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240" yWindow="105" windowWidth="14805" windowHeight="8010" firstSheet="1" activeTab="7"/>
  </bookViews>
  <sheets>
    <sheet name="Chromosome table" sheetId="1" r:id="rId1"/>
    <sheet name="CDS" sheetId="2" r:id="rId2"/>
    <sheet name="Direct" sheetId="4" r:id="rId3"/>
    <sheet name="Reverse" sheetId="5" r:id="rId4"/>
    <sheet name="Statistics" sheetId="3" r:id="rId5"/>
    <sheet name="Empirical distribution" sheetId="6" r:id="rId6"/>
    <sheet name="Histogram" sheetId="7" r:id="rId7"/>
    <sheet name="Double histogram" sheetId="8" r:id="rId8"/>
  </sheets>
  <definedNames>
    <definedName name="_xlnm._FilterDatabase" localSheetId="1" hidden="1">CDS!$A$1:$L$4733</definedName>
    <definedName name="_xlnm._FilterDatabase" localSheetId="0" hidden="1">'Chromosome table'!$A$1:$K$4784</definedName>
  </definedNames>
  <calcPr calcId="145621"/>
</workbook>
</file>

<file path=xl/calcChain.xml><?xml version="1.0" encoding="utf-8"?>
<calcChain xmlns="http://schemas.openxmlformats.org/spreadsheetml/2006/main">
  <c r="B27" i="7" l="1"/>
  <c r="B28" i="7"/>
  <c r="B29" i="7"/>
  <c r="B30" i="7"/>
  <c r="B31" i="7"/>
  <c r="B32" i="7"/>
  <c r="B33" i="7"/>
  <c r="B34" i="7"/>
  <c r="B35" i="7"/>
  <c r="B36" i="7"/>
  <c r="B37" i="7"/>
  <c r="B38" i="7"/>
  <c r="B39" i="7"/>
  <c r="B40" i="7"/>
  <c r="B41" i="7"/>
  <c r="B42" i="7"/>
  <c r="B43" i="7"/>
  <c r="B44" i="7"/>
  <c r="B45" i="7"/>
  <c r="B46" i="7"/>
  <c r="B47" i="7"/>
  <c r="B48" i="7"/>
  <c r="B49" i="7"/>
  <c r="B50" i="7"/>
  <c r="B51" i="7"/>
  <c r="B52" i="7"/>
  <c r="B53" i="7"/>
  <c r="B54" i="7"/>
  <c r="B55" i="7"/>
  <c r="B56" i="7"/>
  <c r="B57" i="7"/>
  <c r="B58" i="7"/>
  <c r="B59" i="7"/>
  <c r="B60" i="7"/>
  <c r="B61" i="7"/>
  <c r="B62" i="7"/>
  <c r="B63" i="7"/>
  <c r="B64" i="7"/>
  <c r="B64" i="8"/>
  <c r="C64" i="8"/>
  <c r="C27" i="8"/>
  <c r="C28" i="8"/>
  <c r="C29" i="8"/>
  <c r="C30" i="8"/>
  <c r="C31" i="8"/>
  <c r="C32" i="8"/>
  <c r="C33" i="8"/>
  <c r="C34" i="8"/>
  <c r="C35" i="8"/>
  <c r="C36" i="8"/>
  <c r="C37" i="8"/>
  <c r="C38" i="8"/>
  <c r="C39" i="8"/>
  <c r="C40" i="8"/>
  <c r="C41" i="8"/>
  <c r="C42" i="8"/>
  <c r="C43" i="8"/>
  <c r="C44" i="8"/>
  <c r="C45" i="8"/>
  <c r="C46" i="8"/>
  <c r="C47" i="8"/>
  <c r="C48" i="8"/>
  <c r="C49" i="8"/>
  <c r="C50" i="8"/>
  <c r="C51" i="8"/>
  <c r="C52" i="8"/>
  <c r="C53" i="8"/>
  <c r="C54" i="8"/>
  <c r="C55" i="8"/>
  <c r="C56" i="8"/>
  <c r="C57" i="8"/>
  <c r="C58" i="8"/>
  <c r="C59" i="8"/>
  <c r="C60" i="8"/>
  <c r="C61" i="8"/>
  <c r="C62" i="8"/>
  <c r="C63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C5" i="8"/>
  <c r="C6" i="8"/>
  <c r="C7" i="8"/>
  <c r="C8" i="8"/>
  <c r="C9" i="8"/>
  <c r="C10" i="8"/>
  <c r="C11" i="8"/>
  <c r="C12" i="8"/>
  <c r="C13" i="8"/>
  <c r="C14" i="8"/>
  <c r="C15" i="8"/>
  <c r="C16" i="8"/>
  <c r="C17" i="8"/>
  <c r="C18" i="8"/>
  <c r="C19" i="8"/>
  <c r="C20" i="8"/>
  <c r="C21" i="8"/>
  <c r="C22" i="8"/>
  <c r="C23" i="8"/>
  <c r="C24" i="8"/>
  <c r="C25" i="8"/>
  <c r="C26" i="8"/>
  <c r="C4" i="8"/>
  <c r="C3" i="8"/>
  <c r="C2" i="8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4" i="8"/>
  <c r="B3" i="8"/>
  <c r="B2" i="8"/>
  <c r="B26" i="7"/>
  <c r="B25" i="7"/>
  <c r="B24" i="7"/>
  <c r="B23" i="7"/>
  <c r="B22" i="7"/>
  <c r="B21" i="7"/>
  <c r="B19" i="7"/>
  <c r="B20" i="7"/>
  <c r="B18" i="7"/>
  <c r="B17" i="7"/>
  <c r="B16" i="7"/>
  <c r="B15" i="7"/>
  <c r="B14" i="7"/>
  <c r="B13" i="7"/>
  <c r="B12" i="7"/>
  <c r="B11" i="7"/>
  <c r="B10" i="7"/>
  <c r="B9" i="7"/>
  <c r="B8" i="7"/>
  <c r="B7" i="7"/>
  <c r="B6" i="7"/>
  <c r="B5" i="7"/>
  <c r="B4" i="7"/>
  <c r="B3" i="7"/>
  <c r="B2" i="7"/>
  <c r="C2" i="6"/>
  <c r="C3" i="6"/>
  <c r="C4" i="6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B2" i="6"/>
  <c r="B4" i="6"/>
  <c r="B5" i="6"/>
  <c r="B6" i="6"/>
  <c r="B7" i="6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B38" i="6"/>
  <c r="B39" i="6"/>
  <c r="B40" i="6"/>
  <c r="B41" i="6"/>
  <c r="B42" i="6"/>
  <c r="B43" i="6"/>
  <c r="B44" i="6"/>
  <c r="B45" i="6"/>
  <c r="B46" i="6"/>
  <c r="B47" i="6"/>
  <c r="B48" i="6"/>
  <c r="B49" i="6"/>
  <c r="B50" i="6"/>
  <c r="B51" i="6"/>
  <c r="B52" i="6"/>
  <c r="B53" i="6"/>
  <c r="B54" i="6"/>
  <c r="B55" i="6"/>
  <c r="B56" i="6"/>
  <c r="B57" i="6"/>
  <c r="B58" i="6"/>
  <c r="B59" i="6"/>
  <c r="B60" i="6"/>
  <c r="B61" i="6"/>
  <c r="B62" i="6"/>
  <c r="B63" i="6"/>
  <c r="B64" i="6"/>
  <c r="B65" i="6"/>
  <c r="B66" i="6"/>
  <c r="B67" i="6"/>
  <c r="B68" i="6"/>
  <c r="B69" i="6"/>
  <c r="B70" i="6"/>
  <c r="B71" i="6"/>
  <c r="B72" i="6"/>
  <c r="B73" i="6"/>
  <c r="B74" i="6"/>
  <c r="B75" i="6"/>
  <c r="B76" i="6"/>
  <c r="B77" i="6"/>
  <c r="B78" i="6"/>
  <c r="B79" i="6"/>
  <c r="B80" i="6"/>
  <c r="B81" i="6"/>
  <c r="B82" i="6"/>
  <c r="B83" i="6"/>
  <c r="B84" i="6"/>
  <c r="B85" i="6"/>
  <c r="B86" i="6"/>
  <c r="B87" i="6"/>
  <c r="B88" i="6"/>
  <c r="B89" i="6"/>
  <c r="B90" i="6"/>
  <c r="B91" i="6"/>
  <c r="B92" i="6"/>
  <c r="B93" i="6"/>
  <c r="B94" i="6"/>
  <c r="B95" i="6"/>
  <c r="B96" i="6"/>
  <c r="B97" i="6"/>
  <c r="B98" i="6"/>
  <c r="B99" i="6"/>
  <c r="B100" i="6"/>
  <c r="B101" i="6"/>
  <c r="B102" i="6"/>
  <c r="B103" i="6"/>
  <c r="B104" i="6"/>
  <c r="B105" i="6"/>
  <c r="B106" i="6"/>
  <c r="B107" i="6"/>
  <c r="B108" i="6"/>
  <c r="B109" i="6"/>
  <c r="B110" i="6"/>
  <c r="B111" i="6"/>
  <c r="B112" i="6"/>
  <c r="B113" i="6"/>
  <c r="B114" i="6"/>
  <c r="B115" i="6"/>
  <c r="B116" i="6"/>
  <c r="B117" i="6"/>
  <c r="B118" i="6"/>
  <c r="B119" i="6"/>
  <c r="B120" i="6"/>
  <c r="B121" i="6"/>
  <c r="B122" i="6"/>
  <c r="B123" i="6"/>
  <c r="B124" i="6"/>
  <c r="B125" i="6"/>
  <c r="B126" i="6"/>
  <c r="B127" i="6"/>
  <c r="B128" i="6"/>
  <c r="B129" i="6"/>
  <c r="B130" i="6"/>
  <c r="B131" i="6"/>
  <c r="B132" i="6"/>
  <c r="B133" i="6"/>
  <c r="B134" i="6"/>
  <c r="B135" i="6"/>
  <c r="B136" i="6"/>
  <c r="B137" i="6"/>
  <c r="B138" i="6"/>
  <c r="B139" i="6"/>
  <c r="B140" i="6"/>
  <c r="B141" i="6"/>
  <c r="B142" i="6"/>
  <c r="B143" i="6"/>
  <c r="B144" i="6"/>
  <c r="B145" i="6"/>
  <c r="B146" i="6"/>
  <c r="B147" i="6"/>
  <c r="B148" i="6"/>
  <c r="B149" i="6"/>
  <c r="B150" i="6"/>
  <c r="B151" i="6"/>
  <c r="B152" i="6"/>
  <c r="B153" i="6"/>
  <c r="B154" i="6"/>
  <c r="B155" i="6"/>
  <c r="B156" i="6"/>
  <c r="B157" i="6"/>
  <c r="B158" i="6"/>
  <c r="B159" i="6"/>
  <c r="B160" i="6"/>
  <c r="B161" i="6"/>
  <c r="B162" i="6"/>
  <c r="B163" i="6"/>
  <c r="B164" i="6"/>
  <c r="B165" i="6"/>
  <c r="B166" i="6"/>
  <c r="B167" i="6"/>
  <c r="B168" i="6"/>
  <c r="B169" i="6"/>
  <c r="B170" i="6"/>
  <c r="B171" i="6"/>
  <c r="B172" i="6"/>
  <c r="B173" i="6"/>
  <c r="B174" i="6"/>
  <c r="B175" i="6"/>
  <c r="B176" i="6"/>
  <c r="B177" i="6"/>
  <c r="B178" i="6"/>
  <c r="B179" i="6"/>
  <c r="B180" i="6"/>
  <c r="B181" i="6"/>
  <c r="B182" i="6"/>
  <c r="B183" i="6"/>
  <c r="B184" i="6"/>
  <c r="B185" i="6"/>
  <c r="B186" i="6"/>
  <c r="B187" i="6"/>
  <c r="B188" i="6"/>
  <c r="B189" i="6"/>
  <c r="B190" i="6"/>
  <c r="B191" i="6"/>
  <c r="B192" i="6"/>
  <c r="B193" i="6"/>
  <c r="B194" i="6"/>
  <c r="B195" i="6"/>
  <c r="B196" i="6"/>
  <c r="B197" i="6"/>
  <c r="B198" i="6"/>
  <c r="B199" i="6"/>
  <c r="B200" i="6"/>
  <c r="B201" i="6"/>
  <c r="B202" i="6"/>
  <c r="B203" i="6"/>
  <c r="B204" i="6"/>
  <c r="B205" i="6"/>
  <c r="B206" i="6"/>
  <c r="B207" i="6"/>
  <c r="B208" i="6"/>
  <c r="B209" i="6"/>
  <c r="B210" i="6"/>
  <c r="B211" i="6"/>
  <c r="B212" i="6"/>
  <c r="B213" i="6"/>
  <c r="B214" i="6"/>
  <c r="B215" i="6"/>
  <c r="B216" i="6"/>
  <c r="B217" i="6"/>
  <c r="B218" i="6"/>
  <c r="B219" i="6"/>
  <c r="B220" i="6"/>
  <c r="B221" i="6"/>
  <c r="B222" i="6"/>
  <c r="B223" i="6"/>
  <c r="B224" i="6"/>
  <c r="B225" i="6"/>
  <c r="B226" i="6"/>
  <c r="B227" i="6"/>
  <c r="B228" i="6"/>
  <c r="B229" i="6"/>
  <c r="B230" i="6"/>
  <c r="B231" i="6"/>
  <c r="B232" i="6"/>
  <c r="B233" i="6"/>
  <c r="B234" i="6"/>
  <c r="B235" i="6"/>
  <c r="B236" i="6"/>
  <c r="B237" i="6"/>
  <c r="B238" i="6"/>
  <c r="B239" i="6"/>
  <c r="B240" i="6"/>
  <c r="B241" i="6"/>
  <c r="B242" i="6"/>
  <c r="B243" i="6"/>
  <c r="B244" i="6"/>
  <c r="B245" i="6"/>
  <c r="B246" i="6"/>
  <c r="B247" i="6"/>
  <c r="B248" i="6"/>
  <c r="B249" i="6"/>
  <c r="B250" i="6"/>
  <c r="B251" i="6"/>
  <c r="B252" i="6"/>
  <c r="B253" i="6"/>
  <c r="B254" i="6"/>
  <c r="B255" i="6"/>
  <c r="B256" i="6"/>
  <c r="B257" i="6"/>
  <c r="B258" i="6"/>
  <c r="B259" i="6"/>
  <c r="B260" i="6"/>
  <c r="B261" i="6"/>
  <c r="B262" i="6"/>
  <c r="B263" i="6"/>
  <c r="B264" i="6"/>
  <c r="B265" i="6"/>
  <c r="B266" i="6"/>
  <c r="B267" i="6"/>
  <c r="B268" i="6"/>
  <c r="B269" i="6"/>
  <c r="B270" i="6"/>
  <c r="B271" i="6"/>
  <c r="B272" i="6"/>
  <c r="B273" i="6"/>
  <c r="B274" i="6"/>
  <c r="B275" i="6"/>
  <c r="B276" i="6"/>
  <c r="B277" i="6"/>
  <c r="B278" i="6"/>
  <c r="B279" i="6"/>
  <c r="B280" i="6"/>
  <c r="B281" i="6"/>
  <c r="B282" i="6"/>
  <c r="B283" i="6"/>
  <c r="B284" i="6"/>
  <c r="B285" i="6"/>
  <c r="B286" i="6"/>
  <c r="B287" i="6"/>
  <c r="B288" i="6"/>
  <c r="B289" i="6"/>
  <c r="B290" i="6"/>
  <c r="B291" i="6"/>
  <c r="B292" i="6"/>
  <c r="B293" i="6"/>
  <c r="B294" i="6"/>
  <c r="B295" i="6"/>
  <c r="B296" i="6"/>
  <c r="B297" i="6"/>
  <c r="B298" i="6"/>
  <c r="B299" i="6"/>
  <c r="B300" i="6"/>
  <c r="B301" i="6"/>
  <c r="B302" i="6"/>
  <c r="B303" i="6"/>
  <c r="B304" i="6"/>
  <c r="B305" i="6"/>
  <c r="B306" i="6"/>
  <c r="B307" i="6"/>
  <c r="B308" i="6"/>
  <c r="B309" i="6"/>
  <c r="B310" i="6"/>
  <c r="B311" i="6"/>
  <c r="B312" i="6"/>
  <c r="B313" i="6"/>
  <c r="B314" i="6"/>
  <c r="B315" i="6"/>
  <c r="B316" i="6"/>
  <c r="B317" i="6"/>
  <c r="B318" i="6"/>
  <c r="B319" i="6"/>
  <c r="B320" i="6"/>
  <c r="B321" i="6"/>
  <c r="B322" i="6"/>
  <c r="B323" i="6"/>
  <c r="B324" i="6"/>
  <c r="B325" i="6"/>
  <c r="B326" i="6"/>
  <c r="B327" i="6"/>
  <c r="B328" i="6"/>
  <c r="B329" i="6"/>
  <c r="B330" i="6"/>
  <c r="B331" i="6"/>
  <c r="B332" i="6"/>
  <c r="B333" i="6"/>
  <c r="B334" i="6"/>
  <c r="B335" i="6"/>
  <c r="B336" i="6"/>
  <c r="B337" i="6"/>
  <c r="B338" i="6"/>
  <c r="B339" i="6"/>
  <c r="B340" i="6"/>
  <c r="B341" i="6"/>
  <c r="B342" i="6"/>
  <c r="B343" i="6"/>
  <c r="B344" i="6"/>
  <c r="B345" i="6"/>
  <c r="B346" i="6"/>
  <c r="B347" i="6"/>
  <c r="B348" i="6"/>
  <c r="B349" i="6"/>
  <c r="B350" i="6"/>
  <c r="B351" i="6"/>
  <c r="B352" i="6"/>
  <c r="B353" i="6"/>
  <c r="B354" i="6"/>
  <c r="B355" i="6"/>
  <c r="B356" i="6"/>
  <c r="B357" i="6"/>
  <c r="B358" i="6"/>
  <c r="B359" i="6"/>
  <c r="B360" i="6"/>
  <c r="B361" i="6"/>
  <c r="B362" i="6"/>
  <c r="B363" i="6"/>
  <c r="B364" i="6"/>
  <c r="B365" i="6"/>
  <c r="B366" i="6"/>
  <c r="B367" i="6"/>
  <c r="B368" i="6"/>
  <c r="B369" i="6"/>
  <c r="B370" i="6"/>
  <c r="B371" i="6"/>
  <c r="B372" i="6"/>
  <c r="B373" i="6"/>
  <c r="B374" i="6"/>
  <c r="B375" i="6"/>
  <c r="B376" i="6"/>
  <c r="B377" i="6"/>
  <c r="B378" i="6"/>
  <c r="B379" i="6"/>
  <c r="B380" i="6"/>
  <c r="B381" i="6"/>
  <c r="B382" i="6"/>
  <c r="B383" i="6"/>
  <c r="B384" i="6"/>
  <c r="B385" i="6"/>
  <c r="B386" i="6"/>
  <c r="B387" i="6"/>
  <c r="B388" i="6"/>
  <c r="B389" i="6"/>
  <c r="B390" i="6"/>
  <c r="B391" i="6"/>
  <c r="B392" i="6"/>
  <c r="B393" i="6"/>
  <c r="B394" i="6"/>
  <c r="B395" i="6"/>
  <c r="B396" i="6"/>
  <c r="B397" i="6"/>
  <c r="B398" i="6"/>
  <c r="B399" i="6"/>
  <c r="B400" i="6"/>
  <c r="B401" i="6"/>
  <c r="B402" i="6"/>
  <c r="B403" i="6"/>
  <c r="B404" i="6"/>
  <c r="B405" i="6"/>
  <c r="B406" i="6"/>
  <c r="B407" i="6"/>
  <c r="B408" i="6"/>
  <c r="B409" i="6"/>
  <c r="B410" i="6"/>
  <c r="B411" i="6"/>
  <c r="B412" i="6"/>
  <c r="B413" i="6"/>
  <c r="B414" i="6"/>
  <c r="B415" i="6"/>
  <c r="B416" i="6"/>
  <c r="B417" i="6"/>
  <c r="B418" i="6"/>
  <c r="B419" i="6"/>
  <c r="B420" i="6"/>
  <c r="B421" i="6"/>
  <c r="B422" i="6"/>
  <c r="B423" i="6"/>
  <c r="B424" i="6"/>
  <c r="B425" i="6"/>
  <c r="B426" i="6"/>
  <c r="B427" i="6"/>
  <c r="B428" i="6"/>
  <c r="B429" i="6"/>
  <c r="B430" i="6"/>
  <c r="B431" i="6"/>
  <c r="B432" i="6"/>
  <c r="B433" i="6"/>
  <c r="B434" i="6"/>
  <c r="B435" i="6"/>
  <c r="B436" i="6"/>
  <c r="B437" i="6"/>
  <c r="B438" i="6"/>
  <c r="B439" i="6"/>
  <c r="B440" i="6"/>
  <c r="B441" i="6"/>
  <c r="B442" i="6"/>
  <c r="B443" i="6"/>
  <c r="B444" i="6"/>
  <c r="B445" i="6"/>
  <c r="B446" i="6"/>
  <c r="B447" i="6"/>
  <c r="B448" i="6"/>
  <c r="B449" i="6"/>
  <c r="B450" i="6"/>
  <c r="B451" i="6"/>
  <c r="B452" i="6"/>
  <c r="B453" i="6"/>
  <c r="B454" i="6"/>
  <c r="B455" i="6"/>
  <c r="B456" i="6"/>
  <c r="B457" i="6"/>
  <c r="B458" i="6"/>
  <c r="B459" i="6"/>
  <c r="B460" i="6"/>
  <c r="B461" i="6"/>
  <c r="B462" i="6"/>
  <c r="B463" i="6"/>
  <c r="B464" i="6"/>
  <c r="B465" i="6"/>
  <c r="B466" i="6"/>
  <c r="B467" i="6"/>
  <c r="B468" i="6"/>
  <c r="B469" i="6"/>
  <c r="B470" i="6"/>
  <c r="B471" i="6"/>
  <c r="B472" i="6"/>
  <c r="B473" i="6"/>
  <c r="B474" i="6"/>
  <c r="B475" i="6"/>
  <c r="B476" i="6"/>
  <c r="B477" i="6"/>
  <c r="B478" i="6"/>
  <c r="B479" i="6"/>
  <c r="B480" i="6"/>
  <c r="B481" i="6"/>
  <c r="B482" i="6"/>
  <c r="B483" i="6"/>
  <c r="B484" i="6"/>
  <c r="B485" i="6"/>
  <c r="B486" i="6"/>
  <c r="B487" i="6"/>
  <c r="B488" i="6"/>
  <c r="B489" i="6"/>
  <c r="B490" i="6"/>
  <c r="B491" i="6"/>
  <c r="B492" i="6"/>
  <c r="B493" i="6"/>
  <c r="B494" i="6"/>
  <c r="B495" i="6"/>
  <c r="B496" i="6"/>
  <c r="B497" i="6"/>
  <c r="B498" i="6"/>
  <c r="B499" i="6"/>
  <c r="B500" i="6"/>
  <c r="B501" i="6"/>
  <c r="B502" i="6"/>
  <c r="B503" i="6"/>
  <c r="B504" i="6"/>
  <c r="B505" i="6"/>
  <c r="B506" i="6"/>
  <c r="B507" i="6"/>
  <c r="B508" i="6"/>
  <c r="B509" i="6"/>
  <c r="B510" i="6"/>
  <c r="B511" i="6"/>
  <c r="B512" i="6"/>
  <c r="B513" i="6"/>
  <c r="B514" i="6"/>
  <c r="B515" i="6"/>
  <c r="B516" i="6"/>
  <c r="B517" i="6"/>
  <c r="B518" i="6"/>
  <c r="B519" i="6"/>
  <c r="B520" i="6"/>
  <c r="B521" i="6"/>
  <c r="B522" i="6"/>
  <c r="B523" i="6"/>
  <c r="B524" i="6"/>
  <c r="B525" i="6"/>
  <c r="B526" i="6"/>
  <c r="B527" i="6"/>
  <c r="B528" i="6"/>
  <c r="B529" i="6"/>
  <c r="B530" i="6"/>
  <c r="B531" i="6"/>
  <c r="B532" i="6"/>
  <c r="B533" i="6"/>
  <c r="B534" i="6"/>
  <c r="B535" i="6"/>
  <c r="B536" i="6"/>
  <c r="B537" i="6"/>
  <c r="B538" i="6"/>
  <c r="B539" i="6"/>
  <c r="B540" i="6"/>
  <c r="B541" i="6"/>
  <c r="B542" i="6"/>
  <c r="B543" i="6"/>
  <c r="B544" i="6"/>
  <c r="B545" i="6"/>
  <c r="B546" i="6"/>
  <c r="B547" i="6"/>
  <c r="B548" i="6"/>
  <c r="B549" i="6"/>
  <c r="B550" i="6"/>
  <c r="B551" i="6"/>
  <c r="B552" i="6"/>
  <c r="B553" i="6"/>
  <c r="B554" i="6"/>
  <c r="B555" i="6"/>
  <c r="B556" i="6"/>
  <c r="B557" i="6"/>
  <c r="B558" i="6"/>
  <c r="B559" i="6"/>
  <c r="B560" i="6"/>
  <c r="B561" i="6"/>
  <c r="B562" i="6"/>
  <c r="B563" i="6"/>
  <c r="B564" i="6"/>
  <c r="B565" i="6"/>
  <c r="B566" i="6"/>
  <c r="B567" i="6"/>
  <c r="B568" i="6"/>
  <c r="B569" i="6"/>
  <c r="B570" i="6"/>
  <c r="B571" i="6"/>
  <c r="B572" i="6"/>
  <c r="B573" i="6"/>
  <c r="B574" i="6"/>
  <c r="B575" i="6"/>
  <c r="B576" i="6"/>
  <c r="B577" i="6"/>
  <c r="B578" i="6"/>
  <c r="B579" i="6"/>
  <c r="B580" i="6"/>
  <c r="B581" i="6"/>
  <c r="B582" i="6"/>
  <c r="B583" i="6"/>
  <c r="B584" i="6"/>
  <c r="B585" i="6"/>
  <c r="B586" i="6"/>
  <c r="B587" i="6"/>
  <c r="B588" i="6"/>
  <c r="B589" i="6"/>
  <c r="B590" i="6"/>
  <c r="B591" i="6"/>
  <c r="B592" i="6"/>
  <c r="B593" i="6"/>
  <c r="B594" i="6"/>
  <c r="B595" i="6"/>
  <c r="B596" i="6"/>
  <c r="B597" i="6"/>
  <c r="B598" i="6"/>
  <c r="B599" i="6"/>
  <c r="B600" i="6"/>
  <c r="B601" i="6"/>
  <c r="B602" i="6"/>
  <c r="B603" i="6"/>
  <c r="B604" i="6"/>
  <c r="B605" i="6"/>
  <c r="B606" i="6"/>
  <c r="B607" i="6"/>
  <c r="B608" i="6"/>
  <c r="B609" i="6"/>
  <c r="B610" i="6"/>
  <c r="B611" i="6"/>
  <c r="B612" i="6"/>
  <c r="B613" i="6"/>
  <c r="B614" i="6"/>
  <c r="B615" i="6"/>
  <c r="B616" i="6"/>
  <c r="B617" i="6"/>
  <c r="B618" i="6"/>
  <c r="B619" i="6"/>
  <c r="B620" i="6"/>
  <c r="B621" i="6"/>
  <c r="B622" i="6"/>
  <c r="B623" i="6"/>
  <c r="B3" i="6"/>
  <c r="B4" i="3"/>
  <c r="B14" i="3"/>
  <c r="B13" i="3"/>
  <c r="B12" i="3"/>
  <c r="B11" i="3"/>
  <c r="B10" i="3"/>
  <c r="B9" i="3"/>
  <c r="B8" i="3"/>
  <c r="B7" i="3"/>
  <c r="B6" i="3"/>
  <c r="B5" i="3"/>
  <c r="L4" i="2"/>
  <c r="L5" i="2"/>
  <c r="L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3" i="2"/>
  <c r="L2" i="2"/>
  <c r="K4782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47" i="1"/>
  <c r="K348" i="1"/>
  <c r="K349" i="1"/>
  <c r="K350" i="1"/>
  <c r="K351" i="1"/>
  <c r="K352" i="1"/>
  <c r="K353" i="1"/>
  <c r="K354" i="1"/>
  <c r="K355" i="1"/>
  <c r="K356" i="1"/>
  <c r="K357" i="1"/>
  <c r="K358" i="1"/>
  <c r="K359" i="1"/>
  <c r="K360" i="1"/>
  <c r="K361" i="1"/>
  <c r="K362" i="1"/>
  <c r="K363" i="1"/>
  <c r="K364" i="1"/>
  <c r="K365" i="1"/>
  <c r="K366" i="1"/>
  <c r="K367" i="1"/>
  <c r="K368" i="1"/>
  <c r="K369" i="1"/>
  <c r="K370" i="1"/>
  <c r="K371" i="1"/>
  <c r="K372" i="1"/>
  <c r="K373" i="1"/>
  <c r="K374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2" i="1"/>
  <c r="K1353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19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4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7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5" i="1"/>
  <c r="K1536" i="1"/>
  <c r="K1537" i="1"/>
  <c r="K1538" i="1"/>
  <c r="K1539" i="1"/>
  <c r="K1540" i="1"/>
  <c r="K1541" i="1"/>
  <c r="K1542" i="1"/>
  <c r="K1543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1" i="1"/>
  <c r="K1672" i="1"/>
  <c r="K1673" i="1"/>
  <c r="K1674" i="1"/>
  <c r="K1675" i="1"/>
  <c r="K1676" i="1"/>
  <c r="K1677" i="1"/>
  <c r="K1678" i="1"/>
  <c r="K1679" i="1"/>
  <c r="K1680" i="1"/>
  <c r="K1681" i="1"/>
  <c r="K1682" i="1"/>
  <c r="K1683" i="1"/>
  <c r="K1684" i="1"/>
  <c r="K1685" i="1"/>
  <c r="K1686" i="1"/>
  <c r="K1687" i="1"/>
  <c r="K1688" i="1"/>
  <c r="K1689" i="1"/>
  <c r="K1690" i="1"/>
  <c r="K1691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5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3" i="1"/>
  <c r="K1744" i="1"/>
  <c r="K1745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7" i="1"/>
  <c r="K1858" i="1"/>
  <c r="K1859" i="1"/>
  <c r="K1860" i="1"/>
  <c r="K1861" i="1"/>
  <c r="K1862" i="1"/>
  <c r="K1863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0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5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0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4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2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69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2" i="1"/>
  <c r="K2103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6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0" i="1"/>
  <c r="K2131" i="1"/>
  <c r="K2132" i="1"/>
  <c r="K2133" i="1"/>
  <c r="K2134" i="1"/>
  <c r="K2135" i="1"/>
  <c r="K2136" i="1"/>
  <c r="K2137" i="1"/>
  <c r="K2138" i="1"/>
  <c r="K2139" i="1"/>
  <c r="K2140" i="1"/>
  <c r="K2141" i="1"/>
  <c r="K2142" i="1"/>
  <c r="K2143" i="1"/>
  <c r="K2144" i="1"/>
  <c r="K2145" i="1"/>
  <c r="K2146" i="1"/>
  <c r="K2147" i="1"/>
  <c r="K2148" i="1"/>
  <c r="K2149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0" i="1"/>
  <c r="K2191" i="1"/>
  <c r="K2192" i="1"/>
  <c r="K2193" i="1"/>
  <c r="K2194" i="1"/>
  <c r="K2195" i="1"/>
  <c r="K2196" i="1"/>
  <c r="K2197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3" i="1"/>
  <c r="K2224" i="1"/>
  <c r="K2225" i="1"/>
  <c r="K2226" i="1"/>
  <c r="K2227" i="1"/>
  <c r="K2228" i="1"/>
  <c r="K2229" i="1"/>
  <c r="K2230" i="1"/>
  <c r="K2231" i="1"/>
  <c r="K2232" i="1"/>
  <c r="K2233" i="1"/>
  <c r="K2234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7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8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5" i="1"/>
  <c r="K2296" i="1"/>
  <c r="K2297" i="1"/>
  <c r="K2298" i="1"/>
  <c r="K2299" i="1"/>
  <c r="K2300" i="1"/>
  <c r="K2301" i="1"/>
  <c r="K2302" i="1"/>
  <c r="K2303" i="1"/>
  <c r="K2304" i="1"/>
  <c r="K2305" i="1"/>
  <c r="K2306" i="1"/>
  <c r="K2307" i="1"/>
  <c r="K2308" i="1"/>
  <c r="K2309" i="1"/>
  <c r="K2310" i="1"/>
  <c r="K2311" i="1"/>
  <c r="K2312" i="1"/>
  <c r="K2313" i="1"/>
  <c r="K2314" i="1"/>
  <c r="K2315" i="1"/>
  <c r="K2316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69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2" i="1"/>
  <c r="K2383" i="1"/>
  <c r="K2384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399" i="1"/>
  <c r="K2400" i="1"/>
  <c r="K2401" i="1"/>
  <c r="K2402" i="1"/>
  <c r="K2403" i="1"/>
  <c r="K2404" i="1"/>
  <c r="K2405" i="1"/>
  <c r="K2406" i="1"/>
  <c r="K2407" i="1"/>
  <c r="K2408" i="1"/>
  <c r="K2409" i="1"/>
  <c r="K2410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5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69" i="1"/>
  <c r="K2470" i="1"/>
  <c r="K2471" i="1"/>
  <c r="K2472" i="1"/>
  <c r="K2473" i="1"/>
  <c r="K2474" i="1"/>
  <c r="K2475" i="1"/>
  <c r="K2476" i="1"/>
  <c r="K2477" i="1"/>
  <c r="K2478" i="1"/>
  <c r="K2479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69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2" i="1"/>
  <c r="K2593" i="1"/>
  <c r="K2594" i="1"/>
  <c r="K2595" i="1"/>
  <c r="K2596" i="1"/>
  <c r="K2597" i="1"/>
  <c r="K2598" i="1"/>
  <c r="K2599" i="1"/>
  <c r="K2600" i="1"/>
  <c r="K2601" i="1"/>
  <c r="K2602" i="1"/>
  <c r="K2603" i="1"/>
  <c r="K2604" i="1"/>
  <c r="K2605" i="1"/>
  <c r="K2606" i="1"/>
  <c r="K2607" i="1"/>
  <c r="K2608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49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3" i="1"/>
  <c r="K2714" i="1"/>
  <c r="K2715" i="1"/>
  <c r="K2716" i="1"/>
  <c r="K2717" i="1"/>
  <c r="K2718" i="1"/>
  <c r="K2719" i="1"/>
  <c r="K2720" i="1"/>
  <c r="K2721" i="1"/>
  <c r="K2722" i="1"/>
  <c r="K2723" i="1"/>
  <c r="K2724" i="1"/>
  <c r="K2725" i="1"/>
  <c r="K2726" i="1"/>
  <c r="K2727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0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7" i="1"/>
  <c r="K2798" i="1"/>
  <c r="K2799" i="1"/>
  <c r="K2800" i="1"/>
  <c r="K2801" i="1"/>
  <c r="K2802" i="1"/>
  <c r="K2803" i="1"/>
  <c r="K2804" i="1"/>
  <c r="K2805" i="1"/>
  <c r="K2806" i="1"/>
  <c r="K2807" i="1"/>
  <c r="K2808" i="1"/>
  <c r="K2809" i="1"/>
  <c r="K2810" i="1"/>
  <c r="K2811" i="1"/>
  <c r="K2812" i="1"/>
  <c r="K2813" i="1"/>
  <c r="K2814" i="1"/>
  <c r="K2815" i="1"/>
  <c r="K2816" i="1"/>
  <c r="K2817" i="1"/>
  <c r="K2818" i="1"/>
  <c r="K2819" i="1"/>
  <c r="K2820" i="1"/>
  <c r="K2821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5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2" i="1"/>
  <c r="K2953" i="1"/>
  <c r="K2954" i="1"/>
  <c r="K2955" i="1"/>
  <c r="K2956" i="1"/>
  <c r="K2957" i="1"/>
  <c r="K2958" i="1"/>
  <c r="K2959" i="1"/>
  <c r="K2960" i="1"/>
  <c r="K2961" i="1"/>
  <c r="K2962" i="1"/>
  <c r="K2963" i="1"/>
  <c r="K2964" i="1"/>
  <c r="K2965" i="1"/>
  <c r="K2966" i="1"/>
  <c r="K2967" i="1"/>
  <c r="K2968" i="1"/>
  <c r="K2969" i="1"/>
  <c r="K2970" i="1"/>
  <c r="K2971" i="1"/>
  <c r="K2972" i="1"/>
  <c r="K2973" i="1"/>
  <c r="K2974" i="1"/>
  <c r="K2975" i="1"/>
  <c r="K2976" i="1"/>
  <c r="K2977" i="1"/>
  <c r="K2978" i="1"/>
  <c r="K2979" i="1"/>
  <c r="K2980" i="1"/>
  <c r="K2981" i="1"/>
  <c r="K2982" i="1"/>
  <c r="K2983" i="1"/>
  <c r="K2984" i="1"/>
  <c r="K2985" i="1"/>
  <c r="K2986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0" i="1"/>
  <c r="K3001" i="1"/>
  <c r="K3002" i="1"/>
  <c r="K3003" i="1"/>
  <c r="K3004" i="1"/>
  <c r="K3005" i="1"/>
  <c r="K3006" i="1"/>
  <c r="K3007" i="1"/>
  <c r="K3008" i="1"/>
  <c r="K3009" i="1"/>
  <c r="K3010" i="1"/>
  <c r="K3011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2" i="1"/>
  <c r="K3053" i="1"/>
  <c r="K3054" i="1"/>
  <c r="K3055" i="1"/>
  <c r="K3056" i="1"/>
  <c r="K3057" i="1"/>
  <c r="K3058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7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2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4" i="1"/>
  <c r="K3255" i="1"/>
  <c r="K3256" i="1"/>
  <c r="K3257" i="1"/>
  <c r="K3258" i="1"/>
  <c r="K3259" i="1"/>
  <c r="K3260" i="1"/>
  <c r="K3261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6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5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6" i="1"/>
  <c r="K3367" i="1"/>
  <c r="K3368" i="1"/>
  <c r="K3369" i="1"/>
  <c r="K3370" i="1"/>
  <c r="K3371" i="1"/>
  <c r="K3372" i="1"/>
  <c r="K3373" i="1"/>
  <c r="K3374" i="1"/>
  <c r="K3375" i="1"/>
  <c r="K3376" i="1"/>
  <c r="K3377" i="1"/>
  <c r="K3378" i="1"/>
  <c r="K3379" i="1"/>
  <c r="K3380" i="1"/>
  <c r="K3381" i="1"/>
  <c r="K3382" i="1"/>
  <c r="K3383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5" i="1"/>
  <c r="K3426" i="1"/>
  <c r="K3427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6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3" i="1"/>
  <c r="K3484" i="1"/>
  <c r="K3485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69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8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1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1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5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4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8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7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4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6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0" i="1"/>
  <c r="K3991" i="1"/>
  <c r="K3992" i="1"/>
  <c r="K3993" i="1"/>
  <c r="K3994" i="1"/>
  <c r="K3995" i="1"/>
  <c r="K3996" i="1"/>
  <c r="K3997" i="1"/>
  <c r="K3998" i="1"/>
  <c r="K3999" i="1"/>
  <c r="K4000" i="1"/>
  <c r="K4001" i="1"/>
  <c r="K4002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6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3" i="1"/>
  <c r="K4034" i="1"/>
  <c r="K4035" i="1"/>
  <c r="K4036" i="1"/>
  <c r="K4037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8" i="1"/>
  <c r="K4069" i="1"/>
  <c r="K4070" i="1"/>
  <c r="K4071" i="1"/>
  <c r="K4072" i="1"/>
  <c r="K4073" i="1"/>
  <c r="K4074" i="1"/>
  <c r="K4075" i="1"/>
  <c r="K4076" i="1"/>
  <c r="K4077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0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0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79" i="1"/>
  <c r="K4180" i="1"/>
  <c r="K4181" i="1"/>
  <c r="K4182" i="1"/>
  <c r="K4183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3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0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0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2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3" i="1"/>
  <c r="K4434" i="1"/>
  <c r="K4435" i="1"/>
  <c r="K4436" i="1"/>
  <c r="K4437" i="1"/>
  <c r="K4438" i="1"/>
  <c r="K4439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2" i="1"/>
  <c r="K4463" i="1"/>
  <c r="K4464" i="1"/>
  <c r="K4465" i="1"/>
  <c r="K4466" i="1"/>
  <c r="K4467" i="1"/>
  <c r="K4468" i="1"/>
  <c r="K4469" i="1"/>
  <c r="K4470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5" i="1"/>
  <c r="K4496" i="1"/>
  <c r="K4497" i="1"/>
  <c r="K4498" i="1"/>
  <c r="K4499" i="1"/>
  <c r="K4500" i="1"/>
  <c r="K4501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7" i="1"/>
  <c r="K4548" i="1"/>
  <c r="K4549" i="1"/>
  <c r="K4550" i="1"/>
  <c r="K4551" i="1"/>
  <c r="K4552" i="1"/>
  <c r="K4553" i="1"/>
  <c r="K4554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69" i="1"/>
  <c r="K4570" i="1"/>
  <c r="K4571" i="1"/>
  <c r="K4572" i="1"/>
  <c r="K4573" i="1"/>
  <c r="K4574" i="1"/>
  <c r="K4575" i="1"/>
  <c r="K4576" i="1"/>
  <c r="K4577" i="1"/>
  <c r="K4578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1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7" i="1"/>
  <c r="K4668" i="1"/>
  <c r="K4669" i="1"/>
  <c r="K4670" i="1"/>
  <c r="K4671" i="1"/>
  <c r="K4672" i="1"/>
  <c r="K4673" i="1"/>
  <c r="K4674" i="1"/>
  <c r="K4675" i="1"/>
  <c r="K4676" i="1"/>
  <c r="K4677" i="1"/>
  <c r="K4678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699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7" i="1"/>
  <c r="K4728" i="1"/>
  <c r="K4729" i="1"/>
  <c r="K4730" i="1"/>
  <c r="K4731" i="1"/>
  <c r="K4732" i="1"/>
  <c r="K4733" i="1"/>
  <c r="K4734" i="1"/>
  <c r="K4735" i="1"/>
  <c r="K4736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3" i="1"/>
  <c r="K3" i="1"/>
  <c r="K2" i="1"/>
  <c r="J4" i="1"/>
  <c r="J5" i="1"/>
  <c r="J6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J43" i="1"/>
  <c r="J44" i="1"/>
  <c r="J45" i="1"/>
  <c r="J46" i="1"/>
  <c r="J47" i="1"/>
  <c r="J48" i="1"/>
  <c r="J49" i="1"/>
  <c r="J50" i="1"/>
  <c r="J51" i="1"/>
  <c r="J52" i="1"/>
  <c r="J53" i="1"/>
  <c r="J54" i="1"/>
  <c r="J55" i="1"/>
  <c r="J56" i="1"/>
  <c r="J57" i="1"/>
  <c r="J58" i="1"/>
  <c r="J59" i="1"/>
  <c r="J60" i="1"/>
  <c r="J61" i="1"/>
  <c r="J62" i="1"/>
  <c r="J63" i="1"/>
  <c r="J64" i="1"/>
  <c r="J65" i="1"/>
  <c r="J66" i="1"/>
  <c r="J67" i="1"/>
  <c r="J68" i="1"/>
  <c r="J69" i="1"/>
  <c r="J70" i="1"/>
  <c r="J71" i="1"/>
  <c r="J72" i="1"/>
  <c r="J73" i="1"/>
  <c r="J74" i="1"/>
  <c r="J75" i="1"/>
  <c r="J76" i="1"/>
  <c r="J77" i="1"/>
  <c r="J78" i="1"/>
  <c r="J79" i="1"/>
  <c r="J80" i="1"/>
  <c r="J81" i="1"/>
  <c r="J82" i="1"/>
  <c r="J83" i="1"/>
  <c r="J84" i="1"/>
  <c r="J85" i="1"/>
  <c r="J86" i="1"/>
  <c r="J87" i="1"/>
  <c r="J88" i="1"/>
  <c r="J89" i="1"/>
  <c r="J90" i="1"/>
  <c r="J91" i="1"/>
  <c r="J92" i="1"/>
  <c r="J93" i="1"/>
  <c r="J94" i="1"/>
  <c r="J95" i="1"/>
  <c r="J96" i="1"/>
  <c r="J97" i="1"/>
  <c r="J98" i="1"/>
  <c r="J99" i="1"/>
  <c r="J100" i="1"/>
  <c r="J101" i="1"/>
  <c r="J102" i="1"/>
  <c r="J103" i="1"/>
  <c r="J104" i="1"/>
  <c r="J105" i="1"/>
  <c r="J106" i="1"/>
  <c r="J107" i="1"/>
  <c r="J108" i="1"/>
  <c r="J109" i="1"/>
  <c r="J110" i="1"/>
  <c r="J111" i="1"/>
  <c r="J112" i="1"/>
  <c r="J113" i="1"/>
  <c r="J114" i="1"/>
  <c r="J115" i="1"/>
  <c r="J116" i="1"/>
  <c r="J117" i="1"/>
  <c r="J118" i="1"/>
  <c r="J119" i="1"/>
  <c r="J120" i="1"/>
  <c r="J121" i="1"/>
  <c r="J122" i="1"/>
  <c r="J123" i="1"/>
  <c r="J124" i="1"/>
  <c r="J125" i="1"/>
  <c r="J126" i="1"/>
  <c r="J127" i="1"/>
  <c r="J128" i="1"/>
  <c r="J129" i="1"/>
  <c r="J130" i="1"/>
  <c r="J131" i="1"/>
  <c r="J132" i="1"/>
  <c r="J133" i="1"/>
  <c r="J134" i="1"/>
  <c r="J135" i="1"/>
  <c r="J136" i="1"/>
  <c r="J137" i="1"/>
  <c r="J138" i="1"/>
  <c r="J139" i="1"/>
  <c r="J140" i="1"/>
  <c r="J141" i="1"/>
  <c r="J142" i="1"/>
  <c r="J143" i="1"/>
  <c r="J144" i="1"/>
  <c r="J145" i="1"/>
  <c r="J146" i="1"/>
  <c r="J147" i="1"/>
  <c r="J148" i="1"/>
  <c r="J149" i="1"/>
  <c r="J150" i="1"/>
  <c r="J151" i="1"/>
  <c r="J152" i="1"/>
  <c r="J153" i="1"/>
  <c r="J154" i="1"/>
  <c r="J155" i="1"/>
  <c r="J156" i="1"/>
  <c r="J157" i="1"/>
  <c r="J158" i="1"/>
  <c r="J159" i="1"/>
  <c r="J160" i="1"/>
  <c r="J161" i="1"/>
  <c r="J162" i="1"/>
  <c r="J163" i="1"/>
  <c r="J164" i="1"/>
  <c r="J165" i="1"/>
  <c r="J166" i="1"/>
  <c r="J167" i="1"/>
  <c r="J168" i="1"/>
  <c r="J169" i="1"/>
  <c r="J170" i="1"/>
  <c r="J171" i="1"/>
  <c r="J172" i="1"/>
  <c r="J173" i="1"/>
  <c r="J174" i="1"/>
  <c r="J175" i="1"/>
  <c r="J176" i="1"/>
  <c r="J177" i="1"/>
  <c r="J178" i="1"/>
  <c r="J179" i="1"/>
  <c r="J180" i="1"/>
  <c r="J181" i="1"/>
  <c r="J182" i="1"/>
  <c r="J183" i="1"/>
  <c r="J184" i="1"/>
  <c r="J185" i="1"/>
  <c r="J186" i="1"/>
  <c r="J187" i="1"/>
  <c r="J188" i="1"/>
  <c r="J189" i="1"/>
  <c r="J190" i="1"/>
  <c r="J191" i="1"/>
  <c r="J192" i="1"/>
  <c r="J193" i="1"/>
  <c r="J194" i="1"/>
  <c r="J195" i="1"/>
  <c r="J196" i="1"/>
  <c r="J197" i="1"/>
  <c r="J198" i="1"/>
  <c r="J199" i="1"/>
  <c r="J200" i="1"/>
  <c r="J201" i="1"/>
  <c r="J202" i="1"/>
  <c r="J203" i="1"/>
  <c r="J204" i="1"/>
  <c r="J205" i="1"/>
  <c r="J206" i="1"/>
  <c r="J207" i="1"/>
  <c r="J208" i="1"/>
  <c r="J209" i="1"/>
  <c r="J210" i="1"/>
  <c r="J211" i="1"/>
  <c r="J212" i="1"/>
  <c r="J213" i="1"/>
  <c r="J214" i="1"/>
  <c r="J215" i="1"/>
  <c r="J216" i="1"/>
  <c r="J217" i="1"/>
  <c r="J218" i="1"/>
  <c r="J219" i="1"/>
  <c r="J220" i="1"/>
  <c r="J221" i="1"/>
  <c r="J222" i="1"/>
  <c r="J223" i="1"/>
  <c r="J224" i="1"/>
  <c r="J225" i="1"/>
  <c r="J226" i="1"/>
  <c r="J227" i="1"/>
  <c r="J228" i="1"/>
  <c r="J229" i="1"/>
  <c r="J230" i="1"/>
  <c r="J231" i="1"/>
  <c r="J232" i="1"/>
  <c r="J233" i="1"/>
  <c r="J234" i="1"/>
  <c r="J235" i="1"/>
  <c r="J236" i="1"/>
  <c r="J237" i="1"/>
  <c r="J238" i="1"/>
  <c r="J239" i="1"/>
  <c r="J240" i="1"/>
  <c r="J241" i="1"/>
  <c r="J242" i="1"/>
  <c r="J243" i="1"/>
  <c r="J244" i="1"/>
  <c r="J245" i="1"/>
  <c r="J246" i="1"/>
  <c r="J247" i="1"/>
  <c r="J248" i="1"/>
  <c r="J249" i="1"/>
  <c r="J250" i="1"/>
  <c r="J251" i="1"/>
  <c r="J252" i="1"/>
  <c r="J253" i="1"/>
  <c r="J254" i="1"/>
  <c r="J255" i="1"/>
  <c r="J256" i="1"/>
  <c r="J257" i="1"/>
  <c r="J258" i="1"/>
  <c r="J259" i="1"/>
  <c r="J260" i="1"/>
  <c r="J261" i="1"/>
  <c r="J262" i="1"/>
  <c r="J263" i="1"/>
  <c r="J264" i="1"/>
  <c r="J265" i="1"/>
  <c r="J266" i="1"/>
  <c r="J267" i="1"/>
  <c r="J268" i="1"/>
  <c r="J269" i="1"/>
  <c r="J270" i="1"/>
  <c r="J271" i="1"/>
  <c r="J272" i="1"/>
  <c r="J273" i="1"/>
  <c r="J274" i="1"/>
  <c r="J275" i="1"/>
  <c r="J276" i="1"/>
  <c r="J277" i="1"/>
  <c r="J278" i="1"/>
  <c r="J279" i="1"/>
  <c r="J280" i="1"/>
  <c r="J281" i="1"/>
  <c r="J282" i="1"/>
  <c r="J283" i="1"/>
  <c r="J284" i="1"/>
  <c r="J285" i="1"/>
  <c r="J286" i="1"/>
  <c r="J287" i="1"/>
  <c r="J288" i="1"/>
  <c r="J289" i="1"/>
  <c r="J290" i="1"/>
  <c r="J291" i="1"/>
  <c r="J292" i="1"/>
  <c r="J293" i="1"/>
  <c r="J294" i="1"/>
  <c r="J295" i="1"/>
  <c r="J296" i="1"/>
  <c r="J297" i="1"/>
  <c r="J298" i="1"/>
  <c r="J299" i="1"/>
  <c r="J300" i="1"/>
  <c r="J301" i="1"/>
  <c r="J302" i="1"/>
  <c r="J303" i="1"/>
  <c r="J304" i="1"/>
  <c r="J305" i="1"/>
  <c r="J306" i="1"/>
  <c r="J307" i="1"/>
  <c r="J308" i="1"/>
  <c r="J309" i="1"/>
  <c r="J310" i="1"/>
  <c r="J311" i="1"/>
  <c r="J312" i="1"/>
  <c r="J313" i="1"/>
  <c r="J314" i="1"/>
  <c r="J315" i="1"/>
  <c r="J316" i="1"/>
  <c r="J317" i="1"/>
  <c r="J318" i="1"/>
  <c r="J319" i="1"/>
  <c r="J320" i="1"/>
  <c r="J321" i="1"/>
  <c r="J322" i="1"/>
  <c r="J323" i="1"/>
  <c r="J324" i="1"/>
  <c r="J325" i="1"/>
  <c r="J326" i="1"/>
  <c r="J327" i="1"/>
  <c r="J328" i="1"/>
  <c r="J329" i="1"/>
  <c r="J330" i="1"/>
  <c r="J331" i="1"/>
  <c r="J332" i="1"/>
  <c r="J333" i="1"/>
  <c r="J334" i="1"/>
  <c r="J335" i="1"/>
  <c r="J336" i="1"/>
  <c r="J337" i="1"/>
  <c r="J338" i="1"/>
  <c r="J339" i="1"/>
  <c r="J340" i="1"/>
  <c r="J341" i="1"/>
  <c r="J342" i="1"/>
  <c r="J343" i="1"/>
  <c r="J344" i="1"/>
  <c r="J345" i="1"/>
  <c r="J346" i="1"/>
  <c r="J347" i="1"/>
  <c r="J348" i="1"/>
  <c r="J349" i="1"/>
  <c r="J350" i="1"/>
  <c r="J351" i="1"/>
  <c r="J352" i="1"/>
  <c r="J353" i="1"/>
  <c r="J354" i="1"/>
  <c r="J355" i="1"/>
  <c r="J356" i="1"/>
  <c r="J357" i="1"/>
  <c r="J358" i="1"/>
  <c r="J359" i="1"/>
  <c r="J360" i="1"/>
  <c r="J361" i="1"/>
  <c r="J362" i="1"/>
  <c r="J363" i="1"/>
  <c r="J364" i="1"/>
  <c r="J365" i="1"/>
  <c r="J366" i="1"/>
  <c r="J367" i="1"/>
  <c r="J368" i="1"/>
  <c r="J369" i="1"/>
  <c r="J370" i="1"/>
  <c r="J371" i="1"/>
  <c r="J372" i="1"/>
  <c r="J373" i="1"/>
  <c r="J374" i="1"/>
  <c r="J375" i="1"/>
  <c r="J376" i="1"/>
  <c r="J377" i="1"/>
  <c r="J378" i="1"/>
  <c r="J379" i="1"/>
  <c r="J380" i="1"/>
  <c r="J381" i="1"/>
  <c r="J382" i="1"/>
  <c r="J383" i="1"/>
  <c r="J384" i="1"/>
  <c r="J385" i="1"/>
  <c r="J386" i="1"/>
  <c r="J387" i="1"/>
  <c r="J388" i="1"/>
  <c r="J389" i="1"/>
  <c r="J390" i="1"/>
  <c r="J391" i="1"/>
  <c r="J392" i="1"/>
  <c r="J393" i="1"/>
  <c r="J394" i="1"/>
  <c r="J395" i="1"/>
  <c r="J396" i="1"/>
  <c r="J397" i="1"/>
  <c r="J398" i="1"/>
  <c r="J399" i="1"/>
  <c r="J400" i="1"/>
  <c r="J401" i="1"/>
  <c r="J402" i="1"/>
  <c r="J403" i="1"/>
  <c r="J404" i="1"/>
  <c r="J405" i="1"/>
  <c r="J406" i="1"/>
  <c r="J407" i="1"/>
  <c r="J408" i="1"/>
  <c r="J409" i="1"/>
  <c r="J410" i="1"/>
  <c r="J411" i="1"/>
  <c r="J412" i="1"/>
  <c r="J413" i="1"/>
  <c r="J414" i="1"/>
  <c r="J415" i="1"/>
  <c r="J416" i="1"/>
  <c r="J417" i="1"/>
  <c r="J418" i="1"/>
  <c r="J419" i="1"/>
  <c r="J420" i="1"/>
  <c r="J421" i="1"/>
  <c r="J422" i="1"/>
  <c r="J423" i="1"/>
  <c r="J424" i="1"/>
  <c r="J425" i="1"/>
  <c r="J426" i="1"/>
  <c r="J427" i="1"/>
  <c r="J428" i="1"/>
  <c r="J429" i="1"/>
  <c r="J430" i="1"/>
  <c r="J431" i="1"/>
  <c r="J432" i="1"/>
  <c r="J433" i="1"/>
  <c r="J434" i="1"/>
  <c r="J435" i="1"/>
  <c r="J436" i="1"/>
  <c r="J437" i="1"/>
  <c r="J438" i="1"/>
  <c r="J439" i="1"/>
  <c r="J440" i="1"/>
  <c r="J441" i="1"/>
  <c r="J442" i="1"/>
  <c r="J443" i="1"/>
  <c r="J444" i="1"/>
  <c r="J445" i="1"/>
  <c r="J446" i="1"/>
  <c r="J447" i="1"/>
  <c r="J448" i="1"/>
  <c r="J449" i="1"/>
  <c r="J450" i="1"/>
  <c r="J451" i="1"/>
  <c r="J452" i="1"/>
  <c r="J453" i="1"/>
  <c r="J454" i="1"/>
  <c r="J455" i="1"/>
  <c r="J456" i="1"/>
  <c r="J457" i="1"/>
  <c r="J458" i="1"/>
  <c r="J459" i="1"/>
  <c r="J460" i="1"/>
  <c r="J461" i="1"/>
  <c r="J462" i="1"/>
  <c r="J463" i="1"/>
  <c r="J464" i="1"/>
  <c r="J465" i="1"/>
  <c r="J466" i="1"/>
  <c r="J467" i="1"/>
  <c r="J468" i="1"/>
  <c r="J469" i="1"/>
  <c r="J470" i="1"/>
  <c r="J471" i="1"/>
  <c r="J472" i="1"/>
  <c r="J473" i="1"/>
  <c r="J474" i="1"/>
  <c r="J475" i="1"/>
  <c r="J476" i="1"/>
  <c r="J477" i="1"/>
  <c r="J478" i="1"/>
  <c r="J479" i="1"/>
  <c r="J480" i="1"/>
  <c r="J481" i="1"/>
  <c r="J482" i="1"/>
  <c r="J483" i="1"/>
  <c r="J484" i="1"/>
  <c r="J485" i="1"/>
  <c r="J486" i="1"/>
  <c r="J487" i="1"/>
  <c r="J488" i="1"/>
  <c r="J489" i="1"/>
  <c r="J490" i="1"/>
  <c r="J491" i="1"/>
  <c r="J492" i="1"/>
  <c r="J493" i="1"/>
  <c r="J494" i="1"/>
  <c r="J495" i="1"/>
  <c r="J496" i="1"/>
  <c r="J497" i="1"/>
  <c r="J498" i="1"/>
  <c r="J499" i="1"/>
  <c r="J500" i="1"/>
  <c r="J501" i="1"/>
  <c r="J502" i="1"/>
  <c r="J503" i="1"/>
  <c r="J504" i="1"/>
  <c r="J505" i="1"/>
  <c r="J506" i="1"/>
  <c r="J507" i="1"/>
  <c r="J508" i="1"/>
  <c r="J509" i="1"/>
  <c r="J510" i="1"/>
  <c r="J511" i="1"/>
  <c r="J512" i="1"/>
  <c r="J513" i="1"/>
  <c r="J514" i="1"/>
  <c r="J515" i="1"/>
  <c r="J516" i="1"/>
  <c r="J517" i="1"/>
  <c r="J518" i="1"/>
  <c r="J519" i="1"/>
  <c r="J520" i="1"/>
  <c r="J521" i="1"/>
  <c r="J522" i="1"/>
  <c r="J523" i="1"/>
  <c r="J524" i="1"/>
  <c r="J525" i="1"/>
  <c r="J526" i="1"/>
  <c r="J527" i="1"/>
  <c r="J528" i="1"/>
  <c r="J529" i="1"/>
  <c r="J530" i="1"/>
  <c r="J531" i="1"/>
  <c r="J532" i="1"/>
  <c r="J533" i="1"/>
  <c r="J534" i="1"/>
  <c r="J535" i="1"/>
  <c r="J536" i="1"/>
  <c r="J537" i="1"/>
  <c r="J538" i="1"/>
  <c r="J539" i="1"/>
  <c r="J540" i="1"/>
  <c r="J541" i="1"/>
  <c r="J542" i="1"/>
  <c r="J543" i="1"/>
  <c r="J544" i="1"/>
  <c r="J545" i="1"/>
  <c r="J546" i="1"/>
  <c r="J547" i="1"/>
  <c r="J548" i="1"/>
  <c r="J549" i="1"/>
  <c r="J550" i="1"/>
  <c r="J551" i="1"/>
  <c r="J552" i="1"/>
  <c r="J553" i="1"/>
  <c r="J554" i="1"/>
  <c r="J555" i="1"/>
  <c r="J556" i="1"/>
  <c r="J557" i="1"/>
  <c r="J558" i="1"/>
  <c r="J559" i="1"/>
  <c r="J560" i="1"/>
  <c r="J561" i="1"/>
  <c r="J562" i="1"/>
  <c r="J563" i="1"/>
  <c r="J564" i="1"/>
  <c r="J565" i="1"/>
  <c r="J566" i="1"/>
  <c r="J567" i="1"/>
  <c r="J568" i="1"/>
  <c r="J569" i="1"/>
  <c r="J570" i="1"/>
  <c r="J571" i="1"/>
  <c r="J572" i="1"/>
  <c r="J573" i="1"/>
  <c r="J574" i="1"/>
  <c r="J575" i="1"/>
  <c r="J576" i="1"/>
  <c r="J577" i="1"/>
  <c r="J578" i="1"/>
  <c r="J579" i="1"/>
  <c r="J580" i="1"/>
  <c r="J581" i="1"/>
  <c r="J582" i="1"/>
  <c r="J583" i="1"/>
  <c r="J584" i="1"/>
  <c r="J585" i="1"/>
  <c r="J586" i="1"/>
  <c r="J587" i="1"/>
  <c r="J588" i="1"/>
  <c r="J589" i="1"/>
  <c r="J590" i="1"/>
  <c r="J591" i="1"/>
  <c r="J592" i="1"/>
  <c r="J593" i="1"/>
  <c r="J594" i="1"/>
  <c r="J595" i="1"/>
  <c r="J596" i="1"/>
  <c r="J597" i="1"/>
  <c r="J598" i="1"/>
  <c r="J599" i="1"/>
  <c r="J600" i="1"/>
  <c r="J601" i="1"/>
  <c r="J602" i="1"/>
  <c r="J603" i="1"/>
  <c r="J604" i="1"/>
  <c r="J605" i="1"/>
  <c r="J606" i="1"/>
  <c r="J607" i="1"/>
  <c r="J608" i="1"/>
  <c r="J609" i="1"/>
  <c r="J610" i="1"/>
  <c r="J611" i="1"/>
  <c r="J612" i="1"/>
  <c r="J613" i="1"/>
  <c r="J614" i="1"/>
  <c r="J615" i="1"/>
  <c r="J616" i="1"/>
  <c r="J617" i="1"/>
  <c r="J618" i="1"/>
  <c r="J619" i="1"/>
  <c r="J620" i="1"/>
  <c r="J621" i="1"/>
  <c r="J622" i="1"/>
  <c r="J623" i="1"/>
  <c r="J624" i="1"/>
  <c r="J625" i="1"/>
  <c r="J626" i="1"/>
  <c r="J627" i="1"/>
  <c r="J628" i="1"/>
  <c r="J629" i="1"/>
  <c r="J630" i="1"/>
  <c r="J631" i="1"/>
  <c r="J632" i="1"/>
  <c r="J633" i="1"/>
  <c r="J634" i="1"/>
  <c r="J635" i="1"/>
  <c r="J636" i="1"/>
  <c r="J637" i="1"/>
  <c r="J638" i="1"/>
  <c r="J639" i="1"/>
  <c r="J640" i="1"/>
  <c r="J641" i="1"/>
  <c r="J642" i="1"/>
  <c r="J643" i="1"/>
  <c r="J644" i="1"/>
  <c r="J645" i="1"/>
  <c r="J646" i="1"/>
  <c r="J647" i="1"/>
  <c r="J648" i="1"/>
  <c r="J649" i="1"/>
  <c r="J650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866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913" i="1"/>
  <c r="J914" i="1"/>
  <c r="J915" i="1"/>
  <c r="J916" i="1"/>
  <c r="J917" i="1"/>
  <c r="J918" i="1"/>
  <c r="J919" i="1"/>
  <c r="J920" i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8" i="1"/>
  <c r="J1129" i="1"/>
  <c r="J1130" i="1"/>
  <c r="J1131" i="1"/>
  <c r="J1132" i="1"/>
  <c r="J1133" i="1"/>
  <c r="J1134" i="1"/>
  <c r="J1135" i="1"/>
  <c r="J1136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4" i="1"/>
  <c r="J1345" i="1"/>
  <c r="J1346" i="1"/>
  <c r="J1347" i="1"/>
  <c r="J1348" i="1"/>
  <c r="J1349" i="1"/>
  <c r="J1350" i="1"/>
  <c r="J1351" i="1"/>
  <c r="J1352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0" i="1"/>
  <c r="J1561" i="1"/>
  <c r="J1562" i="1"/>
  <c r="J1563" i="1"/>
  <c r="J1564" i="1"/>
  <c r="J1565" i="1"/>
  <c r="J1566" i="1"/>
  <c r="J1567" i="1"/>
  <c r="J1568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6" i="1"/>
  <c r="J1777" i="1"/>
  <c r="J1778" i="1"/>
  <c r="J1779" i="1"/>
  <c r="J1780" i="1"/>
  <c r="J1781" i="1"/>
  <c r="J1782" i="1"/>
  <c r="J1783" i="1"/>
  <c r="J1784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2" i="1"/>
  <c r="J1993" i="1"/>
  <c r="J1994" i="1"/>
  <c r="J1995" i="1"/>
  <c r="J1996" i="1"/>
  <c r="J1997" i="1"/>
  <c r="J1998" i="1"/>
  <c r="J1999" i="1"/>
  <c r="J2000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8" i="1"/>
  <c r="J2209" i="1"/>
  <c r="J2210" i="1"/>
  <c r="J2211" i="1"/>
  <c r="J2212" i="1"/>
  <c r="J2213" i="1"/>
  <c r="J2214" i="1"/>
  <c r="J2215" i="1"/>
  <c r="J2216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4" i="1"/>
  <c r="J2425" i="1"/>
  <c r="J2426" i="1"/>
  <c r="J2427" i="1"/>
  <c r="J2428" i="1"/>
  <c r="J2429" i="1"/>
  <c r="J2430" i="1"/>
  <c r="J2431" i="1"/>
  <c r="J2432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0" i="1"/>
  <c r="J2641" i="1"/>
  <c r="J2642" i="1"/>
  <c r="J2643" i="1"/>
  <c r="J2644" i="1"/>
  <c r="J2645" i="1"/>
  <c r="J2646" i="1"/>
  <c r="J2647" i="1"/>
  <c r="J2648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6" i="1"/>
  <c r="J2857" i="1"/>
  <c r="J2858" i="1"/>
  <c r="J2859" i="1"/>
  <c r="J2860" i="1"/>
  <c r="J2861" i="1"/>
  <c r="J2862" i="1"/>
  <c r="J2863" i="1"/>
  <c r="J2864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2" i="1"/>
  <c r="J3073" i="1"/>
  <c r="J3074" i="1"/>
  <c r="J3075" i="1"/>
  <c r="J3076" i="1"/>
  <c r="J3077" i="1"/>
  <c r="J3078" i="1"/>
  <c r="J3079" i="1"/>
  <c r="J3080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8" i="1"/>
  <c r="J3289" i="1"/>
  <c r="J3290" i="1"/>
  <c r="J3291" i="1"/>
  <c r="J3292" i="1"/>
  <c r="J3293" i="1"/>
  <c r="J3294" i="1"/>
  <c r="J3295" i="1"/>
  <c r="J3296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4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4" i="1"/>
  <c r="J3505" i="1"/>
  <c r="J3506" i="1"/>
  <c r="J3507" i="1"/>
  <c r="J3508" i="1"/>
  <c r="J3509" i="1"/>
  <c r="J3510" i="1"/>
  <c r="J3511" i="1"/>
  <c r="J3512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0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0" i="1"/>
  <c r="J3721" i="1"/>
  <c r="J3722" i="1"/>
  <c r="J3723" i="1"/>
  <c r="J3724" i="1"/>
  <c r="J3725" i="1"/>
  <c r="J3726" i="1"/>
  <c r="J3727" i="1"/>
  <c r="J3728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6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6" i="1"/>
  <c r="J3937" i="1"/>
  <c r="J3938" i="1"/>
  <c r="J3939" i="1"/>
  <c r="J3940" i="1"/>
  <c r="J3941" i="1"/>
  <c r="J3942" i="1"/>
  <c r="J3943" i="1"/>
  <c r="J3944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6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2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2" i="1"/>
  <c r="J4153" i="1"/>
  <c r="J4154" i="1"/>
  <c r="J4155" i="1"/>
  <c r="J4156" i="1"/>
  <c r="J4157" i="1"/>
  <c r="J4158" i="1"/>
  <c r="J4159" i="1"/>
  <c r="J4160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2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8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8" i="1"/>
  <c r="J4369" i="1"/>
  <c r="J4370" i="1"/>
  <c r="J4371" i="1"/>
  <c r="J4372" i="1"/>
  <c r="J4373" i="1"/>
  <c r="J4374" i="1"/>
  <c r="J4375" i="1"/>
  <c r="J4376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8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4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4" i="1"/>
  <c r="J4585" i="1"/>
  <c r="J4586" i="1"/>
  <c r="J4587" i="1"/>
  <c r="J4588" i="1"/>
  <c r="J4589" i="1"/>
  <c r="J4590" i="1"/>
  <c r="J4591" i="1"/>
  <c r="J4592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4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0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3" i="1"/>
  <c r="J2" i="1"/>
  <c r="B1" i="3" l="1"/>
  <c r="B3" i="3"/>
  <c r="B2" i="3"/>
</calcChain>
</file>

<file path=xl/sharedStrings.xml><?xml version="1.0" encoding="utf-8"?>
<sst xmlns="http://schemas.openxmlformats.org/spreadsheetml/2006/main" count="61034" uniqueCount="12386">
  <si>
    <t>type</t>
  </si>
  <si>
    <t>begin</t>
  </si>
  <si>
    <t>end</t>
  </si>
  <si>
    <t>orientation</t>
  </si>
  <si>
    <t>locus_tag</t>
  </si>
  <si>
    <t>protein_id</t>
  </si>
  <si>
    <t>gene</t>
  </si>
  <si>
    <t>product</t>
  </si>
  <si>
    <t>CDS</t>
  </si>
  <si>
    <t>zobellia_0</t>
  </si>
  <si>
    <t>YP_004734465.1</t>
  </si>
  <si>
    <t>dnaA</t>
  </si>
  <si>
    <t>chromosome replication initiator DnaA</t>
  </si>
  <si>
    <t>zobellia_1</t>
  </si>
  <si>
    <t>YP_004734466.1</t>
  </si>
  <si>
    <t>ptpA</t>
  </si>
  <si>
    <t>low molecular weight protein-tyrosine-phosphatase</t>
  </si>
  <si>
    <t>zobellia_2</t>
  </si>
  <si>
    <t>YP_004734467.1</t>
  </si>
  <si>
    <t>methyltransferase</t>
  </si>
  <si>
    <t>zobellia_3</t>
  </si>
  <si>
    <t>YP_004734468.1</t>
  </si>
  <si>
    <t>hypothetical protein</t>
  </si>
  <si>
    <t>zobellia_4</t>
  </si>
  <si>
    <t>YP_004734469.1</t>
  </si>
  <si>
    <t>zobellia_5</t>
  </si>
  <si>
    <t>YP_004734470.1</t>
  </si>
  <si>
    <t>zobellia_6</t>
  </si>
  <si>
    <t>YP_004734471.1</t>
  </si>
  <si>
    <t>N-acetyltransferase GCN5</t>
  </si>
  <si>
    <t>zobellia_7</t>
  </si>
  <si>
    <t>YP_004734472.1</t>
  </si>
  <si>
    <t>dapF</t>
  </si>
  <si>
    <t>diaminopimelate epimerase</t>
  </si>
  <si>
    <t>zobellia_8</t>
  </si>
  <si>
    <t>YP_004734473.1</t>
  </si>
  <si>
    <t>degP</t>
  </si>
  <si>
    <t>peptidase Do, family S1</t>
  </si>
  <si>
    <t>zobellia_9</t>
  </si>
  <si>
    <t>YP_004734474.1</t>
  </si>
  <si>
    <t>gapD</t>
  </si>
  <si>
    <t>glyceraldehyde 3-phosphate dehydrogenase</t>
  </si>
  <si>
    <t>zobellia_10</t>
  </si>
  <si>
    <t>YP_004734475.1</t>
  </si>
  <si>
    <t>zobellia_11</t>
  </si>
  <si>
    <t>YP_004734476.1</t>
  </si>
  <si>
    <t>zobellia_12</t>
  </si>
  <si>
    <t>YP_004734477.1</t>
  </si>
  <si>
    <t>trmD</t>
  </si>
  <si>
    <t>tRNA (guanine-N1-)-methyltransferase</t>
  </si>
  <si>
    <t>zobellia_13</t>
  </si>
  <si>
    <t>YP_004734478.1</t>
  </si>
  <si>
    <t>rplS</t>
  </si>
  <si>
    <t>50S ribosomal protein L19</t>
  </si>
  <si>
    <t>zobellia_14</t>
  </si>
  <si>
    <t>YP_004734479.1</t>
  </si>
  <si>
    <t>zobellia_15</t>
  </si>
  <si>
    <t>YP_004734480.1</t>
  </si>
  <si>
    <t>icdA</t>
  </si>
  <si>
    <t>isocitrate dehydrogenase NADP-dependent, monomeric type</t>
  </si>
  <si>
    <t>zobellia_16</t>
  </si>
  <si>
    <t>YP_004734481.1</t>
  </si>
  <si>
    <t>TonB-dependent Receptor</t>
  </si>
  <si>
    <t>zobellia_17</t>
  </si>
  <si>
    <t>YP_004734482.1</t>
  </si>
  <si>
    <t>zobellia_18</t>
  </si>
  <si>
    <t>YP_004734483.1</t>
  </si>
  <si>
    <t>zobellia_19</t>
  </si>
  <si>
    <t>YP_004734484.1</t>
  </si>
  <si>
    <t>zobellia_20</t>
  </si>
  <si>
    <t>YP_004734485.1</t>
  </si>
  <si>
    <t>metallopeptidase</t>
  </si>
  <si>
    <t>zobellia_21</t>
  </si>
  <si>
    <t>YP_004734486.1</t>
  </si>
  <si>
    <t>NUDIX hydrolase</t>
  </si>
  <si>
    <t>zobellia_22</t>
  </si>
  <si>
    <t>YP_004734487.1</t>
  </si>
  <si>
    <t>hisS</t>
  </si>
  <si>
    <t>histidyl-tRNA synthetase</t>
  </si>
  <si>
    <t>zobellia_23</t>
  </si>
  <si>
    <t>YP_004734488.1</t>
  </si>
  <si>
    <t>zobellia_24</t>
  </si>
  <si>
    <t>YP_004734489.1</t>
  </si>
  <si>
    <t>zobellia_25</t>
  </si>
  <si>
    <t>YP_004734490.1</t>
  </si>
  <si>
    <t>rplI</t>
  </si>
  <si>
    <t>50S ribosomal protein L9</t>
  </si>
  <si>
    <t>zobellia_26</t>
  </si>
  <si>
    <t>YP_004734491.1</t>
  </si>
  <si>
    <t>rpsR</t>
  </si>
  <si>
    <t>30S ribosomal protein S18</t>
  </si>
  <si>
    <t>zobellia_27</t>
  </si>
  <si>
    <t>YP_004734492.1</t>
  </si>
  <si>
    <t>rpsF</t>
  </si>
  <si>
    <t>30S ribosomal protein S6</t>
  </si>
  <si>
    <t>zobellia_28</t>
  </si>
  <si>
    <t>YP_004734493.1</t>
  </si>
  <si>
    <t>two-component system-response regulator</t>
  </si>
  <si>
    <t>zobellia_29</t>
  </si>
  <si>
    <t>YP_004734494.1</t>
  </si>
  <si>
    <t>priA</t>
  </si>
  <si>
    <t>primosomal protein N'</t>
  </si>
  <si>
    <t>zobellia_30</t>
  </si>
  <si>
    <t>YP_004734495.1</t>
  </si>
  <si>
    <t>zobellia_31</t>
  </si>
  <si>
    <t>YP_004734496.1</t>
  </si>
  <si>
    <t>rbnA</t>
  </si>
  <si>
    <t>ribonuclease BN</t>
  </si>
  <si>
    <t>zobellia_32</t>
  </si>
  <si>
    <t>YP_004734497.1</t>
  </si>
  <si>
    <t>nadC</t>
  </si>
  <si>
    <t>quinolinate phosphoribosyl transferase</t>
  </si>
  <si>
    <t>zobellia_33</t>
  </si>
  <si>
    <t>YP_004734498.1</t>
  </si>
  <si>
    <t>zobellia_34</t>
  </si>
  <si>
    <t>YP_004734499.1</t>
  </si>
  <si>
    <t>serB/serA1</t>
  </si>
  <si>
    <t>phosphoserine phosphatase / D-3-phosphoglycerate dehydrogenase</t>
  </si>
  <si>
    <t>zobellia_35</t>
  </si>
  <si>
    <t>YP_004734500.1</t>
  </si>
  <si>
    <t>alpha/beta hydrolase</t>
  </si>
  <si>
    <t>zobellia_36</t>
  </si>
  <si>
    <t>YP_004734501.1</t>
  </si>
  <si>
    <t>zobellia_37</t>
  </si>
  <si>
    <t>YP_004734502.1</t>
  </si>
  <si>
    <t>zobellia_38</t>
  </si>
  <si>
    <t>YP_004734503.1</t>
  </si>
  <si>
    <t>zobellia_39</t>
  </si>
  <si>
    <t>YP_004734504.1</t>
  </si>
  <si>
    <t>rdgB</t>
  </si>
  <si>
    <t>nucleoside-triphosphate diphosphatase</t>
  </si>
  <si>
    <t>zobellia_40</t>
  </si>
  <si>
    <t>YP_004734505.1</t>
  </si>
  <si>
    <t>csdA</t>
  </si>
  <si>
    <t>RNA helicase CsdA</t>
  </si>
  <si>
    <t>zobellia_41</t>
  </si>
  <si>
    <t>YP_004734506.1</t>
  </si>
  <si>
    <t>zobellia_42</t>
  </si>
  <si>
    <t>YP_004734507.1</t>
  </si>
  <si>
    <t>malS</t>
  </si>
  <si>
    <t>alpha-amylase</t>
  </si>
  <si>
    <t>zobellia_43</t>
  </si>
  <si>
    <t>YP_004734508.1</t>
  </si>
  <si>
    <t>trmH</t>
  </si>
  <si>
    <t>tRNA guanosine-2'-O-methyltransferase</t>
  </si>
  <si>
    <t>zobellia_44</t>
  </si>
  <si>
    <t>YP_004734509.1</t>
  </si>
  <si>
    <t>npdA</t>
  </si>
  <si>
    <t>NAD-dependent protein deacetylase</t>
  </si>
  <si>
    <t>zobellia_45</t>
  </si>
  <si>
    <t>YP_004734510.1</t>
  </si>
  <si>
    <t>zobellia_46</t>
  </si>
  <si>
    <t>YP_004734511.1</t>
  </si>
  <si>
    <t>purB</t>
  </si>
  <si>
    <t>adenylosuccinate lyase</t>
  </si>
  <si>
    <t>zobellia_47</t>
  </si>
  <si>
    <t>YP_004734512.1</t>
  </si>
  <si>
    <t>small-conductance mechanosensitive channel</t>
  </si>
  <si>
    <t>zobellia_48</t>
  </si>
  <si>
    <t>YP_004734513.1</t>
  </si>
  <si>
    <t>lipoprotein</t>
  </si>
  <si>
    <t>zobellia_49</t>
  </si>
  <si>
    <t>YP_004734514.1</t>
  </si>
  <si>
    <t>zobellia_50</t>
  </si>
  <si>
    <t>YP_004734515.1</t>
  </si>
  <si>
    <t>zobellia_51</t>
  </si>
  <si>
    <t>YP_004734516.1</t>
  </si>
  <si>
    <t>zobellia_52</t>
  </si>
  <si>
    <t>YP_004734517.1</t>
  </si>
  <si>
    <t>RNA polymerase ECF-type sigma factor</t>
  </si>
  <si>
    <t>zobellia_53</t>
  </si>
  <si>
    <t>YP_004734518.1</t>
  </si>
  <si>
    <t>carboxy-terminal processing peptidase</t>
  </si>
  <si>
    <t>zobellia_54</t>
  </si>
  <si>
    <t>YP_004734519.1</t>
  </si>
  <si>
    <t>zobellia_55</t>
  </si>
  <si>
    <t>YP_004734520.1</t>
  </si>
  <si>
    <t>zobellia_56</t>
  </si>
  <si>
    <t>YP_004734521.1</t>
  </si>
  <si>
    <t>btuB</t>
  </si>
  <si>
    <t>vitamin B12 TonB-dependent receptor</t>
  </si>
  <si>
    <t>zobellia_57</t>
  </si>
  <si>
    <t>YP_004734522.1</t>
  </si>
  <si>
    <t>fkpA</t>
  </si>
  <si>
    <t>FKBP-type peptidylprolyl isomerase</t>
  </si>
  <si>
    <t>zobellia_58</t>
  </si>
  <si>
    <t>YP_004734523.1</t>
  </si>
  <si>
    <t>btuF</t>
  </si>
  <si>
    <t>vitamin B12 ABC transporter periplasmic</t>
  </si>
  <si>
    <t>zobellia_59</t>
  </si>
  <si>
    <t>YP_004734524.1</t>
  </si>
  <si>
    <t>btuC</t>
  </si>
  <si>
    <t>vitamin B12 ABC transporter permease</t>
  </si>
  <si>
    <t>zobellia_60</t>
  </si>
  <si>
    <t>YP_004734525.1</t>
  </si>
  <si>
    <t>zobellia_61</t>
  </si>
  <si>
    <t>YP_004734526.1</t>
  </si>
  <si>
    <t>btuD</t>
  </si>
  <si>
    <t>vitamin B12 ABC transporter ATPase</t>
  </si>
  <si>
    <t>zobellia_62</t>
  </si>
  <si>
    <t>YP_004734527.1</t>
  </si>
  <si>
    <t>rmuC</t>
  </si>
  <si>
    <t>DNA recombination protein RmuC</t>
  </si>
  <si>
    <t>zobellia_63</t>
  </si>
  <si>
    <t>YP_004734528.1</t>
  </si>
  <si>
    <t>zobellia_64</t>
  </si>
  <si>
    <t>YP_004734529.1</t>
  </si>
  <si>
    <t>acyl-CoA thioesterase</t>
  </si>
  <si>
    <t>zobellia_65</t>
  </si>
  <si>
    <t>YP_004734530.1</t>
  </si>
  <si>
    <t>pglA</t>
  </si>
  <si>
    <t>6-phosphogluconolactonase</t>
  </si>
  <si>
    <t>zobellia_66</t>
  </si>
  <si>
    <t>YP_004734531.1</t>
  </si>
  <si>
    <t>zwfA</t>
  </si>
  <si>
    <t>glucose-6-phosphate 1-dehydrogenase</t>
  </si>
  <si>
    <t>zobellia_67</t>
  </si>
  <si>
    <t>YP_004734532.1</t>
  </si>
  <si>
    <t>gndA</t>
  </si>
  <si>
    <t>6-phosphogluconate dehydrogenase</t>
  </si>
  <si>
    <t>zobellia_68</t>
  </si>
  <si>
    <t>YP_004734533.1</t>
  </si>
  <si>
    <t>zobellia_69</t>
  </si>
  <si>
    <t>YP_004734534.1</t>
  </si>
  <si>
    <t>two-component system hybrid-sensor histidine kinase/response regulator, receiver domain</t>
  </si>
  <si>
    <t>zobellia_70</t>
  </si>
  <si>
    <t>YP_004734535.1</t>
  </si>
  <si>
    <t>zobellia_71</t>
  </si>
  <si>
    <t>YP_004734536.1</t>
  </si>
  <si>
    <t>alkK</t>
  </si>
  <si>
    <t>medium-chain-fatty-acid--CoA ligase</t>
  </si>
  <si>
    <t>zobellia_72</t>
  </si>
  <si>
    <t>YP_004734537.1</t>
  </si>
  <si>
    <t>carB</t>
  </si>
  <si>
    <t>carbamoyl-phosphate synthase large subunit</t>
  </si>
  <si>
    <t>zobellia_73</t>
  </si>
  <si>
    <t>YP_004734538.1</t>
  </si>
  <si>
    <t>zobellia_74</t>
  </si>
  <si>
    <t>YP_004734539.1</t>
  </si>
  <si>
    <t>zobellia_75</t>
  </si>
  <si>
    <t>YP_004734540.1</t>
  </si>
  <si>
    <t>clsA1</t>
  </si>
  <si>
    <t>cardiolipin synthetase</t>
  </si>
  <si>
    <t>zobellia_76</t>
  </si>
  <si>
    <t>YP_004734541.1</t>
  </si>
  <si>
    <t>lytic murein transglycosylase</t>
  </si>
  <si>
    <t>zobellia_77</t>
  </si>
  <si>
    <t>YP_004734542.1</t>
  </si>
  <si>
    <t>zobellia_78</t>
  </si>
  <si>
    <t>YP_004734543.1</t>
  </si>
  <si>
    <t>zobellia_79</t>
  </si>
  <si>
    <t>YP_004734544.1</t>
  </si>
  <si>
    <t>MiaB-like tRNA modifying protein</t>
  </si>
  <si>
    <t>zobellia_80</t>
  </si>
  <si>
    <t>YP_004734545.1</t>
  </si>
  <si>
    <t>zobellia_81</t>
  </si>
  <si>
    <t>YP_004734546.1</t>
  </si>
  <si>
    <t>rpmE</t>
  </si>
  <si>
    <t>50S ribosomal protein L31</t>
  </si>
  <si>
    <t>zobellia_82</t>
  </si>
  <si>
    <t>YP_004734547.1</t>
  </si>
  <si>
    <t>zobellia_83</t>
  </si>
  <si>
    <t>YP_004734548.1</t>
  </si>
  <si>
    <t>zobellia_84</t>
  </si>
  <si>
    <t>YP_004734549.1</t>
  </si>
  <si>
    <t>arnC1</t>
  </si>
  <si>
    <t>UDP-phosphate 4-deoxy-4-formamido-L-arabinose transferase</t>
  </si>
  <si>
    <t>zobellia_85</t>
  </si>
  <si>
    <t>YP_004734550.1</t>
  </si>
  <si>
    <t>pgcA</t>
  </si>
  <si>
    <t>phosphoglucomutase</t>
  </si>
  <si>
    <t>zobellia_86</t>
  </si>
  <si>
    <t>YP_004734551.1</t>
  </si>
  <si>
    <t>msbA</t>
  </si>
  <si>
    <t>lipid A export ATP-binding/permease</t>
  </si>
  <si>
    <t>zobellia_87</t>
  </si>
  <si>
    <t>YP_004734552.1</t>
  </si>
  <si>
    <t>zobellia_88</t>
  </si>
  <si>
    <t>YP_004734553.1</t>
  </si>
  <si>
    <t>zobellia_89</t>
  </si>
  <si>
    <t>YP_004734554.1</t>
  </si>
  <si>
    <t>zobellia_90</t>
  </si>
  <si>
    <t>YP_004734555.1</t>
  </si>
  <si>
    <t>BNR repeat-containing protein</t>
  </si>
  <si>
    <t>zobellia_91</t>
  </si>
  <si>
    <t>YP_004734556.1</t>
  </si>
  <si>
    <t>rsmB</t>
  </si>
  <si>
    <t>ribosomal RNA small subunit methyltransferase B</t>
  </si>
  <si>
    <t>zobellia_92</t>
  </si>
  <si>
    <t>YP_004734557.1</t>
  </si>
  <si>
    <t>purL</t>
  </si>
  <si>
    <t>phosphoribosylformylglycinamidine synthase</t>
  </si>
  <si>
    <t>zobellia_93</t>
  </si>
  <si>
    <t>YP_004734558.1</t>
  </si>
  <si>
    <t>zobellia_94</t>
  </si>
  <si>
    <t>YP_004734559.1</t>
  </si>
  <si>
    <t>fadD</t>
  </si>
  <si>
    <t>long-chain-fatty-acid-CoA ligase</t>
  </si>
  <si>
    <t>zobellia_95</t>
  </si>
  <si>
    <t>YP_004734560.1</t>
  </si>
  <si>
    <t>MarR family transcriptional regulator</t>
  </si>
  <si>
    <t>zobellia_96</t>
  </si>
  <si>
    <t>YP_004734561.1</t>
  </si>
  <si>
    <t>fadN</t>
  </si>
  <si>
    <t>3-hydroxyl-CoA dehydrogenase / enoyl-CoA hydratase</t>
  </si>
  <si>
    <t>zobellia_97</t>
  </si>
  <si>
    <t>YP_004734562.1</t>
  </si>
  <si>
    <t>23S ribosomal protein</t>
  </si>
  <si>
    <t>zobellia_98</t>
  </si>
  <si>
    <t>YP_004734563.1</t>
  </si>
  <si>
    <t>fadA</t>
  </si>
  <si>
    <t>3-ketoacyl-CoA thiolase</t>
  </si>
  <si>
    <t>zobellia_99</t>
  </si>
  <si>
    <t>YP_004734564.1</t>
  </si>
  <si>
    <t>fadE</t>
  </si>
  <si>
    <t>acyl-CoA dehydrogenase</t>
  </si>
  <si>
    <t>zobellia_100</t>
  </si>
  <si>
    <t>YP_004734565.1</t>
  </si>
  <si>
    <t>glycoside hydrolase</t>
  </si>
  <si>
    <t>zobellia_101</t>
  </si>
  <si>
    <t>YP_004734566.1</t>
  </si>
  <si>
    <t>otsAB</t>
  </si>
  <si>
    <t>Trehalose-6-phosphate synthase/phosphatase, family GT20</t>
  </si>
  <si>
    <t>zobellia_102</t>
  </si>
  <si>
    <t>YP_004734567.1</t>
  </si>
  <si>
    <t>major facilitator family transporter protein</t>
  </si>
  <si>
    <t>zobellia_103</t>
  </si>
  <si>
    <t>YP_004734568.1</t>
  </si>
  <si>
    <t>DEAD/DEAH box helicase</t>
  </si>
  <si>
    <t>zobellia_104</t>
  </si>
  <si>
    <t>YP_004734569.1</t>
  </si>
  <si>
    <t>aminopeptidase</t>
  </si>
  <si>
    <t>zobellia_105</t>
  </si>
  <si>
    <t>YP_004734570.1</t>
  </si>
  <si>
    <t>zobellia_106</t>
  </si>
  <si>
    <t>YP_004734571.1</t>
  </si>
  <si>
    <t>SAM-dependent methyltransferase</t>
  </si>
  <si>
    <t>zobellia_107</t>
  </si>
  <si>
    <t>YP_004734572.1</t>
  </si>
  <si>
    <t>zobellia_108</t>
  </si>
  <si>
    <t>YP_004734573.1</t>
  </si>
  <si>
    <t>zobellia_109</t>
  </si>
  <si>
    <t>YP_004734574.1</t>
  </si>
  <si>
    <t>ccpA1</t>
  </si>
  <si>
    <t>di-heme cytochrome c peroxidase</t>
  </si>
  <si>
    <t>zobellia_110</t>
  </si>
  <si>
    <t>YP_004734575.1</t>
  </si>
  <si>
    <t>zobellia_111</t>
  </si>
  <si>
    <t>YP_004734576.1</t>
  </si>
  <si>
    <t>zobellia_112</t>
  </si>
  <si>
    <t>YP_004734577.1</t>
  </si>
  <si>
    <t>serine peptidase</t>
  </si>
  <si>
    <t>zobellia_113</t>
  </si>
  <si>
    <t>YP_004734578.1</t>
  </si>
  <si>
    <t>zobellia_114</t>
  </si>
  <si>
    <t>YP_004734579.1</t>
  </si>
  <si>
    <t>sodC</t>
  </si>
  <si>
    <t>superoxide dismutase</t>
  </si>
  <si>
    <t>zobellia_115</t>
  </si>
  <si>
    <t>YP_004734580.1</t>
  </si>
  <si>
    <t>surface antigen</t>
  </si>
  <si>
    <t>zobellia_116</t>
  </si>
  <si>
    <t>YP_004734581.1</t>
  </si>
  <si>
    <t>zobellia_117</t>
  </si>
  <si>
    <t>YP_004734582.1</t>
  </si>
  <si>
    <t>zobellia_118</t>
  </si>
  <si>
    <t>YP_004734583.1</t>
  </si>
  <si>
    <t>zobellia_119</t>
  </si>
  <si>
    <t>YP_004734584.1</t>
  </si>
  <si>
    <t>zobellia_120</t>
  </si>
  <si>
    <t>YP_004734585.1</t>
  </si>
  <si>
    <t>two-component system-sensor histidine kinase</t>
  </si>
  <si>
    <t>zobellia_121</t>
  </si>
  <si>
    <t>YP_004734586.1</t>
  </si>
  <si>
    <t>AsnC family transcriptional regulator</t>
  </si>
  <si>
    <t>zobellia_122</t>
  </si>
  <si>
    <t>YP_004734587.1</t>
  </si>
  <si>
    <t>metE</t>
  </si>
  <si>
    <t>5- methyltetrahydropteroyltriglutamate/homocysteine S-methyltransferase</t>
  </si>
  <si>
    <t>zobellia_123</t>
  </si>
  <si>
    <t>YP_004734588.1</t>
  </si>
  <si>
    <t>FAD-dependent oxidoreductase</t>
  </si>
  <si>
    <t>zobellia_124</t>
  </si>
  <si>
    <t>YP_004734589.1</t>
  </si>
  <si>
    <t>rhlE</t>
  </si>
  <si>
    <t>RNA helicase RhlE</t>
  </si>
  <si>
    <t>zobellia_125</t>
  </si>
  <si>
    <t>YP_004734590.1</t>
  </si>
  <si>
    <t>zobellia_126</t>
  </si>
  <si>
    <t>YP_004734591.1</t>
  </si>
  <si>
    <t>zobellia_127</t>
  </si>
  <si>
    <t>YP_004734592.1</t>
  </si>
  <si>
    <t>Non-heme haloperoxidase</t>
  </si>
  <si>
    <t>zobellia_128</t>
  </si>
  <si>
    <t>YP_004734593.1</t>
  </si>
  <si>
    <t>paiB</t>
  </si>
  <si>
    <t>transcriptional regulator PaiB</t>
  </si>
  <si>
    <t>zobellia_129</t>
  </si>
  <si>
    <t>YP_004734594.1</t>
  </si>
  <si>
    <t>NAD(P)-dependent sugar epimerase/dehydratase</t>
  </si>
  <si>
    <t>zobellia_130</t>
  </si>
  <si>
    <t>YP_004734595.1</t>
  </si>
  <si>
    <t>dpsA1</t>
  </si>
  <si>
    <t>DNA protection during starvation protein</t>
  </si>
  <si>
    <t>zobellia_131</t>
  </si>
  <si>
    <t>YP_004734596.1</t>
  </si>
  <si>
    <t>LysR family transcriptional regulator</t>
  </si>
  <si>
    <t>zobellia_132</t>
  </si>
  <si>
    <t>YP_004734597.1</t>
  </si>
  <si>
    <t>zobellia_133</t>
  </si>
  <si>
    <t>YP_004734598.1</t>
  </si>
  <si>
    <t>dacB</t>
  </si>
  <si>
    <t>D-alanyl-D-alanine carboxypeptidase</t>
  </si>
  <si>
    <t>zobellia_134</t>
  </si>
  <si>
    <t>YP_004734599.1</t>
  </si>
  <si>
    <t>nucleoside diphosphate pyrophosphatase</t>
  </si>
  <si>
    <t>zobellia_135</t>
  </si>
  <si>
    <t>YP_004734600.1</t>
  </si>
  <si>
    <t>two-component system-response regulator, receiver domain</t>
  </si>
  <si>
    <t>zobellia_136</t>
  </si>
  <si>
    <t>YP_004734601.1</t>
  </si>
  <si>
    <t>zobellia_137</t>
  </si>
  <si>
    <t>YP_004734602.1</t>
  </si>
  <si>
    <t>zobellia_138</t>
  </si>
  <si>
    <t>YP_004734603.1</t>
  </si>
  <si>
    <t>zobellia_139</t>
  </si>
  <si>
    <t>YP_004734604.1</t>
  </si>
  <si>
    <t>zobellia_140</t>
  </si>
  <si>
    <t>YP_004734605.1</t>
  </si>
  <si>
    <t>zobellia_141</t>
  </si>
  <si>
    <t>YP_004734606.1</t>
  </si>
  <si>
    <t>PadR-type transcriptional regulator</t>
  </si>
  <si>
    <t>zobellia_142</t>
  </si>
  <si>
    <t>YP_004734607.1</t>
  </si>
  <si>
    <t>zobellia_143</t>
  </si>
  <si>
    <t>YP_004734608.1</t>
  </si>
  <si>
    <t>zobellia_144</t>
  </si>
  <si>
    <t>YP_004734609.1</t>
  </si>
  <si>
    <t>L-alanine-DL-glutamate epimerase</t>
  </si>
  <si>
    <t>zobellia_145</t>
  </si>
  <si>
    <t>YP_004734610.1</t>
  </si>
  <si>
    <t>class II aminotransferase</t>
  </si>
  <si>
    <t>zobellia_146</t>
  </si>
  <si>
    <t>YP_004734611.1</t>
  </si>
  <si>
    <t>SusD/RagB family lipoprotein</t>
  </si>
  <si>
    <t>zobellia_147</t>
  </si>
  <si>
    <t>YP_004734612.1</t>
  </si>
  <si>
    <t>zobellia_148</t>
  </si>
  <si>
    <t>YP_004734613.1</t>
  </si>
  <si>
    <t>zobellia_149</t>
  </si>
  <si>
    <t>YP_004734614.1</t>
  </si>
  <si>
    <t>zobellia_150</t>
  </si>
  <si>
    <t>YP_004734615.1</t>
  </si>
  <si>
    <t>zobellia_151</t>
  </si>
  <si>
    <t>YP_004734616.1</t>
  </si>
  <si>
    <t>trxB1</t>
  </si>
  <si>
    <t>thioredoxin reductase</t>
  </si>
  <si>
    <t>zobellia_152</t>
  </si>
  <si>
    <t>YP_004734617.1</t>
  </si>
  <si>
    <t>universal stress protein</t>
  </si>
  <si>
    <t>zobellia_153</t>
  </si>
  <si>
    <t>YP_004734618.1</t>
  </si>
  <si>
    <t>zobellia_154</t>
  </si>
  <si>
    <t>YP_004734619.1</t>
  </si>
  <si>
    <t>galK</t>
  </si>
  <si>
    <t>galactokinase</t>
  </si>
  <si>
    <t>zobellia_155</t>
  </si>
  <si>
    <t>YP_004734620.1</t>
  </si>
  <si>
    <t>fgeA</t>
  </si>
  <si>
    <t>C-alpha-formylglycine-generating protein</t>
  </si>
  <si>
    <t>zobellia_156</t>
  </si>
  <si>
    <t>YP_004734621.1</t>
  </si>
  <si>
    <t>siaHI</t>
  </si>
  <si>
    <t>exo-alpha-sialidase</t>
  </si>
  <si>
    <t>zobellia_157</t>
  </si>
  <si>
    <t>YP_004734622.1</t>
  </si>
  <si>
    <t>zobellia_158</t>
  </si>
  <si>
    <t>YP_004734623.1</t>
  </si>
  <si>
    <t>zobellia_159</t>
  </si>
  <si>
    <t>YP_004734624.1</t>
  </si>
  <si>
    <t>zobellia_160</t>
  </si>
  <si>
    <t>YP_004734625.1</t>
  </si>
  <si>
    <t>ASPIC/UnbV-like protein</t>
  </si>
  <si>
    <t>zobellia_161</t>
  </si>
  <si>
    <t>YP_004734626.1</t>
  </si>
  <si>
    <t>zobellia_162</t>
  </si>
  <si>
    <t>YP_004734627.1</t>
  </si>
  <si>
    <t>xylB</t>
  </si>
  <si>
    <t>beta-xylosidase</t>
  </si>
  <si>
    <t>zobellia_163</t>
  </si>
  <si>
    <t>YP_004734628.1</t>
  </si>
  <si>
    <t>xylP</t>
  </si>
  <si>
    <t>sugar transport protein</t>
  </si>
  <si>
    <t>zobellia_164</t>
  </si>
  <si>
    <t>YP_004734629.1</t>
  </si>
  <si>
    <t>xylA</t>
  </si>
  <si>
    <t>endo-beta-1,4-glucanase</t>
  </si>
  <si>
    <t>zobellia_165</t>
  </si>
  <si>
    <t>YP_004734630.1</t>
  </si>
  <si>
    <t>zobellia_166</t>
  </si>
  <si>
    <t>YP_004734631.1</t>
  </si>
  <si>
    <t>zobellia_167</t>
  </si>
  <si>
    <t>YP_004734632.1</t>
  </si>
  <si>
    <t>CAAX prenyl peptidase</t>
  </si>
  <si>
    <t>zobellia_168</t>
  </si>
  <si>
    <t>YP_004734633.1</t>
  </si>
  <si>
    <t>zobellia_169</t>
  </si>
  <si>
    <t>YP_004734634.1</t>
  </si>
  <si>
    <t>one-component system sensor protein</t>
  </si>
  <si>
    <t>zobellia_170</t>
  </si>
  <si>
    <t>YP_004734635.1</t>
  </si>
  <si>
    <t>zobellia_171</t>
  </si>
  <si>
    <t>YP_004734636.1</t>
  </si>
  <si>
    <t>talA1</t>
  </si>
  <si>
    <t>transaldolase</t>
  </si>
  <si>
    <t>zobellia_172</t>
  </si>
  <si>
    <t>YP_004734637.1</t>
  </si>
  <si>
    <t>Xylose isomerase</t>
  </si>
  <si>
    <t>zobellia_173</t>
  </si>
  <si>
    <t>YP_004734638.1</t>
  </si>
  <si>
    <t>xylulose kinase</t>
  </si>
  <si>
    <t>zobellia_174</t>
  </si>
  <si>
    <t>YP_004734639.1</t>
  </si>
  <si>
    <t>LacI-type transcriptional regulator</t>
  </si>
  <si>
    <t>zobellia_175</t>
  </si>
  <si>
    <t>YP_004734640.1</t>
  </si>
  <si>
    <t>zobellia_176</t>
  </si>
  <si>
    <t>YP_004734641.1</t>
  </si>
  <si>
    <t>zobellia_177</t>
  </si>
  <si>
    <t>YP_004734642.1</t>
  </si>
  <si>
    <t>cytochrome c-containing protein</t>
  </si>
  <si>
    <t>zobellia_178</t>
  </si>
  <si>
    <t>YP_004734643.1</t>
  </si>
  <si>
    <t>zobellia_179</t>
  </si>
  <si>
    <t>YP_004734644.1</t>
  </si>
  <si>
    <t>zobellia_180</t>
  </si>
  <si>
    <t>YP_004734645.1</t>
  </si>
  <si>
    <t>zobellia_181</t>
  </si>
  <si>
    <t>YP_004734646.1</t>
  </si>
  <si>
    <t>idsA1</t>
  </si>
  <si>
    <t>iduronate-2-sulfatase</t>
  </si>
  <si>
    <t>zobellia_182</t>
  </si>
  <si>
    <t>YP_004734647.1</t>
  </si>
  <si>
    <t>zobellia_183</t>
  </si>
  <si>
    <t>YP_004734648.1</t>
  </si>
  <si>
    <t>zobellia_184</t>
  </si>
  <si>
    <t>YP_004734649.1</t>
  </si>
  <si>
    <t>zobellia_185</t>
  </si>
  <si>
    <t>YP_004734650.1</t>
  </si>
  <si>
    <t>zobellia_186</t>
  </si>
  <si>
    <t>YP_004734651.1</t>
  </si>
  <si>
    <t>zobellia_187</t>
  </si>
  <si>
    <t>YP_004734652.1</t>
  </si>
  <si>
    <t>sugar permease</t>
  </si>
  <si>
    <t>zobellia_188</t>
  </si>
  <si>
    <t>YP_004734653.1</t>
  </si>
  <si>
    <t>idnO1</t>
  </si>
  <si>
    <t>gluconate-5-dehydrogenase</t>
  </si>
  <si>
    <t>zobellia_189</t>
  </si>
  <si>
    <t>YP_004734654.1</t>
  </si>
  <si>
    <t>kduI1</t>
  </si>
  <si>
    <t>4-deoxy-L-threo-5-hexosulose-uronate ketol-isomerase</t>
  </si>
  <si>
    <t>zobellia_190</t>
  </si>
  <si>
    <t>YP_004734655.1</t>
  </si>
  <si>
    <t>zobellia_191</t>
  </si>
  <si>
    <t>YP_004734656.1</t>
  </si>
  <si>
    <t>zobellia_192</t>
  </si>
  <si>
    <t>YP_004734657.1</t>
  </si>
  <si>
    <t>zobellia_193</t>
  </si>
  <si>
    <t>YP_004734658.1</t>
  </si>
  <si>
    <t>AraC family transcriptional regulator</t>
  </si>
  <si>
    <t>zobellia_194</t>
  </si>
  <si>
    <t>YP_004734659.1</t>
  </si>
  <si>
    <t>zobellia_195</t>
  </si>
  <si>
    <t>YP_004734660.1</t>
  </si>
  <si>
    <t>rraA1</t>
  </si>
  <si>
    <t>regulator of ribonuclease activity</t>
  </si>
  <si>
    <t>zobellia_196</t>
  </si>
  <si>
    <t>YP_004734661.1</t>
  </si>
  <si>
    <t>zobellia_197</t>
  </si>
  <si>
    <t>YP_004734662.1</t>
  </si>
  <si>
    <t>fucA10</t>
  </si>
  <si>
    <t>alpha-L-fucosidase</t>
  </si>
  <si>
    <t>zobellia_198</t>
  </si>
  <si>
    <t>YP_004734663.1</t>
  </si>
  <si>
    <t>zobellia_199</t>
  </si>
  <si>
    <t>YP_004734664.1</t>
  </si>
  <si>
    <t>zobellia_200</t>
  </si>
  <si>
    <t>YP_004734665.1</t>
  </si>
  <si>
    <t>zobellia_201</t>
  </si>
  <si>
    <t>YP_004734666.1</t>
  </si>
  <si>
    <t>zobellia_202</t>
  </si>
  <si>
    <t>YP_004734667.1</t>
  </si>
  <si>
    <t>zobellia_203</t>
  </si>
  <si>
    <t>YP_004734668.1</t>
  </si>
  <si>
    <t>zobellia_204</t>
  </si>
  <si>
    <t>YP_004734669.1</t>
  </si>
  <si>
    <t>zobellia_205</t>
  </si>
  <si>
    <t>YP_004734670.1</t>
  </si>
  <si>
    <t>zobellia_206</t>
  </si>
  <si>
    <t>YP_004734671.1</t>
  </si>
  <si>
    <t>sulfatase</t>
  </si>
  <si>
    <t>zobellia_207</t>
  </si>
  <si>
    <t>YP_004734672.1</t>
  </si>
  <si>
    <t>zobellia_208</t>
  </si>
  <si>
    <t>YP_004734673.1</t>
  </si>
  <si>
    <t>engA</t>
  </si>
  <si>
    <t>endoglucanase</t>
  </si>
  <si>
    <t>zobellia_209</t>
  </si>
  <si>
    <t>YP_004734674.1</t>
  </si>
  <si>
    <t>zobellia_210</t>
  </si>
  <si>
    <t>YP_004734675.1</t>
  </si>
  <si>
    <t>zobellia_211</t>
  </si>
  <si>
    <t>YP_004734676.1</t>
  </si>
  <si>
    <t>zobellia_212</t>
  </si>
  <si>
    <t>YP_004734677.1</t>
  </si>
  <si>
    <t>zobellia_213</t>
  </si>
  <si>
    <t>YP_004734678.1</t>
  </si>
  <si>
    <t>zobellia_214</t>
  </si>
  <si>
    <t>YP_004734679.1</t>
  </si>
  <si>
    <t>zobellia_215</t>
  </si>
  <si>
    <t>YP_004734680.1</t>
  </si>
  <si>
    <t>zobellia_216</t>
  </si>
  <si>
    <t>YP_004734681.1</t>
  </si>
  <si>
    <t>zobellia_217</t>
  </si>
  <si>
    <t>YP_004734682.1</t>
  </si>
  <si>
    <t>ABC transporter ATPase</t>
  </si>
  <si>
    <t>zobellia_218</t>
  </si>
  <si>
    <t>YP_004734683.1</t>
  </si>
  <si>
    <t>ABC transporter permease</t>
  </si>
  <si>
    <t>zobellia_219</t>
  </si>
  <si>
    <t>YP_004734684.1</t>
  </si>
  <si>
    <t>zobellia_220</t>
  </si>
  <si>
    <t>YP_004734685.1</t>
  </si>
  <si>
    <t>zobellia_221</t>
  </si>
  <si>
    <t>YP_004734686.1</t>
  </si>
  <si>
    <t>zobellia_222</t>
  </si>
  <si>
    <t>YP_004734687.1</t>
  </si>
  <si>
    <t>zobellia_223</t>
  </si>
  <si>
    <t>YP_004734688.1</t>
  </si>
  <si>
    <t>zobellia_224</t>
  </si>
  <si>
    <t>YP_004734689.1</t>
  </si>
  <si>
    <t>zobellia_225</t>
  </si>
  <si>
    <t>YP_004734690.1</t>
  </si>
  <si>
    <t>zobellia_226</t>
  </si>
  <si>
    <t>YP_004734691.1</t>
  </si>
  <si>
    <t>zobellia_227</t>
  </si>
  <si>
    <t>YP_004734692.1</t>
  </si>
  <si>
    <t>zobellia_228</t>
  </si>
  <si>
    <t>YP_004734693.1</t>
  </si>
  <si>
    <t>zobellia_229</t>
  </si>
  <si>
    <t>YP_004734694.1</t>
  </si>
  <si>
    <t>zobellia_230</t>
  </si>
  <si>
    <t>YP_004734695.1</t>
  </si>
  <si>
    <t>zobellia_231</t>
  </si>
  <si>
    <t>YP_004734696.1</t>
  </si>
  <si>
    <t>zobellia_232</t>
  </si>
  <si>
    <t>YP_004734697.1</t>
  </si>
  <si>
    <t>sodium/glucose symporter</t>
  </si>
  <si>
    <t>zobellia_233</t>
  </si>
  <si>
    <t>YP_004734698.1</t>
  </si>
  <si>
    <t>bnaI</t>
  </si>
  <si>
    <t>acetylxylan esterase</t>
  </si>
  <si>
    <t>zobellia_234</t>
  </si>
  <si>
    <t>YP_004734699.1</t>
  </si>
  <si>
    <t>zobellia_235</t>
  </si>
  <si>
    <t>YP_004734700.1</t>
  </si>
  <si>
    <t>TetR family transcriptional regulator</t>
  </si>
  <si>
    <t>zobellia_236</t>
  </si>
  <si>
    <t>YP_004734701.1</t>
  </si>
  <si>
    <t>cgkA</t>
  </si>
  <si>
    <t>Kappa-carrageenase</t>
  </si>
  <si>
    <t>zobellia_237</t>
  </si>
  <si>
    <t>YP_004734702.1</t>
  </si>
  <si>
    <t>zobellia_238</t>
  </si>
  <si>
    <t>YP_004734703.1</t>
  </si>
  <si>
    <t>zobellia_239</t>
  </si>
  <si>
    <t>YP_004734704.1</t>
  </si>
  <si>
    <t>zobellia_240</t>
  </si>
  <si>
    <t>YP_004734705.1</t>
  </si>
  <si>
    <t>zobellia_241</t>
  </si>
  <si>
    <t>YP_004734706.1</t>
  </si>
  <si>
    <t>zobellia_242</t>
  </si>
  <si>
    <t>YP_004734707.1</t>
  </si>
  <si>
    <t>zobellia_243</t>
  </si>
  <si>
    <t>YP_004734708.1</t>
  </si>
  <si>
    <t>zobellia_244</t>
  </si>
  <si>
    <t>YP_004734709.1</t>
  </si>
  <si>
    <t>rnrA2</t>
  </si>
  <si>
    <t>ribonucleoside-diphosphate reductase, large subunit</t>
  </si>
  <si>
    <t>zobellia_245</t>
  </si>
  <si>
    <t>YP_004734710.1</t>
  </si>
  <si>
    <t>rnrB2</t>
  </si>
  <si>
    <t>ribonucleoside-diphosphate reductase, small subunit</t>
  </si>
  <si>
    <t>zobellia_246</t>
  </si>
  <si>
    <t>YP_004734711.1</t>
  </si>
  <si>
    <t>zobellia_247</t>
  </si>
  <si>
    <t>YP_004734712.1</t>
  </si>
  <si>
    <t>zobellia_248</t>
  </si>
  <si>
    <t>YP_004734713.1</t>
  </si>
  <si>
    <t>zobellia_249</t>
  </si>
  <si>
    <t>YP_004734714.1</t>
  </si>
  <si>
    <t>zobellia_250</t>
  </si>
  <si>
    <t>YP_004734715.1</t>
  </si>
  <si>
    <t>calcineurin-like phosphoesterase</t>
  </si>
  <si>
    <t>zobellia_251</t>
  </si>
  <si>
    <t>YP_004734716.1</t>
  </si>
  <si>
    <t>zobellia_252</t>
  </si>
  <si>
    <t>YP_004734717.1</t>
  </si>
  <si>
    <t>idnO3</t>
  </si>
  <si>
    <t>zobellia_253</t>
  </si>
  <si>
    <t>YP_004734718.1</t>
  </si>
  <si>
    <t>sodium/solute symporter</t>
  </si>
  <si>
    <t>zobellia_254</t>
  </si>
  <si>
    <t>YP_004734719.1</t>
  </si>
  <si>
    <t>zobellia_255</t>
  </si>
  <si>
    <t>YP_004734720.1</t>
  </si>
  <si>
    <t>kduI2</t>
  </si>
  <si>
    <t>zobellia_256</t>
  </si>
  <si>
    <t>YP_004734721.1</t>
  </si>
  <si>
    <t>zobellia_257</t>
  </si>
  <si>
    <t>YP_004734722.1</t>
  </si>
  <si>
    <t>zobellia_258</t>
  </si>
  <si>
    <t>YP_004734723.1</t>
  </si>
  <si>
    <t>Kelch repeat-containing protein</t>
  </si>
  <si>
    <t>zobellia_259</t>
  </si>
  <si>
    <t>YP_004734724.1</t>
  </si>
  <si>
    <t>zobellia_260</t>
  </si>
  <si>
    <t>YP_004734725.1</t>
  </si>
  <si>
    <t>zobellia_261</t>
  </si>
  <si>
    <t>YP_004734726.1</t>
  </si>
  <si>
    <t>zobellia_262</t>
  </si>
  <si>
    <t>YP_004734727.1</t>
  </si>
  <si>
    <t>zobellia_263</t>
  </si>
  <si>
    <t>YP_004734728.1</t>
  </si>
  <si>
    <t>afcA1</t>
  </si>
  <si>
    <t>zobellia_264</t>
  </si>
  <si>
    <t>YP_004734729.1</t>
  </si>
  <si>
    <t>zobellia_265</t>
  </si>
  <si>
    <t>YP_004734730.1</t>
  </si>
  <si>
    <t>zobellia_266</t>
  </si>
  <si>
    <t>YP_004734731.1</t>
  </si>
  <si>
    <t>zobellia_267</t>
  </si>
  <si>
    <t>YP_004734732.1</t>
  </si>
  <si>
    <t>zobellia_268</t>
  </si>
  <si>
    <t>YP_004734733.1</t>
  </si>
  <si>
    <t>zobellia_269</t>
  </si>
  <si>
    <t>YP_004734734.1</t>
  </si>
  <si>
    <t>zobellia_270</t>
  </si>
  <si>
    <t>YP_004734735.1</t>
  </si>
  <si>
    <t>bcpA</t>
  </si>
  <si>
    <t>peroxiredoxin</t>
  </si>
  <si>
    <t>zobellia_271</t>
  </si>
  <si>
    <t>YP_004734736.1</t>
  </si>
  <si>
    <t>zobellia_272</t>
  </si>
  <si>
    <t>YP_004734737.1</t>
  </si>
  <si>
    <t>zobellia_273</t>
  </si>
  <si>
    <t>YP_004734738.1</t>
  </si>
  <si>
    <t>zobellia_274</t>
  </si>
  <si>
    <t>YP_004734739.1</t>
  </si>
  <si>
    <t>Ppx/GppA phosphatase</t>
  </si>
  <si>
    <t>zobellia_275</t>
  </si>
  <si>
    <t>YP_004734740.1</t>
  </si>
  <si>
    <t>zobellia_276</t>
  </si>
  <si>
    <t>YP_004734741.1</t>
  </si>
  <si>
    <t>short-chain dehydrogenase/reductase</t>
  </si>
  <si>
    <t>zobellia_277</t>
  </si>
  <si>
    <t>YP_004734742.1</t>
  </si>
  <si>
    <t>sugar isomerase</t>
  </si>
  <si>
    <t>zobellia_278</t>
  </si>
  <si>
    <t>YP_004734743.1</t>
  </si>
  <si>
    <t>zobellia_279</t>
  </si>
  <si>
    <t>YP_004734744.1</t>
  </si>
  <si>
    <t>zobellia_280</t>
  </si>
  <si>
    <t>YP_004734745.1</t>
  </si>
  <si>
    <t>zobellia_281</t>
  </si>
  <si>
    <t>YP_004734746.1</t>
  </si>
  <si>
    <t>zobellia_282</t>
  </si>
  <si>
    <t>YP_004734747.1</t>
  </si>
  <si>
    <t>zobellia_283</t>
  </si>
  <si>
    <t>YP_004734748.1</t>
  </si>
  <si>
    <t>zobellia_284</t>
  </si>
  <si>
    <t>YP_004734749.1</t>
  </si>
  <si>
    <t>zobellia_285</t>
  </si>
  <si>
    <t>YP_004734750.1</t>
  </si>
  <si>
    <t>zobellia_286</t>
  </si>
  <si>
    <t>YP_004734751.1</t>
  </si>
  <si>
    <t>zobellia_287</t>
  </si>
  <si>
    <t>YP_004734752.1</t>
  </si>
  <si>
    <t>zobellia_288</t>
  </si>
  <si>
    <t>YP_004734753.1</t>
  </si>
  <si>
    <t>zobellia_289</t>
  </si>
  <si>
    <t>YP_004734754.1</t>
  </si>
  <si>
    <t>zobellia_290</t>
  </si>
  <si>
    <t>YP_004734755.1</t>
  </si>
  <si>
    <t>cysteine peptidase</t>
  </si>
  <si>
    <t>zobellia_291</t>
  </si>
  <si>
    <t>YP_004734756.1</t>
  </si>
  <si>
    <t>XRE family transcriptional regulator</t>
  </si>
  <si>
    <t>zobellia_292</t>
  </si>
  <si>
    <t>YP_004734757.1</t>
  </si>
  <si>
    <t>Fic family protein</t>
  </si>
  <si>
    <t>zobellia_293</t>
  </si>
  <si>
    <t>YP_004734758.1</t>
  </si>
  <si>
    <t>crpA1</t>
  </si>
  <si>
    <t>catabolite gene activator</t>
  </si>
  <si>
    <t>zobellia_294</t>
  </si>
  <si>
    <t>YP_004734759.1</t>
  </si>
  <si>
    <t>zobellia_295</t>
  </si>
  <si>
    <t>YP_004734760.1</t>
  </si>
  <si>
    <t>heavy metal binding protein</t>
  </si>
  <si>
    <t>zobellia_296</t>
  </si>
  <si>
    <t>YP_004734761.1</t>
  </si>
  <si>
    <t>glpE2</t>
  </si>
  <si>
    <t>thiosulfate sulfurtransferase</t>
  </si>
  <si>
    <t>zobellia_297</t>
  </si>
  <si>
    <t>YP_004734762.1</t>
  </si>
  <si>
    <t>metallo-beta-lactamase superfamily protein</t>
  </si>
  <si>
    <t>zobellia_298</t>
  </si>
  <si>
    <t>YP_004734763.1</t>
  </si>
  <si>
    <t>zobellia_299</t>
  </si>
  <si>
    <t>YP_004734764.1</t>
  </si>
  <si>
    <t>zobellia_300</t>
  </si>
  <si>
    <t>YP_004734765.1</t>
  </si>
  <si>
    <t>tdoA1</t>
  </si>
  <si>
    <t>tryptophan 2,3-dioxygenase</t>
  </si>
  <si>
    <t>zobellia_301</t>
  </si>
  <si>
    <t>YP_004734766.1</t>
  </si>
  <si>
    <t>zobellia_302</t>
  </si>
  <si>
    <t>YP_004734767.1</t>
  </si>
  <si>
    <t>globin-like protein</t>
  </si>
  <si>
    <t>zobellia_303</t>
  </si>
  <si>
    <t>YP_004734768.1</t>
  </si>
  <si>
    <t>Rrf2-type transcriptional regulator</t>
  </si>
  <si>
    <t>zobellia_304</t>
  </si>
  <si>
    <t>YP_004734769.1</t>
  </si>
  <si>
    <t>cysI</t>
  </si>
  <si>
    <t>sulfite reductase [NADPH] hemoprotein beta-component</t>
  </si>
  <si>
    <t>zobellia_305</t>
  </si>
  <si>
    <t>YP_004734770.1</t>
  </si>
  <si>
    <t>cysJ</t>
  </si>
  <si>
    <t>sulfite reductase [NADPH] flavoprotein alpha-component</t>
  </si>
  <si>
    <t>zobellia_306</t>
  </si>
  <si>
    <t>YP_004734771.1</t>
  </si>
  <si>
    <t>zobellia_307</t>
  </si>
  <si>
    <t>YP_004734772.1</t>
  </si>
  <si>
    <t>zobellia_308</t>
  </si>
  <si>
    <t>YP_004734773.1</t>
  </si>
  <si>
    <t>scdA</t>
  </si>
  <si>
    <t>cell wall-like protein ScdA</t>
  </si>
  <si>
    <t>zobellia_309</t>
  </si>
  <si>
    <t>YP_004734774.1</t>
  </si>
  <si>
    <t>zobellia_310</t>
  </si>
  <si>
    <t>YP_004734775.1</t>
  </si>
  <si>
    <t>zobellia_311</t>
  </si>
  <si>
    <t>YP_004734776.1</t>
  </si>
  <si>
    <t>zobellia_312</t>
  </si>
  <si>
    <t>YP_004734777.1</t>
  </si>
  <si>
    <t>zobellia_313</t>
  </si>
  <si>
    <t>YP_004734778.1</t>
  </si>
  <si>
    <t>TonB-dependent transducer</t>
  </si>
  <si>
    <t>zobellia_314</t>
  </si>
  <si>
    <t>YP_004734779.1</t>
  </si>
  <si>
    <t>alpha-glucosidase</t>
  </si>
  <si>
    <t>zobellia_315</t>
  </si>
  <si>
    <t>YP_004734780.1</t>
  </si>
  <si>
    <t>zobellia_316</t>
  </si>
  <si>
    <t>YP_004734781.1</t>
  </si>
  <si>
    <t>zobellia_317</t>
  </si>
  <si>
    <t>YP_004734782.1</t>
  </si>
  <si>
    <t>zobellia_318</t>
  </si>
  <si>
    <t>YP_004734783.1</t>
  </si>
  <si>
    <t>gluconolactonase</t>
  </si>
  <si>
    <t>zobellia_319</t>
  </si>
  <si>
    <t>YP_004734784.1</t>
  </si>
  <si>
    <t>galactonate dehydratase</t>
  </si>
  <si>
    <t>zobellia_320</t>
  </si>
  <si>
    <t>YP_004734785.1</t>
  </si>
  <si>
    <t>rraA2</t>
  </si>
  <si>
    <t>dimethylmenaquinone methyltransferase</t>
  </si>
  <si>
    <t>zobellia_321</t>
  </si>
  <si>
    <t>YP_004734786.1</t>
  </si>
  <si>
    <t>zobellia_322</t>
  </si>
  <si>
    <t>YP_004734787.1</t>
  </si>
  <si>
    <t>mroA1</t>
  </si>
  <si>
    <t>aldose 1-epimerase</t>
  </si>
  <si>
    <t>zobellia_323</t>
  </si>
  <si>
    <t>YP_004734788.1</t>
  </si>
  <si>
    <t>zobellia_324</t>
  </si>
  <si>
    <t>YP_004734789.1</t>
  </si>
  <si>
    <t>creatinase</t>
  </si>
  <si>
    <t>zobellia_325</t>
  </si>
  <si>
    <t>YP_004734790.1</t>
  </si>
  <si>
    <t>sugar kinase</t>
  </si>
  <si>
    <t>zobellia_326</t>
  </si>
  <si>
    <t>YP_004734791.1</t>
  </si>
  <si>
    <t>FAD dependent oxidoreductase</t>
  </si>
  <si>
    <t>zobellia_327</t>
  </si>
  <si>
    <t>YP_004734792.1</t>
  </si>
  <si>
    <t>zobellia_328</t>
  </si>
  <si>
    <t>YP_004734793.1</t>
  </si>
  <si>
    <t>zobellia_329</t>
  </si>
  <si>
    <t>YP_004734794.1</t>
  </si>
  <si>
    <t>GntR family transcriptional regulator</t>
  </si>
  <si>
    <t>zobellia_330</t>
  </si>
  <si>
    <t>YP_004734795.1</t>
  </si>
  <si>
    <t>zobellia_331</t>
  </si>
  <si>
    <t>YP_004734796.1</t>
  </si>
  <si>
    <t>zobellia_332</t>
  </si>
  <si>
    <t>YP_004734797.1</t>
  </si>
  <si>
    <t>mdsA1</t>
  </si>
  <si>
    <t>mucin-desulfating sulfatase</t>
  </si>
  <si>
    <t>zobellia_333</t>
  </si>
  <si>
    <t>YP_004734798.1</t>
  </si>
  <si>
    <t>zobellia_334</t>
  </si>
  <si>
    <t>YP_004734799.1</t>
  </si>
  <si>
    <t>zobellia_335</t>
  </si>
  <si>
    <t>YP_004734800.1</t>
  </si>
  <si>
    <t>beta-helix fold protein</t>
  </si>
  <si>
    <t>zobellia_336</t>
  </si>
  <si>
    <t>YP_004734801.1</t>
  </si>
  <si>
    <t>zobellia_337</t>
  </si>
  <si>
    <t>YP_004734802.1</t>
  </si>
  <si>
    <t>beta-helix fold protein containing CBM16</t>
  </si>
  <si>
    <t>zobellia_338</t>
  </si>
  <si>
    <t>YP_004734803.1</t>
  </si>
  <si>
    <t>alfA3</t>
  </si>
  <si>
    <t>zobellia_339</t>
  </si>
  <si>
    <t>YP_004734804.1</t>
  </si>
  <si>
    <t>alfaA2</t>
  </si>
  <si>
    <t>zobellia_340</t>
  </si>
  <si>
    <t>YP_004734805.1</t>
  </si>
  <si>
    <t>zobellia_341</t>
  </si>
  <si>
    <t>YP_004734806.1</t>
  </si>
  <si>
    <t>fucA2</t>
  </si>
  <si>
    <t>zobellia_342</t>
  </si>
  <si>
    <t>YP_004734807.1</t>
  </si>
  <si>
    <t>fucA1</t>
  </si>
  <si>
    <t>zobellia_343</t>
  </si>
  <si>
    <t>YP_004734808.1</t>
  </si>
  <si>
    <t>afcA2</t>
  </si>
  <si>
    <t>zobellia_344</t>
  </si>
  <si>
    <t>YP_004734809.1</t>
  </si>
  <si>
    <t>xarB1</t>
  </si>
  <si>
    <t>xylosidase/arabinosidase</t>
  </si>
  <si>
    <t>zobellia_345</t>
  </si>
  <si>
    <t>YP_004734810.1</t>
  </si>
  <si>
    <t>fucA3</t>
  </si>
  <si>
    <t>zobellia_346</t>
  </si>
  <si>
    <t>YP_004734811.1</t>
  </si>
  <si>
    <t>alfA1</t>
  </si>
  <si>
    <t>zobellia_347</t>
  </si>
  <si>
    <t>YP_004734812.1</t>
  </si>
  <si>
    <t>xarB2</t>
  </si>
  <si>
    <t>zobellia_348</t>
  </si>
  <si>
    <t>YP_004734813.1</t>
  </si>
  <si>
    <t>zobellia_349</t>
  </si>
  <si>
    <t>YP_004734814.1</t>
  </si>
  <si>
    <t>zobellia_350</t>
  </si>
  <si>
    <t>YP_004734815.1</t>
  </si>
  <si>
    <t>zobellia_351</t>
  </si>
  <si>
    <t>YP_004734816.1</t>
  </si>
  <si>
    <t>zobellia_352</t>
  </si>
  <si>
    <t>YP_004734817.1</t>
  </si>
  <si>
    <t>zobellia_353</t>
  </si>
  <si>
    <t>YP_004734818.1</t>
  </si>
  <si>
    <t>zobellia_354</t>
  </si>
  <si>
    <t>YP_004734819.1</t>
  </si>
  <si>
    <t>fibronectin type III</t>
  </si>
  <si>
    <t>zobellia_355</t>
  </si>
  <si>
    <t>YP_004734820.1</t>
  </si>
  <si>
    <t>zobellia_356</t>
  </si>
  <si>
    <t>YP_004734821.1</t>
  </si>
  <si>
    <t>zobellia_357</t>
  </si>
  <si>
    <t>YP_004734822.1</t>
  </si>
  <si>
    <t>zobellia_358</t>
  </si>
  <si>
    <t>YP_004734823.1</t>
  </si>
  <si>
    <t>anti-sigma factor</t>
  </si>
  <si>
    <t>zobellia_359</t>
  </si>
  <si>
    <t>YP_004734824.1</t>
  </si>
  <si>
    <t>zobellia_360</t>
  </si>
  <si>
    <t>YP_004734825.1</t>
  </si>
  <si>
    <t>zobellia_361</t>
  </si>
  <si>
    <t>YP_004734826.1</t>
  </si>
  <si>
    <t>zobellia_362</t>
  </si>
  <si>
    <t>YP_004734827.1</t>
  </si>
  <si>
    <t>zobellia_363</t>
  </si>
  <si>
    <t>YP_004734828.1</t>
  </si>
  <si>
    <t>ligand-binding sensor protein</t>
  </si>
  <si>
    <t>zobellia_364</t>
  </si>
  <si>
    <t>YP_004734829.1</t>
  </si>
  <si>
    <t>zobellia_365</t>
  </si>
  <si>
    <t>YP_004734830.1</t>
  </si>
  <si>
    <t>zobellia_366</t>
  </si>
  <si>
    <t>YP_004734831.1</t>
  </si>
  <si>
    <t>glycerophosphoryl diester phosphodiesterase</t>
  </si>
  <si>
    <t>zobellia_367</t>
  </si>
  <si>
    <t>YP_004734832.1</t>
  </si>
  <si>
    <t>lamB</t>
  </si>
  <si>
    <t>endo-1,3-beta-glucanase</t>
  </si>
  <si>
    <t>zobellia_368</t>
  </si>
  <si>
    <t>YP_004734833.1</t>
  </si>
  <si>
    <t>susB</t>
  </si>
  <si>
    <t>zobellia_369</t>
  </si>
  <si>
    <t>YP_004734834.1</t>
  </si>
  <si>
    <t>susA</t>
  </si>
  <si>
    <t>zobellia_370</t>
  </si>
  <si>
    <t>YP_004734835.1</t>
  </si>
  <si>
    <t>susE</t>
  </si>
  <si>
    <t>starch utilization lipoprotein</t>
  </si>
  <si>
    <t>zobellia_371</t>
  </si>
  <si>
    <t>YP_004734836.1</t>
  </si>
  <si>
    <t>susD</t>
  </si>
  <si>
    <t>zobellia_372</t>
  </si>
  <si>
    <t>YP_004734837.1</t>
  </si>
  <si>
    <t>susC</t>
  </si>
  <si>
    <t>zobellia_373</t>
  </si>
  <si>
    <t>YP_004734838.1</t>
  </si>
  <si>
    <t>zobellia_374</t>
  </si>
  <si>
    <t>YP_004734839.1</t>
  </si>
  <si>
    <t>zobellia_375</t>
  </si>
  <si>
    <t>YP_004734840.1</t>
  </si>
  <si>
    <t>traO</t>
  </si>
  <si>
    <t>conjugative transposon protein TraO</t>
  </si>
  <si>
    <t>zobellia_376</t>
  </si>
  <si>
    <t>YP_004734841.1</t>
  </si>
  <si>
    <t>zobellia_377</t>
  </si>
  <si>
    <t>YP_004734842.1</t>
  </si>
  <si>
    <t>zobellia_378</t>
  </si>
  <si>
    <t>YP_004734843.1</t>
  </si>
  <si>
    <t>zobellia_379</t>
  </si>
  <si>
    <t>YP_004734844.1</t>
  </si>
  <si>
    <t>zobellia_380</t>
  </si>
  <si>
    <t>YP_004734845.1</t>
  </si>
  <si>
    <t>zobellia_381</t>
  </si>
  <si>
    <t>YP_004734846.1</t>
  </si>
  <si>
    <t>zobellia_382</t>
  </si>
  <si>
    <t>YP_004734847.1</t>
  </si>
  <si>
    <t>zobellia_383</t>
  </si>
  <si>
    <t>YP_004734848.1</t>
  </si>
  <si>
    <t>srfAD</t>
  </si>
  <si>
    <t>surfactin synthetase thioesterase</t>
  </si>
  <si>
    <t>zobellia_384</t>
  </si>
  <si>
    <t>YP_004734849.1</t>
  </si>
  <si>
    <t>type I polyketide synthase</t>
  </si>
  <si>
    <t>zobellia_385</t>
  </si>
  <si>
    <t>YP_004734850.1</t>
  </si>
  <si>
    <t>zobellia_386</t>
  </si>
  <si>
    <t>YP_004734851.1</t>
  </si>
  <si>
    <t>zobellia_387</t>
  </si>
  <si>
    <t>YP_004734852.1</t>
  </si>
  <si>
    <t>zobellia_388</t>
  </si>
  <si>
    <t>YP_004734853.1</t>
  </si>
  <si>
    <t>zobellia_389</t>
  </si>
  <si>
    <t>YP_004734854.1</t>
  </si>
  <si>
    <t>zobellia_390</t>
  </si>
  <si>
    <t>YP_004734855.1</t>
  </si>
  <si>
    <t>zobellia_391</t>
  </si>
  <si>
    <t>YP_004734856.1</t>
  </si>
  <si>
    <t>zobellia_392</t>
  </si>
  <si>
    <t>YP_004734857.1</t>
  </si>
  <si>
    <t>zobellia_393</t>
  </si>
  <si>
    <t>YP_004734858.1</t>
  </si>
  <si>
    <t>zobellia_394</t>
  </si>
  <si>
    <t>YP_004734859.1</t>
  </si>
  <si>
    <t>zobellia_395</t>
  </si>
  <si>
    <t>YP_004734860.1</t>
  </si>
  <si>
    <t>zobellia_396</t>
  </si>
  <si>
    <t>YP_004734861.1</t>
  </si>
  <si>
    <t>zobellia_397</t>
  </si>
  <si>
    <t>YP_004734862.1</t>
  </si>
  <si>
    <t>zobellia_398</t>
  </si>
  <si>
    <t>YP_004734863.1</t>
  </si>
  <si>
    <t>zobellia_399</t>
  </si>
  <si>
    <t>YP_004734864.1</t>
  </si>
  <si>
    <t>PKD repeat-containing protein</t>
  </si>
  <si>
    <t>zobellia_400</t>
  </si>
  <si>
    <t>YP_004734865.1</t>
  </si>
  <si>
    <t>peptidase, family C40</t>
  </si>
  <si>
    <t>zobellia_401</t>
  </si>
  <si>
    <t>YP_004734866.1</t>
  </si>
  <si>
    <t>zobellia_402</t>
  </si>
  <si>
    <t>YP_004734867.1</t>
  </si>
  <si>
    <t>zobellia_403</t>
  </si>
  <si>
    <t>YP_004734868.1</t>
  </si>
  <si>
    <t>zobellia_404</t>
  </si>
  <si>
    <t>YP_004734869.1</t>
  </si>
  <si>
    <t>zobellia_405</t>
  </si>
  <si>
    <t>YP_004734870.1</t>
  </si>
  <si>
    <t>clpB2</t>
  </si>
  <si>
    <t>chaperone ClpB</t>
  </si>
  <si>
    <t>zobellia_406</t>
  </si>
  <si>
    <t>YP_004734871.1</t>
  </si>
  <si>
    <t>zobellia_407</t>
  </si>
  <si>
    <t>YP_004734872.1</t>
  </si>
  <si>
    <t>zobellia_408</t>
  </si>
  <si>
    <t>YP_004734873.1</t>
  </si>
  <si>
    <t>Vgr family protein</t>
  </si>
  <si>
    <t>zobellia_409</t>
  </si>
  <si>
    <t>YP_004734874.1</t>
  </si>
  <si>
    <t>zobellia_410</t>
  </si>
  <si>
    <t>YP_004734875.1</t>
  </si>
  <si>
    <t>zobellia_411</t>
  </si>
  <si>
    <t>YP_004734876.1</t>
  </si>
  <si>
    <t>zobellia_412</t>
  </si>
  <si>
    <t>YP_004734877.1</t>
  </si>
  <si>
    <t>zobellia_413</t>
  </si>
  <si>
    <t>YP_004734878.1</t>
  </si>
  <si>
    <t>zobellia_414</t>
  </si>
  <si>
    <t>YP_004734879.1</t>
  </si>
  <si>
    <t>zobellia_415</t>
  </si>
  <si>
    <t>YP_004734880.1</t>
  </si>
  <si>
    <t>LemA family protein, N-terminal fragment</t>
  </si>
  <si>
    <t>zobellia_416</t>
  </si>
  <si>
    <t>YP_004734881.1</t>
  </si>
  <si>
    <t>LemA family protein, C-terminal fragment</t>
  </si>
  <si>
    <t>zobellia_417</t>
  </si>
  <si>
    <t>YP_004734882.1</t>
  </si>
  <si>
    <t>zobellia_418</t>
  </si>
  <si>
    <t>YP_004734883.1</t>
  </si>
  <si>
    <t>zobellia_419</t>
  </si>
  <si>
    <t>YP_004734884.1</t>
  </si>
  <si>
    <t>zobellia_420</t>
  </si>
  <si>
    <t>YP_004734885.1</t>
  </si>
  <si>
    <t>zobellia_421</t>
  </si>
  <si>
    <t>YP_004734886.1</t>
  </si>
  <si>
    <t>zobellia_422</t>
  </si>
  <si>
    <t>YP_004734887.1</t>
  </si>
  <si>
    <t>zobellia_423</t>
  </si>
  <si>
    <t>YP_004734888.1</t>
  </si>
  <si>
    <t>zobellia_424</t>
  </si>
  <si>
    <t>YP_004734889.1</t>
  </si>
  <si>
    <t>zobellia_425</t>
  </si>
  <si>
    <t>YP_004734890.1</t>
  </si>
  <si>
    <t>zobellia_426</t>
  </si>
  <si>
    <t>YP_004734891.1</t>
  </si>
  <si>
    <t>zobellia_427</t>
  </si>
  <si>
    <t>YP_004734892.1</t>
  </si>
  <si>
    <t>zobellia_428</t>
  </si>
  <si>
    <t>YP_004734893.1</t>
  </si>
  <si>
    <t>zobellia_429</t>
  </si>
  <si>
    <t>YP_004734894.1</t>
  </si>
  <si>
    <t>zobellia_430</t>
  </si>
  <si>
    <t>YP_004734895.1</t>
  </si>
  <si>
    <t>zobellia_431</t>
  </si>
  <si>
    <t>YP_004734896.1</t>
  </si>
  <si>
    <t>zobellia_432</t>
  </si>
  <si>
    <t>YP_004734897.1</t>
  </si>
  <si>
    <t>pseudo</t>
  </si>
  <si>
    <t>zobellia_433</t>
  </si>
  <si>
    <t>zobellia_434</t>
  </si>
  <si>
    <t>YP_004734898.1</t>
  </si>
  <si>
    <t>zobellia_435</t>
  </si>
  <si>
    <t>YP_004734899.1</t>
  </si>
  <si>
    <t>zobellia_436</t>
  </si>
  <si>
    <t>YP_004734900.1</t>
  </si>
  <si>
    <t>zobellia_437</t>
  </si>
  <si>
    <t>YP_004734901.1</t>
  </si>
  <si>
    <t>zobellia_438</t>
  </si>
  <si>
    <t>YP_004734902.1</t>
  </si>
  <si>
    <t>zobellia_439</t>
  </si>
  <si>
    <t>YP_004734903.1</t>
  </si>
  <si>
    <t>zobellia_440</t>
  </si>
  <si>
    <t>YP_004734904.1</t>
  </si>
  <si>
    <t>zobellia_441</t>
  </si>
  <si>
    <t>YP_004734905.1</t>
  </si>
  <si>
    <t>zobellia_442</t>
  </si>
  <si>
    <t>YP_004734906.1</t>
  </si>
  <si>
    <t>zobellia_443</t>
  </si>
  <si>
    <t>YP_004734907.1</t>
  </si>
  <si>
    <t>zobellia_444</t>
  </si>
  <si>
    <t>YP_004734908.1</t>
  </si>
  <si>
    <t>zobellia_445</t>
  </si>
  <si>
    <t>YP_004734909.1</t>
  </si>
  <si>
    <t>zobellia_446</t>
  </si>
  <si>
    <t>YP_004734910.1</t>
  </si>
  <si>
    <t>zobellia_447</t>
  </si>
  <si>
    <t>YP_004734911.1</t>
  </si>
  <si>
    <t>zobellia_448</t>
  </si>
  <si>
    <t>YP_004734912.1</t>
  </si>
  <si>
    <t>LemA family protein</t>
  </si>
  <si>
    <t>zobellia_449</t>
  </si>
  <si>
    <t>YP_004734913.1</t>
  </si>
  <si>
    <t>zobellia_450</t>
  </si>
  <si>
    <t>YP_004734914.1</t>
  </si>
  <si>
    <t>zobellia_451</t>
  </si>
  <si>
    <t>YP_004734915.1</t>
  </si>
  <si>
    <t>zobellia_452</t>
  </si>
  <si>
    <t>YP_004734916.1</t>
  </si>
  <si>
    <t>zobellia_453</t>
  </si>
  <si>
    <t>YP_004734917.1</t>
  </si>
  <si>
    <t>zobellia_454</t>
  </si>
  <si>
    <t>YP_004734918.1</t>
  </si>
  <si>
    <t>zobellia_455</t>
  </si>
  <si>
    <t>YP_004734919.1</t>
  </si>
  <si>
    <t>zobellia_456</t>
  </si>
  <si>
    <t>YP_004734920.1</t>
  </si>
  <si>
    <t>zobellia_457</t>
  </si>
  <si>
    <t>YP_004734921.1</t>
  </si>
  <si>
    <t>zobellia_458</t>
  </si>
  <si>
    <t>YP_004734922.1</t>
  </si>
  <si>
    <t>zobellia_459</t>
  </si>
  <si>
    <t>YP_004734923.1</t>
  </si>
  <si>
    <t>zobellia_460</t>
  </si>
  <si>
    <t>YP_004734924.1</t>
  </si>
  <si>
    <t>zobellia_461</t>
  </si>
  <si>
    <t>YP_004734925.1</t>
  </si>
  <si>
    <t>PKD repeats containing lipoprotein</t>
  </si>
  <si>
    <t>tRNA</t>
  </si>
  <si>
    <t>tRNA_01</t>
  </si>
  <si>
    <t>tRNA-Pro</t>
  </si>
  <si>
    <t>tRNA_02</t>
  </si>
  <si>
    <t>tRNA-Ser</t>
  </si>
  <si>
    <t>zobellia_464</t>
  </si>
  <si>
    <t>YP_004734926.1</t>
  </si>
  <si>
    <t>yqfF</t>
  </si>
  <si>
    <t>zobellia_465</t>
  </si>
  <si>
    <t>YP_004734927.1</t>
  </si>
  <si>
    <t>thlA</t>
  </si>
  <si>
    <t>acetyl-CoA acetyltransferase</t>
  </si>
  <si>
    <t>zobellia_466</t>
  </si>
  <si>
    <t>YP_004734928.1</t>
  </si>
  <si>
    <t>dipeptidyl peptidase</t>
  </si>
  <si>
    <t>zobellia_467</t>
  </si>
  <si>
    <t>YP_004734929.1</t>
  </si>
  <si>
    <t>zobellia_468</t>
  </si>
  <si>
    <t>YP_004734930.1</t>
  </si>
  <si>
    <t>gyrA</t>
  </si>
  <si>
    <t>DNA gyrase subunit A</t>
  </si>
  <si>
    <t>zobellia_469</t>
  </si>
  <si>
    <t>YP_004734931.1</t>
  </si>
  <si>
    <t>clpC</t>
  </si>
  <si>
    <t>chaperone ClpC</t>
  </si>
  <si>
    <t>zobellia_470</t>
  </si>
  <si>
    <t>YP_004734932.1</t>
  </si>
  <si>
    <t>zobellia_471</t>
  </si>
  <si>
    <t>YP_004734933.1</t>
  </si>
  <si>
    <t>zobellia_472</t>
  </si>
  <si>
    <t>YP_004734934.1</t>
  </si>
  <si>
    <t>thrA</t>
  </si>
  <si>
    <t>aspartate kinase</t>
  </si>
  <si>
    <t>zobellia_473</t>
  </si>
  <si>
    <t>YP_004734935.1</t>
  </si>
  <si>
    <t>thrB</t>
  </si>
  <si>
    <t>homoserine kinase</t>
  </si>
  <si>
    <t>zobellia_474</t>
  </si>
  <si>
    <t>YP_004734936.1</t>
  </si>
  <si>
    <t>thrC</t>
  </si>
  <si>
    <t>threonine synthase</t>
  </si>
  <si>
    <t>zobellia_475</t>
  </si>
  <si>
    <t>YP_004734937.1</t>
  </si>
  <si>
    <t>pepP1</t>
  </si>
  <si>
    <t>Xaa-Pro aminopeptidase, family M24</t>
  </si>
  <si>
    <t>zobellia_476</t>
  </si>
  <si>
    <t>YP_004734938.1</t>
  </si>
  <si>
    <t>gcvT</t>
  </si>
  <si>
    <t>glycine cleavage system T protein</t>
  </si>
  <si>
    <t>zobellia_477</t>
  </si>
  <si>
    <t>YP_004734939.1</t>
  </si>
  <si>
    <t>RmlD substrate binding domain family protein</t>
  </si>
  <si>
    <t>zobellia_478</t>
  </si>
  <si>
    <t>YP_004734940.1</t>
  </si>
  <si>
    <t>pcbD</t>
  </si>
  <si>
    <t>pterin-4-alpha-carbinolamine dehydratase</t>
  </si>
  <si>
    <t>zobellia_479</t>
  </si>
  <si>
    <t>YP_004734941.1</t>
  </si>
  <si>
    <t>zobellia_480</t>
  </si>
  <si>
    <t>YP_004734942.1</t>
  </si>
  <si>
    <t>acyltransferase</t>
  </si>
  <si>
    <t>zobellia_481</t>
  </si>
  <si>
    <t>YP_004734943.1</t>
  </si>
  <si>
    <t>iron-containing alcohol dehydrogenase</t>
  </si>
  <si>
    <t>zobellia_482</t>
  </si>
  <si>
    <t>YP_004734944.1</t>
  </si>
  <si>
    <t>nanP</t>
  </si>
  <si>
    <t>N-acylneuraminate-9-phosphatase</t>
  </si>
  <si>
    <t>zobellia_483</t>
  </si>
  <si>
    <t>YP_004734945.1</t>
  </si>
  <si>
    <t>kdsB</t>
  </si>
  <si>
    <t>3-deoxy-manno-octulosonate cytidylyltransferase</t>
  </si>
  <si>
    <t>zobellia_484</t>
  </si>
  <si>
    <t>YP_004734946.1</t>
  </si>
  <si>
    <t>zobellia_485</t>
  </si>
  <si>
    <t>YP_004734947.1</t>
  </si>
  <si>
    <t>recD</t>
  </si>
  <si>
    <t>exodeoxyribonuclease V subunit alpha</t>
  </si>
  <si>
    <t>zobellia_486</t>
  </si>
  <si>
    <t>YP_004734948.1</t>
  </si>
  <si>
    <t>zobellia_487</t>
  </si>
  <si>
    <t>YP_004734949.1</t>
  </si>
  <si>
    <t>zobellia_488</t>
  </si>
  <si>
    <t>YP_004734950.1</t>
  </si>
  <si>
    <t>zobellia_489</t>
  </si>
  <si>
    <t>YP_004734951.1</t>
  </si>
  <si>
    <t>dnaX</t>
  </si>
  <si>
    <t>DNA polymerase III subunit gamma/tau</t>
  </si>
  <si>
    <t>zobellia_490</t>
  </si>
  <si>
    <t>YP_004734952.1</t>
  </si>
  <si>
    <t>zobellia_491</t>
  </si>
  <si>
    <t>YP_004734953.1</t>
  </si>
  <si>
    <t>type I phosphodiesterase</t>
  </si>
  <si>
    <t>zobellia_492</t>
  </si>
  <si>
    <t>YP_004734954.1</t>
  </si>
  <si>
    <t>zobellia_493</t>
  </si>
  <si>
    <t>YP_004734955.1</t>
  </si>
  <si>
    <t>aroB1</t>
  </si>
  <si>
    <t>3-dehydroquinate synthase</t>
  </si>
  <si>
    <t>zobellia_494</t>
  </si>
  <si>
    <t>YP_004734956.1</t>
  </si>
  <si>
    <t>UbiA prenyltransferase</t>
  </si>
  <si>
    <t>zobellia_495</t>
  </si>
  <si>
    <t>YP_004734957.1</t>
  </si>
  <si>
    <t>TatD family protein</t>
  </si>
  <si>
    <t>zobellia_496</t>
  </si>
  <si>
    <t>YP_004734958.1</t>
  </si>
  <si>
    <t>zobellia_497</t>
  </si>
  <si>
    <t>YP_004734959.1</t>
  </si>
  <si>
    <t>miaE</t>
  </si>
  <si>
    <t>tRNA-(ms[2]io[6]A)-hydroxylase</t>
  </si>
  <si>
    <t>zobellia_498</t>
  </si>
  <si>
    <t>YP_004734960.1</t>
  </si>
  <si>
    <t>ppk1</t>
  </si>
  <si>
    <t>polyphosphate kinase</t>
  </si>
  <si>
    <t>zobellia_499</t>
  </si>
  <si>
    <t>YP_004734961.1</t>
  </si>
  <si>
    <t>phosphoglycerate mutase</t>
  </si>
  <si>
    <t>zobellia_500</t>
  </si>
  <si>
    <t>YP_004734962.1</t>
  </si>
  <si>
    <t>pdxH1</t>
  </si>
  <si>
    <t>pyridoxamine 5'-phosphate oxidase</t>
  </si>
  <si>
    <t>zobellia_501</t>
  </si>
  <si>
    <t>YP_004734963.1</t>
  </si>
  <si>
    <t>rrnA</t>
  </si>
  <si>
    <t>ribonuclease Z</t>
  </si>
  <si>
    <t>zobellia_502</t>
  </si>
  <si>
    <t>YP_004734964.1</t>
  </si>
  <si>
    <t>zobellia_503</t>
  </si>
  <si>
    <t>YP_004734965.1</t>
  </si>
  <si>
    <t>zobellia_504</t>
  </si>
  <si>
    <t>YP_004734966.1</t>
  </si>
  <si>
    <t>pyrB</t>
  </si>
  <si>
    <t>aspartate carbamoyltransferase</t>
  </si>
  <si>
    <t>zobellia_505</t>
  </si>
  <si>
    <t>YP_004734967.1</t>
  </si>
  <si>
    <t>pyrR1</t>
  </si>
  <si>
    <t>bifunctional protein pyrR</t>
  </si>
  <si>
    <t>zobellia_506</t>
  </si>
  <si>
    <t>YP_004734968.1</t>
  </si>
  <si>
    <t>rpsA</t>
  </si>
  <si>
    <t>30S ribosomal protein S1</t>
  </si>
  <si>
    <t>zobellia_507</t>
  </si>
  <si>
    <t>YP_004734969.1</t>
  </si>
  <si>
    <t>ygaU</t>
  </si>
  <si>
    <t>protein YgaU</t>
  </si>
  <si>
    <t>zobellia_508</t>
  </si>
  <si>
    <t>YP_004734970.1</t>
  </si>
  <si>
    <t>cmk</t>
  </si>
  <si>
    <t>cytidylate kinase</t>
  </si>
  <si>
    <t>zobellia_509</t>
  </si>
  <si>
    <t>YP_004734971.1</t>
  </si>
  <si>
    <t>lonA</t>
  </si>
  <si>
    <t>endopeptidase La</t>
  </si>
  <si>
    <t>zobellia_510</t>
  </si>
  <si>
    <t>YP_004734972.1</t>
  </si>
  <si>
    <t>zobellia_511</t>
  </si>
  <si>
    <t>YP_004734973.1</t>
  </si>
  <si>
    <t>zobellia_512</t>
  </si>
  <si>
    <t>YP_004734974.1</t>
  </si>
  <si>
    <t>zobellia_513</t>
  </si>
  <si>
    <t>YP_004734975.1</t>
  </si>
  <si>
    <t>zobellia_514</t>
  </si>
  <si>
    <t>YP_004734976.1</t>
  </si>
  <si>
    <t>zobellia_515</t>
  </si>
  <si>
    <t>YP_004734977.1</t>
  </si>
  <si>
    <t>zobellia_516</t>
  </si>
  <si>
    <t>YP_004734978.1</t>
  </si>
  <si>
    <t>zobellia_517</t>
  </si>
  <si>
    <t>YP_004734979.1</t>
  </si>
  <si>
    <t>malA</t>
  </si>
  <si>
    <t>zobellia_518</t>
  </si>
  <si>
    <t>YP_004734980.1</t>
  </si>
  <si>
    <t>glgB</t>
  </si>
  <si>
    <t>1,4-alpha-glucan-branching protein</t>
  </si>
  <si>
    <t>zobellia_519</t>
  </si>
  <si>
    <t>YP_004734981.1</t>
  </si>
  <si>
    <t>zobellia_520</t>
  </si>
  <si>
    <t>YP_004734982.1</t>
  </si>
  <si>
    <t>zobellia_521</t>
  </si>
  <si>
    <t>YP_004734983.1</t>
  </si>
  <si>
    <t>msrB1</t>
  </si>
  <si>
    <t>peptide methionine sulfoxide reductase</t>
  </si>
  <si>
    <t>zobellia_522</t>
  </si>
  <si>
    <t>YP_004734984.1</t>
  </si>
  <si>
    <t>zobellia_523</t>
  </si>
  <si>
    <t>YP_004734985.1</t>
  </si>
  <si>
    <t>bfmBC</t>
  </si>
  <si>
    <t>dihydrolipoyl dehydrogenase, E3 component</t>
  </si>
  <si>
    <t>zobellia_524</t>
  </si>
  <si>
    <t>YP_004734986.1</t>
  </si>
  <si>
    <t>zobellia_525</t>
  </si>
  <si>
    <t>YP_004734987.1</t>
  </si>
  <si>
    <t>zobellia_526</t>
  </si>
  <si>
    <t>YP_004734988.1</t>
  </si>
  <si>
    <t>aroQ</t>
  </si>
  <si>
    <t>3-dehydroquinate dehydratase</t>
  </si>
  <si>
    <t>zobellia_527</t>
  </si>
  <si>
    <t>YP_004734989.1</t>
  </si>
  <si>
    <t>zobellia_528</t>
  </si>
  <si>
    <t>YP_004734990.1</t>
  </si>
  <si>
    <t>xerD</t>
  </si>
  <si>
    <t>tyrosine recombinase XerD</t>
  </si>
  <si>
    <t>zobellia_529</t>
  </si>
  <si>
    <t>YP_004734991.1</t>
  </si>
  <si>
    <t>zobellia_530</t>
  </si>
  <si>
    <t>YP_004734992.1</t>
  </si>
  <si>
    <t>malL</t>
  </si>
  <si>
    <t>oligo-1,6-glucosidase</t>
  </si>
  <si>
    <t>zobellia_531</t>
  </si>
  <si>
    <t>YP_004734993.1</t>
  </si>
  <si>
    <t>ndhA1</t>
  </si>
  <si>
    <t>NADH dehydrogenase</t>
  </si>
  <si>
    <t>zobellia_532</t>
  </si>
  <si>
    <t>YP_004734994.1</t>
  </si>
  <si>
    <t>zobellia_533</t>
  </si>
  <si>
    <t>YP_004734995.1</t>
  </si>
  <si>
    <t>zobellia_534</t>
  </si>
  <si>
    <t>YP_004734996.1</t>
  </si>
  <si>
    <t>zobellia_536</t>
  </si>
  <si>
    <t>YP_004734997.1</t>
  </si>
  <si>
    <t>zobellia_535</t>
  </si>
  <si>
    <t>YP_004734998.1</t>
  </si>
  <si>
    <t>cyclophilin type peptidyl-prolyl cis-trans isomerase</t>
  </si>
  <si>
    <t>zobellia_537</t>
  </si>
  <si>
    <t>YP_004734999.1</t>
  </si>
  <si>
    <t>zobellia_538</t>
  </si>
  <si>
    <t>YP_004735000.1</t>
  </si>
  <si>
    <t>RDD family membrane protein</t>
  </si>
  <si>
    <t>zobellia_539</t>
  </si>
  <si>
    <t>YP_004735001.1</t>
  </si>
  <si>
    <t>zobellia_540</t>
  </si>
  <si>
    <t>YP_004735002.1</t>
  </si>
  <si>
    <t>zobellia_541</t>
  </si>
  <si>
    <t>YP_004735003.1</t>
  </si>
  <si>
    <t>zobellia_542</t>
  </si>
  <si>
    <t>YP_004735004.1</t>
  </si>
  <si>
    <t>zobellia_543</t>
  </si>
  <si>
    <t>YP_004735005.1</t>
  </si>
  <si>
    <t>MoxR-like ATPase</t>
  </si>
  <si>
    <t>zobellia_544</t>
  </si>
  <si>
    <t>YP_004735006.1</t>
  </si>
  <si>
    <t>von Willebrand factor A</t>
  </si>
  <si>
    <t>zobellia_545</t>
  </si>
  <si>
    <t>YP_004735007.1</t>
  </si>
  <si>
    <t>zobellia_546</t>
  </si>
  <si>
    <t>YP_004735008.1</t>
  </si>
  <si>
    <t>zobellia_547</t>
  </si>
  <si>
    <t>YP_004735009.1</t>
  </si>
  <si>
    <t>zobellia_548</t>
  </si>
  <si>
    <t>YP_004735010.1</t>
  </si>
  <si>
    <t>zobellia_549</t>
  </si>
  <si>
    <t>YP_004735011.1</t>
  </si>
  <si>
    <t>zobellia_550</t>
  </si>
  <si>
    <t>YP_004735012.1</t>
  </si>
  <si>
    <t>zobellia_551</t>
  </si>
  <si>
    <t>YP_004735013.1</t>
  </si>
  <si>
    <t>ncd1</t>
  </si>
  <si>
    <t>2-nitropropane dioxygenase</t>
  </si>
  <si>
    <t>zobellia_552</t>
  </si>
  <si>
    <t>YP_004735014.1</t>
  </si>
  <si>
    <t>trmU</t>
  </si>
  <si>
    <t>tRNA (5-methyl aminomethyl-2-thiouridylate)-methyltransferase</t>
  </si>
  <si>
    <t>zobellia_553</t>
  </si>
  <si>
    <t>YP_004735015.1</t>
  </si>
  <si>
    <t>fasciclin repeat-containing protein</t>
  </si>
  <si>
    <t>zobellia_554</t>
  </si>
  <si>
    <t>YP_004735016.1</t>
  </si>
  <si>
    <t>oxaA</t>
  </si>
  <si>
    <t>inner membrane protein oxaA</t>
  </si>
  <si>
    <t>zobellia_555</t>
  </si>
  <si>
    <t>YP_004735017.1</t>
  </si>
  <si>
    <t>pyrG</t>
  </si>
  <si>
    <t>CTP synthase</t>
  </si>
  <si>
    <t>zobellia_556</t>
  </si>
  <si>
    <t>YP_004735018.1</t>
  </si>
  <si>
    <t>zobellia_557</t>
  </si>
  <si>
    <t>YP_004735019.1</t>
  </si>
  <si>
    <t>xylose isomerase-like TIM barrel protein</t>
  </si>
  <si>
    <t>zobellia_558</t>
  </si>
  <si>
    <t>YP_004735020.1</t>
  </si>
  <si>
    <t>zobellia_559</t>
  </si>
  <si>
    <t>YP_004735021.1</t>
  </si>
  <si>
    <t>zobellia_560</t>
  </si>
  <si>
    <t>YP_004735022.1</t>
  </si>
  <si>
    <t>zobellia_561</t>
  </si>
  <si>
    <t>YP_004735023.1</t>
  </si>
  <si>
    <t>zobellia_562</t>
  </si>
  <si>
    <t>YP_004735024.1</t>
  </si>
  <si>
    <t>zobellia_563</t>
  </si>
  <si>
    <t>YP_004735025.1</t>
  </si>
  <si>
    <t>zobellia_564</t>
  </si>
  <si>
    <t>YP_004735026.1</t>
  </si>
  <si>
    <t>zobellia_565</t>
  </si>
  <si>
    <t>YP_004735027.1</t>
  </si>
  <si>
    <t>zobellia_566</t>
  </si>
  <si>
    <t>YP_004735028.1</t>
  </si>
  <si>
    <t>OsmC family protein</t>
  </si>
  <si>
    <t>zobellia_567</t>
  </si>
  <si>
    <t>YP_004735029.1</t>
  </si>
  <si>
    <t>CBM50-containing protein</t>
  </si>
  <si>
    <t>zobellia_568</t>
  </si>
  <si>
    <t>YP_004735030.1</t>
  </si>
  <si>
    <t>guaA</t>
  </si>
  <si>
    <t>GMP synthase</t>
  </si>
  <si>
    <t>zobellia_569</t>
  </si>
  <si>
    <t>YP_004735031.1</t>
  </si>
  <si>
    <t>zobellia_570</t>
  </si>
  <si>
    <t>YP_004735032.1</t>
  </si>
  <si>
    <t>zobellia_571</t>
  </si>
  <si>
    <t>YP_004735033.1</t>
  </si>
  <si>
    <t>zobellia_572</t>
  </si>
  <si>
    <t>YP_004735034.1</t>
  </si>
  <si>
    <t>zobellia_573</t>
  </si>
  <si>
    <t>YP_004735035.1</t>
  </si>
  <si>
    <t>pdxH2</t>
  </si>
  <si>
    <t>zobellia_574</t>
  </si>
  <si>
    <t>YP_004735036.1</t>
  </si>
  <si>
    <t>zobellia_575</t>
  </si>
  <si>
    <t>YP_004735037.1</t>
  </si>
  <si>
    <t>metallopeptidase 4</t>
  </si>
  <si>
    <t>zobellia_576</t>
  </si>
  <si>
    <t>YP_004735038.1</t>
  </si>
  <si>
    <t>zobellia_577</t>
  </si>
  <si>
    <t>YP_004735039.1</t>
  </si>
  <si>
    <t>zobellia_578</t>
  </si>
  <si>
    <t>YP_004735040.1</t>
  </si>
  <si>
    <t>zobellia_579</t>
  </si>
  <si>
    <t>YP_004735041.1</t>
  </si>
  <si>
    <t>zobellia_580</t>
  </si>
  <si>
    <t>YP_004735042.1</t>
  </si>
  <si>
    <t>arsR</t>
  </si>
  <si>
    <t>Arsenical resistance operon repressor</t>
  </si>
  <si>
    <t>zobellia_581</t>
  </si>
  <si>
    <t>YP_004735043.1</t>
  </si>
  <si>
    <t>zobellia_582</t>
  </si>
  <si>
    <t>YP_004735044.1</t>
  </si>
  <si>
    <t>arsC</t>
  </si>
  <si>
    <t>protein arsC</t>
  </si>
  <si>
    <t>zobellia_583</t>
  </si>
  <si>
    <t>YP_004735045.1</t>
  </si>
  <si>
    <t>arsB</t>
  </si>
  <si>
    <t>Arsenite resistance protein</t>
  </si>
  <si>
    <t>zobellia_584</t>
  </si>
  <si>
    <t>YP_004735046.1</t>
  </si>
  <si>
    <t>cvrA</t>
  </si>
  <si>
    <t>cell volume regulation protein A</t>
  </si>
  <si>
    <t>zobellia_585</t>
  </si>
  <si>
    <t>YP_004735047.1</t>
  </si>
  <si>
    <t>zobellia_586</t>
  </si>
  <si>
    <t>YP_004735048.1</t>
  </si>
  <si>
    <t>zobellia_587</t>
  </si>
  <si>
    <t>YP_004735049.1</t>
  </si>
  <si>
    <t>zobellia_588</t>
  </si>
  <si>
    <t>YP_004735050.1</t>
  </si>
  <si>
    <t>gntT1</t>
  </si>
  <si>
    <t>high-affinity gluconate transporter</t>
  </si>
  <si>
    <t>zobellia_589</t>
  </si>
  <si>
    <t>YP_004735051.1</t>
  </si>
  <si>
    <t>dgoD</t>
  </si>
  <si>
    <t>zobellia_590</t>
  </si>
  <si>
    <t>YP_004735052.1</t>
  </si>
  <si>
    <t>zobellia_591</t>
  </si>
  <si>
    <t>YP_004735053.1</t>
  </si>
  <si>
    <t>zobellia_592</t>
  </si>
  <si>
    <t>YP_004735054.1</t>
  </si>
  <si>
    <t>ftsY</t>
  </si>
  <si>
    <t>cell division protein FtsY</t>
  </si>
  <si>
    <t>zobellia_593</t>
  </si>
  <si>
    <t>YP_004735055.1</t>
  </si>
  <si>
    <t>zobellia_594</t>
  </si>
  <si>
    <t>YP_004735056.1</t>
  </si>
  <si>
    <t>rpmG</t>
  </si>
  <si>
    <t>50S ribosomal protein L33</t>
  </si>
  <si>
    <t>zobellia_595</t>
  </si>
  <si>
    <t>YP_004735057.1</t>
  </si>
  <si>
    <t>rpmB</t>
  </si>
  <si>
    <t>50S ribosomal protein L28</t>
  </si>
  <si>
    <t>zobellia_596</t>
  </si>
  <si>
    <t>YP_004735058.1</t>
  </si>
  <si>
    <t>cinA</t>
  </si>
  <si>
    <t>CinA-like protein</t>
  </si>
  <si>
    <t>zobellia_597</t>
  </si>
  <si>
    <t>YP_004735059.1</t>
  </si>
  <si>
    <t>Hpt domain-containing protein</t>
  </si>
  <si>
    <t>zobellia_598</t>
  </si>
  <si>
    <t>YP_004735060.1</t>
  </si>
  <si>
    <t>fumarylacetoacetate hydrolase</t>
  </si>
  <si>
    <t>zobellia_599</t>
  </si>
  <si>
    <t>YP_004735061.1</t>
  </si>
  <si>
    <t>exonuclease</t>
  </si>
  <si>
    <t>zobellia_600</t>
  </si>
  <si>
    <t>YP_004735062.1</t>
  </si>
  <si>
    <t>bfmBAB</t>
  </si>
  <si>
    <t>dihydrolipoyllysine-residue (2-methylpropanoyl) transferase, E2 component</t>
  </si>
  <si>
    <t>zobellia_601</t>
  </si>
  <si>
    <t>YP_004735063.1</t>
  </si>
  <si>
    <t>recR</t>
  </si>
  <si>
    <t>Recombination protein RecR</t>
  </si>
  <si>
    <t>zobellia_602</t>
  </si>
  <si>
    <t>YP_004735064.1</t>
  </si>
  <si>
    <t>zobellia_603</t>
  </si>
  <si>
    <t>YP_004735065.1</t>
  </si>
  <si>
    <t>zobellia_604</t>
  </si>
  <si>
    <t>YP_004735066.1</t>
  </si>
  <si>
    <t>fabH1</t>
  </si>
  <si>
    <t>3-oxoacyl-ACP synthase</t>
  </si>
  <si>
    <t>zobellia_605</t>
  </si>
  <si>
    <t>YP_004735067.1</t>
  </si>
  <si>
    <t>protein kinase superfamily protein</t>
  </si>
  <si>
    <t>zobellia_606</t>
  </si>
  <si>
    <t>YP_004735068.1</t>
  </si>
  <si>
    <t>zobellia_607</t>
  </si>
  <si>
    <t>YP_004735069.1</t>
  </si>
  <si>
    <t>htpG</t>
  </si>
  <si>
    <t>chaperone protein htpG</t>
  </si>
  <si>
    <t>zobellia_609</t>
  </si>
  <si>
    <t>YP_004735070.1</t>
  </si>
  <si>
    <t>zobellia_608</t>
  </si>
  <si>
    <t>YP_004735071.1</t>
  </si>
  <si>
    <t>zobellia_610</t>
  </si>
  <si>
    <t>YP_004735072.1</t>
  </si>
  <si>
    <t>cupin</t>
  </si>
  <si>
    <t>zobellia_611</t>
  </si>
  <si>
    <t>YP_004735073.1</t>
  </si>
  <si>
    <t>mioX</t>
  </si>
  <si>
    <t>Myo-inositol oxygenase</t>
  </si>
  <si>
    <t>zobellia_612</t>
  </si>
  <si>
    <t>YP_004735074.1</t>
  </si>
  <si>
    <t>zobellia_613</t>
  </si>
  <si>
    <t>YP_004735075.1</t>
  </si>
  <si>
    <t>MOSC family protein</t>
  </si>
  <si>
    <t>zobellia_614</t>
  </si>
  <si>
    <t>YP_004735076.1</t>
  </si>
  <si>
    <t>zobellia_615</t>
  </si>
  <si>
    <t>YP_004735077.1</t>
  </si>
  <si>
    <t>zobellia_616</t>
  </si>
  <si>
    <t>YP_004735078.1</t>
  </si>
  <si>
    <t>zobellia_617</t>
  </si>
  <si>
    <t>YP_004735079.1</t>
  </si>
  <si>
    <t>alkB1</t>
  </si>
  <si>
    <t>alpha-ketoglutarate-dependent dioxygenase</t>
  </si>
  <si>
    <t>zobellia_618</t>
  </si>
  <si>
    <t>YP_004735080.1</t>
  </si>
  <si>
    <t>nucS</t>
  </si>
  <si>
    <t>nuclease S1</t>
  </si>
  <si>
    <t>zobellia_619</t>
  </si>
  <si>
    <t>YP_004735081.1</t>
  </si>
  <si>
    <t>pbp1B</t>
  </si>
  <si>
    <t>penicillin-binding protein 1B, family GT51</t>
  </si>
  <si>
    <t>zobellia_620</t>
  </si>
  <si>
    <t>YP_004735082.1</t>
  </si>
  <si>
    <t>hydrolase HAD superfamily</t>
  </si>
  <si>
    <t>zobellia_621</t>
  </si>
  <si>
    <t>YP_004735083.1</t>
  </si>
  <si>
    <t>zobellia_622</t>
  </si>
  <si>
    <t>YP_004735084.1</t>
  </si>
  <si>
    <t>zobellia_623</t>
  </si>
  <si>
    <t>YP_004735085.1</t>
  </si>
  <si>
    <t>aldo/keto reductase</t>
  </si>
  <si>
    <t>zobellia_624</t>
  </si>
  <si>
    <t>YP_004735086.1</t>
  </si>
  <si>
    <t>zobellia_625</t>
  </si>
  <si>
    <t>YP_004735087.1</t>
  </si>
  <si>
    <t>rpiA</t>
  </si>
  <si>
    <t>ribose-5-phosphate isomerase A</t>
  </si>
  <si>
    <t>zobellia_626</t>
  </si>
  <si>
    <t>YP_004735088.1</t>
  </si>
  <si>
    <t>zobellia_627</t>
  </si>
  <si>
    <t>YP_004735089.1</t>
  </si>
  <si>
    <t>zobellia_628</t>
  </si>
  <si>
    <t>YP_004735090.1</t>
  </si>
  <si>
    <t>pmiA</t>
  </si>
  <si>
    <t>mannose-6-phosphate isomerase</t>
  </si>
  <si>
    <t>zobellia_629</t>
  </si>
  <si>
    <t>YP_004735091.1</t>
  </si>
  <si>
    <t>pts</t>
  </si>
  <si>
    <t>6-pyruvoyl tetrahydrobiopterin synthase</t>
  </si>
  <si>
    <t>zobellia_630</t>
  </si>
  <si>
    <t>YP_004735092.1</t>
  </si>
  <si>
    <t>idiA</t>
  </si>
  <si>
    <t>isopentenyl-diphosphate Delta-isomerase</t>
  </si>
  <si>
    <t>zobellia_631</t>
  </si>
  <si>
    <t>YP_004735093.1</t>
  </si>
  <si>
    <t>thrombospondin type 3 repeat-containing protein</t>
  </si>
  <si>
    <t>zobellia_632</t>
  </si>
  <si>
    <t>YP_004735094.1</t>
  </si>
  <si>
    <t>zobellia_633</t>
  </si>
  <si>
    <t>YP_004735095.1</t>
  </si>
  <si>
    <t>zobellia_634</t>
  </si>
  <si>
    <t>YP_004735096.1</t>
  </si>
  <si>
    <t>zobellia_635</t>
  </si>
  <si>
    <t>YP_004735097.1</t>
  </si>
  <si>
    <t>zobellia_636</t>
  </si>
  <si>
    <t>YP_004735098.1</t>
  </si>
  <si>
    <t>beta helix fold protein</t>
  </si>
  <si>
    <t>zobellia_637</t>
  </si>
  <si>
    <t>YP_004735099.1</t>
  </si>
  <si>
    <t>zobellia_638</t>
  </si>
  <si>
    <t>YP_004735100.1</t>
  </si>
  <si>
    <t>OmpA-like outer membrane protein</t>
  </si>
  <si>
    <t>zobellia_639</t>
  </si>
  <si>
    <t>YP_004735101.1</t>
  </si>
  <si>
    <t>zobellia_640</t>
  </si>
  <si>
    <t>YP_004735102.1</t>
  </si>
  <si>
    <t>zobellia_641</t>
  </si>
  <si>
    <t>YP_004735103.1</t>
  </si>
  <si>
    <t>prfC</t>
  </si>
  <si>
    <t>peptide chain release factor 3</t>
  </si>
  <si>
    <t>zobellia_642</t>
  </si>
  <si>
    <t>YP_004735104.1</t>
  </si>
  <si>
    <t>zobellia_643</t>
  </si>
  <si>
    <t>YP_004735105.1</t>
  </si>
  <si>
    <t>rpoC</t>
  </si>
  <si>
    <t>DNA-dependent RNA polymerase subunit beta</t>
  </si>
  <si>
    <t>zobellia_644</t>
  </si>
  <si>
    <t>YP_004735106.1</t>
  </si>
  <si>
    <t>rpoB</t>
  </si>
  <si>
    <t>zobellia_645</t>
  </si>
  <si>
    <t>YP_004735107.1</t>
  </si>
  <si>
    <t>rplL</t>
  </si>
  <si>
    <t>50S ribosomal protein L7/L12</t>
  </si>
  <si>
    <t>zobellia_646</t>
  </si>
  <si>
    <t>YP_004735108.1</t>
  </si>
  <si>
    <t>rplJ</t>
  </si>
  <si>
    <t>50S ribosomal protein L10</t>
  </si>
  <si>
    <t>zobellia_647</t>
  </si>
  <si>
    <t>YP_004735109.1</t>
  </si>
  <si>
    <t>rplA</t>
  </si>
  <si>
    <t>50S ribosomal protein L1</t>
  </si>
  <si>
    <t>zobellia_648</t>
  </si>
  <si>
    <t>YP_004735110.1</t>
  </si>
  <si>
    <t>rplK</t>
  </si>
  <si>
    <t>50S ribosomal protein L11</t>
  </si>
  <si>
    <t>zobellia_649</t>
  </si>
  <si>
    <t>YP_004735111.1</t>
  </si>
  <si>
    <t>nusG</t>
  </si>
  <si>
    <t>transcription antitermination protein</t>
  </si>
  <si>
    <t>tRNA_03</t>
  </si>
  <si>
    <t>tRNA-Trp</t>
  </si>
  <si>
    <t>zobellia_651</t>
  </si>
  <si>
    <t>YP_004735112.1</t>
  </si>
  <si>
    <t>tufA</t>
  </si>
  <si>
    <t>translation elongation factor Tu</t>
  </si>
  <si>
    <t>tRNA_04</t>
  </si>
  <si>
    <t>tRNA-Thr</t>
  </si>
  <si>
    <t>tRNA_05</t>
  </si>
  <si>
    <t>tRNA-Gly</t>
  </si>
  <si>
    <t>tRNA_06</t>
  </si>
  <si>
    <t>tRNA-Tyr</t>
  </si>
  <si>
    <t>tRNA_07</t>
  </si>
  <si>
    <t>zobellia_656</t>
  </si>
  <si>
    <t>YP_004735113.1</t>
  </si>
  <si>
    <t>rpoX</t>
  </si>
  <si>
    <t>sigma-54 modulation protein</t>
  </si>
  <si>
    <t>zobellia_657</t>
  </si>
  <si>
    <t>YP_004735114.1</t>
  </si>
  <si>
    <t>xerC</t>
  </si>
  <si>
    <t>tyrosine recombinase XerC</t>
  </si>
  <si>
    <t>zobellia_658</t>
  </si>
  <si>
    <t>YP_004735115.1</t>
  </si>
  <si>
    <t>zobellia_659</t>
  </si>
  <si>
    <t>YP_004735116.1</t>
  </si>
  <si>
    <t>zobellia_660</t>
  </si>
  <si>
    <t>YP_004735117.1</t>
  </si>
  <si>
    <t>sodium / alanine symporter</t>
  </si>
  <si>
    <t>zobellia_661</t>
  </si>
  <si>
    <t>YP_004735118.1</t>
  </si>
  <si>
    <t>mthK</t>
  </si>
  <si>
    <t>calcium-gated potassium channel</t>
  </si>
  <si>
    <t>zobellia_662</t>
  </si>
  <si>
    <t>YP_004735119.1</t>
  </si>
  <si>
    <t>zobellia_663</t>
  </si>
  <si>
    <t>YP_004735120.1</t>
  </si>
  <si>
    <t>zobellia_664</t>
  </si>
  <si>
    <t>YP_004735121.1</t>
  </si>
  <si>
    <t>glpE1</t>
  </si>
  <si>
    <t>zobellia_665</t>
  </si>
  <si>
    <t>YP_004735122.1</t>
  </si>
  <si>
    <t>zobellia_666</t>
  </si>
  <si>
    <t>YP_004735123.1</t>
  </si>
  <si>
    <t>zobellia_667</t>
  </si>
  <si>
    <t>YP_004735124.1</t>
  </si>
  <si>
    <t>trpE</t>
  </si>
  <si>
    <t>anthranilate synthase, component I</t>
  </si>
  <si>
    <t>zobellia_668</t>
  </si>
  <si>
    <t>YP_004735125.1</t>
  </si>
  <si>
    <t>trpG</t>
  </si>
  <si>
    <t>anthranilate synthase component II (glutamine amidotransferase)</t>
  </si>
  <si>
    <t>zobellia_669</t>
  </si>
  <si>
    <t>YP_004735126.1</t>
  </si>
  <si>
    <t>trpD</t>
  </si>
  <si>
    <t>anthranilate phosphoribosyltransferase</t>
  </si>
  <si>
    <t>zobellia_670</t>
  </si>
  <si>
    <t>YP_004735127.1</t>
  </si>
  <si>
    <t>trpC</t>
  </si>
  <si>
    <t>indole-3-glycerol phosphate synthase</t>
  </si>
  <si>
    <t>zobellia_671</t>
  </si>
  <si>
    <t>YP_004735128.1</t>
  </si>
  <si>
    <t>trpF</t>
  </si>
  <si>
    <t>N-(5'-phosphoribosyl)anthranilate isomerase</t>
  </si>
  <si>
    <t>zobellia_672</t>
  </si>
  <si>
    <t>YP_004735129.1</t>
  </si>
  <si>
    <t>trpB1</t>
  </si>
  <si>
    <t>tryptophan synthase subunit beta</t>
  </si>
  <si>
    <t>zobellia_673</t>
  </si>
  <si>
    <t>YP_004735130.1</t>
  </si>
  <si>
    <t>trpA</t>
  </si>
  <si>
    <t>tryptophan synthase subunit alpha</t>
  </si>
  <si>
    <t>zobellia_674</t>
  </si>
  <si>
    <t>YP_004735131.1</t>
  </si>
  <si>
    <t>zobellia_675</t>
  </si>
  <si>
    <t>YP_004735132.1</t>
  </si>
  <si>
    <t>zobellia_676</t>
  </si>
  <si>
    <t>YP_004735133.1</t>
  </si>
  <si>
    <t>ppcA</t>
  </si>
  <si>
    <t>phosphoenolpyruvate carboxylase</t>
  </si>
  <si>
    <t>zobellia_677</t>
  </si>
  <si>
    <t>YP_004735134.1</t>
  </si>
  <si>
    <t>zobellia_678</t>
  </si>
  <si>
    <t>YP_004735135.1</t>
  </si>
  <si>
    <t>pycA</t>
  </si>
  <si>
    <t>pyruvate carboxylase</t>
  </si>
  <si>
    <t>zobellia_679</t>
  </si>
  <si>
    <t>YP_004735136.1</t>
  </si>
  <si>
    <t>zobellia_680</t>
  </si>
  <si>
    <t>YP_004735137.1</t>
  </si>
  <si>
    <t>zobellia_681</t>
  </si>
  <si>
    <t>YP_004735138.1</t>
  </si>
  <si>
    <t>rluD</t>
  </si>
  <si>
    <t>ribosomal large subunit pseudouridine synthase D</t>
  </si>
  <si>
    <t>zobellia_682</t>
  </si>
  <si>
    <t>YP_004735139.1</t>
  </si>
  <si>
    <t>protein PASTA domain-containing protein</t>
  </si>
  <si>
    <t>zobellia_683</t>
  </si>
  <si>
    <t>YP_004735140.1</t>
  </si>
  <si>
    <t>ddlA</t>
  </si>
  <si>
    <t>D-alanine--D-alanine ligase</t>
  </si>
  <si>
    <t>zobellia_684</t>
  </si>
  <si>
    <t>YP_004735141.1</t>
  </si>
  <si>
    <t>coaD</t>
  </si>
  <si>
    <t>phosphopantetheine adenylyltransferase</t>
  </si>
  <si>
    <t>zobellia_685</t>
  </si>
  <si>
    <t>YP_004735142.1</t>
  </si>
  <si>
    <t>zobellia_686</t>
  </si>
  <si>
    <t>YP_004735143.1</t>
  </si>
  <si>
    <t>zobellia_687</t>
  </si>
  <si>
    <t>YP_004735144.1</t>
  </si>
  <si>
    <t>zobellia_688</t>
  </si>
  <si>
    <t>YP_004735145.1</t>
  </si>
  <si>
    <t>zobellia_689</t>
  </si>
  <si>
    <t>YP_004735146.1</t>
  </si>
  <si>
    <t>pyrE</t>
  </si>
  <si>
    <t>orotate phosphoribosyltransferase</t>
  </si>
  <si>
    <t>zobellia_690</t>
  </si>
  <si>
    <t>YP_004735147.1</t>
  </si>
  <si>
    <t>zobellia_691</t>
  </si>
  <si>
    <t>YP_004735148.1</t>
  </si>
  <si>
    <t>biotin-[acetyl-CoA-carboxylase] ligase</t>
  </si>
  <si>
    <t>zobellia_692</t>
  </si>
  <si>
    <t>YP_004735149.1</t>
  </si>
  <si>
    <t>Iojap family protein</t>
  </si>
  <si>
    <t>zobellia_693</t>
  </si>
  <si>
    <t>YP_004735150.1</t>
  </si>
  <si>
    <t>ftsH</t>
  </si>
  <si>
    <t>cell division protein FtsH</t>
  </si>
  <si>
    <t>zobellia_694</t>
  </si>
  <si>
    <t>YP_004735151.1</t>
  </si>
  <si>
    <t>zobellia_695</t>
  </si>
  <si>
    <t>YP_004735152.1</t>
  </si>
  <si>
    <t>cdsA</t>
  </si>
  <si>
    <t>phosphatidate cytidylyltransferase</t>
  </si>
  <si>
    <t>zobellia_696</t>
  </si>
  <si>
    <t>YP_004735153.1</t>
  </si>
  <si>
    <t>psd</t>
  </si>
  <si>
    <t>phosphatidylserine decarboxylase proenzyme</t>
  </si>
  <si>
    <t>zobellia_697</t>
  </si>
  <si>
    <t>YP_004735154.1</t>
  </si>
  <si>
    <t>acyl-CoA binding protein</t>
  </si>
  <si>
    <t>zobellia_698</t>
  </si>
  <si>
    <t>YP_004735155.1</t>
  </si>
  <si>
    <t>zobellia_699</t>
  </si>
  <si>
    <t>YP_004735156.1</t>
  </si>
  <si>
    <t>fatty acid hydroxylase</t>
  </si>
  <si>
    <t>zobellia_700</t>
  </si>
  <si>
    <t>YP_004735157.1</t>
  </si>
  <si>
    <t>zobellia_701</t>
  </si>
  <si>
    <t>YP_004735158.1</t>
  </si>
  <si>
    <t>zobellia_702</t>
  </si>
  <si>
    <t>YP_004735159.1</t>
  </si>
  <si>
    <t>valS</t>
  </si>
  <si>
    <t>valyl-tRNA synthetase</t>
  </si>
  <si>
    <t>zobellia_703</t>
  </si>
  <si>
    <t>YP_004735160.1</t>
  </si>
  <si>
    <t>zobellia_704</t>
  </si>
  <si>
    <t>YP_004735161.1</t>
  </si>
  <si>
    <t>zobellia_705</t>
  </si>
  <si>
    <t>YP_004735162.1</t>
  </si>
  <si>
    <t>aatB</t>
  </si>
  <si>
    <t>aspartate aminotransferase</t>
  </si>
  <si>
    <t>zobellia_706</t>
  </si>
  <si>
    <t>YP_004735163.1</t>
  </si>
  <si>
    <t>murB</t>
  </si>
  <si>
    <t>UDP-N-acetylenolpyruvoylglucosamine reductase</t>
  </si>
  <si>
    <t>zobellia_707</t>
  </si>
  <si>
    <t>YP_004735164.1</t>
  </si>
  <si>
    <t>zobellia_708</t>
  </si>
  <si>
    <t>YP_004735165.1</t>
  </si>
  <si>
    <t>zobellia_709</t>
  </si>
  <si>
    <t>YP_004735166.1</t>
  </si>
  <si>
    <t>zobellia_710</t>
  </si>
  <si>
    <t>YP_004735167.1</t>
  </si>
  <si>
    <t>zobellia_711</t>
  </si>
  <si>
    <t>YP_004735168.1</t>
  </si>
  <si>
    <t>lipA</t>
  </si>
  <si>
    <t>lipoyl synthase</t>
  </si>
  <si>
    <t>zobellia_712</t>
  </si>
  <si>
    <t>YP_004735169.1</t>
  </si>
  <si>
    <t>gapC</t>
  </si>
  <si>
    <t>zobellia_713</t>
  </si>
  <si>
    <t>YP_004735170.1</t>
  </si>
  <si>
    <t>zobellia_714</t>
  </si>
  <si>
    <t>YP_004735171.1</t>
  </si>
  <si>
    <t>lpxK</t>
  </si>
  <si>
    <t>tetraacyldisaccharide 4'-kinase</t>
  </si>
  <si>
    <t>zobellia_715</t>
  </si>
  <si>
    <t>YP_004735172.1</t>
  </si>
  <si>
    <t>NIF3 family protein</t>
  </si>
  <si>
    <t>zobellia_716</t>
  </si>
  <si>
    <t>YP_004735173.1</t>
  </si>
  <si>
    <t>zobellia_717</t>
  </si>
  <si>
    <t>YP_004735174.1</t>
  </si>
  <si>
    <t>kmoA</t>
  </si>
  <si>
    <t>kynurenine 3-monooxygenase</t>
  </si>
  <si>
    <t>zobellia_718</t>
  </si>
  <si>
    <t>YP_004735175.1</t>
  </si>
  <si>
    <t>clpP2</t>
  </si>
  <si>
    <t>endopeptidase Clp, peptidase subunit</t>
  </si>
  <si>
    <t>zobellia_719</t>
  </si>
  <si>
    <t>YP_004735176.1</t>
  </si>
  <si>
    <t>zobellia_720</t>
  </si>
  <si>
    <t>YP_004735177.1</t>
  </si>
  <si>
    <t>zobellia_721</t>
  </si>
  <si>
    <t>YP_004735178.1</t>
  </si>
  <si>
    <t>flavastacin 2</t>
  </si>
  <si>
    <t>zobellia_722</t>
  </si>
  <si>
    <t>YP_004735179.1</t>
  </si>
  <si>
    <t>kynU</t>
  </si>
  <si>
    <t>Kynureninase</t>
  </si>
  <si>
    <t>zobellia_723</t>
  </si>
  <si>
    <t>YP_004735180.1</t>
  </si>
  <si>
    <t>zobellia_724</t>
  </si>
  <si>
    <t>YP_004735181.1</t>
  </si>
  <si>
    <t>mdmC</t>
  </si>
  <si>
    <t>O-methyltransferase</t>
  </si>
  <si>
    <t>zobellia_725</t>
  </si>
  <si>
    <t>YP_004735182.1</t>
  </si>
  <si>
    <t>sepP1</t>
  </si>
  <si>
    <t>UDP-diphosphatase</t>
  </si>
  <si>
    <t>zobellia_726</t>
  </si>
  <si>
    <t>YP_004735183.1</t>
  </si>
  <si>
    <t>tatA</t>
  </si>
  <si>
    <t>Sec-independent protein translocase</t>
  </si>
  <si>
    <t>zobellia_727</t>
  </si>
  <si>
    <t>YP_004735184.1</t>
  </si>
  <si>
    <t>zobellia_728</t>
  </si>
  <si>
    <t>YP_004735185.1</t>
  </si>
  <si>
    <t>zobellia_729</t>
  </si>
  <si>
    <t>YP_004735186.1</t>
  </si>
  <si>
    <t>zobellia_730</t>
  </si>
  <si>
    <t>YP_004735187.1</t>
  </si>
  <si>
    <t>zobellia_731</t>
  </si>
  <si>
    <t>YP_004735188.1</t>
  </si>
  <si>
    <t>zobellia_732</t>
  </si>
  <si>
    <t>YP_004735189.1</t>
  </si>
  <si>
    <t>zobellia_733</t>
  </si>
  <si>
    <t>YP_004735190.1</t>
  </si>
  <si>
    <t>zobellia_734</t>
  </si>
  <si>
    <t>YP_004735191.1</t>
  </si>
  <si>
    <t>zobellia_735</t>
  </si>
  <si>
    <t>YP_004735192.1</t>
  </si>
  <si>
    <t>metallopeptidase 5</t>
  </si>
  <si>
    <t>zobellia_736</t>
  </si>
  <si>
    <t>YP_004735193.1</t>
  </si>
  <si>
    <t>zobellia_737</t>
  </si>
  <si>
    <t>YP_004735194.1</t>
  </si>
  <si>
    <t>ankyrin repeat-containing protein</t>
  </si>
  <si>
    <t>zobellia_738</t>
  </si>
  <si>
    <t>YP_004735195.1</t>
  </si>
  <si>
    <t>gpmI</t>
  </si>
  <si>
    <t>2,3-bisphosphoglycerate-independent phosphoglycerate mutase</t>
  </si>
  <si>
    <t>zobellia_739</t>
  </si>
  <si>
    <t>YP_004735196.1</t>
  </si>
  <si>
    <t>mapA</t>
  </si>
  <si>
    <t>methionyl aminopeptidase</t>
  </si>
  <si>
    <t>zobellia_740</t>
  </si>
  <si>
    <t>YP_004735197.1</t>
  </si>
  <si>
    <t>zobellia_741</t>
  </si>
  <si>
    <t>YP_004735198.1</t>
  </si>
  <si>
    <t>apbE1</t>
  </si>
  <si>
    <t>thiamine biosynthesis protein apbE</t>
  </si>
  <si>
    <t>zobellia_742</t>
  </si>
  <si>
    <t>YP_004735199.1</t>
  </si>
  <si>
    <t>zobellia_743</t>
  </si>
  <si>
    <t>YP_004735200.1</t>
  </si>
  <si>
    <t>nqrF</t>
  </si>
  <si>
    <t>Na(+)-translocating NADH-quinone reductase subunit F</t>
  </si>
  <si>
    <t>zobellia_744</t>
  </si>
  <si>
    <t>YP_004735201.1</t>
  </si>
  <si>
    <t>nqrE</t>
  </si>
  <si>
    <t>Na(+)-translocating NADH-quinone reductase subunit E</t>
  </si>
  <si>
    <t>zobellia_745</t>
  </si>
  <si>
    <t>YP_004735202.1</t>
  </si>
  <si>
    <t>nqrD</t>
  </si>
  <si>
    <t>Na(+)-translocating NADH-quinone reductase subunit D</t>
  </si>
  <si>
    <t>zobellia_746</t>
  </si>
  <si>
    <t>YP_004735203.1</t>
  </si>
  <si>
    <t>nqrC</t>
  </si>
  <si>
    <t>Na(+)-translocating NADH-quinone reductase subunit C</t>
  </si>
  <si>
    <t>zobellia_747</t>
  </si>
  <si>
    <t>YP_004735204.1</t>
  </si>
  <si>
    <t>nqrB</t>
  </si>
  <si>
    <t>Na(+)-translocating NADH-quinone reductase subunit B</t>
  </si>
  <si>
    <t>zobellia_748</t>
  </si>
  <si>
    <t>YP_004735205.1</t>
  </si>
  <si>
    <t>nqrA</t>
  </si>
  <si>
    <t>Na(+)-translocating NADH-quinone reductase subunit A</t>
  </si>
  <si>
    <t>zobellia_749</t>
  </si>
  <si>
    <t>YP_004735206.1</t>
  </si>
  <si>
    <t>zobellia_750</t>
  </si>
  <si>
    <t>YP_004735207.1</t>
  </si>
  <si>
    <t>zobellia_751</t>
  </si>
  <si>
    <t>YP_004735208.1</t>
  </si>
  <si>
    <t>apaG</t>
  </si>
  <si>
    <t>protein ApaG</t>
  </si>
  <si>
    <t>zobellia_752</t>
  </si>
  <si>
    <t>YP_004735209.1</t>
  </si>
  <si>
    <t>pruA</t>
  </si>
  <si>
    <t>1-pyrroline-5-carboxylate dehydrogenase</t>
  </si>
  <si>
    <t>zobellia_753</t>
  </si>
  <si>
    <t>YP_004735210.1</t>
  </si>
  <si>
    <t>DinB family protein</t>
  </si>
  <si>
    <t>zobellia_754</t>
  </si>
  <si>
    <t>YP_004735211.1</t>
  </si>
  <si>
    <t>rsmG</t>
  </si>
  <si>
    <t>ribosomal RNA small subunit methyltransferase G</t>
  </si>
  <si>
    <t>zobellia_755</t>
  </si>
  <si>
    <t>YP_004735212.1</t>
  </si>
  <si>
    <t>des6-1</t>
  </si>
  <si>
    <t>linoleoyl-CoA desaturase</t>
  </si>
  <si>
    <t>zobellia_756</t>
  </si>
  <si>
    <t>YP_004735213.1</t>
  </si>
  <si>
    <t>aatA</t>
  </si>
  <si>
    <t>zobellia_757</t>
  </si>
  <si>
    <t>YP_004735214.1</t>
  </si>
  <si>
    <t>zobellia_758</t>
  </si>
  <si>
    <t>YP_004735215.1</t>
  </si>
  <si>
    <t>trkH</t>
  </si>
  <si>
    <t>Trk system potassium uptake protein trkH</t>
  </si>
  <si>
    <t>zobellia_759</t>
  </si>
  <si>
    <t>YP_004735216.1</t>
  </si>
  <si>
    <t>trkA</t>
  </si>
  <si>
    <t>potassium uptake protein TrkA</t>
  </si>
  <si>
    <t>zobellia_760</t>
  </si>
  <si>
    <t>YP_004735217.1</t>
  </si>
  <si>
    <t>menG/ubiE</t>
  </si>
  <si>
    <t>menaquinone/ubiquinone biosynthesis methyltransferase</t>
  </si>
  <si>
    <t>zobellia_761</t>
  </si>
  <si>
    <t>YP_004735218.1</t>
  </si>
  <si>
    <t>porT</t>
  </si>
  <si>
    <t>PorT protein</t>
  </si>
  <si>
    <t>zobellia_762</t>
  </si>
  <si>
    <t>YP_004735219.1</t>
  </si>
  <si>
    <t>tRNA/rRNA methyltransferase</t>
  </si>
  <si>
    <t>zobellia_763</t>
  </si>
  <si>
    <t>YP_004735220.1</t>
  </si>
  <si>
    <t>zobellia_764</t>
  </si>
  <si>
    <t>YP_004735221.1</t>
  </si>
  <si>
    <t>fbaA</t>
  </si>
  <si>
    <t>fructose-bisphosphate aldolase</t>
  </si>
  <si>
    <t>zobellia_765</t>
  </si>
  <si>
    <t>YP_004735222.1</t>
  </si>
  <si>
    <t>accD</t>
  </si>
  <si>
    <t>acetyl-coenzyme A carboxylase, carboxyl transferase subunit beta</t>
  </si>
  <si>
    <t>zobellia_766</t>
  </si>
  <si>
    <t>YP_004735223.1</t>
  </si>
  <si>
    <t>zobellia_767</t>
  </si>
  <si>
    <t>YP_004735224.1</t>
  </si>
  <si>
    <t>rpsO</t>
  </si>
  <si>
    <t>30S ribosomal protein S15</t>
  </si>
  <si>
    <t>zobellia_768</t>
  </si>
  <si>
    <t>YP_004735225.1</t>
  </si>
  <si>
    <t>pnpA</t>
  </si>
  <si>
    <t>polyribonucleotide nucleotidyltransferase</t>
  </si>
  <si>
    <t>zobellia_769</t>
  </si>
  <si>
    <t>YP_004735226.1</t>
  </si>
  <si>
    <t>rpoD1</t>
  </si>
  <si>
    <t>RNA polymerase sigma factor rpoD</t>
  </si>
  <si>
    <t>zobellia_770</t>
  </si>
  <si>
    <t>YP_004735227.1</t>
  </si>
  <si>
    <t>zobellia_771</t>
  </si>
  <si>
    <t>YP_004735228.1</t>
  </si>
  <si>
    <t>yibK</t>
  </si>
  <si>
    <t>tRNA/rRNA 2O-methyltransferase YibK</t>
  </si>
  <si>
    <t>zobellia_772</t>
  </si>
  <si>
    <t>YP_004735229.1</t>
  </si>
  <si>
    <t>add</t>
  </si>
  <si>
    <t>adenosine deaminase</t>
  </si>
  <si>
    <t>zobellia_773</t>
  </si>
  <si>
    <t>YP_004735230.1</t>
  </si>
  <si>
    <t>rpeA</t>
  </si>
  <si>
    <t>Ribulose-phosphate 3-epimerase</t>
  </si>
  <si>
    <t>zobellia_774</t>
  </si>
  <si>
    <t>YP_004735231.1</t>
  </si>
  <si>
    <t>pyridine nucleotide-disulfide oxidoreductase</t>
  </si>
  <si>
    <t>zobellia_775</t>
  </si>
  <si>
    <t>YP_004735232.1</t>
  </si>
  <si>
    <t>zobellia_776</t>
  </si>
  <si>
    <t>YP_004735233.1</t>
  </si>
  <si>
    <t>zobellia_777</t>
  </si>
  <si>
    <t>YP_004735234.1</t>
  </si>
  <si>
    <t>zobellia_778</t>
  </si>
  <si>
    <t>YP_004735235.1</t>
  </si>
  <si>
    <t>zobellia_779</t>
  </si>
  <si>
    <t>YP_004735236.1</t>
  </si>
  <si>
    <t>zobellia_780</t>
  </si>
  <si>
    <t>YP_004735237.1</t>
  </si>
  <si>
    <t>ziaA</t>
  </si>
  <si>
    <t>Zinc-transporting P-type ATPase</t>
  </si>
  <si>
    <t>zobellia_781</t>
  </si>
  <si>
    <t>YP_004735238.1</t>
  </si>
  <si>
    <t>zobellia_782</t>
  </si>
  <si>
    <t>YP_004735239.1</t>
  </si>
  <si>
    <t>zobellia_783</t>
  </si>
  <si>
    <t>YP_004735240.1</t>
  </si>
  <si>
    <t>zobellia_784</t>
  </si>
  <si>
    <t>YP_004735241.1</t>
  </si>
  <si>
    <t>panE</t>
  </si>
  <si>
    <t>2-dehydropantoate 2-reductase</t>
  </si>
  <si>
    <t>zobellia_785</t>
  </si>
  <si>
    <t>YP_004735242.1</t>
  </si>
  <si>
    <t>zobellia_786</t>
  </si>
  <si>
    <t>YP_004735243.1</t>
  </si>
  <si>
    <t>dusA</t>
  </si>
  <si>
    <t>tRNA-dihydrouridine synthase A</t>
  </si>
  <si>
    <t>zobellia_787</t>
  </si>
  <si>
    <t>YP_004735244.1</t>
  </si>
  <si>
    <t>tRNA_08</t>
  </si>
  <si>
    <t>tRNA-Arg</t>
  </si>
  <si>
    <t>zobellia_789</t>
  </si>
  <si>
    <t>YP_004735245.1</t>
  </si>
  <si>
    <t>zobellia_790</t>
  </si>
  <si>
    <t>YP_004735246.1</t>
  </si>
  <si>
    <t>ftsZ</t>
  </si>
  <si>
    <t>cell division protein FtsZ</t>
  </si>
  <si>
    <t>zobellia_791</t>
  </si>
  <si>
    <t>YP_004735247.1</t>
  </si>
  <si>
    <t>ftsA</t>
  </si>
  <si>
    <t>cell division protein FtsA</t>
  </si>
  <si>
    <t>zobellia_792</t>
  </si>
  <si>
    <t>YP_004735248.1</t>
  </si>
  <si>
    <t>ftsQ</t>
  </si>
  <si>
    <t>cell division protein FtsQ</t>
  </si>
  <si>
    <t>zobellia_793</t>
  </si>
  <si>
    <t>YP_004735249.1</t>
  </si>
  <si>
    <t>murC</t>
  </si>
  <si>
    <t>UDP-N-acetylmuramate--L-alanine ligase</t>
  </si>
  <si>
    <t>zobellia_794</t>
  </si>
  <si>
    <t>YP_004735250.1</t>
  </si>
  <si>
    <t>murG</t>
  </si>
  <si>
    <t>UDP-N-acetylglucosamine-N-acetylmuramyl- (pentapeptide) pyrophosphoryl-undecaprenol N-acetylglucosamine transferase, family GT28</t>
  </si>
  <si>
    <t>zobellia_795</t>
  </si>
  <si>
    <t>YP_004735251.1</t>
  </si>
  <si>
    <t>ftsW</t>
  </si>
  <si>
    <t>cell division protein ftsW</t>
  </si>
  <si>
    <t>zobellia_796</t>
  </si>
  <si>
    <t>YP_004735252.1</t>
  </si>
  <si>
    <t>murD</t>
  </si>
  <si>
    <t>UDP-N-acetylmuramoylalanine--D-glutamate ligase</t>
  </si>
  <si>
    <t>zobellia_797</t>
  </si>
  <si>
    <t>YP_004735253.1</t>
  </si>
  <si>
    <t>mraY</t>
  </si>
  <si>
    <t>phospho-N-acetylmuramoyl-pentapeptide- transferase</t>
  </si>
  <si>
    <t>zobellia_798</t>
  </si>
  <si>
    <t>YP_004735254.1</t>
  </si>
  <si>
    <t>murE</t>
  </si>
  <si>
    <t>UDP-N-acetylmuramoylalanyl-D-glutamate--2, 6-diaminopimelate ligase</t>
  </si>
  <si>
    <t>zobellia_799</t>
  </si>
  <si>
    <t>YP_004735255.1</t>
  </si>
  <si>
    <t>ftsI</t>
  </si>
  <si>
    <t>peptidoglycan synthetase</t>
  </si>
  <si>
    <t>zobellia_800</t>
  </si>
  <si>
    <t>YP_004735256.1</t>
  </si>
  <si>
    <t>ftsL</t>
  </si>
  <si>
    <t>cell division protein FtsL</t>
  </si>
  <si>
    <t>zobellia_801</t>
  </si>
  <si>
    <t>YP_004735257.1</t>
  </si>
  <si>
    <t>mraW</t>
  </si>
  <si>
    <t>S-adenosyl-methyltransferase MraW</t>
  </si>
  <si>
    <t>zobellia_802</t>
  </si>
  <si>
    <t>YP_004735258.1</t>
  </si>
  <si>
    <t>mraZ</t>
  </si>
  <si>
    <t>protein MraZ</t>
  </si>
  <si>
    <t>zobellia_803</t>
  </si>
  <si>
    <t>YP_004735259.1</t>
  </si>
  <si>
    <t>zobellia_804</t>
  </si>
  <si>
    <t>YP_004735260.1</t>
  </si>
  <si>
    <t>engB</t>
  </si>
  <si>
    <t>GTP-binding protein EngB</t>
  </si>
  <si>
    <t>zobellia_805</t>
  </si>
  <si>
    <t>YP_004735261.1</t>
  </si>
  <si>
    <t>zobellia_806</t>
  </si>
  <si>
    <t>YP_004735262.1</t>
  </si>
  <si>
    <t>ccrA</t>
  </si>
  <si>
    <t>metallo-beta-lactamase</t>
  </si>
  <si>
    <t>zobellia_807</t>
  </si>
  <si>
    <t>YP_004735263.1</t>
  </si>
  <si>
    <t>pirin</t>
  </si>
  <si>
    <t>zobellia_808</t>
  </si>
  <si>
    <t>YP_004735264.1</t>
  </si>
  <si>
    <t>gldC</t>
  </si>
  <si>
    <t>gliding motility protein</t>
  </si>
  <si>
    <t>zobellia_809</t>
  </si>
  <si>
    <t>YP_004735265.1</t>
  </si>
  <si>
    <t>gldB</t>
  </si>
  <si>
    <t>gliding motility membrane lipoprotein</t>
  </si>
  <si>
    <t>zobellia_810</t>
  </si>
  <si>
    <t>YP_004735266.1</t>
  </si>
  <si>
    <t>nadE</t>
  </si>
  <si>
    <t>NH(3)-dependent NAD(+) synthetase</t>
  </si>
  <si>
    <t>zobellia_811</t>
  </si>
  <si>
    <t>YP_004735267.1</t>
  </si>
  <si>
    <t>zobellia_813</t>
  </si>
  <si>
    <t>YP_004735268.1</t>
  </si>
  <si>
    <t>dnaG</t>
  </si>
  <si>
    <t>DNA primase</t>
  </si>
  <si>
    <t>zobellia_812</t>
  </si>
  <si>
    <t>YP_004735269.1</t>
  </si>
  <si>
    <t>zobellia_814</t>
  </si>
  <si>
    <t>YP_004735270.1</t>
  </si>
  <si>
    <t>zobellia_815</t>
  </si>
  <si>
    <t>YP_004735271.1</t>
  </si>
  <si>
    <t>zobellia_816</t>
  </si>
  <si>
    <t>YP_004735272.1</t>
  </si>
  <si>
    <t>ispB</t>
  </si>
  <si>
    <t>Octaprenyl diphosphate synthase</t>
  </si>
  <si>
    <t>zobellia_817</t>
  </si>
  <si>
    <t>YP_004735273.1</t>
  </si>
  <si>
    <t>radical SAM protein</t>
  </si>
  <si>
    <t>zobellia_818</t>
  </si>
  <si>
    <t>YP_004735274.1</t>
  </si>
  <si>
    <t>queA</t>
  </si>
  <si>
    <t>S-adenosylmethionine--tRNA ribosyltransferase-isomerase</t>
  </si>
  <si>
    <t>zobellia_819</t>
  </si>
  <si>
    <t>YP_004735275.1</t>
  </si>
  <si>
    <t>aroA</t>
  </si>
  <si>
    <t>3-phosphoshikimate 1-carboxyvinyltransferase</t>
  </si>
  <si>
    <t>zobellia_820</t>
  </si>
  <si>
    <t>YP_004735276.1</t>
  </si>
  <si>
    <t>nucleotide pyrophosphohydrolase</t>
  </si>
  <si>
    <t>zobellia_821</t>
  </si>
  <si>
    <t>YP_004735277.1</t>
  </si>
  <si>
    <t>zobellia_822</t>
  </si>
  <si>
    <t>YP_004735278.1</t>
  </si>
  <si>
    <t>zobellia_823</t>
  </si>
  <si>
    <t>YP_004735279.1</t>
  </si>
  <si>
    <t>dtd</t>
  </si>
  <si>
    <t>D-Tyrosyl-tRNA(Tyr) deacylase</t>
  </si>
  <si>
    <t>zobellia_824</t>
  </si>
  <si>
    <t>YP_004735280.1</t>
  </si>
  <si>
    <t>engC</t>
  </si>
  <si>
    <t>GTPase EngC</t>
  </si>
  <si>
    <t>zobellia_825</t>
  </si>
  <si>
    <t>YP_004735281.1</t>
  </si>
  <si>
    <t>zobellia_826</t>
  </si>
  <si>
    <t>YP_004735282.1</t>
  </si>
  <si>
    <t>aroGH</t>
  </si>
  <si>
    <t>3-deoxy-7-phosphoheptulonate synthase</t>
  </si>
  <si>
    <t>zobellia_827</t>
  </si>
  <si>
    <t>YP_004735283.1</t>
  </si>
  <si>
    <t>tyrA</t>
  </si>
  <si>
    <t>prephenate dehydrogenase</t>
  </si>
  <si>
    <t>zobellia_828</t>
  </si>
  <si>
    <t>YP_004735284.1</t>
  </si>
  <si>
    <t>aminotransferase</t>
  </si>
  <si>
    <t>zobellia_829</t>
  </si>
  <si>
    <t>YP_004735285.1</t>
  </si>
  <si>
    <t>pheA</t>
  </si>
  <si>
    <t>prephenate dehydratase</t>
  </si>
  <si>
    <t>zobellia_830</t>
  </si>
  <si>
    <t>YP_004735286.1</t>
  </si>
  <si>
    <t>gldA</t>
  </si>
  <si>
    <t>gliding motility ABC transporter ATPase</t>
  </si>
  <si>
    <t>zobellia_831</t>
  </si>
  <si>
    <t>YP_004735287.1</t>
  </si>
  <si>
    <t>zobellia_832</t>
  </si>
  <si>
    <t>YP_004735288.1</t>
  </si>
  <si>
    <t>zobellia_833</t>
  </si>
  <si>
    <t>YP_004735289.1</t>
  </si>
  <si>
    <t>zobellia_834</t>
  </si>
  <si>
    <t>YP_004735290.1</t>
  </si>
  <si>
    <t>zobellia_835</t>
  </si>
  <si>
    <t>YP_004735291.1</t>
  </si>
  <si>
    <t>metF</t>
  </si>
  <si>
    <t>5,10-methylenetetrahydrofolate reductase</t>
  </si>
  <si>
    <t>zobellia_836</t>
  </si>
  <si>
    <t>YP_004735292.1</t>
  </si>
  <si>
    <t>metH</t>
  </si>
  <si>
    <t>methionine synthase, cobalamin-binding module</t>
  </si>
  <si>
    <t>zobellia_837</t>
  </si>
  <si>
    <t>YP_004735293.1</t>
  </si>
  <si>
    <t>methionine synthase, homocysteine-binding module</t>
  </si>
  <si>
    <t>zobellia_838</t>
  </si>
  <si>
    <t>YP_004735294.1</t>
  </si>
  <si>
    <t>zobellia_839</t>
  </si>
  <si>
    <t>YP_004735295.1</t>
  </si>
  <si>
    <t>trxB3</t>
  </si>
  <si>
    <t>zobellia_840</t>
  </si>
  <si>
    <t>YP_004735296.1</t>
  </si>
  <si>
    <t>cobA1</t>
  </si>
  <si>
    <t>uroporphyrinogen-III C-methyltransferase</t>
  </si>
  <si>
    <t>zobellia_841</t>
  </si>
  <si>
    <t>YP_004735297.1</t>
  </si>
  <si>
    <t>sirA</t>
  </si>
  <si>
    <t>sulfite reductase</t>
  </si>
  <si>
    <t>zobellia_842</t>
  </si>
  <si>
    <t>YP_004735298.1</t>
  </si>
  <si>
    <t>cysN</t>
  </si>
  <si>
    <t>sulfate adenylyltransferase subunit 1</t>
  </si>
  <si>
    <t>zobellia_843</t>
  </si>
  <si>
    <t>YP_004735299.1</t>
  </si>
  <si>
    <t>cysD</t>
  </si>
  <si>
    <t>sulfate adenylyltransferase subunit 2</t>
  </si>
  <si>
    <t>zobellia_844</t>
  </si>
  <si>
    <t>YP_004735300.1</t>
  </si>
  <si>
    <t>cysH</t>
  </si>
  <si>
    <t>phosphoadenosine phosphosulfate reductase</t>
  </si>
  <si>
    <t>zobellia_845</t>
  </si>
  <si>
    <t>YP_004735301.1</t>
  </si>
  <si>
    <t>zobellia_846</t>
  </si>
  <si>
    <t>YP_004735302.1</t>
  </si>
  <si>
    <t>zobellia_847</t>
  </si>
  <si>
    <t>YP_004735303.1</t>
  </si>
  <si>
    <t>zobellia_848</t>
  </si>
  <si>
    <t>YP_004735304.1</t>
  </si>
  <si>
    <t>Crp/Fnr family transcriptional regulator</t>
  </si>
  <si>
    <t>zobellia_849</t>
  </si>
  <si>
    <t>YP_004735305.1</t>
  </si>
  <si>
    <t>zobellia_850</t>
  </si>
  <si>
    <t>YP_004735306.1</t>
  </si>
  <si>
    <t>zobellia_851</t>
  </si>
  <si>
    <t>YP_004735307.1</t>
  </si>
  <si>
    <t>polysaccharide lyase</t>
  </si>
  <si>
    <t>zobellia_852</t>
  </si>
  <si>
    <t>YP_004735308.1</t>
  </si>
  <si>
    <t>zobellia_853</t>
  </si>
  <si>
    <t>YP_004735309.1</t>
  </si>
  <si>
    <t>metZ</t>
  </si>
  <si>
    <t>O-succinylhomoserine sulfhydrylase</t>
  </si>
  <si>
    <t>zobellia_854</t>
  </si>
  <si>
    <t>YP_004735310.1</t>
  </si>
  <si>
    <t>metX</t>
  </si>
  <si>
    <t>homoserine O-acetyltransferase / aspartokinase / homoserine dehydrogenase</t>
  </si>
  <si>
    <t>zobellia_855</t>
  </si>
  <si>
    <t>YP_004735311.1</t>
  </si>
  <si>
    <t>metY</t>
  </si>
  <si>
    <t>Cys/Met metabolism pyridoxal-phosphate-dependent protein</t>
  </si>
  <si>
    <t>zobellia_856</t>
  </si>
  <si>
    <t>YP_004735312.1</t>
  </si>
  <si>
    <t>metK</t>
  </si>
  <si>
    <t>S-adenosylmethionine synthetase</t>
  </si>
  <si>
    <t>zobellia_857</t>
  </si>
  <si>
    <t>YP_004735313.1</t>
  </si>
  <si>
    <t>zobellia_858</t>
  </si>
  <si>
    <t>YP_004735314.1</t>
  </si>
  <si>
    <t>zobellia_859</t>
  </si>
  <si>
    <t>YP_004735315.1</t>
  </si>
  <si>
    <t>dgkA1</t>
  </si>
  <si>
    <t>deoxyguanosine kinase</t>
  </si>
  <si>
    <t>zobellia_860</t>
  </si>
  <si>
    <t>YP_004735316.1</t>
  </si>
  <si>
    <t>zobellia_861</t>
  </si>
  <si>
    <t>YP_004735317.1</t>
  </si>
  <si>
    <t>tonB1</t>
  </si>
  <si>
    <t>TonB protein</t>
  </si>
  <si>
    <t>zobellia_862</t>
  </si>
  <si>
    <t>YP_004735318.1</t>
  </si>
  <si>
    <t>hpaA</t>
  </si>
  <si>
    <t>pyrophosphate-energized proton pump</t>
  </si>
  <si>
    <t>zobellia_863</t>
  </si>
  <si>
    <t>YP_004735319.1</t>
  </si>
  <si>
    <t>ppa</t>
  </si>
  <si>
    <t>inorganic pyrophosphatase</t>
  </si>
  <si>
    <t>zobellia_864</t>
  </si>
  <si>
    <t>YP_004735320.1</t>
  </si>
  <si>
    <t>zobellia_865</t>
  </si>
  <si>
    <t>YP_004735321.1</t>
  </si>
  <si>
    <t>pdhB</t>
  </si>
  <si>
    <t>pyruvate dehydrogenase, E1 component subunit beta</t>
  </si>
  <si>
    <t>zobellia_866</t>
  </si>
  <si>
    <t>YP_004735322.1</t>
  </si>
  <si>
    <t>etfB</t>
  </si>
  <si>
    <t>electron transfer flavoprotein subunit beta</t>
  </si>
  <si>
    <t>zobellia_867</t>
  </si>
  <si>
    <t>YP_004735323.1</t>
  </si>
  <si>
    <t>etfA</t>
  </si>
  <si>
    <t>electron transfer flavoprotein subunit alpha</t>
  </si>
  <si>
    <t>zobellia_868</t>
  </si>
  <si>
    <t>YP_004735324.1</t>
  </si>
  <si>
    <t>UVR domain-containing protein</t>
  </si>
  <si>
    <t>zobellia_869</t>
  </si>
  <si>
    <t>YP_004735325.1</t>
  </si>
  <si>
    <t>nupC</t>
  </si>
  <si>
    <t>nucleoside permease NupC</t>
  </si>
  <si>
    <t>zobellia_870</t>
  </si>
  <si>
    <t>YP_004735326.1</t>
  </si>
  <si>
    <t>thyA</t>
  </si>
  <si>
    <t>thymidylate synthase</t>
  </si>
  <si>
    <t>zobellia_871</t>
  </si>
  <si>
    <t>YP_004735327.1</t>
  </si>
  <si>
    <t>zobellia_872</t>
  </si>
  <si>
    <t>YP_004735328.1</t>
  </si>
  <si>
    <t>zobellia_873</t>
  </si>
  <si>
    <t>YP_004735329.1</t>
  </si>
  <si>
    <t>zobellia_874</t>
  </si>
  <si>
    <t>YP_004735330.1</t>
  </si>
  <si>
    <t>carbohydrate binding protein</t>
  </si>
  <si>
    <t>zobellia_875</t>
  </si>
  <si>
    <t>YP_004735331.1</t>
  </si>
  <si>
    <t>cefD</t>
  </si>
  <si>
    <t>isopenicillin N epimerase</t>
  </si>
  <si>
    <t>zobellia_876</t>
  </si>
  <si>
    <t>YP_004735332.1</t>
  </si>
  <si>
    <t>zobellia_877</t>
  </si>
  <si>
    <t>YP_004735333.1</t>
  </si>
  <si>
    <t>dfrA</t>
  </si>
  <si>
    <t>dihydrofolate reductase</t>
  </si>
  <si>
    <t>zobellia_878</t>
  </si>
  <si>
    <t>YP_004735334.1</t>
  </si>
  <si>
    <t>murI</t>
  </si>
  <si>
    <t>glutamate racemase</t>
  </si>
  <si>
    <t>zobellia_879</t>
  </si>
  <si>
    <t>YP_004735335.1</t>
  </si>
  <si>
    <t>cda1</t>
  </si>
  <si>
    <t>calcium-dependent ATPase</t>
  </si>
  <si>
    <t>zobellia_880</t>
  </si>
  <si>
    <t>YP_004735336.1</t>
  </si>
  <si>
    <t>zobellia_881</t>
  </si>
  <si>
    <t>YP_004735337.1</t>
  </si>
  <si>
    <t>zobellia_882</t>
  </si>
  <si>
    <t>YP_004735338.1</t>
  </si>
  <si>
    <t>zobellia_883</t>
  </si>
  <si>
    <t>YP_004735339.1</t>
  </si>
  <si>
    <t>manC</t>
  </si>
  <si>
    <t>mannose-1-phosphate guanylyltransferase</t>
  </si>
  <si>
    <t>zobellia_884</t>
  </si>
  <si>
    <t>YP_004735340.1</t>
  </si>
  <si>
    <t>SprT family protein</t>
  </si>
  <si>
    <t>zobellia_885</t>
  </si>
  <si>
    <t>YP_004735341.1</t>
  </si>
  <si>
    <t>zobellia_886</t>
  </si>
  <si>
    <t>YP_004735342.1</t>
  </si>
  <si>
    <t>zobellia_887</t>
  </si>
  <si>
    <t>YP_004735343.1</t>
  </si>
  <si>
    <t>pdhC</t>
  </si>
  <si>
    <t>dihydrolipoyllysine-residue acetyltransferase, PdH complex E2 component</t>
  </si>
  <si>
    <t>zobellia_888</t>
  </si>
  <si>
    <t>YP_004735344.1</t>
  </si>
  <si>
    <t>pdhA</t>
  </si>
  <si>
    <t>pyruvate dehydrogenase, E1 component subunit alpha</t>
  </si>
  <si>
    <t>zobellia_889</t>
  </si>
  <si>
    <t>YP_004735345.1</t>
  </si>
  <si>
    <t>cdd</t>
  </si>
  <si>
    <t>cytidine deaminase</t>
  </si>
  <si>
    <t>zobellia_890</t>
  </si>
  <si>
    <t>YP_004735346.1</t>
  </si>
  <si>
    <t>zobellia_891</t>
  </si>
  <si>
    <t>YP_004735347.1</t>
  </si>
  <si>
    <t>gldJ</t>
  </si>
  <si>
    <t>zobellia_892</t>
  </si>
  <si>
    <t>YP_004735348.1</t>
  </si>
  <si>
    <t>murF1</t>
  </si>
  <si>
    <t>UDP-N-acetylmuramoyl-tripeptide--D-alanyl-D- alanine ligase</t>
  </si>
  <si>
    <t>zobellia_893</t>
  </si>
  <si>
    <t>YP_004735349.1</t>
  </si>
  <si>
    <t>MscS family protein</t>
  </si>
  <si>
    <t>zobellia_894</t>
  </si>
  <si>
    <t>YP_004735350.1</t>
  </si>
  <si>
    <t>zobellia_896</t>
  </si>
  <si>
    <t>YP_004735351.1</t>
  </si>
  <si>
    <t>zobellia_895</t>
  </si>
  <si>
    <t>YP_004735352.1</t>
  </si>
  <si>
    <t>zobellia_897</t>
  </si>
  <si>
    <t>YP_004735353.1</t>
  </si>
  <si>
    <t>tRNA_09</t>
  </si>
  <si>
    <t>tRNA-Val</t>
  </si>
  <si>
    <t>zobellia_899</t>
  </si>
  <si>
    <t>YP_004735354.1</t>
  </si>
  <si>
    <t>zobellia_900</t>
  </si>
  <si>
    <t>YP_004735355.1</t>
  </si>
  <si>
    <t>endonuclease</t>
  </si>
  <si>
    <t>tRNA_010</t>
  </si>
  <si>
    <t>zobellia_902</t>
  </si>
  <si>
    <t>YP_004735356.1</t>
  </si>
  <si>
    <t>folC</t>
  </si>
  <si>
    <t>folylpolyglutamate synthase / dihydrofolate synthase</t>
  </si>
  <si>
    <t>zobellia_903</t>
  </si>
  <si>
    <t>YP_004735357.1</t>
  </si>
  <si>
    <t>tolA</t>
  </si>
  <si>
    <t>protein TolA</t>
  </si>
  <si>
    <t>zobellia_904</t>
  </si>
  <si>
    <t>YP_004735358.1</t>
  </si>
  <si>
    <t>tolR</t>
  </si>
  <si>
    <t>protein TolR</t>
  </si>
  <si>
    <t>zobellia_905</t>
  </si>
  <si>
    <t>YP_004735359.1</t>
  </si>
  <si>
    <t>tolQ</t>
  </si>
  <si>
    <t>protein TolQ</t>
  </si>
  <si>
    <t>zobellia_906</t>
  </si>
  <si>
    <t>YP_004735360.1</t>
  </si>
  <si>
    <t>citrate transporter family protein</t>
  </si>
  <si>
    <t>zobellia_907</t>
  </si>
  <si>
    <t>YP_004735361.1</t>
  </si>
  <si>
    <t>NAD(P)-dependent oxidoreductase</t>
  </si>
  <si>
    <t>zobellia_908</t>
  </si>
  <si>
    <t>YP_004735362.1</t>
  </si>
  <si>
    <t>bcdA</t>
  </si>
  <si>
    <t>butyryl-CoA dehydrogenase</t>
  </si>
  <si>
    <t>zobellia_909</t>
  </si>
  <si>
    <t>YP_004735363.1</t>
  </si>
  <si>
    <t>gltA</t>
  </si>
  <si>
    <t>glutamate synthase [NADPH] large subunit</t>
  </si>
  <si>
    <t>zobellia_910</t>
  </si>
  <si>
    <t>YP_004735364.1</t>
  </si>
  <si>
    <t>gltB</t>
  </si>
  <si>
    <t>glutamate synthase [NADPH] small subunit</t>
  </si>
  <si>
    <t>zobellia_911</t>
  </si>
  <si>
    <t>YP_004735365.1</t>
  </si>
  <si>
    <t>zobellia_912</t>
  </si>
  <si>
    <t>YP_004735366.1</t>
  </si>
  <si>
    <t>zobellia_913</t>
  </si>
  <si>
    <t>YP_004735367.1</t>
  </si>
  <si>
    <t>zobellia_914</t>
  </si>
  <si>
    <t>YP_004735368.1</t>
  </si>
  <si>
    <t>zobellia_915</t>
  </si>
  <si>
    <t>YP_004735369.1</t>
  </si>
  <si>
    <t>zobellia_916</t>
  </si>
  <si>
    <t>YP_004735370.1</t>
  </si>
  <si>
    <t>zobellia_917</t>
  </si>
  <si>
    <t>YP_004735371.1</t>
  </si>
  <si>
    <t>zobellia_918</t>
  </si>
  <si>
    <t>YP_004735372.1</t>
  </si>
  <si>
    <t>zobellia_919</t>
  </si>
  <si>
    <t>YP_004735373.1</t>
  </si>
  <si>
    <t>D-tagatose 3-epimerase</t>
  </si>
  <si>
    <t>zobellia_920</t>
  </si>
  <si>
    <t>YP_004735374.1</t>
  </si>
  <si>
    <t>zobellia_921</t>
  </si>
  <si>
    <t>YP_004735375.1</t>
  </si>
  <si>
    <t>zobellia_922</t>
  </si>
  <si>
    <t>YP_004735376.1</t>
  </si>
  <si>
    <t>zobellia_923</t>
  </si>
  <si>
    <t>YP_004735377.1</t>
  </si>
  <si>
    <t>rRNA</t>
  </si>
  <si>
    <t>rRNA_01</t>
  </si>
  <si>
    <t>5S ribosomal RNA</t>
  </si>
  <si>
    <t>rRNA_02</t>
  </si>
  <si>
    <t>23S ribosomal RNA</t>
  </si>
  <si>
    <t>tRNA_011</t>
  </si>
  <si>
    <t>tRNA-Ala</t>
  </si>
  <si>
    <t>tRNA_012</t>
  </si>
  <si>
    <t>tRNA-Ile</t>
  </si>
  <si>
    <t>rRNA_03</t>
  </si>
  <si>
    <t>16S ribosomal RNA</t>
  </si>
  <si>
    <t>zobellia_929</t>
  </si>
  <si>
    <t>YP_004735378.1</t>
  </si>
  <si>
    <t>zobellia_930</t>
  </si>
  <si>
    <t>YP_004735379.1</t>
  </si>
  <si>
    <t>zobellia_931</t>
  </si>
  <si>
    <t>YP_004735380.1</t>
  </si>
  <si>
    <t>rnhB</t>
  </si>
  <si>
    <t>ribonuclease HII</t>
  </si>
  <si>
    <t>zobellia_932</t>
  </si>
  <si>
    <t>YP_004735381.1</t>
  </si>
  <si>
    <t>OmpA-like periplasmic protein</t>
  </si>
  <si>
    <t>zobellia_933</t>
  </si>
  <si>
    <t>YP_004735382.1</t>
  </si>
  <si>
    <t>zobellia_934</t>
  </si>
  <si>
    <t>YP_004735383.1</t>
  </si>
  <si>
    <t>zobellia_935</t>
  </si>
  <si>
    <t>YP_004735384.1</t>
  </si>
  <si>
    <t>zobellia_936</t>
  </si>
  <si>
    <t>YP_004735385.1</t>
  </si>
  <si>
    <t>zobellia_937</t>
  </si>
  <si>
    <t>YP_004735386.1</t>
  </si>
  <si>
    <t>zobellia_938</t>
  </si>
  <si>
    <t>YP_004735387.1</t>
  </si>
  <si>
    <t>zobellia_939</t>
  </si>
  <si>
    <t>YP_004735388.1</t>
  </si>
  <si>
    <t>zobellia_940</t>
  </si>
  <si>
    <t>YP_004735389.1</t>
  </si>
  <si>
    <t>zobellia_941</t>
  </si>
  <si>
    <t>YP_004735390.1</t>
  </si>
  <si>
    <t>zobellia_942</t>
  </si>
  <si>
    <t>YP_004735391.1</t>
  </si>
  <si>
    <t>zobellia_943</t>
  </si>
  <si>
    <t>YP_004735392.1</t>
  </si>
  <si>
    <t>zobellia_944</t>
  </si>
  <si>
    <t>YP_004735393.1</t>
  </si>
  <si>
    <t>zobellia_945</t>
  </si>
  <si>
    <t>YP_004735394.1</t>
  </si>
  <si>
    <t>zobellia_946</t>
  </si>
  <si>
    <t>YP_004735395.1</t>
  </si>
  <si>
    <t>zobellia_947</t>
  </si>
  <si>
    <t>YP_004735396.1</t>
  </si>
  <si>
    <t>zobellia_948</t>
  </si>
  <si>
    <t>YP_004735397.1</t>
  </si>
  <si>
    <t>zobellia_949</t>
  </si>
  <si>
    <t>YP_004735398.1</t>
  </si>
  <si>
    <t>zobellia_950</t>
  </si>
  <si>
    <t>YP_004735399.1</t>
  </si>
  <si>
    <t>lipB</t>
  </si>
  <si>
    <t>lipoyltransferase</t>
  </si>
  <si>
    <t>zobellia_951</t>
  </si>
  <si>
    <t>YP_004735400.1</t>
  </si>
  <si>
    <t>zobellia_952</t>
  </si>
  <si>
    <t>YP_004735401.1</t>
  </si>
  <si>
    <t>zobellia_953</t>
  </si>
  <si>
    <t>YP_004735402.1</t>
  </si>
  <si>
    <t>lysS</t>
  </si>
  <si>
    <t>lysyl-tRNA synthetase</t>
  </si>
  <si>
    <t>zobellia_954</t>
  </si>
  <si>
    <t>YP_004735403.1</t>
  </si>
  <si>
    <t>zobellia_955</t>
  </si>
  <si>
    <t>YP_004735404.1</t>
  </si>
  <si>
    <t>zobellia_956</t>
  </si>
  <si>
    <t>YP_004735405.1</t>
  </si>
  <si>
    <t>zobellia_957</t>
  </si>
  <si>
    <t>YP_004735406.1</t>
  </si>
  <si>
    <t>zobellia_958</t>
  </si>
  <si>
    <t>YP_004735407.1</t>
  </si>
  <si>
    <t>sdcS</t>
  </si>
  <si>
    <t>sodium-dependent dicarboxylate transporter sdcS</t>
  </si>
  <si>
    <t>zobellia_959</t>
  </si>
  <si>
    <t>YP_004735408.1</t>
  </si>
  <si>
    <t>zobellia_960</t>
  </si>
  <si>
    <t>YP_004735409.1</t>
  </si>
  <si>
    <t>zobellia_961</t>
  </si>
  <si>
    <t>YP_004735410.1</t>
  </si>
  <si>
    <t>zobellia_962</t>
  </si>
  <si>
    <t>YP_004735411.1</t>
  </si>
  <si>
    <t>zobellia_963</t>
  </si>
  <si>
    <t>YP_004735412.1</t>
  </si>
  <si>
    <t>hemL</t>
  </si>
  <si>
    <t>glutamate-1-semialdehyde 2,1-aminomutase</t>
  </si>
  <si>
    <t>zobellia_964</t>
  </si>
  <si>
    <t>YP_004735413.1</t>
  </si>
  <si>
    <t>endo-beta-N-acetylglucosaminidase</t>
  </si>
  <si>
    <t>zobellia_965</t>
  </si>
  <si>
    <t>YP_004735414.1</t>
  </si>
  <si>
    <t>dcyD</t>
  </si>
  <si>
    <t>D-cysteine desulfhydrase</t>
  </si>
  <si>
    <t>zobellia_966</t>
  </si>
  <si>
    <t>YP_004735415.1</t>
  </si>
  <si>
    <t>zobellia_967</t>
  </si>
  <si>
    <t>YP_004735416.1</t>
  </si>
  <si>
    <t>zobellia_968</t>
  </si>
  <si>
    <t>YP_004735417.1</t>
  </si>
  <si>
    <t>zobellia_969</t>
  </si>
  <si>
    <t>YP_004735418.1</t>
  </si>
  <si>
    <t>phhA</t>
  </si>
  <si>
    <t>phenylalanine 4-monooxygenase</t>
  </si>
  <si>
    <t>zobellia_970</t>
  </si>
  <si>
    <t>YP_004735419.1</t>
  </si>
  <si>
    <t>zobellia_971</t>
  </si>
  <si>
    <t>YP_004735420.1</t>
  </si>
  <si>
    <t>zobellia_972</t>
  </si>
  <si>
    <t>YP_004735421.1</t>
  </si>
  <si>
    <t>zobellia_973</t>
  </si>
  <si>
    <t>YP_004735422.1</t>
  </si>
  <si>
    <t>zobellia_974</t>
  </si>
  <si>
    <t>YP_004735423.1</t>
  </si>
  <si>
    <t>zobellia_975</t>
  </si>
  <si>
    <t>YP_004735424.1</t>
  </si>
  <si>
    <t>zobellia_976</t>
  </si>
  <si>
    <t>YP_004735425.1</t>
  </si>
  <si>
    <t>zobellia_977</t>
  </si>
  <si>
    <t>YP_004735426.1</t>
  </si>
  <si>
    <t>alaS</t>
  </si>
  <si>
    <t>alanyl-tRNA synthetase</t>
  </si>
  <si>
    <t>zobellia_978</t>
  </si>
  <si>
    <t>YP_004735427.1</t>
  </si>
  <si>
    <t>zobellia_979</t>
  </si>
  <si>
    <t>YP_004735428.1</t>
  </si>
  <si>
    <t>MerR family transcriptional regulator</t>
  </si>
  <si>
    <t>zobellia_980</t>
  </si>
  <si>
    <t>YP_004735429.1</t>
  </si>
  <si>
    <t>zobellia_981</t>
  </si>
  <si>
    <t>YP_004735430.1</t>
  </si>
  <si>
    <t>zobellia_982</t>
  </si>
  <si>
    <t>YP_004735431.1</t>
  </si>
  <si>
    <t>zobellia_983</t>
  </si>
  <si>
    <t>YP_004735432.1</t>
  </si>
  <si>
    <t>zobellia_984</t>
  </si>
  <si>
    <t>YP_004735433.1</t>
  </si>
  <si>
    <t>zobellia_985</t>
  </si>
  <si>
    <t>YP_004735434.1</t>
  </si>
  <si>
    <t>GTP-binding protein EngA</t>
  </si>
  <si>
    <t>zobellia_986</t>
  </si>
  <si>
    <t>YP_004735435.1</t>
  </si>
  <si>
    <t>zobellia_987</t>
  </si>
  <si>
    <t>YP_004735436.1</t>
  </si>
  <si>
    <t>eraA</t>
  </si>
  <si>
    <t>GTP-binding protein Era</t>
  </si>
  <si>
    <t>zobellia_988</t>
  </si>
  <si>
    <t>YP_004735437.1</t>
  </si>
  <si>
    <t>tRNA_013</t>
  </si>
  <si>
    <t>tRNA-Met</t>
  </si>
  <si>
    <t>zobellia_990</t>
  </si>
  <si>
    <t>YP_004735438.1</t>
  </si>
  <si>
    <t>transposase, family 12</t>
  </si>
  <si>
    <t>zobellia_991</t>
  </si>
  <si>
    <t>YP_004735439.1</t>
  </si>
  <si>
    <t>zobellia_992</t>
  </si>
  <si>
    <t>YP_004735440.1</t>
  </si>
  <si>
    <t>zobellia_993</t>
  </si>
  <si>
    <t>YP_004735441.1</t>
  </si>
  <si>
    <t>ugpQ</t>
  </si>
  <si>
    <t>zobellia_994</t>
  </si>
  <si>
    <t>YP_004735442.1</t>
  </si>
  <si>
    <t>zobellia_995</t>
  </si>
  <si>
    <t>YP_004735443.1</t>
  </si>
  <si>
    <t>zobellia_996</t>
  </si>
  <si>
    <t>YP_004735444.1</t>
  </si>
  <si>
    <t>zobellia_997</t>
  </si>
  <si>
    <t>YP_004735445.1</t>
  </si>
  <si>
    <t>zobellia_998</t>
  </si>
  <si>
    <t>YP_004735446.1</t>
  </si>
  <si>
    <t>zobellia_999</t>
  </si>
  <si>
    <t>YP_004735447.1</t>
  </si>
  <si>
    <t>zobellia_1000</t>
  </si>
  <si>
    <t>YP_004735448.1</t>
  </si>
  <si>
    <t>zobellia_1001</t>
  </si>
  <si>
    <t>YP_004735449.1</t>
  </si>
  <si>
    <t>mdsA2</t>
  </si>
  <si>
    <t>zobellia_1002</t>
  </si>
  <si>
    <t>YP_004735450.1</t>
  </si>
  <si>
    <t>zobellia_1003</t>
  </si>
  <si>
    <t>YP_004735451.1</t>
  </si>
  <si>
    <t>zobellia_1004</t>
  </si>
  <si>
    <t>YP_004735452.1</t>
  </si>
  <si>
    <t>zobellia_1005</t>
  </si>
  <si>
    <t>YP_004735453.1</t>
  </si>
  <si>
    <t>zobellia_1006</t>
  </si>
  <si>
    <t>YP_004735454.1</t>
  </si>
  <si>
    <t>zobellia_1007</t>
  </si>
  <si>
    <t>YP_004735455.1</t>
  </si>
  <si>
    <t>zobellia_1008</t>
  </si>
  <si>
    <t>YP_004735456.1</t>
  </si>
  <si>
    <t>zobellia_1009</t>
  </si>
  <si>
    <t>YP_004735457.1</t>
  </si>
  <si>
    <t>zobellia_1010</t>
  </si>
  <si>
    <t>YP_004735458.1</t>
  </si>
  <si>
    <t>lamC</t>
  </si>
  <si>
    <t>zobellia_1011</t>
  </si>
  <si>
    <t>YP_004735459.1</t>
  </si>
  <si>
    <t>lamE</t>
  </si>
  <si>
    <t>zobellia_1012</t>
  </si>
  <si>
    <t>YP_004735460.1</t>
  </si>
  <si>
    <t>zobellia_1013</t>
  </si>
  <si>
    <t>YP_004735461.1</t>
  </si>
  <si>
    <t>zobellia_1014</t>
  </si>
  <si>
    <t>YP_004735462.1</t>
  </si>
  <si>
    <t>lamD</t>
  </si>
  <si>
    <t>zobellia_1015</t>
  </si>
  <si>
    <t>YP_004735463.1</t>
  </si>
  <si>
    <t>zobellia_1016</t>
  </si>
  <si>
    <t>YP_004735464.1</t>
  </si>
  <si>
    <t>zobellia_1017</t>
  </si>
  <si>
    <t>YP_004735465.1</t>
  </si>
  <si>
    <t>porB</t>
  </si>
  <si>
    <t>beta-porphyranase B</t>
  </si>
  <si>
    <t>zobellia_1018</t>
  </si>
  <si>
    <t>YP_004735466.1</t>
  </si>
  <si>
    <t>zobellia_1019</t>
  </si>
  <si>
    <t>YP_004735467.1</t>
  </si>
  <si>
    <t>zobellia_1020</t>
  </si>
  <si>
    <t>YP_004735468.1</t>
  </si>
  <si>
    <t>zobellia_1021</t>
  </si>
  <si>
    <t>YP_004735469.1</t>
  </si>
  <si>
    <t>zobellia_1022</t>
  </si>
  <si>
    <t>YP_004735470.1</t>
  </si>
  <si>
    <t>PhyH family dioxygenase</t>
  </si>
  <si>
    <t>zobellia_1023</t>
  </si>
  <si>
    <t>YP_004735471.1</t>
  </si>
  <si>
    <t>zobellia_1024</t>
  </si>
  <si>
    <t>YP_004735472.1</t>
  </si>
  <si>
    <t>zobellia_1025</t>
  </si>
  <si>
    <t>YP_004735473.1</t>
  </si>
  <si>
    <t>zobellia_1026</t>
  </si>
  <si>
    <t>YP_004735474.1</t>
  </si>
  <si>
    <t>nahA1</t>
  </si>
  <si>
    <t>beta-N-acetylhexosaminidase</t>
  </si>
  <si>
    <t>zobellia_1027</t>
  </si>
  <si>
    <t>YP_004735475.1</t>
  </si>
  <si>
    <t>nglA</t>
  </si>
  <si>
    <t>alpha-N-acetylglucosaminidase</t>
  </si>
  <si>
    <t>zobellia_1028</t>
  </si>
  <si>
    <t>YP_004735476.1</t>
  </si>
  <si>
    <t>zobellia_1029</t>
  </si>
  <si>
    <t>YP_004735477.1</t>
  </si>
  <si>
    <t>zobellia_1030</t>
  </si>
  <si>
    <t>YP_004735478.1</t>
  </si>
  <si>
    <t>zobellia_1031</t>
  </si>
  <si>
    <t>YP_004735479.1</t>
  </si>
  <si>
    <t>zobellia_1032</t>
  </si>
  <si>
    <t>YP_004735480.1</t>
  </si>
  <si>
    <t>zobellia_1033</t>
  </si>
  <si>
    <t>YP_004735481.1</t>
  </si>
  <si>
    <t>zobellia_1034</t>
  </si>
  <si>
    <t>YP_004735482.1</t>
  </si>
  <si>
    <t>zobellia_1035</t>
  </si>
  <si>
    <t>YP_004735483.1</t>
  </si>
  <si>
    <t>zobellia_1036</t>
  </si>
  <si>
    <t>YP_004735484.1</t>
  </si>
  <si>
    <t>zobellia_1037</t>
  </si>
  <si>
    <t>YP_004735485.1</t>
  </si>
  <si>
    <t>zobellia_1038</t>
  </si>
  <si>
    <t>YP_004735486.1</t>
  </si>
  <si>
    <t>zobellia_1039</t>
  </si>
  <si>
    <t>YP_004735487.1</t>
  </si>
  <si>
    <t>zobellia_1040</t>
  </si>
  <si>
    <t>YP_004735488.1</t>
  </si>
  <si>
    <t>zobellia_1041</t>
  </si>
  <si>
    <t>YP_004735489.1</t>
  </si>
  <si>
    <t>nanA1</t>
  </si>
  <si>
    <t>N-acetylneuraminate lyase</t>
  </si>
  <si>
    <t>zobellia_1042</t>
  </si>
  <si>
    <t>YP_004735490.1</t>
  </si>
  <si>
    <t>nanH</t>
  </si>
  <si>
    <t>sialidase</t>
  </si>
  <si>
    <t>zobellia_1043</t>
  </si>
  <si>
    <t>YP_004735491.1</t>
  </si>
  <si>
    <t>nanA2</t>
  </si>
  <si>
    <t>zobellia_1044</t>
  </si>
  <si>
    <t>YP_004735492.1</t>
  </si>
  <si>
    <t>N-acetyl-D-glucosamine 2-epimerase</t>
  </si>
  <si>
    <t>zobellia_1045</t>
  </si>
  <si>
    <t>YP_004735493.1</t>
  </si>
  <si>
    <t>zobellia_1046</t>
  </si>
  <si>
    <t>YP_004735494.1</t>
  </si>
  <si>
    <t>paaF</t>
  </si>
  <si>
    <t>enoyl-CoA hydratase</t>
  </si>
  <si>
    <t>zobellia_1047</t>
  </si>
  <si>
    <t>YP_004735495.1</t>
  </si>
  <si>
    <t>frcA</t>
  </si>
  <si>
    <t>formyl-coenzyme A transferase</t>
  </si>
  <si>
    <t>zobellia_1048</t>
  </si>
  <si>
    <t>YP_004735496.1</t>
  </si>
  <si>
    <t>fabG3</t>
  </si>
  <si>
    <t>3-oxoacyl-ACP reductase</t>
  </si>
  <si>
    <t>zobellia_1049</t>
  </si>
  <si>
    <t>YP_004735497.1</t>
  </si>
  <si>
    <t>nanA3</t>
  </si>
  <si>
    <t>zobellia_1050</t>
  </si>
  <si>
    <t>YP_004735498.1</t>
  </si>
  <si>
    <t>zobellia_1051</t>
  </si>
  <si>
    <t>YP_004735499.1</t>
  </si>
  <si>
    <t>zobellia_1052</t>
  </si>
  <si>
    <t>YP_004735500.1</t>
  </si>
  <si>
    <t>zobellia_1053</t>
  </si>
  <si>
    <t>YP_004735501.1</t>
  </si>
  <si>
    <t>zobellia_1054</t>
  </si>
  <si>
    <t>YP_004735502.1</t>
  </si>
  <si>
    <t>sgsA1</t>
  </si>
  <si>
    <t>N-sulfoglucosamine sulfohydrolase</t>
  </si>
  <si>
    <t>zobellia_1055</t>
  </si>
  <si>
    <t>YP_004735503.1</t>
  </si>
  <si>
    <t>(trans)glycosidase superfamily protein</t>
  </si>
  <si>
    <t>zobellia_1056</t>
  </si>
  <si>
    <t>YP_004735504.1</t>
  </si>
  <si>
    <t>zobellia_1057</t>
  </si>
  <si>
    <t>YP_004735505.1</t>
  </si>
  <si>
    <t>zobellia_1058</t>
  </si>
  <si>
    <t>YP_004735506.1</t>
  </si>
  <si>
    <t>zobellia_1059</t>
  </si>
  <si>
    <t>YP_004735507.1</t>
  </si>
  <si>
    <t>zobellia_1060</t>
  </si>
  <si>
    <t>zobellia_1061</t>
  </si>
  <si>
    <t>zobellia_1062</t>
  </si>
  <si>
    <t>YP_004735508.1</t>
  </si>
  <si>
    <t>thiol-disulfide oxidoreductase</t>
  </si>
  <si>
    <t>zobellia_1063</t>
  </si>
  <si>
    <t>YP_004735509.1</t>
  </si>
  <si>
    <t>zobellia_1064</t>
  </si>
  <si>
    <t>YP_004735510.1</t>
  </si>
  <si>
    <t>zobellia_1065</t>
  </si>
  <si>
    <t>YP_004735511.1</t>
  </si>
  <si>
    <t>cspA1</t>
  </si>
  <si>
    <t>cold shock protein</t>
  </si>
  <si>
    <t>zobellia_1066</t>
  </si>
  <si>
    <t>YP_004735512.1</t>
  </si>
  <si>
    <t>zobellia_1067</t>
  </si>
  <si>
    <t>YP_004735513.1</t>
  </si>
  <si>
    <t>des6-2</t>
  </si>
  <si>
    <t>zobellia_1068</t>
  </si>
  <si>
    <t>YP_004735514.1</t>
  </si>
  <si>
    <t>zobellia_1069</t>
  </si>
  <si>
    <t>YP_004735515.1</t>
  </si>
  <si>
    <t>zobellia_1070</t>
  </si>
  <si>
    <t>YP_004735516.1</t>
  </si>
  <si>
    <t>zobellia_1071</t>
  </si>
  <si>
    <t>YP_004735517.1</t>
  </si>
  <si>
    <t>ribonuclease BN family protein</t>
  </si>
  <si>
    <t>zobellia_1072</t>
  </si>
  <si>
    <t>YP_004735518.1</t>
  </si>
  <si>
    <t>zobellia_1073</t>
  </si>
  <si>
    <t>YP_004735519.1</t>
  </si>
  <si>
    <t>zobellia_1074</t>
  </si>
  <si>
    <t>YP_004735520.1</t>
  </si>
  <si>
    <t>zobellia_1075</t>
  </si>
  <si>
    <t>YP_004735521.1</t>
  </si>
  <si>
    <t>Sigma-54 modulation protein</t>
  </si>
  <si>
    <t>zobellia_1076</t>
  </si>
  <si>
    <t>YP_004735522.1</t>
  </si>
  <si>
    <t>zobellia_1077</t>
  </si>
  <si>
    <t>YP_004735523.1</t>
  </si>
  <si>
    <t>zobellia_1078</t>
  </si>
  <si>
    <t>YP_004735524.1</t>
  </si>
  <si>
    <t>zobellia_1079</t>
  </si>
  <si>
    <t>YP_004735525.1</t>
  </si>
  <si>
    <t>zobellia_1080</t>
  </si>
  <si>
    <t>YP_004735526.1</t>
  </si>
  <si>
    <t>zobellia_1081</t>
  </si>
  <si>
    <t>YP_004735527.1</t>
  </si>
  <si>
    <t>zobellia_1082</t>
  </si>
  <si>
    <t>YP_004735528.1</t>
  </si>
  <si>
    <t>topA2</t>
  </si>
  <si>
    <t>DNA topoisomerase 1B</t>
  </si>
  <si>
    <t>zobellia_1083</t>
  </si>
  <si>
    <t>YP_004735529.1</t>
  </si>
  <si>
    <t>zobellia_1084</t>
  </si>
  <si>
    <t>YP_004735530.1</t>
  </si>
  <si>
    <t>zobellia_1085</t>
  </si>
  <si>
    <t>YP_004735531.1</t>
  </si>
  <si>
    <t>zobellia_1086</t>
  </si>
  <si>
    <t>YP_004735532.1</t>
  </si>
  <si>
    <t>zobellia_1087</t>
  </si>
  <si>
    <t>YP_004735533.1</t>
  </si>
  <si>
    <t>two-component system-response regulator, effector domain</t>
  </si>
  <si>
    <t>zobellia_1088</t>
  </si>
  <si>
    <t>YP_004735534.1</t>
  </si>
  <si>
    <t>zobellia_1089</t>
  </si>
  <si>
    <t>YP_004735535.1</t>
  </si>
  <si>
    <t>zobellia_1090</t>
  </si>
  <si>
    <t>YP_004735536.1</t>
  </si>
  <si>
    <t>zobellia_1091</t>
  </si>
  <si>
    <t>YP_004735537.1</t>
  </si>
  <si>
    <t>zobellia_1092</t>
  </si>
  <si>
    <t>YP_004735538.1</t>
  </si>
  <si>
    <t>zobellia_1093</t>
  </si>
  <si>
    <t>YP_004735539.1</t>
  </si>
  <si>
    <t>zobellia_1094</t>
  </si>
  <si>
    <t>YP_004735540.1</t>
  </si>
  <si>
    <t>dpsA2</t>
  </si>
  <si>
    <t>zobellia_1095</t>
  </si>
  <si>
    <t>YP_004735541.1</t>
  </si>
  <si>
    <t>expression activator-like protein</t>
  </si>
  <si>
    <t>zobellia_1096</t>
  </si>
  <si>
    <t>YP_004735542.1</t>
  </si>
  <si>
    <t>zobellia_1097</t>
  </si>
  <si>
    <t>YP_004735543.1</t>
  </si>
  <si>
    <t>zobellia_1098</t>
  </si>
  <si>
    <t>YP_004735544.1</t>
  </si>
  <si>
    <t>zobellia_1099</t>
  </si>
  <si>
    <t>YP_004735545.1</t>
  </si>
  <si>
    <t>zobellia_1100</t>
  </si>
  <si>
    <t>YP_004735546.1</t>
  </si>
  <si>
    <t>zobellia_1101</t>
  </si>
  <si>
    <t>YP_004735547.1</t>
  </si>
  <si>
    <t>zobellia_1102</t>
  </si>
  <si>
    <t>YP_004735548.1</t>
  </si>
  <si>
    <t>gdhA</t>
  </si>
  <si>
    <t>glucose 1-dehydrogenase</t>
  </si>
  <si>
    <t>zobellia_1103</t>
  </si>
  <si>
    <t>YP_004735549.1</t>
  </si>
  <si>
    <t>zobellia_1104</t>
  </si>
  <si>
    <t>YP_004735550.1</t>
  </si>
  <si>
    <t>zobellia_1105</t>
  </si>
  <si>
    <t>YP_004735551.1</t>
  </si>
  <si>
    <t>zobellia_1106</t>
  </si>
  <si>
    <t>YP_004735552.1</t>
  </si>
  <si>
    <t>exopolysaccharide production protein</t>
  </si>
  <si>
    <t>zobellia_1107</t>
  </si>
  <si>
    <t>YP_004735553.1</t>
  </si>
  <si>
    <t>zobellia_1108</t>
  </si>
  <si>
    <t>YP_004735554.1</t>
  </si>
  <si>
    <t>etkA</t>
  </si>
  <si>
    <t>tyrosine-protein kinase</t>
  </si>
  <si>
    <t>zobellia_1109</t>
  </si>
  <si>
    <t>YP_004735555.1</t>
  </si>
  <si>
    <t>O-antigen transporter</t>
  </si>
  <si>
    <t>zobellia_1110</t>
  </si>
  <si>
    <t>YP_004735556.1</t>
  </si>
  <si>
    <t>zobellia_1111</t>
  </si>
  <si>
    <t>YP_004735557.1</t>
  </si>
  <si>
    <t>O-acetyltransferase</t>
  </si>
  <si>
    <t>zobellia_1112</t>
  </si>
  <si>
    <t>YP_004735558.1</t>
  </si>
  <si>
    <t>acetyltransferase</t>
  </si>
  <si>
    <t>zobellia_1113</t>
  </si>
  <si>
    <t>YP_004735559.1</t>
  </si>
  <si>
    <t>mannosyltransferase</t>
  </si>
  <si>
    <t>zobellia_1114</t>
  </si>
  <si>
    <t>YP_004735560.1</t>
  </si>
  <si>
    <t>glycosyltransferase</t>
  </si>
  <si>
    <t>zobellia_1115</t>
  </si>
  <si>
    <t>YP_004735561.1</t>
  </si>
  <si>
    <t>Coenzyme A ligase</t>
  </si>
  <si>
    <t>zobellia_1116</t>
  </si>
  <si>
    <t>YP_004735562.1</t>
  </si>
  <si>
    <t>zobellia_1117</t>
  </si>
  <si>
    <t>YP_004735563.1</t>
  </si>
  <si>
    <t>zobellia_1118</t>
  </si>
  <si>
    <t>YP_004735564.1</t>
  </si>
  <si>
    <t>wcaF</t>
  </si>
  <si>
    <t>colanic acid biosynthesis acetyltransferase</t>
  </si>
  <si>
    <t>zobellia_1119</t>
  </si>
  <si>
    <t>YP_004735565.1</t>
  </si>
  <si>
    <t>zobellia_1120</t>
  </si>
  <si>
    <t>YP_004735566.1</t>
  </si>
  <si>
    <t>zobellia_1121</t>
  </si>
  <si>
    <t>YP_004735567.1</t>
  </si>
  <si>
    <t>zobellia_1122</t>
  </si>
  <si>
    <t>YP_004735568.1</t>
  </si>
  <si>
    <t>zobellia_1123</t>
  </si>
  <si>
    <t>YP_004735569.1</t>
  </si>
  <si>
    <t>zobellia_1124</t>
  </si>
  <si>
    <t>YP_004735570.1</t>
  </si>
  <si>
    <t>zobellia_1125</t>
  </si>
  <si>
    <t>YP_004735571.1</t>
  </si>
  <si>
    <t>mutA</t>
  </si>
  <si>
    <t>methylmalonyl-CoA mutase small subunit</t>
  </si>
  <si>
    <t>zobellia_1126</t>
  </si>
  <si>
    <t>YP_004735572.1</t>
  </si>
  <si>
    <t>mutB</t>
  </si>
  <si>
    <t>methylmalonyl-CoA mutase large subunit</t>
  </si>
  <si>
    <t>zobellia_1127</t>
  </si>
  <si>
    <t>YP_004735573.1</t>
  </si>
  <si>
    <t>zobellia_1128</t>
  </si>
  <si>
    <t>YP_004735574.1</t>
  </si>
  <si>
    <t>tRNA_014</t>
  </si>
  <si>
    <t>zobellia_1130</t>
  </si>
  <si>
    <t>YP_004735575.1</t>
  </si>
  <si>
    <t>zobellia_1131</t>
  </si>
  <si>
    <t>YP_004735576.1</t>
  </si>
  <si>
    <t>zobellia_1132</t>
  </si>
  <si>
    <t>YP_004735577.1</t>
  </si>
  <si>
    <t>zobellia_1133</t>
  </si>
  <si>
    <t>YP_004735578.1</t>
  </si>
  <si>
    <t>zobellia_1134</t>
  </si>
  <si>
    <t>YP_004735579.1</t>
  </si>
  <si>
    <t>zobellia_1135</t>
  </si>
  <si>
    <t>YP_004735580.1</t>
  </si>
  <si>
    <t>cpsA1</t>
  </si>
  <si>
    <t>carboxypeptidase</t>
  </si>
  <si>
    <t>zobellia_1136</t>
  </si>
  <si>
    <t>YP_004735581.1</t>
  </si>
  <si>
    <t>zobellia_1137</t>
  </si>
  <si>
    <t>YP_004735582.1</t>
  </si>
  <si>
    <t>zobellia_1138</t>
  </si>
  <si>
    <t>YP_004735583.1</t>
  </si>
  <si>
    <t>zobellia_1139</t>
  </si>
  <si>
    <t>YP_004735584.1</t>
  </si>
  <si>
    <t>zobellia_1140</t>
  </si>
  <si>
    <t>YP_004735585.1</t>
  </si>
  <si>
    <t>zobellia_1141</t>
  </si>
  <si>
    <t>YP_004735586.1</t>
  </si>
  <si>
    <t>outer membrane efflux protein</t>
  </si>
  <si>
    <t>zobellia_1142</t>
  </si>
  <si>
    <t>YP_004735587.1</t>
  </si>
  <si>
    <t>multidrug efflux transporter</t>
  </si>
  <si>
    <t>zobellia_1143</t>
  </si>
  <si>
    <t>YP_004735588.1</t>
  </si>
  <si>
    <t>membrane fusion protein</t>
  </si>
  <si>
    <t>zobellia_1144</t>
  </si>
  <si>
    <t>YP_004735589.1</t>
  </si>
  <si>
    <t>Receptor-like protein kinase</t>
  </si>
  <si>
    <t>zobellia_1145</t>
  </si>
  <si>
    <t>YP_004735590.1</t>
  </si>
  <si>
    <t>zobellia_1146</t>
  </si>
  <si>
    <t>YP_004735591.1</t>
  </si>
  <si>
    <t>zobellia_1147</t>
  </si>
  <si>
    <t>YP_004735592.1</t>
  </si>
  <si>
    <t>zobellia_1148</t>
  </si>
  <si>
    <t>YP_004735593.1</t>
  </si>
  <si>
    <t>gldN</t>
  </si>
  <si>
    <t>zobellia_1149</t>
  </si>
  <si>
    <t>YP_004735594.1</t>
  </si>
  <si>
    <t>gldM</t>
  </si>
  <si>
    <t>zobellia_1150</t>
  </si>
  <si>
    <t>YP_004735595.1</t>
  </si>
  <si>
    <t>gldL</t>
  </si>
  <si>
    <t>gliding motility membrane protein</t>
  </si>
  <si>
    <t>zobellia_1151</t>
  </si>
  <si>
    <t>YP_004735596.1</t>
  </si>
  <si>
    <t>gldK</t>
  </si>
  <si>
    <t>zobellia_1152</t>
  </si>
  <si>
    <t>YP_004735597.1</t>
  </si>
  <si>
    <t>zobellia_1153</t>
  </si>
  <si>
    <t>YP_004735598.1</t>
  </si>
  <si>
    <t>topA1</t>
  </si>
  <si>
    <t>DNA topoisomerase IA</t>
  </si>
  <si>
    <t>zobellia_1154</t>
  </si>
  <si>
    <t>YP_004735599.1</t>
  </si>
  <si>
    <t>zobellia_1155</t>
  </si>
  <si>
    <t>YP_004735600.1</t>
  </si>
  <si>
    <t>zobellia_1156</t>
  </si>
  <si>
    <t>YP_004735601.1</t>
  </si>
  <si>
    <t>zobellia_1157</t>
  </si>
  <si>
    <t>YP_004735602.1</t>
  </si>
  <si>
    <t>sigma-54-dependent transcriptional regulator</t>
  </si>
  <si>
    <t>zobellia_1158</t>
  </si>
  <si>
    <t>YP_004735603.1</t>
  </si>
  <si>
    <t>zobellia_1159</t>
  </si>
  <si>
    <t>YP_004735604.1</t>
  </si>
  <si>
    <t>zobellia_1160</t>
  </si>
  <si>
    <t>YP_004735605.1</t>
  </si>
  <si>
    <t>secG</t>
  </si>
  <si>
    <t>protein-export membrane protein secG</t>
  </si>
  <si>
    <t>zobellia_1161</t>
  </si>
  <si>
    <t>YP_004735606.1</t>
  </si>
  <si>
    <t>groS</t>
  </si>
  <si>
    <t>molecular chaperone GroES</t>
  </si>
  <si>
    <t>zobellia_1162</t>
  </si>
  <si>
    <t>YP_004735607.1</t>
  </si>
  <si>
    <t>groL</t>
  </si>
  <si>
    <t>molecular chaperone GroEL</t>
  </si>
  <si>
    <t>zobellia_1163</t>
  </si>
  <si>
    <t>YP_004735608.1</t>
  </si>
  <si>
    <t>zobellia_1164</t>
  </si>
  <si>
    <t>YP_004735609.1</t>
  </si>
  <si>
    <t>metal transport-like protein</t>
  </si>
  <si>
    <t>zobellia_1165</t>
  </si>
  <si>
    <t>YP_004735610.1</t>
  </si>
  <si>
    <t>zobellia_1166</t>
  </si>
  <si>
    <t>YP_004735611.1</t>
  </si>
  <si>
    <t>actP</t>
  </si>
  <si>
    <t>copper-transporting P-type ATPase</t>
  </si>
  <si>
    <t>zobellia_1167</t>
  </si>
  <si>
    <t>YP_004735612.1</t>
  </si>
  <si>
    <t>zobellia_1168</t>
  </si>
  <si>
    <t>YP_004735613.1</t>
  </si>
  <si>
    <t>zobellia_1169</t>
  </si>
  <si>
    <t>YP_004735614.1</t>
  </si>
  <si>
    <t>zobellia_1170</t>
  </si>
  <si>
    <t>YP_004735615.1</t>
  </si>
  <si>
    <t>zobellia_1171</t>
  </si>
  <si>
    <t>YP_004735616.1</t>
  </si>
  <si>
    <t>purH</t>
  </si>
  <si>
    <t>bifunctional phosphoribosylaminoimidazolecarboxamide formyltransferase/IMP cyclohydrolase</t>
  </si>
  <si>
    <t>zobellia_1172</t>
  </si>
  <si>
    <t>YP_004735617.1</t>
  </si>
  <si>
    <t>mreB</t>
  </si>
  <si>
    <t>Rod shape-determining protein MreB</t>
  </si>
  <si>
    <t>zobellia_1173</t>
  </si>
  <si>
    <t>YP_004735618.1</t>
  </si>
  <si>
    <t>mreC</t>
  </si>
  <si>
    <t>Rod shape-determining protein MreC</t>
  </si>
  <si>
    <t>zobellia_1174</t>
  </si>
  <si>
    <t>YP_004735619.1</t>
  </si>
  <si>
    <t>mreD</t>
  </si>
  <si>
    <t>rod shape-determining protein MreD</t>
  </si>
  <si>
    <t>zobellia_1175</t>
  </si>
  <si>
    <t>YP_004735620.1</t>
  </si>
  <si>
    <t>mrdA</t>
  </si>
  <si>
    <t>penicillin-binding protein 2, Family GT51</t>
  </si>
  <si>
    <t>zobellia_1176</t>
  </si>
  <si>
    <t>YP_004735621.1</t>
  </si>
  <si>
    <t>mrdB</t>
  </si>
  <si>
    <t>Rod shape-determining protein RodA</t>
  </si>
  <si>
    <t>zobellia_1177</t>
  </si>
  <si>
    <t>YP_004735622.1</t>
  </si>
  <si>
    <t>DNA/RNA non-specific endonuclease</t>
  </si>
  <si>
    <t>zobellia_1178</t>
  </si>
  <si>
    <t>YP_004735623.1</t>
  </si>
  <si>
    <t>msrB2</t>
  </si>
  <si>
    <t>zobellia_1179</t>
  </si>
  <si>
    <t>YP_004735624.1</t>
  </si>
  <si>
    <t>msrA1</t>
  </si>
  <si>
    <t>zobellia_1180</t>
  </si>
  <si>
    <t>YP_004735625.1</t>
  </si>
  <si>
    <t>zobellia_1181</t>
  </si>
  <si>
    <t>YP_004735626.1</t>
  </si>
  <si>
    <t>msrA2</t>
  </si>
  <si>
    <t>zobellia_1182</t>
  </si>
  <si>
    <t>YP_004735627.1</t>
  </si>
  <si>
    <t>alyA1</t>
  </si>
  <si>
    <t>alginate lyase</t>
  </si>
  <si>
    <t>zobellia_1183</t>
  </si>
  <si>
    <t>YP_004735628.1</t>
  </si>
  <si>
    <t>zobellia_1184</t>
  </si>
  <si>
    <t>YP_004735629.1</t>
  </si>
  <si>
    <t>surE</t>
  </si>
  <si>
    <t>stationary-phase survival protein surE</t>
  </si>
  <si>
    <t>zobellia_1185</t>
  </si>
  <si>
    <t>YP_004735630.1</t>
  </si>
  <si>
    <t>zobellia_1186</t>
  </si>
  <si>
    <t>YP_004735631.1</t>
  </si>
  <si>
    <t>lpxB</t>
  </si>
  <si>
    <t>lipid-A-disaccharide synthase</t>
  </si>
  <si>
    <t>zobellia_1187</t>
  </si>
  <si>
    <t>YP_004735632.1</t>
  </si>
  <si>
    <t>sprA</t>
  </si>
  <si>
    <t>peptidase spr, family C40</t>
  </si>
  <si>
    <t>zobellia_1188</t>
  </si>
  <si>
    <t>YP_004735633.1</t>
  </si>
  <si>
    <t>competence protein</t>
  </si>
  <si>
    <t>zobellia_1189</t>
  </si>
  <si>
    <t>YP_004735634.1</t>
  </si>
  <si>
    <t>dtpT</t>
  </si>
  <si>
    <t>Di-/tripeptide transporter</t>
  </si>
  <si>
    <t>zobellia_1190</t>
  </si>
  <si>
    <t>YP_004735635.1</t>
  </si>
  <si>
    <t>dppA1</t>
  </si>
  <si>
    <t>zobellia_1191</t>
  </si>
  <si>
    <t>YP_004735636.1</t>
  </si>
  <si>
    <t>mvaA</t>
  </si>
  <si>
    <t>3-hydroxy-3-methylglutaryl-CoA reductase</t>
  </si>
  <si>
    <t>zobellia_1192</t>
  </si>
  <si>
    <t>YP_004735637.1</t>
  </si>
  <si>
    <t>GHMP kinase</t>
  </si>
  <si>
    <t>zobellia_1193</t>
  </si>
  <si>
    <t>YP_004735638.1</t>
  </si>
  <si>
    <t>peptidyl-prolyl isomerase</t>
  </si>
  <si>
    <t>zobellia_1194</t>
  </si>
  <si>
    <t>YP_004735639.1</t>
  </si>
  <si>
    <t>zobellia_1195</t>
  </si>
  <si>
    <t>YP_004735640.1</t>
  </si>
  <si>
    <t>zobellia_1196</t>
  </si>
  <si>
    <t>YP_004735641.1</t>
  </si>
  <si>
    <t>zobellia_1197</t>
  </si>
  <si>
    <t>YP_004735642.1</t>
  </si>
  <si>
    <t>zobellia_1198</t>
  </si>
  <si>
    <t>YP_004735643.1</t>
  </si>
  <si>
    <t>zobellia_1199</t>
  </si>
  <si>
    <t>YP_004735644.1</t>
  </si>
  <si>
    <t>coaX</t>
  </si>
  <si>
    <t>type III pantothenate kinase</t>
  </si>
  <si>
    <t>tRNA_015</t>
  </si>
  <si>
    <t>tRNA-Phe</t>
  </si>
  <si>
    <t>zobellia_1201</t>
  </si>
  <si>
    <t>YP_004735645.1</t>
  </si>
  <si>
    <t>zobellia_1202</t>
  </si>
  <si>
    <t>YP_004735646.1</t>
  </si>
  <si>
    <t>glpE4</t>
  </si>
  <si>
    <t>zobellia_1203</t>
  </si>
  <si>
    <t>YP_004735647.1</t>
  </si>
  <si>
    <t>zobellia_1204</t>
  </si>
  <si>
    <t>YP_004735648.1</t>
  </si>
  <si>
    <t>punA</t>
  </si>
  <si>
    <t>Purine nucleoside phosphorylase</t>
  </si>
  <si>
    <t>zobellia_1205</t>
  </si>
  <si>
    <t>YP_004735649.1</t>
  </si>
  <si>
    <t>zobellia_1206</t>
  </si>
  <si>
    <t>YP_004735650.1</t>
  </si>
  <si>
    <t>zobellia_1207</t>
  </si>
  <si>
    <t>YP_004735651.1</t>
  </si>
  <si>
    <t>N-acetylmuramoyl-L-alanine amidase</t>
  </si>
  <si>
    <t>zobellia_1208</t>
  </si>
  <si>
    <t>YP_004735652.1</t>
  </si>
  <si>
    <t>zobellia_1209</t>
  </si>
  <si>
    <t>YP_004735653.1</t>
  </si>
  <si>
    <t>FAD-dependent amine oxidoreductase</t>
  </si>
  <si>
    <t>zobellia_1210</t>
  </si>
  <si>
    <t>YP_004735654.1</t>
  </si>
  <si>
    <t>carboxymuconolactone decarboxylase</t>
  </si>
  <si>
    <t>zobellia_1211</t>
  </si>
  <si>
    <t>YP_004735655.1</t>
  </si>
  <si>
    <t>hdhA</t>
  </si>
  <si>
    <t>7-alpha-hydroxysteroid dehydrogenase</t>
  </si>
  <si>
    <t>zobellia_1212</t>
  </si>
  <si>
    <t>YP_004735656.1</t>
  </si>
  <si>
    <t>zobellia_1213</t>
  </si>
  <si>
    <t>YP_004735657.1</t>
  </si>
  <si>
    <t>zobellia_1214</t>
  </si>
  <si>
    <t>YP_004735658.1</t>
  </si>
  <si>
    <t>defB</t>
  </si>
  <si>
    <t>formylmethionine deformylase</t>
  </si>
  <si>
    <t>zobellia_1215</t>
  </si>
  <si>
    <t>YP_004735659.1</t>
  </si>
  <si>
    <t>zobellia_1216</t>
  </si>
  <si>
    <t>YP_004735660.1</t>
  </si>
  <si>
    <t>zobellia_1217</t>
  </si>
  <si>
    <t>YP_004735661.1</t>
  </si>
  <si>
    <t>zobellia_1218</t>
  </si>
  <si>
    <t>YP_004735662.1</t>
  </si>
  <si>
    <t>zobellia_1219</t>
  </si>
  <si>
    <t>YP_004735663.1</t>
  </si>
  <si>
    <t>zobellia_1220</t>
  </si>
  <si>
    <t>YP_004735664.1</t>
  </si>
  <si>
    <t>FAD-dependent pyridine nucleotide-disulfide oxidoreductase</t>
  </si>
  <si>
    <t>zobellia_1221</t>
  </si>
  <si>
    <t>YP_004735665.1</t>
  </si>
  <si>
    <t>(2[4Fe-4S])-containing oxidoreductase</t>
  </si>
  <si>
    <t>zobellia_1222</t>
  </si>
  <si>
    <t>YP_004735666.1</t>
  </si>
  <si>
    <t>zobellia_1223</t>
  </si>
  <si>
    <t>YP_004735667.1</t>
  </si>
  <si>
    <t>rhaB</t>
  </si>
  <si>
    <t>alpha-L-rhamnosidase</t>
  </si>
  <si>
    <t>zobellia_1224</t>
  </si>
  <si>
    <t>YP_004735668.1</t>
  </si>
  <si>
    <t>zobellia_1225</t>
  </si>
  <si>
    <t>YP_004735669.1</t>
  </si>
  <si>
    <t>zobellia_1226</t>
  </si>
  <si>
    <t>YP_004735670.1</t>
  </si>
  <si>
    <t>zobellia_1227</t>
  </si>
  <si>
    <t>YP_004735671.1</t>
  </si>
  <si>
    <t>zobellia_1228</t>
  </si>
  <si>
    <t>YP_004735672.1</t>
  </si>
  <si>
    <t>argG</t>
  </si>
  <si>
    <t>argininosuccinate synthase</t>
  </si>
  <si>
    <t>zobellia_1229</t>
  </si>
  <si>
    <t>YP_004735673.1</t>
  </si>
  <si>
    <t>argC</t>
  </si>
  <si>
    <t>N-acetyl-gamma-glutamyl-phosphate reductase</t>
  </si>
  <si>
    <t>zobellia_1230</t>
  </si>
  <si>
    <t>YP_004735674.1</t>
  </si>
  <si>
    <t>proC2</t>
  </si>
  <si>
    <t>pyrroline-5-carboxylate reductase</t>
  </si>
  <si>
    <t>zobellia_1231</t>
  </si>
  <si>
    <t>YP_004735675.1</t>
  </si>
  <si>
    <t>argD</t>
  </si>
  <si>
    <t>acetylornithine aminotransferase</t>
  </si>
  <si>
    <t>zobellia_1232</t>
  </si>
  <si>
    <t>YP_004735676.1</t>
  </si>
  <si>
    <t>proA2</t>
  </si>
  <si>
    <t>gamma-glutamyl phosphate reductase</t>
  </si>
  <si>
    <t>zobellia_1233</t>
  </si>
  <si>
    <t>YP_004735677.1</t>
  </si>
  <si>
    <t>proB2</t>
  </si>
  <si>
    <t>glutamate 5-kinase</t>
  </si>
  <si>
    <t>zobellia_1234</t>
  </si>
  <si>
    <t>YP_004735678.1</t>
  </si>
  <si>
    <t>argF'</t>
  </si>
  <si>
    <t>N-acetylornithine carbamoyltransferase</t>
  </si>
  <si>
    <t>zobellia_1235</t>
  </si>
  <si>
    <t>YP_004735679.1</t>
  </si>
  <si>
    <t>argB</t>
  </si>
  <si>
    <t>acetylglutamate kinase</t>
  </si>
  <si>
    <t>zobellia_1236</t>
  </si>
  <si>
    <t>YP_004735680.1</t>
  </si>
  <si>
    <t>argE</t>
  </si>
  <si>
    <t>acetylornithine deacetylase</t>
  </si>
  <si>
    <t>zobellia_1237</t>
  </si>
  <si>
    <t>YP_004735681.1</t>
  </si>
  <si>
    <t>argH</t>
  </si>
  <si>
    <t>argininosuccinate lyase</t>
  </si>
  <si>
    <t>zobellia_1238</t>
  </si>
  <si>
    <t>YP_004735682.1</t>
  </si>
  <si>
    <t>zobellia_1239</t>
  </si>
  <si>
    <t>YP_004735683.1</t>
  </si>
  <si>
    <t>rluB</t>
  </si>
  <si>
    <t>ribosomal large subunit pseudouridine synthase B</t>
  </si>
  <si>
    <t>zobellia_1240</t>
  </si>
  <si>
    <t>YP_004735684.1</t>
  </si>
  <si>
    <t>nitA</t>
  </si>
  <si>
    <t>nitrilase</t>
  </si>
  <si>
    <t>zobellia_1241</t>
  </si>
  <si>
    <t>YP_004735685.1</t>
  </si>
  <si>
    <t>prenyltransferase</t>
  </si>
  <si>
    <t>zobellia_1242</t>
  </si>
  <si>
    <t>YP_004735686.1</t>
  </si>
  <si>
    <t>mvkA</t>
  </si>
  <si>
    <t>Mevalonate kinase</t>
  </si>
  <si>
    <t>zobellia_1243</t>
  </si>
  <si>
    <t>YP_004735687.1</t>
  </si>
  <si>
    <t>mvdA</t>
  </si>
  <si>
    <t>Mevalonate diphosphate decarboxylase</t>
  </si>
  <si>
    <t>zobellia_1244</t>
  </si>
  <si>
    <t>YP_004735688.1</t>
  </si>
  <si>
    <t>crtK</t>
  </si>
  <si>
    <t>protein CrtK</t>
  </si>
  <si>
    <t>zobellia_1245</t>
  </si>
  <si>
    <t>YP_004735689.1</t>
  </si>
  <si>
    <t>zobellia_1246</t>
  </si>
  <si>
    <t>YP_004735690.1</t>
  </si>
  <si>
    <t>flavoprotein</t>
  </si>
  <si>
    <t>zobellia_1247</t>
  </si>
  <si>
    <t>YP_004735691.1</t>
  </si>
  <si>
    <t>glpQ</t>
  </si>
  <si>
    <t>zobellia_1248</t>
  </si>
  <si>
    <t>YP_004735692.1</t>
  </si>
  <si>
    <t>zobellia_1249</t>
  </si>
  <si>
    <t>YP_004735693.1</t>
  </si>
  <si>
    <t>maltose phosphorylase</t>
  </si>
  <si>
    <t>zobellia_1250</t>
  </si>
  <si>
    <t>YP_004735694.1</t>
  </si>
  <si>
    <t>pgmB</t>
  </si>
  <si>
    <t>beta-phosphoglucomutase</t>
  </si>
  <si>
    <t>zobellia_1251</t>
  </si>
  <si>
    <t>YP_004735695.1</t>
  </si>
  <si>
    <t>zobellia_1252</t>
  </si>
  <si>
    <t>YP_004735696.1</t>
  </si>
  <si>
    <t>zobellia_1253</t>
  </si>
  <si>
    <t>YP_004735697.1</t>
  </si>
  <si>
    <t>zobellia_1254</t>
  </si>
  <si>
    <t>YP_004735698.1</t>
  </si>
  <si>
    <t>zobellia_1255</t>
  </si>
  <si>
    <t>YP_004735699.1</t>
  </si>
  <si>
    <t>bgaD</t>
  </si>
  <si>
    <t>beta-galactosidase</t>
  </si>
  <si>
    <t>zobellia_1256</t>
  </si>
  <si>
    <t>YP_004735700.1</t>
  </si>
  <si>
    <t>dnaE2</t>
  </si>
  <si>
    <t>DNA polymerase III subunit alpha</t>
  </si>
  <si>
    <t>zobellia_1257</t>
  </si>
  <si>
    <t>YP_004735701.1</t>
  </si>
  <si>
    <t>dinB2</t>
  </si>
  <si>
    <t>DNA polymerase IV</t>
  </si>
  <si>
    <t>zobellia_1258</t>
  </si>
  <si>
    <t>YP_004735702.1</t>
  </si>
  <si>
    <t>zobellia_1259</t>
  </si>
  <si>
    <t>YP_004735703.1</t>
  </si>
  <si>
    <t>zobellia_1260</t>
  </si>
  <si>
    <t>YP_004735704.1</t>
  </si>
  <si>
    <t>zobellia_1261</t>
  </si>
  <si>
    <t>YP_004735705.1</t>
  </si>
  <si>
    <t>zobellia_1262</t>
  </si>
  <si>
    <t>YP_004735706.1</t>
  </si>
  <si>
    <t>vanadium-dependent haloperoxidase</t>
  </si>
  <si>
    <t>zobellia_1263</t>
  </si>
  <si>
    <t>YP_004735707.1</t>
  </si>
  <si>
    <t>zobellia_1264</t>
  </si>
  <si>
    <t>YP_004735708.1</t>
  </si>
  <si>
    <t>zobellia_1265</t>
  </si>
  <si>
    <t>YP_004735709.1</t>
  </si>
  <si>
    <t>zobellia_1266</t>
  </si>
  <si>
    <t>YP_004735710.1</t>
  </si>
  <si>
    <t>zobellia_1267</t>
  </si>
  <si>
    <t>YP_004735711.1</t>
  </si>
  <si>
    <t>zobellia_1268</t>
  </si>
  <si>
    <t>YP_004735712.1</t>
  </si>
  <si>
    <t>zobellia_1269</t>
  </si>
  <si>
    <t>YP_004735713.1</t>
  </si>
  <si>
    <t>zobellia_1270</t>
  </si>
  <si>
    <t>YP_004735714.1</t>
  </si>
  <si>
    <t>zobellia_1271</t>
  </si>
  <si>
    <t>YP_004735715.1</t>
  </si>
  <si>
    <t>OsmC-like protein</t>
  </si>
  <si>
    <t>zobellia_1272</t>
  </si>
  <si>
    <t>YP_004735716.1</t>
  </si>
  <si>
    <t>zobellia_1273</t>
  </si>
  <si>
    <t>YP_004735717.1</t>
  </si>
  <si>
    <t>zobellia_1274</t>
  </si>
  <si>
    <t>YP_004735718.1</t>
  </si>
  <si>
    <t>zobellia_1275</t>
  </si>
  <si>
    <t>YP_004735719.1</t>
  </si>
  <si>
    <t>zobellia_1276</t>
  </si>
  <si>
    <t>YP_004735720.1</t>
  </si>
  <si>
    <t>zobellia_1277</t>
  </si>
  <si>
    <t>YP_004735721.1</t>
  </si>
  <si>
    <t>zobellia_1278</t>
  </si>
  <si>
    <t>YP_004735722.1</t>
  </si>
  <si>
    <t>zobellia_1279</t>
  </si>
  <si>
    <t>YP_004735723.1</t>
  </si>
  <si>
    <t>zobellia_1280</t>
  </si>
  <si>
    <t>YP_004735724.1</t>
  </si>
  <si>
    <t>gntT2</t>
  </si>
  <si>
    <t>zobellia_1281</t>
  </si>
  <si>
    <t>YP_004735725.1</t>
  </si>
  <si>
    <t>GDSL-like Lipase</t>
  </si>
  <si>
    <t>zobellia_1282</t>
  </si>
  <si>
    <t>YP_004735726.1</t>
  </si>
  <si>
    <t>zobellia_1283</t>
  </si>
  <si>
    <t>YP_004735727.1</t>
  </si>
  <si>
    <t>glutaryl-7-aminocephalosporanic-acid acylase</t>
  </si>
  <si>
    <t>zobellia_1284</t>
  </si>
  <si>
    <t>YP_004735728.1</t>
  </si>
  <si>
    <t>zobellia_1285</t>
  </si>
  <si>
    <t>YP_004735729.1</t>
  </si>
  <si>
    <t>ABC-1 type exporter ATP-binding/permease</t>
  </si>
  <si>
    <t>zobellia_1286</t>
  </si>
  <si>
    <t>YP_004735730.1</t>
  </si>
  <si>
    <t>fdxA1</t>
  </si>
  <si>
    <t>2Fe-2S ferredoxin</t>
  </si>
  <si>
    <t>zobellia_1287</t>
  </si>
  <si>
    <t>YP_004735731.1</t>
  </si>
  <si>
    <t>zobellia_1288</t>
  </si>
  <si>
    <t>YP_004735732.1</t>
  </si>
  <si>
    <t>trxB2</t>
  </si>
  <si>
    <t>zobellia_1289</t>
  </si>
  <si>
    <t>YP_004735733.1</t>
  </si>
  <si>
    <t>NifU family protein</t>
  </si>
  <si>
    <t>zobellia_1290</t>
  </si>
  <si>
    <t>YP_004735734.1</t>
  </si>
  <si>
    <t>mrpA</t>
  </si>
  <si>
    <t>protein mrp</t>
  </si>
  <si>
    <t>zobellia_1291</t>
  </si>
  <si>
    <t>YP_004735735.1</t>
  </si>
  <si>
    <t>atl1</t>
  </si>
  <si>
    <t>alkyltransferase-like protein 1</t>
  </si>
  <si>
    <t>zobellia_1292</t>
  </si>
  <si>
    <t>YP_004735736.1</t>
  </si>
  <si>
    <t>zobellia_1293</t>
  </si>
  <si>
    <t>YP_004735737.1</t>
  </si>
  <si>
    <t>trmB</t>
  </si>
  <si>
    <t>tRNA (guanine-N(7)-)-methyltransferase</t>
  </si>
  <si>
    <t>zobellia_1294</t>
  </si>
  <si>
    <t>YP_004735738.1</t>
  </si>
  <si>
    <t>zobellia_1295</t>
  </si>
  <si>
    <t>YP_004735739.1</t>
  </si>
  <si>
    <t>zobellia_1296</t>
  </si>
  <si>
    <t>YP_004735740.1</t>
  </si>
  <si>
    <t>zobellia_1297</t>
  </si>
  <si>
    <t>YP_004735741.1</t>
  </si>
  <si>
    <t>TonB-dependent receptor</t>
  </si>
  <si>
    <t>zobellia_1298</t>
  </si>
  <si>
    <t>YP_004735742.1</t>
  </si>
  <si>
    <t>zobellia_1299</t>
  </si>
  <si>
    <t>YP_004735743.1</t>
  </si>
  <si>
    <t>zobellia_1300</t>
  </si>
  <si>
    <t>YP_004735744.1</t>
  </si>
  <si>
    <t>fkpB</t>
  </si>
  <si>
    <t>zobellia_1301</t>
  </si>
  <si>
    <t>YP_004735745.1</t>
  </si>
  <si>
    <t>zobellia_1302</t>
  </si>
  <si>
    <t>YP_004735746.1</t>
  </si>
  <si>
    <t>zobellia_1303</t>
  </si>
  <si>
    <t>YP_004735747.1</t>
  </si>
  <si>
    <t>tyrS</t>
  </si>
  <si>
    <t>tyrosyl-tRNA synthetase</t>
  </si>
  <si>
    <t>zobellia_1304</t>
  </si>
  <si>
    <t>YP_004735748.1</t>
  </si>
  <si>
    <t>NAD-dependent epimerase/dehydratase</t>
  </si>
  <si>
    <t>zobellia_1305</t>
  </si>
  <si>
    <t>YP_004735749.1</t>
  </si>
  <si>
    <t>zobellia_1306</t>
  </si>
  <si>
    <t>YP_004735750.1</t>
  </si>
  <si>
    <t>pucH</t>
  </si>
  <si>
    <t>allantoinase</t>
  </si>
  <si>
    <t>zobellia_1307</t>
  </si>
  <si>
    <t>YP_004735751.1</t>
  </si>
  <si>
    <t>ppmA</t>
  </si>
  <si>
    <t>polyprenol phosphate mannose synthase</t>
  </si>
  <si>
    <t>zobellia_1308</t>
  </si>
  <si>
    <t>YP_004735752.1</t>
  </si>
  <si>
    <t>zobellia_1309</t>
  </si>
  <si>
    <t>YP_004735753.1</t>
  </si>
  <si>
    <t>zobellia_1310</t>
  </si>
  <si>
    <t>YP_004735754.1</t>
  </si>
  <si>
    <t>hemD</t>
  </si>
  <si>
    <t>uroporphyrinogen-III synthase</t>
  </si>
  <si>
    <t>zobellia_1311</t>
  </si>
  <si>
    <t>YP_004735755.1</t>
  </si>
  <si>
    <t>pckA2</t>
  </si>
  <si>
    <t>phosphoenolpyruvate carboxykinase</t>
  </si>
  <si>
    <t>zobellia_1312</t>
  </si>
  <si>
    <t>YP_004735756.1</t>
  </si>
  <si>
    <t>zobellia_1313</t>
  </si>
  <si>
    <t>YP_004735757.1</t>
  </si>
  <si>
    <t>lys9</t>
  </si>
  <si>
    <t>saccharopine dehydrogenase</t>
  </si>
  <si>
    <t>zobellia_1314</t>
  </si>
  <si>
    <t>YP_004735758.1</t>
  </si>
  <si>
    <t>asnC2</t>
  </si>
  <si>
    <t>transcriptional regulator AsnC</t>
  </si>
  <si>
    <t>zobellia_1315</t>
  </si>
  <si>
    <t>YP_004735759.1</t>
  </si>
  <si>
    <t>zobellia_1316</t>
  </si>
  <si>
    <t>YP_004735760.1</t>
  </si>
  <si>
    <t>ftnA</t>
  </si>
  <si>
    <t>ferritin</t>
  </si>
  <si>
    <t>zobellia_1317</t>
  </si>
  <si>
    <t>YP_004735761.1</t>
  </si>
  <si>
    <t>zobellia_1318</t>
  </si>
  <si>
    <t>YP_004735762.1</t>
  </si>
  <si>
    <t>zobellia_1319</t>
  </si>
  <si>
    <t>YP_004735763.1</t>
  </si>
  <si>
    <t>leuS</t>
  </si>
  <si>
    <t>leucyl-tRNA synthetase</t>
  </si>
  <si>
    <t>zobellia_1320</t>
  </si>
  <si>
    <t>YP_004735764.1</t>
  </si>
  <si>
    <t>ftsX</t>
  </si>
  <si>
    <t>cell division protein FtsX</t>
  </si>
  <si>
    <t>zobellia_1321</t>
  </si>
  <si>
    <t>YP_004735765.1</t>
  </si>
  <si>
    <t>zobellia_1322</t>
  </si>
  <si>
    <t>YP_004735766.1</t>
  </si>
  <si>
    <t>uppP</t>
  </si>
  <si>
    <t>zobellia_1323</t>
  </si>
  <si>
    <t>YP_004735767.1</t>
  </si>
  <si>
    <t>truB</t>
  </si>
  <si>
    <t>tRNA pseudouridine synthase B</t>
  </si>
  <si>
    <t>zobellia_1324</t>
  </si>
  <si>
    <t>YP_004735768.1</t>
  </si>
  <si>
    <t>zobellia_1325</t>
  </si>
  <si>
    <t>YP_004735769.1</t>
  </si>
  <si>
    <t>zobellia_1326</t>
  </si>
  <si>
    <t>YP_004735770.1</t>
  </si>
  <si>
    <t>tag</t>
  </si>
  <si>
    <t>DNA-3-methyladenine glycosylase</t>
  </si>
  <si>
    <t>zobellia_1327</t>
  </si>
  <si>
    <t>YP_004735771.1</t>
  </si>
  <si>
    <t>zobellia_1328</t>
  </si>
  <si>
    <t>YP_004735772.1</t>
  </si>
  <si>
    <t>zobellia_1329</t>
  </si>
  <si>
    <t>YP_004735773.1</t>
  </si>
  <si>
    <t>leucyl/phenylalanyl-tRNA--protein transferase</t>
  </si>
  <si>
    <t>zobellia_1330</t>
  </si>
  <si>
    <t>YP_004735774.1</t>
  </si>
  <si>
    <t>zobellia_1331</t>
  </si>
  <si>
    <t>YP_004735775.1</t>
  </si>
  <si>
    <t>zobellia_1332</t>
  </si>
  <si>
    <t>YP_004735776.1</t>
  </si>
  <si>
    <t>flavoredoxin</t>
  </si>
  <si>
    <t>zobellia_1333</t>
  </si>
  <si>
    <t>YP_004735777.1</t>
  </si>
  <si>
    <t>zobellia_1334</t>
  </si>
  <si>
    <t>YP_004735778.1</t>
  </si>
  <si>
    <t>zobellia_1335</t>
  </si>
  <si>
    <t>YP_004735779.1</t>
  </si>
  <si>
    <t>HIT family protein</t>
  </si>
  <si>
    <t>zobellia_1336</t>
  </si>
  <si>
    <t>YP_004735780.1</t>
  </si>
  <si>
    <t>greA</t>
  </si>
  <si>
    <t>transcription elongation factor GreA</t>
  </si>
  <si>
    <t>zobellia_1337</t>
  </si>
  <si>
    <t>YP_004735781.1</t>
  </si>
  <si>
    <t>zobellia_1338</t>
  </si>
  <si>
    <t>YP_004735782.1</t>
  </si>
  <si>
    <t>zobellia_1339</t>
  </si>
  <si>
    <t>YP_004735783.1</t>
  </si>
  <si>
    <t>zobellia_1340</t>
  </si>
  <si>
    <t>YP_004735784.1</t>
  </si>
  <si>
    <t>zobellia_1341</t>
  </si>
  <si>
    <t>YP_004735785.1</t>
  </si>
  <si>
    <t>zobellia_1342</t>
  </si>
  <si>
    <t>YP_004735786.1</t>
  </si>
  <si>
    <t>zobellia_1343</t>
  </si>
  <si>
    <t>YP_004735787.1</t>
  </si>
  <si>
    <t>Fis family transcriptional regulator</t>
  </si>
  <si>
    <t>zobellia_1344</t>
  </si>
  <si>
    <t>YP_004735788.1</t>
  </si>
  <si>
    <t>zobellia_1345</t>
  </si>
  <si>
    <t>YP_004735789.1</t>
  </si>
  <si>
    <t>zobellia_1346</t>
  </si>
  <si>
    <t>YP_004735790.1</t>
  </si>
  <si>
    <t>zobellia_1347</t>
  </si>
  <si>
    <t>YP_004735791.1</t>
  </si>
  <si>
    <t>zobellia_1348</t>
  </si>
  <si>
    <t>YP_004735792.1</t>
  </si>
  <si>
    <t>zobellia_1349</t>
  </si>
  <si>
    <t>YP_004735793.1</t>
  </si>
  <si>
    <t>zobellia_1350</t>
  </si>
  <si>
    <t>YP_004735794.1</t>
  </si>
  <si>
    <t>pnuC1</t>
  </si>
  <si>
    <t>Nicotinamide mononucleotide transporter</t>
  </si>
  <si>
    <t>zobellia_1351</t>
  </si>
  <si>
    <t>YP_004735795.1</t>
  </si>
  <si>
    <t>zobellia_1352</t>
  </si>
  <si>
    <t>YP_004735796.1</t>
  </si>
  <si>
    <t>4'-phosphopantetheinyl transferase</t>
  </si>
  <si>
    <t>zobellia_1353</t>
  </si>
  <si>
    <t>YP_004735797.1</t>
  </si>
  <si>
    <t>ahcY</t>
  </si>
  <si>
    <t>adenosylhomocysteinase</t>
  </si>
  <si>
    <t>zobellia_1354</t>
  </si>
  <si>
    <t>YP_004735798.1</t>
  </si>
  <si>
    <t>phyC</t>
  </si>
  <si>
    <t>3-phytase</t>
  </si>
  <si>
    <t>zobellia_1355</t>
  </si>
  <si>
    <t>YP_004735799.1</t>
  </si>
  <si>
    <t>zobellia_1356</t>
  </si>
  <si>
    <t>YP_004735800.1</t>
  </si>
  <si>
    <t>zobellia_1357</t>
  </si>
  <si>
    <t>YP_004735801.1</t>
  </si>
  <si>
    <t>zobellia_1358</t>
  </si>
  <si>
    <t>YP_004735802.1</t>
  </si>
  <si>
    <t>rpmA</t>
  </si>
  <si>
    <t>50S ribosomal protein L27</t>
  </si>
  <si>
    <t>zobellia_1359</t>
  </si>
  <si>
    <t>YP_004735803.1</t>
  </si>
  <si>
    <t>rplU</t>
  </si>
  <si>
    <t>50S ribosomal protein L21</t>
  </si>
  <si>
    <t>zobellia_1360</t>
  </si>
  <si>
    <t>YP_004735804.1</t>
  </si>
  <si>
    <t>zobellia_1361</t>
  </si>
  <si>
    <t>YP_004735805.1</t>
  </si>
  <si>
    <t>metallopeptidase 6</t>
  </si>
  <si>
    <t>zobellia_1362</t>
  </si>
  <si>
    <t>YP_004735806.1</t>
  </si>
  <si>
    <t>family M16 non-peptidase</t>
  </si>
  <si>
    <t>zobellia_1363</t>
  </si>
  <si>
    <t>YP_004735807.1</t>
  </si>
  <si>
    <t>irpA1</t>
  </si>
  <si>
    <t>iron-regulated protein A</t>
  </si>
  <si>
    <t>zobellia_1364</t>
  </si>
  <si>
    <t>YP_004735808.1</t>
  </si>
  <si>
    <t>zobellia_1365</t>
  </si>
  <si>
    <t>YP_004735809.1</t>
  </si>
  <si>
    <t>irpA2</t>
  </si>
  <si>
    <t>zobellia_1366</t>
  </si>
  <si>
    <t>YP_004735810.1</t>
  </si>
  <si>
    <t>zobellia_1367</t>
  </si>
  <si>
    <t>YP_004735811.1</t>
  </si>
  <si>
    <t>zobellia_1368</t>
  </si>
  <si>
    <t>YP_004735812.1</t>
  </si>
  <si>
    <t>zobellia_1369</t>
  </si>
  <si>
    <t>YP_004735813.1</t>
  </si>
  <si>
    <t>gldD</t>
  </si>
  <si>
    <t>zobellia_1370</t>
  </si>
  <si>
    <t>YP_004735814.1</t>
  </si>
  <si>
    <t>gldE</t>
  </si>
  <si>
    <t>zobellia_1371</t>
  </si>
  <si>
    <t>YP_004735815.1</t>
  </si>
  <si>
    <t>ssb1</t>
  </si>
  <si>
    <t>single-stranded DNA-binding protein</t>
  </si>
  <si>
    <t>zobellia_1372</t>
  </si>
  <si>
    <t>YP_004735816.1</t>
  </si>
  <si>
    <t>mutY</t>
  </si>
  <si>
    <t>A/G-specific adenine glycosylase</t>
  </si>
  <si>
    <t>zobellia_1373</t>
  </si>
  <si>
    <t>YP_004735817.1</t>
  </si>
  <si>
    <t>zobellia_1374</t>
  </si>
  <si>
    <t>YP_004735818.1</t>
  </si>
  <si>
    <t>hupA</t>
  </si>
  <si>
    <t>DNA-binding protein HU</t>
  </si>
  <si>
    <t>zobellia_1375</t>
  </si>
  <si>
    <t>YP_004735819.1</t>
  </si>
  <si>
    <t>rngA</t>
  </si>
  <si>
    <t>ribonuclease G</t>
  </si>
  <si>
    <t>zobellia_1376</t>
  </si>
  <si>
    <t>YP_004735820.1</t>
  </si>
  <si>
    <t>RecX-type transcriptional regulator</t>
  </si>
  <si>
    <t>zobellia_1377</t>
  </si>
  <si>
    <t>YP_004735821.1</t>
  </si>
  <si>
    <t>zobellia_1378</t>
  </si>
  <si>
    <t>YP_004735822.1</t>
  </si>
  <si>
    <t>zobellia_1379</t>
  </si>
  <si>
    <t>YP_004735823.1</t>
  </si>
  <si>
    <t>bioB</t>
  </si>
  <si>
    <t>biotin synthase</t>
  </si>
  <si>
    <t>zobellia_1380</t>
  </si>
  <si>
    <t>YP_004735824.1</t>
  </si>
  <si>
    <t>zobellia_1381</t>
  </si>
  <si>
    <t>YP_004735825.1</t>
  </si>
  <si>
    <t>zobellia_1382</t>
  </si>
  <si>
    <t>YP_004735826.1</t>
  </si>
  <si>
    <t>fabB1</t>
  </si>
  <si>
    <t>zobellia_1383</t>
  </si>
  <si>
    <t>YP_004735827.1</t>
  </si>
  <si>
    <t>bioA</t>
  </si>
  <si>
    <t>adenosylmethionine-8-amino-7-oxononanoate aminotransferase</t>
  </si>
  <si>
    <t>zobellia_1384</t>
  </si>
  <si>
    <t>YP_004735828.1</t>
  </si>
  <si>
    <t>zobellia_1385</t>
  </si>
  <si>
    <t>YP_004735829.1</t>
  </si>
  <si>
    <t>bioD</t>
  </si>
  <si>
    <t>dethiobiotin synthetase</t>
  </si>
  <si>
    <t>zobellia_1386</t>
  </si>
  <si>
    <t>YP_004735830.1</t>
  </si>
  <si>
    <t>zobellia_1387</t>
  </si>
  <si>
    <t>YP_004735831.1</t>
  </si>
  <si>
    <t>bioF</t>
  </si>
  <si>
    <t>8-amino-7-oxononanoate synthase</t>
  </si>
  <si>
    <t>zobellia_1388</t>
  </si>
  <si>
    <t>YP_004735832.1</t>
  </si>
  <si>
    <t>zobellia_1389</t>
  </si>
  <si>
    <t>YP_004735833.1</t>
  </si>
  <si>
    <t>zobellia_1390</t>
  </si>
  <si>
    <t>YP_004735834.1</t>
  </si>
  <si>
    <t>zobellia_1391</t>
  </si>
  <si>
    <t>YP_004735835.1</t>
  </si>
  <si>
    <t>zobellia_1392</t>
  </si>
  <si>
    <t>YP_004735836.1</t>
  </si>
  <si>
    <t>zobellia_1393</t>
  </si>
  <si>
    <t>YP_004735837.1</t>
  </si>
  <si>
    <t>zobellia_1394</t>
  </si>
  <si>
    <t>YP_004735838.1</t>
  </si>
  <si>
    <t>zobellia_1395</t>
  </si>
  <si>
    <t>YP_004735839.1</t>
  </si>
  <si>
    <t>zobellia_1396</t>
  </si>
  <si>
    <t>YP_004735840.1</t>
  </si>
  <si>
    <t>zobellia_1397</t>
  </si>
  <si>
    <t>YP_004735841.1</t>
  </si>
  <si>
    <t>zobellia_1398</t>
  </si>
  <si>
    <t>YP_004735842.1</t>
  </si>
  <si>
    <t>zobellia_1399</t>
  </si>
  <si>
    <t>YP_004735843.1</t>
  </si>
  <si>
    <t>zobellia_1400</t>
  </si>
  <si>
    <t>YP_004735844.1</t>
  </si>
  <si>
    <t>zobellia_1401</t>
  </si>
  <si>
    <t>YP_004735845.1</t>
  </si>
  <si>
    <t>zobellia_1402</t>
  </si>
  <si>
    <t>YP_004735846.1</t>
  </si>
  <si>
    <t>zobellia_1403</t>
  </si>
  <si>
    <t>YP_004735847.1</t>
  </si>
  <si>
    <t>zobellia_1404</t>
  </si>
  <si>
    <t>YP_004735848.1</t>
  </si>
  <si>
    <t>atpC1</t>
  </si>
  <si>
    <t>ATP synthase F1 subunit epsilon</t>
  </si>
  <si>
    <t>zobellia_1405</t>
  </si>
  <si>
    <t>YP_004735849.1</t>
  </si>
  <si>
    <t>atpD1</t>
  </si>
  <si>
    <t>ATP synthase F1 subunit beta</t>
  </si>
  <si>
    <t>zobellia_1406</t>
  </si>
  <si>
    <t>YP_004735850.1</t>
  </si>
  <si>
    <t>zobellia_1407</t>
  </si>
  <si>
    <t>YP_004735851.1</t>
  </si>
  <si>
    <t>zobellia_1408</t>
  </si>
  <si>
    <t>YP_004735852.1</t>
  </si>
  <si>
    <t>glmS</t>
  </si>
  <si>
    <t>glucosamine--fructose-6-phosphate aminotransferase</t>
  </si>
  <si>
    <t>zobellia_1409</t>
  </si>
  <si>
    <t>YP_004735853.1</t>
  </si>
  <si>
    <t>zobellia_1410</t>
  </si>
  <si>
    <t>YP_004735854.1</t>
  </si>
  <si>
    <t>zobellia_1411</t>
  </si>
  <si>
    <t>YP_004735855.1</t>
  </si>
  <si>
    <t>panC</t>
  </si>
  <si>
    <t>Pantoate-beta-alanine ligase</t>
  </si>
  <si>
    <t>zobellia_1412</t>
  </si>
  <si>
    <t>YP_004735856.1</t>
  </si>
  <si>
    <t>panD</t>
  </si>
  <si>
    <t>aspartate 1-decarboxylase</t>
  </si>
  <si>
    <t>zobellia_1413</t>
  </si>
  <si>
    <t>YP_004735857.1</t>
  </si>
  <si>
    <t>zobellia_1414</t>
  </si>
  <si>
    <t>YP_004735858.1</t>
  </si>
  <si>
    <t>esterase</t>
  </si>
  <si>
    <t>zobellia_1415</t>
  </si>
  <si>
    <t>YP_004735859.1</t>
  </si>
  <si>
    <t>radA</t>
  </si>
  <si>
    <t>DNA repair protein</t>
  </si>
  <si>
    <t>zobellia_1416</t>
  </si>
  <si>
    <t>YP_004735860.1</t>
  </si>
  <si>
    <t>tasA</t>
  </si>
  <si>
    <t>zobellia_1417</t>
  </si>
  <si>
    <t>YP_004735861.1</t>
  </si>
  <si>
    <t>xthA2</t>
  </si>
  <si>
    <t>exodeoxyribonuclease III</t>
  </si>
  <si>
    <t>zobellia_1418</t>
  </si>
  <si>
    <t>YP_004735862.1</t>
  </si>
  <si>
    <t>zobellia_1419</t>
  </si>
  <si>
    <t>YP_004735863.1</t>
  </si>
  <si>
    <t>zobellia_1420</t>
  </si>
  <si>
    <t>YP_004735864.1</t>
  </si>
  <si>
    <t>glyQS</t>
  </si>
  <si>
    <t>glycyl-tRNA synthetase</t>
  </si>
  <si>
    <t>zobellia_1421</t>
  </si>
  <si>
    <t>YP_004735865.1</t>
  </si>
  <si>
    <t>zobellia_1422</t>
  </si>
  <si>
    <t>YP_004735866.1</t>
  </si>
  <si>
    <t>phosphoribosyltransferase</t>
  </si>
  <si>
    <t>zobellia_1423</t>
  </si>
  <si>
    <t>YP_004735867.1</t>
  </si>
  <si>
    <t>zobellia_1424</t>
  </si>
  <si>
    <t>YP_004735868.1</t>
  </si>
  <si>
    <t>carbon-nitrogen hydrolase</t>
  </si>
  <si>
    <t>zobellia_1425</t>
  </si>
  <si>
    <t>YP_004735869.1</t>
  </si>
  <si>
    <t>nudF</t>
  </si>
  <si>
    <t>ADP-ribose pyrophosphatase</t>
  </si>
  <si>
    <t>zobellia_1426</t>
  </si>
  <si>
    <t>YP_004735870.1</t>
  </si>
  <si>
    <t>zobellia_1427</t>
  </si>
  <si>
    <t>YP_004735871.1</t>
  </si>
  <si>
    <t>katA1</t>
  </si>
  <si>
    <t>catalase</t>
  </si>
  <si>
    <t>zobellia_1428</t>
  </si>
  <si>
    <t>YP_004735872.1</t>
  </si>
  <si>
    <t>zobellia_1429</t>
  </si>
  <si>
    <t>YP_004735873.1</t>
  </si>
  <si>
    <t>zobellia_1430</t>
  </si>
  <si>
    <t>YP_004735874.1</t>
  </si>
  <si>
    <t>zobellia_1431</t>
  </si>
  <si>
    <t>YP_004735875.1</t>
  </si>
  <si>
    <t>zobellia_1432</t>
  </si>
  <si>
    <t>YP_004735876.1</t>
  </si>
  <si>
    <t>zobellia_1433</t>
  </si>
  <si>
    <t>YP_004735877.1</t>
  </si>
  <si>
    <t>zobellia_1434</t>
  </si>
  <si>
    <t>YP_004735878.1</t>
  </si>
  <si>
    <t>zobellia_1435</t>
  </si>
  <si>
    <t>YP_004735879.1</t>
  </si>
  <si>
    <t>zobellia_1436</t>
  </si>
  <si>
    <t>YP_004735880.1</t>
  </si>
  <si>
    <t>zobellia_1437</t>
  </si>
  <si>
    <t>YP_004735881.1</t>
  </si>
  <si>
    <t>zobellia_1438</t>
  </si>
  <si>
    <t>YP_004735882.1</t>
  </si>
  <si>
    <t>pgiA</t>
  </si>
  <si>
    <t>glucose-6-phosphate isomerase</t>
  </si>
  <si>
    <t>zobellia_1439</t>
  </si>
  <si>
    <t>YP_004735883.1</t>
  </si>
  <si>
    <t>zobellia_1440</t>
  </si>
  <si>
    <t>YP_004735884.1</t>
  </si>
  <si>
    <t>tdoA2</t>
  </si>
  <si>
    <t>zobellia_1441</t>
  </si>
  <si>
    <t>YP_004735885.1</t>
  </si>
  <si>
    <t>zobellia_1442</t>
  </si>
  <si>
    <t>YP_004735886.1</t>
  </si>
  <si>
    <t>hpdA</t>
  </si>
  <si>
    <t>4-hydroxyphenylpyruvate dioxygenase</t>
  </si>
  <si>
    <t>zobellia_1443</t>
  </si>
  <si>
    <t>YP_004735887.1</t>
  </si>
  <si>
    <t>Patatin-like phospholipase</t>
  </si>
  <si>
    <t>zobellia_1444</t>
  </si>
  <si>
    <t>YP_004735888.1</t>
  </si>
  <si>
    <t>uvrC</t>
  </si>
  <si>
    <t>excinuclease ABC subunit C</t>
  </si>
  <si>
    <t>zobellia_1445</t>
  </si>
  <si>
    <t>YP_004735889.1</t>
  </si>
  <si>
    <t>MthfS</t>
  </si>
  <si>
    <t>5-formyltetrahydrofolate cyclo-ligase</t>
  </si>
  <si>
    <t>zobellia_1446</t>
  </si>
  <si>
    <t>YP_004735890.1</t>
  </si>
  <si>
    <t>lspA</t>
  </si>
  <si>
    <t>signal peptidase II, family A8</t>
  </si>
  <si>
    <t>zobellia_1447</t>
  </si>
  <si>
    <t>YP_004735891.1</t>
  </si>
  <si>
    <t>zobellia_1448</t>
  </si>
  <si>
    <t>YP_004735892.1</t>
  </si>
  <si>
    <t>Zinc-finger protein</t>
  </si>
  <si>
    <t>zobellia_1449</t>
  </si>
  <si>
    <t>YP_004735893.1</t>
  </si>
  <si>
    <t>ileS</t>
  </si>
  <si>
    <t>isoleucyl-tRNA synthetase</t>
  </si>
  <si>
    <t>zobellia_1450</t>
  </si>
  <si>
    <t>YP_004735894.1</t>
  </si>
  <si>
    <t>zobellia_1451</t>
  </si>
  <si>
    <t>YP_004735895.1</t>
  </si>
  <si>
    <t>zobellia_1452</t>
  </si>
  <si>
    <t>YP_004735896.1</t>
  </si>
  <si>
    <t>recO</t>
  </si>
  <si>
    <t>DNA repair protein RecO</t>
  </si>
  <si>
    <t>zobellia_1453</t>
  </si>
  <si>
    <t>YP_004735897.1</t>
  </si>
  <si>
    <t>gdhA1</t>
  </si>
  <si>
    <t>glutamate dehydrogenase</t>
  </si>
  <si>
    <t>zobellia_1454</t>
  </si>
  <si>
    <t>YP_004735898.1</t>
  </si>
  <si>
    <t>metB</t>
  </si>
  <si>
    <t>cystathionine gamma-synthase</t>
  </si>
  <si>
    <t>zobellia_1455</t>
  </si>
  <si>
    <t>YP_004735899.1</t>
  </si>
  <si>
    <t>zobellia_1456</t>
  </si>
  <si>
    <t>YP_004735900.1</t>
  </si>
  <si>
    <t>zobellia_1457</t>
  </si>
  <si>
    <t>YP_004735901.1</t>
  </si>
  <si>
    <t>ArsC family protein</t>
  </si>
  <si>
    <t>zobellia_1458</t>
  </si>
  <si>
    <t>YP_004735902.1</t>
  </si>
  <si>
    <t>zobellia_1459</t>
  </si>
  <si>
    <t>YP_004735903.1</t>
  </si>
  <si>
    <t>zobellia_1460</t>
  </si>
  <si>
    <t>YP_004735904.1</t>
  </si>
  <si>
    <t>ncd2</t>
  </si>
  <si>
    <t>zobellia_1461</t>
  </si>
  <si>
    <t>YP_004735905.1</t>
  </si>
  <si>
    <t>cyclic nucleotide dependent thioredoxin reductase</t>
  </si>
  <si>
    <t>zobellia_1462</t>
  </si>
  <si>
    <t>YP_004735906.1</t>
  </si>
  <si>
    <t>zobellia_1463</t>
  </si>
  <si>
    <t>YP_004735907.1</t>
  </si>
  <si>
    <t>cytochrome c</t>
  </si>
  <si>
    <t>zobellia_1464</t>
  </si>
  <si>
    <t>YP_004735908.1</t>
  </si>
  <si>
    <t>zobellia_1465</t>
  </si>
  <si>
    <t>YP_004735909.1</t>
  </si>
  <si>
    <t>sulfate transporter</t>
  </si>
  <si>
    <t>zobellia_1466</t>
  </si>
  <si>
    <t>YP_004735910.1</t>
  </si>
  <si>
    <t>zobellia_1467</t>
  </si>
  <si>
    <t>YP_004735911.1</t>
  </si>
  <si>
    <t>gpsA</t>
  </si>
  <si>
    <t>glycerol-3-phosphate dehydrogenase [NAD(P)+]</t>
  </si>
  <si>
    <t>zobellia_1468</t>
  </si>
  <si>
    <t>YP_004735912.1</t>
  </si>
  <si>
    <t>glpD</t>
  </si>
  <si>
    <t>glycerol-3-phosphate dehydrogenase</t>
  </si>
  <si>
    <t>zobellia_1469</t>
  </si>
  <si>
    <t>YP_004735913.1</t>
  </si>
  <si>
    <t>glpK</t>
  </si>
  <si>
    <t>glycerol kinase</t>
  </si>
  <si>
    <t>zobellia_1470</t>
  </si>
  <si>
    <t>YP_004735914.1</t>
  </si>
  <si>
    <t>pbp1C</t>
  </si>
  <si>
    <t>penicillin-binding protein 1C, family GT51</t>
  </si>
  <si>
    <t>zobellia_1471</t>
  </si>
  <si>
    <t>YP_004735915.1</t>
  </si>
  <si>
    <t>zobellia_1472</t>
  </si>
  <si>
    <t>YP_004735916.1</t>
  </si>
  <si>
    <t>colicin V production protein CvpA</t>
  </si>
  <si>
    <t>zobellia_1473</t>
  </si>
  <si>
    <t>YP_004735917.1</t>
  </si>
  <si>
    <t>zobellia_1474</t>
  </si>
  <si>
    <t>YP_004735918.1</t>
  </si>
  <si>
    <t>zobellia_1475</t>
  </si>
  <si>
    <t>YP_004735919.1</t>
  </si>
  <si>
    <t>zobellia_1476</t>
  </si>
  <si>
    <t>YP_004735920.1</t>
  </si>
  <si>
    <t>SCP-like extracellular protein</t>
  </si>
  <si>
    <t>zobellia_1477</t>
  </si>
  <si>
    <t>YP_004735921.1</t>
  </si>
  <si>
    <t>nbaC</t>
  </si>
  <si>
    <t>3-hydroxyanthranilate 3,4-dioxygenase</t>
  </si>
  <si>
    <t>zobellia_1478</t>
  </si>
  <si>
    <t>YP_004735922.1</t>
  </si>
  <si>
    <t>zobellia_1479</t>
  </si>
  <si>
    <t>YP_004735923.1</t>
  </si>
  <si>
    <t>zobellia_1480</t>
  </si>
  <si>
    <t>YP_004735924.1</t>
  </si>
  <si>
    <t>pcdA</t>
  </si>
  <si>
    <t>piperideine-6-carboxylate dehydrogenase</t>
  </si>
  <si>
    <t>zobellia_1481</t>
  </si>
  <si>
    <t>YP_004735925.1</t>
  </si>
  <si>
    <t>zobellia_1482</t>
  </si>
  <si>
    <t>YP_004735926.1</t>
  </si>
  <si>
    <t>OmpA-like membrane protein</t>
  </si>
  <si>
    <t>zobellia_1483</t>
  </si>
  <si>
    <t>YP_004735927.1</t>
  </si>
  <si>
    <t>zobellia_1484</t>
  </si>
  <si>
    <t>YP_004735928.1</t>
  </si>
  <si>
    <t>zobellia_1485</t>
  </si>
  <si>
    <t>YP_004735929.1</t>
  </si>
  <si>
    <t>ACPD</t>
  </si>
  <si>
    <t>acyl-ACP desaturase</t>
  </si>
  <si>
    <t>zobellia_1486</t>
  </si>
  <si>
    <t>YP_004735930.1</t>
  </si>
  <si>
    <t>serine/threonine-protein phosphatase</t>
  </si>
  <si>
    <t>zobellia_1487</t>
  </si>
  <si>
    <t>YP_004735931.1</t>
  </si>
  <si>
    <t>zobellia_1488</t>
  </si>
  <si>
    <t>YP_004735932.1</t>
  </si>
  <si>
    <t>zobellia_1489</t>
  </si>
  <si>
    <t>YP_004735933.1</t>
  </si>
  <si>
    <t>zobellia_1490</t>
  </si>
  <si>
    <t>YP_004735934.1</t>
  </si>
  <si>
    <t>zobellia_1491</t>
  </si>
  <si>
    <t>YP_004735935.1</t>
  </si>
  <si>
    <t>scrK1</t>
  </si>
  <si>
    <t>fructokinase</t>
  </si>
  <si>
    <t>zobellia_1492</t>
  </si>
  <si>
    <t>YP_004735936.1</t>
  </si>
  <si>
    <t>zobellia_1493</t>
  </si>
  <si>
    <t>YP_004735937.1</t>
  </si>
  <si>
    <t>NADP-dependent L-serine/L-allo-threonine dehydrogenase</t>
  </si>
  <si>
    <t>zobellia_1494</t>
  </si>
  <si>
    <t>YP_004735938.1</t>
  </si>
  <si>
    <t>zobellia_1495</t>
  </si>
  <si>
    <t>YP_004735939.1</t>
  </si>
  <si>
    <t>zobellia_1496</t>
  </si>
  <si>
    <t>YP_004735940.1</t>
  </si>
  <si>
    <t>zobellia_1497</t>
  </si>
  <si>
    <t>YP_004735941.1</t>
  </si>
  <si>
    <t>zobellia_1498</t>
  </si>
  <si>
    <t>YP_004735942.1</t>
  </si>
  <si>
    <t>batA</t>
  </si>
  <si>
    <t>Aerotolerance protein BatA</t>
  </si>
  <si>
    <t>zobellia_1499</t>
  </si>
  <si>
    <t>YP_004735943.1</t>
  </si>
  <si>
    <t>batB</t>
  </si>
  <si>
    <t>aerotolerance protein BatB</t>
  </si>
  <si>
    <t>zobellia_1500</t>
  </si>
  <si>
    <t>YP_004735944.1</t>
  </si>
  <si>
    <t>batC</t>
  </si>
  <si>
    <t>aerotolerance protein BatC</t>
  </si>
  <si>
    <t>zobellia_1501</t>
  </si>
  <si>
    <t>YP_004735945.1</t>
  </si>
  <si>
    <t>batD</t>
  </si>
  <si>
    <t>aerotolerance protein BatD</t>
  </si>
  <si>
    <t>zobellia_1502</t>
  </si>
  <si>
    <t>YP_004735946.1</t>
  </si>
  <si>
    <t>batE</t>
  </si>
  <si>
    <t>aerotolerance protein BatE</t>
  </si>
  <si>
    <t>zobellia_1503</t>
  </si>
  <si>
    <t>YP_004735947.1</t>
  </si>
  <si>
    <t>zobellia_1504</t>
  </si>
  <si>
    <t>YP_004735948.1</t>
  </si>
  <si>
    <t>zobellia_1505</t>
  </si>
  <si>
    <t>YP_004735949.1</t>
  </si>
  <si>
    <t>canA1</t>
  </si>
  <si>
    <t>carbonate dehydratase</t>
  </si>
  <si>
    <t>zobellia_1506</t>
  </si>
  <si>
    <t>YP_004735950.1</t>
  </si>
  <si>
    <t>canA2</t>
  </si>
  <si>
    <t>zobellia_1507</t>
  </si>
  <si>
    <t>YP_004735951.1</t>
  </si>
  <si>
    <t>zobellia_1508</t>
  </si>
  <si>
    <t>YP_004735952.1</t>
  </si>
  <si>
    <t>pheS</t>
  </si>
  <si>
    <t>phenylalanyl-tRNA synthetase subunit alpha</t>
  </si>
  <si>
    <t>zobellia_1509</t>
  </si>
  <si>
    <t>YP_004735953.1</t>
  </si>
  <si>
    <t>zobellia_1510</t>
  </si>
  <si>
    <t>YP_004735954.1</t>
  </si>
  <si>
    <t>zobellia_1511</t>
  </si>
  <si>
    <t>YP_004735955.1</t>
  </si>
  <si>
    <t>zobellia_1512</t>
  </si>
  <si>
    <t>YP_004735956.1</t>
  </si>
  <si>
    <t>zobellia_1513</t>
  </si>
  <si>
    <t>YP_004735957.1</t>
  </si>
  <si>
    <t>zobellia_1514</t>
  </si>
  <si>
    <t>YP_004735958.1</t>
  </si>
  <si>
    <t>zobellia_1515</t>
  </si>
  <si>
    <t>YP_004735959.1</t>
  </si>
  <si>
    <t>CYTH family protein</t>
  </si>
  <si>
    <t>zobellia_1516</t>
  </si>
  <si>
    <t>YP_004735960.1</t>
  </si>
  <si>
    <t>yraR</t>
  </si>
  <si>
    <t>protein yraR</t>
  </si>
  <si>
    <t>zobellia_1517</t>
  </si>
  <si>
    <t>YP_004735961.1</t>
  </si>
  <si>
    <t>dinB1</t>
  </si>
  <si>
    <t>zobellia_1518</t>
  </si>
  <si>
    <t>YP_004735962.1</t>
  </si>
  <si>
    <t>zobellia_1519</t>
  </si>
  <si>
    <t>YP_004735963.1</t>
  </si>
  <si>
    <t>zobellia_1520</t>
  </si>
  <si>
    <t>YP_004735964.1</t>
  </si>
  <si>
    <t>zobellia_1521</t>
  </si>
  <si>
    <t>YP_004735965.1</t>
  </si>
  <si>
    <t>zobellia_1522</t>
  </si>
  <si>
    <t>YP_004735966.1</t>
  </si>
  <si>
    <t>prolyl oligopeptidase</t>
  </si>
  <si>
    <t>zobellia_1523</t>
  </si>
  <si>
    <t>YP_004735967.1</t>
  </si>
  <si>
    <t>asdA</t>
  </si>
  <si>
    <t>aspartate-semialdehyde dehydrogenase</t>
  </si>
  <si>
    <t>zobellia_1524</t>
  </si>
  <si>
    <t>YP_004735968.1</t>
  </si>
  <si>
    <t>mscL</t>
  </si>
  <si>
    <t>Large-conductance mechanosensitive channel</t>
  </si>
  <si>
    <t>zobellia_1525</t>
  </si>
  <si>
    <t>YP_004735969.1</t>
  </si>
  <si>
    <t>alrA</t>
  </si>
  <si>
    <t>alanine racemase</t>
  </si>
  <si>
    <t>zobellia_1526</t>
  </si>
  <si>
    <t>YP_004735970.1</t>
  </si>
  <si>
    <t>tdkA</t>
  </si>
  <si>
    <t>thymidine kinase</t>
  </si>
  <si>
    <t>zobellia_1527</t>
  </si>
  <si>
    <t>YP_004735971.1</t>
  </si>
  <si>
    <t>zobellia_1528</t>
  </si>
  <si>
    <t>YP_004735972.1</t>
  </si>
  <si>
    <t>zobellia_1529</t>
  </si>
  <si>
    <t>YP_004735973.1</t>
  </si>
  <si>
    <t>zobellia_1530</t>
  </si>
  <si>
    <t>YP_004735974.1</t>
  </si>
  <si>
    <t>zobellia_1531</t>
  </si>
  <si>
    <t>YP_004735975.1</t>
  </si>
  <si>
    <t>zobellia_1532</t>
  </si>
  <si>
    <t>YP_004735976.1</t>
  </si>
  <si>
    <t>zobellia_1533</t>
  </si>
  <si>
    <t>YP_004735977.1</t>
  </si>
  <si>
    <t>zobellia_1534</t>
  </si>
  <si>
    <t>YP_004735978.1</t>
  </si>
  <si>
    <t>recJ</t>
  </si>
  <si>
    <t>single-stranded-DNA-specific exonuclease RecJ</t>
  </si>
  <si>
    <t>zobellia_1535</t>
  </si>
  <si>
    <t>YP_004735979.1</t>
  </si>
  <si>
    <t>glyoxalase superfamily protein</t>
  </si>
  <si>
    <t>zobellia_1536</t>
  </si>
  <si>
    <t>YP_004735980.1</t>
  </si>
  <si>
    <t>major facilitator superfamily transporter</t>
  </si>
  <si>
    <t>zobellia_1537</t>
  </si>
  <si>
    <t>YP_004735981.1</t>
  </si>
  <si>
    <t>metallophosphoesterase</t>
  </si>
  <si>
    <t>zobellia_1538</t>
  </si>
  <si>
    <t>YP_004735982.1</t>
  </si>
  <si>
    <t>ptsA</t>
  </si>
  <si>
    <t>zobellia_1539</t>
  </si>
  <si>
    <t>YP_004735983.1</t>
  </si>
  <si>
    <t>prolyl 4-hydroxylase</t>
  </si>
  <si>
    <t>zobellia_1540</t>
  </si>
  <si>
    <t>YP_004735984.1</t>
  </si>
  <si>
    <t>zobellia_1541</t>
  </si>
  <si>
    <t>YP_004735985.1</t>
  </si>
  <si>
    <t>multi antimicrobial extrusion family protein</t>
  </si>
  <si>
    <t>zobellia_1542</t>
  </si>
  <si>
    <t>YP_004735986.1</t>
  </si>
  <si>
    <t>zobellia_1543</t>
  </si>
  <si>
    <t>YP_004735987.1</t>
  </si>
  <si>
    <t>tRNA_016</t>
  </si>
  <si>
    <t>zobellia_1545</t>
  </si>
  <si>
    <t>YP_004735988.1</t>
  </si>
  <si>
    <t>zobellia_1546</t>
  </si>
  <si>
    <t>YP_004735989.1</t>
  </si>
  <si>
    <t>zobellia_1547</t>
  </si>
  <si>
    <t>YP_004735990.1</t>
  </si>
  <si>
    <t>zobellia_1548</t>
  </si>
  <si>
    <t>YP_004735991.1</t>
  </si>
  <si>
    <t>zobellia_1549</t>
  </si>
  <si>
    <t>YP_004735992.1</t>
  </si>
  <si>
    <t>zobellia_1550</t>
  </si>
  <si>
    <t>YP_004735993.1</t>
  </si>
  <si>
    <t>zobellia_1551</t>
  </si>
  <si>
    <t>YP_004735994.1</t>
  </si>
  <si>
    <t>zobellia_1552</t>
  </si>
  <si>
    <t>YP_004735995.1</t>
  </si>
  <si>
    <t>zobellia_1553</t>
  </si>
  <si>
    <t>YP_004735996.1</t>
  </si>
  <si>
    <t>nucleobase cation symporter</t>
  </si>
  <si>
    <t>zobellia_1554</t>
  </si>
  <si>
    <t>YP_004735997.1</t>
  </si>
  <si>
    <t>pepD1</t>
  </si>
  <si>
    <t>Xaa-His dipeptidase, family M20</t>
  </si>
  <si>
    <t>zobellia_1555</t>
  </si>
  <si>
    <t>YP_004735998.1</t>
  </si>
  <si>
    <t>zobellia_1556</t>
  </si>
  <si>
    <t>YP_004735999.1</t>
  </si>
  <si>
    <t>Non-peptidase</t>
  </si>
  <si>
    <t>zobellia_1557</t>
  </si>
  <si>
    <t>YP_004736000.1</t>
  </si>
  <si>
    <t>zobellia_1558</t>
  </si>
  <si>
    <t>YP_004736001.1</t>
  </si>
  <si>
    <t>zobellia_1559</t>
  </si>
  <si>
    <t>YP_004736002.1</t>
  </si>
  <si>
    <t>zobellia_1560</t>
  </si>
  <si>
    <t>YP_004736003.1</t>
  </si>
  <si>
    <t>zobellia_1561</t>
  </si>
  <si>
    <t>YP_004736004.1</t>
  </si>
  <si>
    <t>haloacid dehalogenase</t>
  </si>
  <si>
    <t>zobellia_1562</t>
  </si>
  <si>
    <t>YP_004736005.1</t>
  </si>
  <si>
    <t>zobellia_1563</t>
  </si>
  <si>
    <t>YP_004736006.1</t>
  </si>
  <si>
    <t>zobellia_1564</t>
  </si>
  <si>
    <t>YP_004736007.1</t>
  </si>
  <si>
    <t>zobellia_1565</t>
  </si>
  <si>
    <t>YP_004736008.1</t>
  </si>
  <si>
    <t>zobellia_1566</t>
  </si>
  <si>
    <t>YP_004736009.1</t>
  </si>
  <si>
    <t>metallohydrolase</t>
  </si>
  <si>
    <t>zobellia_1567</t>
  </si>
  <si>
    <t>YP_004736010.1</t>
  </si>
  <si>
    <t>class-III aminotransferase</t>
  </si>
  <si>
    <t>zobellia_1568</t>
  </si>
  <si>
    <t>YP_004736011.1</t>
  </si>
  <si>
    <t>zobellia_1569</t>
  </si>
  <si>
    <t>YP_004736012.1</t>
  </si>
  <si>
    <t>zobellia_1570</t>
  </si>
  <si>
    <t>YP_004736013.1</t>
  </si>
  <si>
    <t>zobellia_1571</t>
  </si>
  <si>
    <t>YP_004736014.1</t>
  </si>
  <si>
    <t>zobellia_1572</t>
  </si>
  <si>
    <t>YP_004736015.1</t>
  </si>
  <si>
    <t>zobellia_1573</t>
  </si>
  <si>
    <t>YP_004736016.1</t>
  </si>
  <si>
    <t>bglA</t>
  </si>
  <si>
    <t>beta-glucosidase</t>
  </si>
  <si>
    <t>zobellia_1574</t>
  </si>
  <si>
    <t>YP_004736017.1</t>
  </si>
  <si>
    <t>TRAP transporter large permease subunit</t>
  </si>
  <si>
    <t>zobellia_1575</t>
  </si>
  <si>
    <t>YP_004736018.1</t>
  </si>
  <si>
    <t>TRAP transporter small permease subunit</t>
  </si>
  <si>
    <t>zobellia_1576</t>
  </si>
  <si>
    <t>YP_004736019.1</t>
  </si>
  <si>
    <t>TRAP transporter substrate-binding periplasmic subunit</t>
  </si>
  <si>
    <t>zobellia_1577</t>
  </si>
  <si>
    <t>YP_004736020.1</t>
  </si>
  <si>
    <t>uxaC</t>
  </si>
  <si>
    <t>uronate isomerase</t>
  </si>
  <si>
    <t>zobellia_1578</t>
  </si>
  <si>
    <t>YP_004736021.1</t>
  </si>
  <si>
    <t>zobellia_1579</t>
  </si>
  <si>
    <t>YP_004736022.1</t>
  </si>
  <si>
    <t>zobellia_1580</t>
  </si>
  <si>
    <t>YP_004736023.1</t>
  </si>
  <si>
    <t>zobellia_1581</t>
  </si>
  <si>
    <t>YP_004736024.1</t>
  </si>
  <si>
    <t>kblA2</t>
  </si>
  <si>
    <t>glycine C-acetyltransferase</t>
  </si>
  <si>
    <t>zobellia_1582</t>
  </si>
  <si>
    <t>YP_004736025.1</t>
  </si>
  <si>
    <t>recB</t>
  </si>
  <si>
    <t>exodeoxyribonuclease V subunit beta</t>
  </si>
  <si>
    <t>zobellia_1583</t>
  </si>
  <si>
    <t>YP_004736026.1</t>
  </si>
  <si>
    <t>sodA</t>
  </si>
  <si>
    <t>zobellia_1584</t>
  </si>
  <si>
    <t>YP_004736027.1</t>
  </si>
  <si>
    <t>zobellia_1585</t>
  </si>
  <si>
    <t>YP_004736028.1</t>
  </si>
  <si>
    <t>purF</t>
  </si>
  <si>
    <t>amidophosphoribosyltransferase</t>
  </si>
  <si>
    <t>zobellia_1586</t>
  </si>
  <si>
    <t>YP_004736029.1</t>
  </si>
  <si>
    <t>carbohydrate kinase</t>
  </si>
  <si>
    <t>zobellia_1587</t>
  </si>
  <si>
    <t>YP_004736030.1</t>
  </si>
  <si>
    <t>zobellia_1588</t>
  </si>
  <si>
    <t>YP_004736031.1</t>
  </si>
  <si>
    <t>rnhA</t>
  </si>
  <si>
    <t>ribonuclease H</t>
  </si>
  <si>
    <t>zobellia_1589</t>
  </si>
  <si>
    <t>YP_004736032.1</t>
  </si>
  <si>
    <t>purN</t>
  </si>
  <si>
    <t>phosphoribosylglycinamide formyltransferase</t>
  </si>
  <si>
    <t>zobellia_1590</t>
  </si>
  <si>
    <t>YP_004736033.1</t>
  </si>
  <si>
    <t>acpP1</t>
  </si>
  <si>
    <t>acyl carrier protein</t>
  </si>
  <si>
    <t>zobellia_1591</t>
  </si>
  <si>
    <t>YP_004736034.1</t>
  </si>
  <si>
    <t>fabB2</t>
  </si>
  <si>
    <t>zobellia_1592</t>
  </si>
  <si>
    <t>YP_004736035.1</t>
  </si>
  <si>
    <t>rncA</t>
  </si>
  <si>
    <t>ribonuclease III</t>
  </si>
  <si>
    <t>zobellia_1593</t>
  </si>
  <si>
    <t>YP_004736036.1</t>
  </si>
  <si>
    <t>zobellia_1594</t>
  </si>
  <si>
    <t>YP_004736037.1</t>
  </si>
  <si>
    <t>pykA</t>
  </si>
  <si>
    <t>pyruvate kinase</t>
  </si>
  <si>
    <t>zobellia_1595</t>
  </si>
  <si>
    <t>YP_004736038.1</t>
  </si>
  <si>
    <t>PAS fold sensor protein</t>
  </si>
  <si>
    <t>zobellia_1596</t>
  </si>
  <si>
    <t>YP_004736039.1</t>
  </si>
  <si>
    <t>zobellia_1597</t>
  </si>
  <si>
    <t>YP_004736040.1</t>
  </si>
  <si>
    <t>zobellia_1598</t>
  </si>
  <si>
    <t>YP_004736041.1</t>
  </si>
  <si>
    <t>zobellia_1599</t>
  </si>
  <si>
    <t>YP_004736042.1</t>
  </si>
  <si>
    <t>zobellia_1600</t>
  </si>
  <si>
    <t>YP_004736043.1</t>
  </si>
  <si>
    <t>zobellia_1601</t>
  </si>
  <si>
    <t>YP_004736044.1</t>
  </si>
  <si>
    <t>small multi-drug export protein</t>
  </si>
  <si>
    <t>zobellia_1602</t>
  </si>
  <si>
    <t>YP_004736045.1</t>
  </si>
  <si>
    <t>zobellia_1603</t>
  </si>
  <si>
    <t>YP_004736046.1</t>
  </si>
  <si>
    <t>ilvD2</t>
  </si>
  <si>
    <t>dihydroxy-acid dehydratase</t>
  </si>
  <si>
    <t>zobellia_1604</t>
  </si>
  <si>
    <t>YP_004736047.1</t>
  </si>
  <si>
    <t>zobellia_1605</t>
  </si>
  <si>
    <t>YP_004736048.1</t>
  </si>
  <si>
    <t>zobellia_1606</t>
  </si>
  <si>
    <t>YP_004736049.1</t>
  </si>
  <si>
    <t>accC</t>
  </si>
  <si>
    <t>acetyl-coenzyme A carboxylase, biotin carboxylase subunit</t>
  </si>
  <si>
    <t>zobellia_1607</t>
  </si>
  <si>
    <t>YP_004736050.1</t>
  </si>
  <si>
    <t>accB</t>
  </si>
  <si>
    <t>acetyl-coenzyme A carboxylase, biotin carboxyl carrier protein subunit</t>
  </si>
  <si>
    <t>zobellia_1608</t>
  </si>
  <si>
    <t>YP_004736051.1</t>
  </si>
  <si>
    <t>fabH2</t>
  </si>
  <si>
    <t>zobellia_1609</t>
  </si>
  <si>
    <t>YP_004736052.1</t>
  </si>
  <si>
    <t>zobellia_1610</t>
  </si>
  <si>
    <t>YP_004736053.1</t>
  </si>
  <si>
    <t>rpmF</t>
  </si>
  <si>
    <t>50S ribosomal protein L32</t>
  </si>
  <si>
    <t>zobellia_1611</t>
  </si>
  <si>
    <t>YP_004736054.1</t>
  </si>
  <si>
    <t>zobellia_1612</t>
  </si>
  <si>
    <t>YP_004736055.1</t>
  </si>
  <si>
    <t>pdxA</t>
  </si>
  <si>
    <t>4-hydroxythreonine-4-phosphate dehydrogenase</t>
  </si>
  <si>
    <t>zobellia_1613</t>
  </si>
  <si>
    <t>YP_004736056.1</t>
  </si>
  <si>
    <t>ribE</t>
  </si>
  <si>
    <t>riboflavin synthase subunit alpha</t>
  </si>
  <si>
    <t>zobellia_1614</t>
  </si>
  <si>
    <t>YP_004736057.1</t>
  </si>
  <si>
    <t>zobellia_1615</t>
  </si>
  <si>
    <t>YP_004736058.1</t>
  </si>
  <si>
    <t>zobellia_1616</t>
  </si>
  <si>
    <t>YP_004736059.1</t>
  </si>
  <si>
    <t>zobellia_1617</t>
  </si>
  <si>
    <t>YP_004736060.1</t>
  </si>
  <si>
    <t>zobellia_1618</t>
  </si>
  <si>
    <t>YP_004736061.1</t>
  </si>
  <si>
    <t>zobellia_1619</t>
  </si>
  <si>
    <t>YP_004736062.1</t>
  </si>
  <si>
    <t>zobellia_1620</t>
  </si>
  <si>
    <t>YP_004736063.1</t>
  </si>
  <si>
    <t>muconate cycloisomerase</t>
  </si>
  <si>
    <t>zobellia_1621</t>
  </si>
  <si>
    <t>YP_004736064.1</t>
  </si>
  <si>
    <t>zobellia_1622</t>
  </si>
  <si>
    <t>YP_004736065.1</t>
  </si>
  <si>
    <t>zobellia_1623</t>
  </si>
  <si>
    <t>YP_004736066.1</t>
  </si>
  <si>
    <t>zobellia_1624</t>
  </si>
  <si>
    <t>YP_004736067.1</t>
  </si>
  <si>
    <t>Rubredoxin family protein</t>
  </si>
  <si>
    <t>zobellia_1625</t>
  </si>
  <si>
    <t>YP_004736068.1</t>
  </si>
  <si>
    <t>narB/nirB</t>
  </si>
  <si>
    <t>respiratory nitrate/nitrite reductase</t>
  </si>
  <si>
    <t>zobellia_1626</t>
  </si>
  <si>
    <t>YP_004736069.1</t>
  </si>
  <si>
    <t>cyclomaltodextrinase</t>
  </si>
  <si>
    <t>zobellia_1627</t>
  </si>
  <si>
    <t>YP_004736070.1</t>
  </si>
  <si>
    <t>zobellia_1628</t>
  </si>
  <si>
    <t>YP_004736071.1</t>
  </si>
  <si>
    <t>zobellia_1629</t>
  </si>
  <si>
    <t>YP_004736072.1</t>
  </si>
  <si>
    <t>nrtC</t>
  </si>
  <si>
    <t>nitrate-specific ABC transporter ATPase</t>
  </si>
  <si>
    <t>zobellia_1630</t>
  </si>
  <si>
    <t>YP_004736073.1</t>
  </si>
  <si>
    <t>nrtD</t>
  </si>
  <si>
    <t>zobellia_1631</t>
  </si>
  <si>
    <t>YP_004736074.1</t>
  </si>
  <si>
    <t>nrtB</t>
  </si>
  <si>
    <t>nitrate-specific BPD transport permease</t>
  </si>
  <si>
    <t>zobellia_1632</t>
  </si>
  <si>
    <t>YP_004736075.1</t>
  </si>
  <si>
    <t>nrtA</t>
  </si>
  <si>
    <t>nitrate-specific BPD transport substrate-binding protein</t>
  </si>
  <si>
    <t>zobellia_1633</t>
  </si>
  <si>
    <t>YP_004736076.1</t>
  </si>
  <si>
    <t>cAMP-binding dependent transcriptionnal regulator</t>
  </si>
  <si>
    <t>zobellia_1634</t>
  </si>
  <si>
    <t>YP_004736077.1</t>
  </si>
  <si>
    <t>nitrate/nitrite-specific MFS transporter protein</t>
  </si>
  <si>
    <t>zobellia_1635</t>
  </si>
  <si>
    <t>YP_004736078.1</t>
  </si>
  <si>
    <t>cobA2</t>
  </si>
  <si>
    <t>uroporphyrin-III C-methyltransferase</t>
  </si>
  <si>
    <t>zobellia_1636</t>
  </si>
  <si>
    <t>YP_004736079.1</t>
  </si>
  <si>
    <t>nirB</t>
  </si>
  <si>
    <t>nitrite reductase, large subunit</t>
  </si>
  <si>
    <t>zobellia_1637</t>
  </si>
  <si>
    <t>YP_004736080.1</t>
  </si>
  <si>
    <t>nirD</t>
  </si>
  <si>
    <t>nitrite reductase small subunit</t>
  </si>
  <si>
    <t>zobellia_1638</t>
  </si>
  <si>
    <t>YP_004736081.1</t>
  </si>
  <si>
    <t>zobellia_1639</t>
  </si>
  <si>
    <t>YP_004736082.1</t>
  </si>
  <si>
    <t>zobellia_1640</t>
  </si>
  <si>
    <t>YP_004736083.1</t>
  </si>
  <si>
    <t>sirC</t>
  </si>
  <si>
    <t>precorrin-2 dehydrogenase</t>
  </si>
  <si>
    <t>zobellia_1641</t>
  </si>
  <si>
    <t>YP_004736084.1</t>
  </si>
  <si>
    <t>zobellia_1642</t>
  </si>
  <si>
    <t>YP_004736085.1</t>
  </si>
  <si>
    <t>zobellia_1643</t>
  </si>
  <si>
    <t>YP_004736086.1</t>
  </si>
  <si>
    <t>zobellia_1644</t>
  </si>
  <si>
    <t>YP_004736087.1</t>
  </si>
  <si>
    <t>zobellia_1645</t>
  </si>
  <si>
    <t>YP_004736088.1</t>
  </si>
  <si>
    <t>zobellia_1646</t>
  </si>
  <si>
    <t>YP_004736089.1</t>
  </si>
  <si>
    <t>zobellia_1647</t>
  </si>
  <si>
    <t>YP_004736090.1</t>
  </si>
  <si>
    <t>zobellia_1648</t>
  </si>
  <si>
    <t>YP_004736091.1</t>
  </si>
  <si>
    <t>zobellia_1649</t>
  </si>
  <si>
    <t>YP_004736092.1</t>
  </si>
  <si>
    <t>zobellia_1650</t>
  </si>
  <si>
    <t>YP_004736093.1</t>
  </si>
  <si>
    <t>ArsR family transcriptional regulator</t>
  </si>
  <si>
    <t>zobellia_1651</t>
  </si>
  <si>
    <t>YP_004736094.1</t>
  </si>
  <si>
    <t>permease</t>
  </si>
  <si>
    <t>zobellia_1652</t>
  </si>
  <si>
    <t>YP_004736095.1</t>
  </si>
  <si>
    <t>zobellia_1653</t>
  </si>
  <si>
    <t>YP_004736096.1</t>
  </si>
  <si>
    <t>zobellia_1654</t>
  </si>
  <si>
    <t>YP_004736097.1</t>
  </si>
  <si>
    <t>HsdR2</t>
  </si>
  <si>
    <t>type I restriction enzyme ZgaDII, R subunit</t>
  </si>
  <si>
    <t>zobellia_1655</t>
  </si>
  <si>
    <t>YP_004736098.1</t>
  </si>
  <si>
    <t>hsdS2</t>
  </si>
  <si>
    <t>type I restriction enzyme ZgaDII, S subunit</t>
  </si>
  <si>
    <t>zobellia_1656</t>
  </si>
  <si>
    <t>YP_004736099.1</t>
  </si>
  <si>
    <t>transcriptional regulator</t>
  </si>
  <si>
    <t>zobellia_1657</t>
  </si>
  <si>
    <t>YP_004736100.1</t>
  </si>
  <si>
    <t>HsdM2</t>
  </si>
  <si>
    <t>type I restriction enzyme ZgaDII, M subunit</t>
  </si>
  <si>
    <t>zobellia_1658</t>
  </si>
  <si>
    <t>YP_004736101.1</t>
  </si>
  <si>
    <t>zobellia_1659</t>
  </si>
  <si>
    <t>YP_004736102.1</t>
  </si>
  <si>
    <t>zobellia_1660</t>
  </si>
  <si>
    <t>YP_004736103.1</t>
  </si>
  <si>
    <t>tRNA_017</t>
  </si>
  <si>
    <t>zobellia_1662</t>
  </si>
  <si>
    <t>YP_004736104.1</t>
  </si>
  <si>
    <t>zobellia_1663</t>
  </si>
  <si>
    <t>YP_004736105.1</t>
  </si>
  <si>
    <t>rbfA</t>
  </si>
  <si>
    <t>ribosome-binding factor A</t>
  </si>
  <si>
    <t>zobellia_1664</t>
  </si>
  <si>
    <t>YP_004736106.1</t>
  </si>
  <si>
    <t>zobellia_1665</t>
  </si>
  <si>
    <t>YP_004736107.1</t>
  </si>
  <si>
    <t>dusB</t>
  </si>
  <si>
    <t>tRNA-dihydrouridine synthase B</t>
  </si>
  <si>
    <t>zobellia_1666</t>
  </si>
  <si>
    <t>YP_004736108.1</t>
  </si>
  <si>
    <t>lgtA</t>
  </si>
  <si>
    <t>prolipoprotein diacylglyceryl transferase</t>
  </si>
  <si>
    <t>zobellia_1667</t>
  </si>
  <si>
    <t>YP_004736109.1</t>
  </si>
  <si>
    <t>zobellia_1668</t>
  </si>
  <si>
    <t>YP_004736110.1</t>
  </si>
  <si>
    <t>zobellia_1669</t>
  </si>
  <si>
    <t>YP_004736111.1</t>
  </si>
  <si>
    <t>zobellia_1670</t>
  </si>
  <si>
    <t>YP_004736112.1</t>
  </si>
  <si>
    <t>zobellia_1671</t>
  </si>
  <si>
    <t>YP_004736113.1</t>
  </si>
  <si>
    <t>lepA</t>
  </si>
  <si>
    <t>elongation factor LepA</t>
  </si>
  <si>
    <t>zobellia_1672</t>
  </si>
  <si>
    <t>YP_004736114.1</t>
  </si>
  <si>
    <t>zobellia_1673</t>
  </si>
  <si>
    <t>YP_004736115.1</t>
  </si>
  <si>
    <t>zobellia_1674</t>
  </si>
  <si>
    <t>YP_004736116.1</t>
  </si>
  <si>
    <t>sodium/hydrogen exchanger</t>
  </si>
  <si>
    <t>zobellia_1675</t>
  </si>
  <si>
    <t>YP_004736117.1</t>
  </si>
  <si>
    <t>zobellia_1676</t>
  </si>
  <si>
    <t>YP_004736118.1</t>
  </si>
  <si>
    <t>zobellia_1677</t>
  </si>
  <si>
    <t>YP_004736119.1</t>
  </si>
  <si>
    <t>metal-dependent hydrolase</t>
  </si>
  <si>
    <t>zobellia_1678</t>
  </si>
  <si>
    <t>YP_004736120.1</t>
  </si>
  <si>
    <t>serine endopeptidase</t>
  </si>
  <si>
    <t>zobellia_1679</t>
  </si>
  <si>
    <t>YP_004736121.1</t>
  </si>
  <si>
    <t>zobellia_1680</t>
  </si>
  <si>
    <t>YP_004736122.1</t>
  </si>
  <si>
    <t>rnpA</t>
  </si>
  <si>
    <t>ribonuclease P protein component</t>
  </si>
  <si>
    <t>zobellia_1681</t>
  </si>
  <si>
    <t>YP_004736123.1</t>
  </si>
  <si>
    <t>zobellia_1682</t>
  </si>
  <si>
    <t>YP_004736124.1</t>
  </si>
  <si>
    <t>zobellia_1683</t>
  </si>
  <si>
    <t>YP_004736125.1</t>
  </si>
  <si>
    <t>zobellia_1684</t>
  </si>
  <si>
    <t>YP_004736126.1</t>
  </si>
  <si>
    <t>zobellia_1685</t>
  </si>
  <si>
    <t>YP_004736127.1</t>
  </si>
  <si>
    <t>afcA3</t>
  </si>
  <si>
    <t>zobellia_1686</t>
  </si>
  <si>
    <t>YP_004736128.1</t>
  </si>
  <si>
    <t>pyrroloquinoline quinone-dependent dehydrogenase</t>
  </si>
  <si>
    <t>zobellia_1687</t>
  </si>
  <si>
    <t>YP_004736129.1</t>
  </si>
  <si>
    <t>fructosamine kinase</t>
  </si>
  <si>
    <t>zobellia_1688</t>
  </si>
  <si>
    <t>YP_004736130.1</t>
  </si>
  <si>
    <t>zobellia_1689</t>
  </si>
  <si>
    <t>YP_004736131.1</t>
  </si>
  <si>
    <t>zobellia_1690</t>
  </si>
  <si>
    <t>YP_004736132.1</t>
  </si>
  <si>
    <t>zobellia_1691</t>
  </si>
  <si>
    <t>YP_004736133.1</t>
  </si>
  <si>
    <t>zobellia_1692</t>
  </si>
  <si>
    <t>YP_004736134.1</t>
  </si>
  <si>
    <t>zobellia_1693</t>
  </si>
  <si>
    <t>YP_004736135.1</t>
  </si>
  <si>
    <t>DNA (cytosine-5-)-methyltransferase</t>
  </si>
  <si>
    <t>zobellia_1694</t>
  </si>
  <si>
    <t>YP_004736136.1</t>
  </si>
  <si>
    <t>zobellia_1695</t>
  </si>
  <si>
    <t>YP_004736137.1</t>
  </si>
  <si>
    <t>zobellia_1696</t>
  </si>
  <si>
    <t>YP_004736138.1</t>
  </si>
  <si>
    <t>elaA</t>
  </si>
  <si>
    <t>N-acetyltransferase</t>
  </si>
  <si>
    <t>zobellia_1697</t>
  </si>
  <si>
    <t>YP_004736139.1</t>
  </si>
  <si>
    <t>cation efflux protein</t>
  </si>
  <si>
    <t>zobellia_1698</t>
  </si>
  <si>
    <t>YP_004736140.1</t>
  </si>
  <si>
    <t>rpiB</t>
  </si>
  <si>
    <t>ribose-5-phosphate isomerase B</t>
  </si>
  <si>
    <t>zobellia_1699</t>
  </si>
  <si>
    <t>YP_004736141.1</t>
  </si>
  <si>
    <t>vacB</t>
  </si>
  <si>
    <t>ribonuclease r</t>
  </si>
  <si>
    <t>zobellia_1700</t>
  </si>
  <si>
    <t>YP_004736142.1</t>
  </si>
  <si>
    <t>zobellia_1701</t>
  </si>
  <si>
    <t>YP_004736143.1</t>
  </si>
  <si>
    <t>LysE-type amino acid translocator</t>
  </si>
  <si>
    <t>tRNA_018</t>
  </si>
  <si>
    <t>tRNA-Cys</t>
  </si>
  <si>
    <t>zobellia_1703</t>
  </si>
  <si>
    <t>YP_004736144.1</t>
  </si>
  <si>
    <t>folB</t>
  </si>
  <si>
    <t>dihydroneopterin aldolase</t>
  </si>
  <si>
    <t>zobellia_1704</t>
  </si>
  <si>
    <t>YP_004736145.1</t>
  </si>
  <si>
    <t>zobellia_1706</t>
  </si>
  <si>
    <t>YP_004736146.1</t>
  </si>
  <si>
    <t>zobellia_1705</t>
  </si>
  <si>
    <t>YP_004736147.1</t>
  </si>
  <si>
    <t>zobellia_1707</t>
  </si>
  <si>
    <t>YP_004736148.1</t>
  </si>
  <si>
    <t>zobellia_1708</t>
  </si>
  <si>
    <t>YP_004736149.1</t>
  </si>
  <si>
    <t>zobellia_1709</t>
  </si>
  <si>
    <t>YP_004736150.1</t>
  </si>
  <si>
    <t>glnS</t>
  </si>
  <si>
    <t>glutaminyl-tRNA synthetase</t>
  </si>
  <si>
    <t>zobellia_1710</t>
  </si>
  <si>
    <t>YP_004736151.1</t>
  </si>
  <si>
    <t>zobellia_1711</t>
  </si>
  <si>
    <t>YP_004736152.1</t>
  </si>
  <si>
    <t>zobellia_1712</t>
  </si>
  <si>
    <t>YP_004736153.1</t>
  </si>
  <si>
    <t>zobellia_1713</t>
  </si>
  <si>
    <t>YP_004736154.1</t>
  </si>
  <si>
    <t>zobellia_1714</t>
  </si>
  <si>
    <t>YP_004736155.1</t>
  </si>
  <si>
    <t>gltX</t>
  </si>
  <si>
    <t>glutamyl-tRNA synthetase</t>
  </si>
  <si>
    <t>zobellia_1715</t>
  </si>
  <si>
    <t>YP_004736156.1</t>
  </si>
  <si>
    <t>zobellia_1716</t>
  </si>
  <si>
    <t>YP_004736157.1</t>
  </si>
  <si>
    <t>zobellia_1717</t>
  </si>
  <si>
    <t>YP_004736158.1</t>
  </si>
  <si>
    <t>mnmG</t>
  </si>
  <si>
    <t>tRNA uridine 5-carboxymethylaminomethyl modification protein MnmG</t>
  </si>
  <si>
    <t>zobellia_1718</t>
  </si>
  <si>
    <t>YP_004736159.1</t>
  </si>
  <si>
    <t>zobellia_1719</t>
  </si>
  <si>
    <t>YP_004736160.1</t>
  </si>
  <si>
    <t>zobellia_1720</t>
  </si>
  <si>
    <t>YP_004736161.1</t>
  </si>
  <si>
    <t>zobellia_1721</t>
  </si>
  <si>
    <t>YP_004736162.1</t>
  </si>
  <si>
    <t>OmpH family outer membrane protein</t>
  </si>
  <si>
    <t>zobellia_1722</t>
  </si>
  <si>
    <t>YP_004736163.1</t>
  </si>
  <si>
    <t>zobellia_1723</t>
  </si>
  <si>
    <t>YP_004736164.1</t>
  </si>
  <si>
    <t>holB</t>
  </si>
  <si>
    <t>DNA polymerase III subunit delta'</t>
  </si>
  <si>
    <t>zobellia_1724</t>
  </si>
  <si>
    <t>YP_004736165.1</t>
  </si>
  <si>
    <t>pgkA</t>
  </si>
  <si>
    <t>phosphoglycerate kinase</t>
  </si>
  <si>
    <t>zobellia_1725</t>
  </si>
  <si>
    <t>YP_004736166.1</t>
  </si>
  <si>
    <t>zobellia_1726</t>
  </si>
  <si>
    <t>YP_004736167.1</t>
  </si>
  <si>
    <t>zobellia_1727</t>
  </si>
  <si>
    <t>YP_004736168.1</t>
  </si>
  <si>
    <t>zobellia_1728</t>
  </si>
  <si>
    <t>YP_004736169.1</t>
  </si>
  <si>
    <t>Sec-independent protein translocase TatA</t>
  </si>
  <si>
    <t>zobellia_1729</t>
  </si>
  <si>
    <t>YP_004736170.1</t>
  </si>
  <si>
    <t>zobellia_1730</t>
  </si>
  <si>
    <t>YP_004736171.1</t>
  </si>
  <si>
    <t>zobellia_1731</t>
  </si>
  <si>
    <t>YP_004736172.1</t>
  </si>
  <si>
    <t>zobellia_1732</t>
  </si>
  <si>
    <t>YP_004736173.1</t>
  </si>
  <si>
    <t>zobellia_1733</t>
  </si>
  <si>
    <t>YP_004736174.1</t>
  </si>
  <si>
    <t>zobellia_1734</t>
  </si>
  <si>
    <t>YP_004736175.1</t>
  </si>
  <si>
    <t>rmlB</t>
  </si>
  <si>
    <t>dTDP-glucose 4,6-dehydratase</t>
  </si>
  <si>
    <t>zobellia_1735</t>
  </si>
  <si>
    <t>YP_004736176.1</t>
  </si>
  <si>
    <t>rmlA</t>
  </si>
  <si>
    <t>glucose-1-phosphate thymidylyltransferase</t>
  </si>
  <si>
    <t>zobellia_1736</t>
  </si>
  <si>
    <t>YP_004736177.1</t>
  </si>
  <si>
    <t>rmlC</t>
  </si>
  <si>
    <t>dTDP-4-dehydrorhamnose 3,5-epimerase</t>
  </si>
  <si>
    <t>zobellia_1737</t>
  </si>
  <si>
    <t>YP_004736178.1</t>
  </si>
  <si>
    <t>rmlD</t>
  </si>
  <si>
    <t>dTDP-4-dehydrorhamnose reductase</t>
  </si>
  <si>
    <t>zobellia_1738</t>
  </si>
  <si>
    <t>YP_004736179.1</t>
  </si>
  <si>
    <t>fdtC</t>
  </si>
  <si>
    <t>dTDP-D-Fucp3N acetylase</t>
  </si>
  <si>
    <t>zobellia_1739</t>
  </si>
  <si>
    <t>YP_004736180.1</t>
  </si>
  <si>
    <t>fdtB</t>
  </si>
  <si>
    <t>dTDP-6-deoxy-D-xylo-hex-3-ulose aminase</t>
  </si>
  <si>
    <t>zobellia_1740</t>
  </si>
  <si>
    <t>YP_004736181.1</t>
  </si>
  <si>
    <t>wbpB</t>
  </si>
  <si>
    <t>lipopolysaccharide biosynthesis protein WbpB</t>
  </si>
  <si>
    <t>zobellia_1741</t>
  </si>
  <si>
    <t>YP_004736182.1</t>
  </si>
  <si>
    <t>wecB</t>
  </si>
  <si>
    <t>UDP-N-acetylglucosamine 2-epimerase</t>
  </si>
  <si>
    <t>zobellia_1742</t>
  </si>
  <si>
    <t>YP_004736183.1</t>
  </si>
  <si>
    <t>wzxA</t>
  </si>
  <si>
    <t>O-antigen translocase</t>
  </si>
  <si>
    <t>zobellia_1743</t>
  </si>
  <si>
    <t>YP_004736184.1</t>
  </si>
  <si>
    <t>zobellia_1744</t>
  </si>
  <si>
    <t>YP_004736185.1</t>
  </si>
  <si>
    <t>capJ</t>
  </si>
  <si>
    <t>capsular polysaccharide synthesis O-acetyltransferase CapJ</t>
  </si>
  <si>
    <t>zobellia_1745</t>
  </si>
  <si>
    <t>YP_004736186.1</t>
  </si>
  <si>
    <t>wbmB</t>
  </si>
  <si>
    <t>O antigen biosynthesis protein WbmB</t>
  </si>
  <si>
    <t>zobellia_1746</t>
  </si>
  <si>
    <t>YP_004736187.1</t>
  </si>
  <si>
    <t>zobellia_1747</t>
  </si>
  <si>
    <t>YP_004736188.1</t>
  </si>
  <si>
    <t>wbeiA</t>
  </si>
  <si>
    <t>O antigen biosynthesis protein WbeiA</t>
  </si>
  <si>
    <t>zobellia_1748</t>
  </si>
  <si>
    <t>YP_004736189.1</t>
  </si>
  <si>
    <t>zobellia_1749</t>
  </si>
  <si>
    <t>YP_004736190.1</t>
  </si>
  <si>
    <t>wbgV</t>
  </si>
  <si>
    <t>O antigen biosynthesis protein WbgV</t>
  </si>
  <si>
    <t>zobellia_1750</t>
  </si>
  <si>
    <t>YP_004736191.1</t>
  </si>
  <si>
    <t>zobellia_1751</t>
  </si>
  <si>
    <t>YP_004736192.1</t>
  </si>
  <si>
    <t>zobellia_1752</t>
  </si>
  <si>
    <t>YP_004736193.1</t>
  </si>
  <si>
    <t>purD</t>
  </si>
  <si>
    <t>phosphoribosylamine glycine ligase</t>
  </si>
  <si>
    <t>zobellia_1753</t>
  </si>
  <si>
    <t>YP_004736194.1</t>
  </si>
  <si>
    <t>zobellia_1754</t>
  </si>
  <si>
    <t>YP_004736195.1</t>
  </si>
  <si>
    <t>zobellia_1755</t>
  </si>
  <si>
    <t>YP_004736196.1</t>
  </si>
  <si>
    <t>zobellia_1756</t>
  </si>
  <si>
    <t>YP_004736197.1</t>
  </si>
  <si>
    <t>lipopolysaccharide core biosynthesis glycosyltransferase</t>
  </si>
  <si>
    <t>zobellia_1757</t>
  </si>
  <si>
    <t>YP_004736198.1</t>
  </si>
  <si>
    <t>zobellia_1758</t>
  </si>
  <si>
    <t>YP_004736199.1</t>
  </si>
  <si>
    <t>zobellia_1759</t>
  </si>
  <si>
    <t>YP_004736200.1</t>
  </si>
  <si>
    <t>zobellia_1760</t>
  </si>
  <si>
    <t>YP_004736201.1</t>
  </si>
  <si>
    <t>zobellia_1761</t>
  </si>
  <si>
    <t>YP_004736202.1</t>
  </si>
  <si>
    <t>ABC transporter substrate-binding protein</t>
  </si>
  <si>
    <t>zobellia_1762</t>
  </si>
  <si>
    <t>YP_004736203.1</t>
  </si>
  <si>
    <t>zobellia_1763</t>
  </si>
  <si>
    <t>YP_004736204.1</t>
  </si>
  <si>
    <t>zobellia_1764</t>
  </si>
  <si>
    <t>YP_004736205.1</t>
  </si>
  <si>
    <t>zobellia_1765</t>
  </si>
  <si>
    <t>YP_004736206.1</t>
  </si>
  <si>
    <t>ribonucleoside hydrolase</t>
  </si>
  <si>
    <t>zobellia_1766</t>
  </si>
  <si>
    <t>YP_004736207.1</t>
  </si>
  <si>
    <t>zobellia_1767</t>
  </si>
  <si>
    <t>YP_004736208.1</t>
  </si>
  <si>
    <t>paaE</t>
  </si>
  <si>
    <t>phenylacetic acid degradation NADH oxidoreductase</t>
  </si>
  <si>
    <t>zobellia_1768</t>
  </si>
  <si>
    <t>YP_004736209.1</t>
  </si>
  <si>
    <t>zobellia_1769</t>
  </si>
  <si>
    <t>YP_004736210.1</t>
  </si>
  <si>
    <t>zobellia_1770</t>
  </si>
  <si>
    <t>YP_004736211.1</t>
  </si>
  <si>
    <t>zobellia_1771</t>
  </si>
  <si>
    <t>YP_004736212.1</t>
  </si>
  <si>
    <t>zobellia_1772</t>
  </si>
  <si>
    <t>YP_004736213.1</t>
  </si>
  <si>
    <t>zobellia_1773</t>
  </si>
  <si>
    <t>YP_004736214.1</t>
  </si>
  <si>
    <t>sprE</t>
  </si>
  <si>
    <t>gliding motility membrane lipoprotein SprE</t>
  </si>
  <si>
    <t>zobellia_1774</t>
  </si>
  <si>
    <t>YP_004736215.1</t>
  </si>
  <si>
    <t>zobellia_1775</t>
  </si>
  <si>
    <t>YP_004736216.1</t>
  </si>
  <si>
    <t>zobellia_1776</t>
  </si>
  <si>
    <t>YP_004736217.1</t>
  </si>
  <si>
    <t>zobellia_1777</t>
  </si>
  <si>
    <t>YP_004736218.1</t>
  </si>
  <si>
    <t>atpB1</t>
  </si>
  <si>
    <t>F0 ATP synthase subunit A</t>
  </si>
  <si>
    <t>zobellia_1778</t>
  </si>
  <si>
    <t>YP_004736219.1</t>
  </si>
  <si>
    <t>atpE1</t>
  </si>
  <si>
    <t>ATP synthase F0 subunit C</t>
  </si>
  <si>
    <t>zobellia_1779</t>
  </si>
  <si>
    <t>YP_004736220.1</t>
  </si>
  <si>
    <t>atpF1</t>
  </si>
  <si>
    <t>ATP synthase F0 subunit B</t>
  </si>
  <si>
    <t>zobellia_1780</t>
  </si>
  <si>
    <t>YP_004736221.1</t>
  </si>
  <si>
    <t>atpH</t>
  </si>
  <si>
    <t>ATP synthase F1 subunit delta</t>
  </si>
  <si>
    <t>zobellia_1781</t>
  </si>
  <si>
    <t>YP_004736222.1</t>
  </si>
  <si>
    <t>atpA1</t>
  </si>
  <si>
    <t>ATP synthase F1 subunit alpha</t>
  </si>
  <si>
    <t>zobellia_1782</t>
  </si>
  <si>
    <t>YP_004736223.1</t>
  </si>
  <si>
    <t>atpG1</t>
  </si>
  <si>
    <t>ATP synthase F1 subunit gamma</t>
  </si>
  <si>
    <t>zobellia_1783</t>
  </si>
  <si>
    <t>YP_004736224.1</t>
  </si>
  <si>
    <t>zobellia_1784</t>
  </si>
  <si>
    <t>YP_004736225.1</t>
  </si>
  <si>
    <t>mdtK</t>
  </si>
  <si>
    <t>multidrug resistance protein</t>
  </si>
  <si>
    <t>zobellia_1785</t>
  </si>
  <si>
    <t>YP_004736226.1</t>
  </si>
  <si>
    <t>dut</t>
  </si>
  <si>
    <t>deoxyuridine 5'-triphosphate nucleotidohydrolase</t>
  </si>
  <si>
    <t>zobellia_1786</t>
  </si>
  <si>
    <t>YP_004736227.1</t>
  </si>
  <si>
    <t>zobellia_1787</t>
  </si>
  <si>
    <t>YP_004736228.1</t>
  </si>
  <si>
    <t>zobellia_1788</t>
  </si>
  <si>
    <t>YP_004736229.1</t>
  </si>
  <si>
    <t>family M23 non-peptidase</t>
  </si>
  <si>
    <t>zobellia_1789</t>
  </si>
  <si>
    <t>YP_004736230.1</t>
  </si>
  <si>
    <t>zobellia_1790</t>
  </si>
  <si>
    <t>YP_004736231.1</t>
  </si>
  <si>
    <t>zobellia_1791</t>
  </si>
  <si>
    <t>YP_004736232.1</t>
  </si>
  <si>
    <t>zobellia_1792</t>
  </si>
  <si>
    <t>YP_004736233.1</t>
  </si>
  <si>
    <t>dprA</t>
  </si>
  <si>
    <t>DNA processing protein Smf</t>
  </si>
  <si>
    <t>zobellia_1793</t>
  </si>
  <si>
    <t>YP_004736234.1</t>
  </si>
  <si>
    <t>trpS</t>
  </si>
  <si>
    <t>tryptophanyl-tRNA synthetase</t>
  </si>
  <si>
    <t>zobellia_1794</t>
  </si>
  <si>
    <t>YP_004736235.1</t>
  </si>
  <si>
    <t>zobellia_1795</t>
  </si>
  <si>
    <t>YP_004736236.1</t>
  </si>
  <si>
    <t>zobellia_1796</t>
  </si>
  <si>
    <t>YP_004736237.1</t>
  </si>
  <si>
    <t>zobellia_1797</t>
  </si>
  <si>
    <t>YP_004736238.1</t>
  </si>
  <si>
    <t>zobellia_1799</t>
  </si>
  <si>
    <t>YP_004736239.1</t>
  </si>
  <si>
    <t>zobellia_1798</t>
  </si>
  <si>
    <t>YP_004736240.1</t>
  </si>
  <si>
    <t>zobellia_1800</t>
  </si>
  <si>
    <t>YP_004736241.1</t>
  </si>
  <si>
    <t>zobellia_1801</t>
  </si>
  <si>
    <t>YP_004736242.1</t>
  </si>
  <si>
    <t>recA</t>
  </si>
  <si>
    <t>recombinase A</t>
  </si>
  <si>
    <t>zobellia_1802</t>
  </si>
  <si>
    <t>YP_004736243.1</t>
  </si>
  <si>
    <t>zobellia_1803</t>
  </si>
  <si>
    <t>YP_004736244.1</t>
  </si>
  <si>
    <t>zobellia_1804</t>
  </si>
  <si>
    <t>YP_004736245.1</t>
  </si>
  <si>
    <t>zobellia_1805</t>
  </si>
  <si>
    <t>YP_004736246.1</t>
  </si>
  <si>
    <t>zobellia_1806</t>
  </si>
  <si>
    <t>YP_004736247.1</t>
  </si>
  <si>
    <t>gldH</t>
  </si>
  <si>
    <t>zobellia_1807</t>
  </si>
  <si>
    <t>YP_004736248.1</t>
  </si>
  <si>
    <t>pbp1A</t>
  </si>
  <si>
    <t>penicillin-binding protein 1A, family GT51</t>
  </si>
  <si>
    <t>zobellia_1808</t>
  </si>
  <si>
    <t>YP_004736249.1</t>
  </si>
  <si>
    <t>scoA</t>
  </si>
  <si>
    <t>3-oxoacid CoA-transferase subunit A</t>
  </si>
  <si>
    <t>zobellia_1809</t>
  </si>
  <si>
    <t>YP_004736250.1</t>
  </si>
  <si>
    <t>scoB</t>
  </si>
  <si>
    <t>3-oxoacid CoA-transferase subunit B</t>
  </si>
  <si>
    <t>zobellia_1810</t>
  </si>
  <si>
    <t>YP_004736251.1</t>
  </si>
  <si>
    <t>zobellia_1811</t>
  </si>
  <si>
    <t>YP_004736252.1</t>
  </si>
  <si>
    <t>zobellia_1812</t>
  </si>
  <si>
    <t>YP_004736253.1</t>
  </si>
  <si>
    <t>zobellia_1813</t>
  </si>
  <si>
    <t>YP_004736254.1</t>
  </si>
  <si>
    <t>zobellia_1814</t>
  </si>
  <si>
    <t>YP_004736255.1</t>
  </si>
  <si>
    <t>zobellia_1815</t>
  </si>
  <si>
    <t>YP_004736256.1</t>
  </si>
  <si>
    <t>zobellia_1816</t>
  </si>
  <si>
    <t>YP_004736257.1</t>
  </si>
  <si>
    <t>zobellia_1817</t>
  </si>
  <si>
    <t>YP_004736258.1</t>
  </si>
  <si>
    <t>zobellia_1818</t>
  </si>
  <si>
    <t>YP_004736259.1</t>
  </si>
  <si>
    <t>astE</t>
  </si>
  <si>
    <t>succinylglutamate desuccinylase</t>
  </si>
  <si>
    <t>zobellia_1819</t>
  </si>
  <si>
    <t>YP_004736260.1</t>
  </si>
  <si>
    <t>rimK1</t>
  </si>
  <si>
    <t>zobellia_1820</t>
  </si>
  <si>
    <t>YP_004736261.1</t>
  </si>
  <si>
    <t>zobellia_1821</t>
  </si>
  <si>
    <t>YP_004736262.1</t>
  </si>
  <si>
    <t>sdhC</t>
  </si>
  <si>
    <t>succinate dehydrogenase cytochrome b558 subunit</t>
  </si>
  <si>
    <t>zobellia_1822</t>
  </si>
  <si>
    <t>YP_004736263.1</t>
  </si>
  <si>
    <t>sdhA</t>
  </si>
  <si>
    <t>succinate dehydrogenase flavoprotein subunit</t>
  </si>
  <si>
    <t>zobellia_1823</t>
  </si>
  <si>
    <t>YP_004736264.1</t>
  </si>
  <si>
    <t>sdhB</t>
  </si>
  <si>
    <t>succinate dehydrogenase iron-sulfur subunit</t>
  </si>
  <si>
    <t>zobellia_1824</t>
  </si>
  <si>
    <t>YP_004736265.1</t>
  </si>
  <si>
    <t>vsrA</t>
  </si>
  <si>
    <t>very short patch repair protein</t>
  </si>
  <si>
    <t>zobellia_1825</t>
  </si>
  <si>
    <t>YP_004736266.1</t>
  </si>
  <si>
    <t>intracellular peptidase</t>
  </si>
  <si>
    <t>zobellia_1826</t>
  </si>
  <si>
    <t>YP_004736267.1</t>
  </si>
  <si>
    <t>zobellia_1827</t>
  </si>
  <si>
    <t>YP_004736268.1</t>
  </si>
  <si>
    <t>pepP2</t>
  </si>
  <si>
    <t>zobellia_1828</t>
  </si>
  <si>
    <t>YP_004736269.1</t>
  </si>
  <si>
    <t>xthA1</t>
  </si>
  <si>
    <t>zobellia_1829</t>
  </si>
  <si>
    <t>YP_004736270.1</t>
  </si>
  <si>
    <t>zobellia_1830</t>
  </si>
  <si>
    <t>YP_004736271.1</t>
  </si>
  <si>
    <t>aqpZ</t>
  </si>
  <si>
    <t>aquaporin Z</t>
  </si>
  <si>
    <t>zobellia_1831</t>
  </si>
  <si>
    <t>YP_004736272.1</t>
  </si>
  <si>
    <t>braB</t>
  </si>
  <si>
    <t>branched chain amino acid transport system II carrier protein</t>
  </si>
  <si>
    <t>zobellia_1832</t>
  </si>
  <si>
    <t>YP_004736273.1</t>
  </si>
  <si>
    <t>zobellia_1833</t>
  </si>
  <si>
    <t>YP_004736274.1</t>
  </si>
  <si>
    <t>zobellia_1834</t>
  </si>
  <si>
    <t>YP_004736275.1</t>
  </si>
  <si>
    <t>zobellia_1835</t>
  </si>
  <si>
    <t>YP_004736276.1</t>
  </si>
  <si>
    <t>zobellia_1836</t>
  </si>
  <si>
    <t>YP_004736277.1</t>
  </si>
  <si>
    <t>thiL</t>
  </si>
  <si>
    <t>thiamine-monophosphate kinase</t>
  </si>
  <si>
    <t>zobellia_1837</t>
  </si>
  <si>
    <t>YP_004736278.1</t>
  </si>
  <si>
    <t>sufA</t>
  </si>
  <si>
    <t>protein SufA</t>
  </si>
  <si>
    <t>zobellia_1838</t>
  </si>
  <si>
    <t>YP_004736279.1</t>
  </si>
  <si>
    <t>sufB</t>
  </si>
  <si>
    <t>protein SufB</t>
  </si>
  <si>
    <t>zobellia_1839</t>
  </si>
  <si>
    <t>YP_004736280.1</t>
  </si>
  <si>
    <t>sufC</t>
  </si>
  <si>
    <t>ATP-dependent transporter SufC</t>
  </si>
  <si>
    <t>zobellia_1840</t>
  </si>
  <si>
    <t>YP_004736281.1</t>
  </si>
  <si>
    <t>sufD</t>
  </si>
  <si>
    <t>protein SufD</t>
  </si>
  <si>
    <t>zobellia_1841</t>
  </si>
  <si>
    <t>YP_004736282.1</t>
  </si>
  <si>
    <t>zobellia_1842</t>
  </si>
  <si>
    <t>YP_004736283.1</t>
  </si>
  <si>
    <t>sufS</t>
  </si>
  <si>
    <t>cysteine desulfurase</t>
  </si>
  <si>
    <t>zobellia_1843</t>
  </si>
  <si>
    <t>YP_004736284.1</t>
  </si>
  <si>
    <t>sufE</t>
  </si>
  <si>
    <t>zobellia_1844</t>
  </si>
  <si>
    <t>YP_004736285.1</t>
  </si>
  <si>
    <t>zobellia_1845</t>
  </si>
  <si>
    <t>YP_004736286.1</t>
  </si>
  <si>
    <t>zobellia_1846</t>
  </si>
  <si>
    <t>YP_004736287.1</t>
  </si>
  <si>
    <t>zobellia_1847</t>
  </si>
  <si>
    <t>YP_004736288.1</t>
  </si>
  <si>
    <t>zobellia_1848</t>
  </si>
  <si>
    <t>YP_004736289.1</t>
  </si>
  <si>
    <t>hfiX</t>
  </si>
  <si>
    <t>GTP-binding protein HflX</t>
  </si>
  <si>
    <t>zobellia_1849</t>
  </si>
  <si>
    <t>YP_004736290.1</t>
  </si>
  <si>
    <t>zobellia_1850</t>
  </si>
  <si>
    <t>YP_004736291.1</t>
  </si>
  <si>
    <t>zobellia_1851</t>
  </si>
  <si>
    <t>YP_004736292.1</t>
  </si>
  <si>
    <t>zobellia_1852</t>
  </si>
  <si>
    <t>YP_004736293.1</t>
  </si>
  <si>
    <t>ogtA</t>
  </si>
  <si>
    <t>methylated-DNA-[protein]-cysteine S-methyltransferase</t>
  </si>
  <si>
    <t>zobellia_1853</t>
  </si>
  <si>
    <t>YP_004736294.1</t>
  </si>
  <si>
    <t>zobellia_1854</t>
  </si>
  <si>
    <t>YP_004736295.1</t>
  </si>
  <si>
    <t>zobellia_1855</t>
  </si>
  <si>
    <t>YP_004736296.1</t>
  </si>
  <si>
    <t>hemB</t>
  </si>
  <si>
    <t>Delta-aminolevulinic acid dehydratase</t>
  </si>
  <si>
    <t>zobellia_1856</t>
  </si>
  <si>
    <t>YP_004736297.1</t>
  </si>
  <si>
    <t>ATP-dependent helicase</t>
  </si>
  <si>
    <t>zobellia_1857</t>
  </si>
  <si>
    <t>YP_004736298.1</t>
  </si>
  <si>
    <t>zobellia_1858</t>
  </si>
  <si>
    <t>YP_004736299.1</t>
  </si>
  <si>
    <t>zobellia_1859</t>
  </si>
  <si>
    <t>YP_004736300.1</t>
  </si>
  <si>
    <t>hemF</t>
  </si>
  <si>
    <t>coproporphyrinogen-III oxidase</t>
  </si>
  <si>
    <t>zobellia_1860</t>
  </si>
  <si>
    <t>YP_004736301.1</t>
  </si>
  <si>
    <t>ribosomal protein N-acetyltransferase</t>
  </si>
  <si>
    <t>zobellia_1861</t>
  </si>
  <si>
    <t>YP_004736302.1</t>
  </si>
  <si>
    <t>hemE</t>
  </si>
  <si>
    <t>uroporphyrinogen decarboxylase</t>
  </si>
  <si>
    <t>zobellia_1862</t>
  </si>
  <si>
    <t>YP_004736303.1</t>
  </si>
  <si>
    <t>hemCD</t>
  </si>
  <si>
    <t>porphobilinogen deaminase</t>
  </si>
  <si>
    <t>zobellia_1863</t>
  </si>
  <si>
    <t>YP_004736304.1</t>
  </si>
  <si>
    <t>hemA</t>
  </si>
  <si>
    <t>glutamyl-tRNA-reductase</t>
  </si>
  <si>
    <t>zobellia_1864</t>
  </si>
  <si>
    <t>YP_004736305.1</t>
  </si>
  <si>
    <t>zobellia_1865</t>
  </si>
  <si>
    <t>YP_004736306.1</t>
  </si>
  <si>
    <t>zobellia_1866</t>
  </si>
  <si>
    <t>YP_004736307.1</t>
  </si>
  <si>
    <t>zobellia_1867</t>
  </si>
  <si>
    <t>YP_004736308.1</t>
  </si>
  <si>
    <t>zobellia_1868</t>
  </si>
  <si>
    <t>YP_004736309.1</t>
  </si>
  <si>
    <t>zobellia_1869</t>
  </si>
  <si>
    <t>YP_004736310.1</t>
  </si>
  <si>
    <t>zobellia_1870</t>
  </si>
  <si>
    <t>YP_004736311.1</t>
  </si>
  <si>
    <t>zobellia_1871</t>
  </si>
  <si>
    <t>YP_004736312.1</t>
  </si>
  <si>
    <t>hemH</t>
  </si>
  <si>
    <t>ferrochelatase</t>
  </si>
  <si>
    <t>zobellia_1872</t>
  </si>
  <si>
    <t>YP_004736313.1</t>
  </si>
  <si>
    <t>zobellia_1873</t>
  </si>
  <si>
    <t>YP_004736314.1</t>
  </si>
  <si>
    <t>zobellia_1874</t>
  </si>
  <si>
    <t>YP_004736315.1</t>
  </si>
  <si>
    <t>zobellia_1875</t>
  </si>
  <si>
    <t>YP_004736316.1</t>
  </si>
  <si>
    <t>zobellia_1876</t>
  </si>
  <si>
    <t>YP_004736317.1</t>
  </si>
  <si>
    <t>zobellia_1877</t>
  </si>
  <si>
    <t>YP_004736318.1</t>
  </si>
  <si>
    <t>crtA</t>
  </si>
  <si>
    <t>3-hydroxybutyryl-CoA dehydratase</t>
  </si>
  <si>
    <t>zobellia_1878</t>
  </si>
  <si>
    <t>YP_004736319.1</t>
  </si>
  <si>
    <t>zobellia_1879</t>
  </si>
  <si>
    <t>YP_004736320.1</t>
  </si>
  <si>
    <t>zobellia_1880</t>
  </si>
  <si>
    <t>YP_004736321.1</t>
  </si>
  <si>
    <t>zobellia_1881</t>
  </si>
  <si>
    <t>YP_004736322.1</t>
  </si>
  <si>
    <t>NAD(P)-dependent dehydrogenase</t>
  </si>
  <si>
    <t>zobellia_1882</t>
  </si>
  <si>
    <t>YP_004736323.1</t>
  </si>
  <si>
    <t>metal-dependent phosphohydrolase</t>
  </si>
  <si>
    <t>zobellia_1883</t>
  </si>
  <si>
    <t>YP_004736324.1</t>
  </si>
  <si>
    <t>plsC</t>
  </si>
  <si>
    <t>1-acylglycerol-3-phosphate O-acyltransferase</t>
  </si>
  <si>
    <t>zobellia_1884</t>
  </si>
  <si>
    <t>YP_004736325.1</t>
  </si>
  <si>
    <t>zobellia_1885</t>
  </si>
  <si>
    <t>YP_004736326.1</t>
  </si>
  <si>
    <t>zobellia_1886</t>
  </si>
  <si>
    <t>YP_004736327.1</t>
  </si>
  <si>
    <t>djlA</t>
  </si>
  <si>
    <t>Co-chaperone DjlA</t>
  </si>
  <si>
    <t>zobellia_1887</t>
  </si>
  <si>
    <t>YP_004736328.1</t>
  </si>
  <si>
    <t>zobellia_1888</t>
  </si>
  <si>
    <t>YP_004736329.1</t>
  </si>
  <si>
    <t>deoxycytidylate deaminase</t>
  </si>
  <si>
    <t>zobellia_1889</t>
  </si>
  <si>
    <t>YP_004736330.1</t>
  </si>
  <si>
    <t>zobellia_1890</t>
  </si>
  <si>
    <t>YP_004736331.1</t>
  </si>
  <si>
    <t>zobellia_1891</t>
  </si>
  <si>
    <t>YP_004736332.1</t>
  </si>
  <si>
    <t>multiple antibiotic resistance-like protein</t>
  </si>
  <si>
    <t>zobellia_1892</t>
  </si>
  <si>
    <t>YP_004736333.1</t>
  </si>
  <si>
    <t>zobellia_1893</t>
  </si>
  <si>
    <t>YP_004736334.1</t>
  </si>
  <si>
    <t>zobellia_1894</t>
  </si>
  <si>
    <t>YP_004736335.1</t>
  </si>
  <si>
    <t>zobellia_1895</t>
  </si>
  <si>
    <t>YP_004736336.1</t>
  </si>
  <si>
    <t>zobellia_1896</t>
  </si>
  <si>
    <t>YP_004736337.1</t>
  </si>
  <si>
    <t>zobellia_1897</t>
  </si>
  <si>
    <t>YP_004736338.1</t>
  </si>
  <si>
    <t>zobellia_1898</t>
  </si>
  <si>
    <t>YP_004736339.1</t>
  </si>
  <si>
    <t>zobellia_1899</t>
  </si>
  <si>
    <t>YP_004736340.1</t>
  </si>
  <si>
    <t>zobellia_1900</t>
  </si>
  <si>
    <t>YP_004736341.1</t>
  </si>
  <si>
    <t>zobellia_1901</t>
  </si>
  <si>
    <t>YP_004736342.1</t>
  </si>
  <si>
    <t>zobellia_1902</t>
  </si>
  <si>
    <t>YP_004736343.1</t>
  </si>
  <si>
    <t>zobellia_1903</t>
  </si>
  <si>
    <t>YP_004736344.1</t>
  </si>
  <si>
    <t>zobellia_1904</t>
  </si>
  <si>
    <t>YP_004736345.1</t>
  </si>
  <si>
    <t>zobellia_1905</t>
  </si>
  <si>
    <t>YP_004736346.1</t>
  </si>
  <si>
    <t>zobellia_1906</t>
  </si>
  <si>
    <t>YP_004736347.1</t>
  </si>
  <si>
    <t>zobellia_1907</t>
  </si>
  <si>
    <t>YP_004736348.1</t>
  </si>
  <si>
    <t>zobellia_1908</t>
  </si>
  <si>
    <t>YP_004736349.1</t>
  </si>
  <si>
    <t>zobellia_1909</t>
  </si>
  <si>
    <t>YP_004736350.1</t>
  </si>
  <si>
    <t>zobellia_1910</t>
  </si>
  <si>
    <t>YP_004736351.1</t>
  </si>
  <si>
    <t>rnrB1</t>
  </si>
  <si>
    <t>zobellia_1911</t>
  </si>
  <si>
    <t>YP_004736352.1</t>
  </si>
  <si>
    <t>rnrA1</t>
  </si>
  <si>
    <t>zobellia_1912</t>
  </si>
  <si>
    <t>YP_004736353.1</t>
  </si>
  <si>
    <t>zobellia_1913</t>
  </si>
  <si>
    <t>YP_004736354.1</t>
  </si>
  <si>
    <t>hyiA</t>
  </si>
  <si>
    <t>hydroxypyruvate isomerase</t>
  </si>
  <si>
    <t>zobellia_1914</t>
  </si>
  <si>
    <t>YP_004736355.1</t>
  </si>
  <si>
    <t>zobellia_1915</t>
  </si>
  <si>
    <t>YP_004736356.1</t>
  </si>
  <si>
    <t>zobellia_1916</t>
  </si>
  <si>
    <t>YP_004736357.1</t>
  </si>
  <si>
    <t>zobellia_1917</t>
  </si>
  <si>
    <t>YP_004736358.1</t>
  </si>
  <si>
    <t>zobellia_1918</t>
  </si>
  <si>
    <t>YP_004736359.1</t>
  </si>
  <si>
    <t>nucleoside/hydrogen symporter</t>
  </si>
  <si>
    <t>zobellia_1919</t>
  </si>
  <si>
    <t>YP_004736360.1</t>
  </si>
  <si>
    <t>zobellia_1920</t>
  </si>
  <si>
    <t>YP_004736361.1</t>
  </si>
  <si>
    <t>lacZ</t>
  </si>
  <si>
    <t>zobellia_1921</t>
  </si>
  <si>
    <t>YP_004736362.1</t>
  </si>
  <si>
    <t>zobellia_1922</t>
  </si>
  <si>
    <t>YP_004736363.1</t>
  </si>
  <si>
    <t>zobellia_1923</t>
  </si>
  <si>
    <t>YP_004736364.1</t>
  </si>
  <si>
    <t>TIM alpha/beta barrel protein</t>
  </si>
  <si>
    <t>zobellia_1924</t>
  </si>
  <si>
    <t>YP_004736365.1</t>
  </si>
  <si>
    <t>zobellia_1925</t>
  </si>
  <si>
    <t>YP_004736366.1</t>
  </si>
  <si>
    <t>zobellia_1926</t>
  </si>
  <si>
    <t>YP_004736367.1</t>
  </si>
  <si>
    <t>gmkA</t>
  </si>
  <si>
    <t>guanylate kinase</t>
  </si>
  <si>
    <t>zobellia_1927</t>
  </si>
  <si>
    <t>YP_004736368.1</t>
  </si>
  <si>
    <t>nadD</t>
  </si>
  <si>
    <t>Nicotinate-nucleotide adenylyltransferase</t>
  </si>
  <si>
    <t>zobellia_1928</t>
  </si>
  <si>
    <t>YP_004736369.1</t>
  </si>
  <si>
    <t>amidohydrolase</t>
  </si>
  <si>
    <t>zobellia_1929</t>
  </si>
  <si>
    <t>YP_004736370.1</t>
  </si>
  <si>
    <t>zobellia_1930</t>
  </si>
  <si>
    <t>YP_004736371.1</t>
  </si>
  <si>
    <t>zobellia_1931</t>
  </si>
  <si>
    <t>YP_004736372.1</t>
  </si>
  <si>
    <t>phosphate transporter family protein</t>
  </si>
  <si>
    <t>zobellia_1932</t>
  </si>
  <si>
    <t>YP_004736373.1</t>
  </si>
  <si>
    <t>zobellia_1933</t>
  </si>
  <si>
    <t>YP_004736374.1</t>
  </si>
  <si>
    <t>zobellia_1934</t>
  </si>
  <si>
    <t>YP_004736375.1</t>
  </si>
  <si>
    <t>dgtA</t>
  </si>
  <si>
    <t>deoxyguanosinetriphosphate triphosphohydrolase</t>
  </si>
  <si>
    <t>zobellia_1935</t>
  </si>
  <si>
    <t>YP_004736376.1</t>
  </si>
  <si>
    <t>zobellia_1936</t>
  </si>
  <si>
    <t>YP_004736377.1</t>
  </si>
  <si>
    <t>dxsA</t>
  </si>
  <si>
    <t>1-deoxy-D-xylulose-5-phosphate synthase</t>
  </si>
  <si>
    <t>zobellia_1937</t>
  </si>
  <si>
    <t>YP_004736378.1</t>
  </si>
  <si>
    <t>tadA</t>
  </si>
  <si>
    <t>tRNA-specific adenosine deaminase</t>
  </si>
  <si>
    <t>zobellia_1938</t>
  </si>
  <si>
    <t>YP_004736379.1</t>
  </si>
  <si>
    <t>cspA2</t>
  </si>
  <si>
    <t>zobellia_1939</t>
  </si>
  <si>
    <t>YP_004736380.1</t>
  </si>
  <si>
    <t>zobellia_1940</t>
  </si>
  <si>
    <t>YP_004736381.1</t>
  </si>
  <si>
    <t>voltage-gated chloride channel</t>
  </si>
  <si>
    <t>zobellia_1941</t>
  </si>
  <si>
    <t>YP_004736382.1</t>
  </si>
  <si>
    <t>aspS</t>
  </si>
  <si>
    <t>aspartyl-tRNA synthetase</t>
  </si>
  <si>
    <t>zobellia_1942</t>
  </si>
  <si>
    <t>YP_004736383.1</t>
  </si>
  <si>
    <t>zobellia_1943</t>
  </si>
  <si>
    <t>YP_004736384.1</t>
  </si>
  <si>
    <t>zobellia_1944</t>
  </si>
  <si>
    <t>YP_004736385.1</t>
  </si>
  <si>
    <t>zobellia_1945</t>
  </si>
  <si>
    <t>YP_004736386.1</t>
  </si>
  <si>
    <t>zobellia_1946</t>
  </si>
  <si>
    <t>YP_004736387.1</t>
  </si>
  <si>
    <t>zobellia_1947</t>
  </si>
  <si>
    <t>YP_004736388.1</t>
  </si>
  <si>
    <t>zobellia_1948</t>
  </si>
  <si>
    <t>YP_004736389.1</t>
  </si>
  <si>
    <t>zobellia_1949</t>
  </si>
  <si>
    <t>YP_004736390.1</t>
  </si>
  <si>
    <t>zobellia_1950</t>
  </si>
  <si>
    <t>YP_004736391.1</t>
  </si>
  <si>
    <t>zobellia_1951</t>
  </si>
  <si>
    <t>YP_004736392.1</t>
  </si>
  <si>
    <t>idsA</t>
  </si>
  <si>
    <t>bifunctional short chain isoprenyl diphosphate synthase</t>
  </si>
  <si>
    <t>zobellia_1952</t>
  </si>
  <si>
    <t>YP_004736393.1</t>
  </si>
  <si>
    <t>crtY</t>
  </si>
  <si>
    <t>Lycopene cyclase</t>
  </si>
  <si>
    <t>zobellia_1953</t>
  </si>
  <si>
    <t>YP_004736394.1</t>
  </si>
  <si>
    <t>zobellia_1954</t>
  </si>
  <si>
    <t>YP_004736395.1</t>
  </si>
  <si>
    <t>transcriptional metalloregulator</t>
  </si>
  <si>
    <t>zobellia_1955</t>
  </si>
  <si>
    <t>YP_004736396.1</t>
  </si>
  <si>
    <t>zupT</t>
  </si>
  <si>
    <t>heavy-metal cations permease</t>
  </si>
  <si>
    <t>zobellia_1956</t>
  </si>
  <si>
    <t>YP_004736397.1</t>
  </si>
  <si>
    <t>zobellia_1957</t>
  </si>
  <si>
    <t>YP_004736398.1</t>
  </si>
  <si>
    <t>zobellia_1958</t>
  </si>
  <si>
    <t>YP_004736399.1</t>
  </si>
  <si>
    <t>zobellia_1959</t>
  </si>
  <si>
    <t>YP_004736400.1</t>
  </si>
  <si>
    <t>zobellia_1960</t>
  </si>
  <si>
    <t>YP_004736401.1</t>
  </si>
  <si>
    <t>zobellia_1961</t>
  </si>
  <si>
    <t>YP_004736402.1</t>
  </si>
  <si>
    <t>zobellia_1962</t>
  </si>
  <si>
    <t>YP_004736403.1</t>
  </si>
  <si>
    <t>zobellia_1963</t>
  </si>
  <si>
    <t>YP_004736404.1</t>
  </si>
  <si>
    <t>zobellia_1964</t>
  </si>
  <si>
    <t>YP_004736405.1</t>
  </si>
  <si>
    <t>feoB</t>
  </si>
  <si>
    <t>ferrous iron transport protein B</t>
  </si>
  <si>
    <t>zobellia_1965</t>
  </si>
  <si>
    <t>YP_004736406.1</t>
  </si>
  <si>
    <t>feoA</t>
  </si>
  <si>
    <t>ferrous iron transport protein A</t>
  </si>
  <si>
    <t>zobellia_1966</t>
  </si>
  <si>
    <t>YP_004736407.1</t>
  </si>
  <si>
    <t>zobellia_1967</t>
  </si>
  <si>
    <t>YP_004736408.1</t>
  </si>
  <si>
    <t>ecfE</t>
  </si>
  <si>
    <t>peptidase EcfE, family M50</t>
  </si>
  <si>
    <t>tRNA_019</t>
  </si>
  <si>
    <t>tRNA-Asn</t>
  </si>
  <si>
    <t>zobellia_1969</t>
  </si>
  <si>
    <t>YP_004736409.1</t>
  </si>
  <si>
    <t>zobellia_1970</t>
  </si>
  <si>
    <t>YP_004736410.1</t>
  </si>
  <si>
    <t>zobellia_1971</t>
  </si>
  <si>
    <t>YP_004736411.1</t>
  </si>
  <si>
    <t>zobellia_1972</t>
  </si>
  <si>
    <t>YP_004736412.1</t>
  </si>
  <si>
    <t>zobellia_1973</t>
  </si>
  <si>
    <t>YP_004736413.1</t>
  </si>
  <si>
    <t>cgiA3</t>
  </si>
  <si>
    <t>iota-carrageenase</t>
  </si>
  <si>
    <t>zobellia_1974</t>
  </si>
  <si>
    <t>YP_004736414.1</t>
  </si>
  <si>
    <t>zobellia_1975</t>
  </si>
  <si>
    <t>YP_004736415.1</t>
  </si>
  <si>
    <t>zobellia_1976</t>
  </si>
  <si>
    <t>YP_004736416.1</t>
  </si>
  <si>
    <t>pckA1</t>
  </si>
  <si>
    <t>zobellia_1977</t>
  </si>
  <si>
    <t>YP_004736417.1</t>
  </si>
  <si>
    <t>zobellia_1978</t>
  </si>
  <si>
    <t>YP_004736418.1</t>
  </si>
  <si>
    <t>zobellia_1979</t>
  </si>
  <si>
    <t>YP_004736419.1</t>
  </si>
  <si>
    <t>polysaccharide export protein</t>
  </si>
  <si>
    <t>zobellia_1980</t>
  </si>
  <si>
    <t>YP_004736420.1</t>
  </si>
  <si>
    <t>wzcA</t>
  </si>
  <si>
    <t>zobellia_1981</t>
  </si>
  <si>
    <t>YP_004736421.1</t>
  </si>
  <si>
    <t>zobellia_1982</t>
  </si>
  <si>
    <t>YP_004736422.1</t>
  </si>
  <si>
    <t>rfbX</t>
  </si>
  <si>
    <t>zobellia_1983</t>
  </si>
  <si>
    <t>YP_004736423.1</t>
  </si>
  <si>
    <t>zobellia_1984</t>
  </si>
  <si>
    <t>YP_004736424.1</t>
  </si>
  <si>
    <t>algD</t>
  </si>
  <si>
    <t>GDP-mannose 6-dehydrogenase</t>
  </si>
  <si>
    <t>zobellia_1985</t>
  </si>
  <si>
    <t>YP_004736425.1</t>
  </si>
  <si>
    <t>zobellia_1986</t>
  </si>
  <si>
    <t>YP_004736426.1</t>
  </si>
  <si>
    <t>zobellia_1987</t>
  </si>
  <si>
    <t>YP_004736427.1</t>
  </si>
  <si>
    <t>zobellia_1988</t>
  </si>
  <si>
    <t>YP_004736428.1</t>
  </si>
  <si>
    <t>zobellia_1989</t>
  </si>
  <si>
    <t>YP_004736429.1</t>
  </si>
  <si>
    <t>zobellia_1990</t>
  </si>
  <si>
    <t>YP_004736430.1</t>
  </si>
  <si>
    <t>zobellia_1991</t>
  </si>
  <si>
    <t>YP_004736431.1</t>
  </si>
  <si>
    <t>zobellia_1992</t>
  </si>
  <si>
    <t>YP_004736432.1</t>
  </si>
  <si>
    <t>zobellia_1993</t>
  </si>
  <si>
    <t>YP_004736433.1</t>
  </si>
  <si>
    <t>zobellia_1994</t>
  </si>
  <si>
    <t>YP_004736434.1</t>
  </si>
  <si>
    <t>carbohydrate esterase</t>
  </si>
  <si>
    <t>zobellia_1995</t>
  </si>
  <si>
    <t>YP_004736435.1</t>
  </si>
  <si>
    <t>zobellia_1996</t>
  </si>
  <si>
    <t>YP_004736436.1</t>
  </si>
  <si>
    <t>zobellia_1997</t>
  </si>
  <si>
    <t>YP_004736437.1</t>
  </si>
  <si>
    <t>zobellia_1998</t>
  </si>
  <si>
    <t>YP_004736438.1</t>
  </si>
  <si>
    <t>araB</t>
  </si>
  <si>
    <t>ribulokinase</t>
  </si>
  <si>
    <t>zobellia_1999</t>
  </si>
  <si>
    <t>YP_004736439.1</t>
  </si>
  <si>
    <t>araD</t>
  </si>
  <si>
    <t>L-ribulose-5-phosphate 4-epimerase</t>
  </si>
  <si>
    <t>zobellia_2000</t>
  </si>
  <si>
    <t>YP_004736440.1</t>
  </si>
  <si>
    <t>sglT</t>
  </si>
  <si>
    <t>sodium/glucose symporter SglT</t>
  </si>
  <si>
    <t>zobellia_2001</t>
  </si>
  <si>
    <t>YP_004736441.1</t>
  </si>
  <si>
    <t>araA</t>
  </si>
  <si>
    <t>L-arabinose isomerase</t>
  </si>
  <si>
    <t>zobellia_2002</t>
  </si>
  <si>
    <t>YP_004736442.1</t>
  </si>
  <si>
    <t>zobellia_2003</t>
  </si>
  <si>
    <t>YP_004736443.1</t>
  </si>
  <si>
    <t>zobellia_2004</t>
  </si>
  <si>
    <t>YP_004736444.1</t>
  </si>
  <si>
    <t>zobellia_2005</t>
  </si>
  <si>
    <t>YP_004736445.1</t>
  </si>
  <si>
    <t>zobellia_2006</t>
  </si>
  <si>
    <t>YP_004736446.1</t>
  </si>
  <si>
    <t>endoribonuclease L-PSP</t>
  </si>
  <si>
    <t>zobellia_2007</t>
  </si>
  <si>
    <t>YP_004736447.1</t>
  </si>
  <si>
    <t>zobellia_2008</t>
  </si>
  <si>
    <t>YP_004736448.1</t>
  </si>
  <si>
    <t>zobellia_2009</t>
  </si>
  <si>
    <t>YP_004736449.1</t>
  </si>
  <si>
    <t>zobellia_2010</t>
  </si>
  <si>
    <t>YP_004736450.1</t>
  </si>
  <si>
    <t>tRNA_020</t>
  </si>
  <si>
    <t>zobellia_2012</t>
  </si>
  <si>
    <t>YP_004736451.1</t>
  </si>
  <si>
    <t>zobellia_2013</t>
  </si>
  <si>
    <t>YP_004736452.1</t>
  </si>
  <si>
    <t>zobellia_2014</t>
  </si>
  <si>
    <t>YP_004736453.1</t>
  </si>
  <si>
    <t>speA</t>
  </si>
  <si>
    <t>arginine decarboxylase</t>
  </si>
  <si>
    <t>zobellia_2015</t>
  </si>
  <si>
    <t>YP_004736454.1</t>
  </si>
  <si>
    <t>speB</t>
  </si>
  <si>
    <t>agmatinase</t>
  </si>
  <si>
    <t>zobellia_2016</t>
  </si>
  <si>
    <t>YP_004736455.1</t>
  </si>
  <si>
    <t>deoxyhypusine synthase-like protein</t>
  </si>
  <si>
    <t>zobellia_2017</t>
  </si>
  <si>
    <t>YP_004736456.1</t>
  </si>
  <si>
    <t>zobellia_2018</t>
  </si>
  <si>
    <t>YP_004736457.1</t>
  </si>
  <si>
    <t>zobellia_2019</t>
  </si>
  <si>
    <t>YP_004736458.1</t>
  </si>
  <si>
    <t>rimK2</t>
  </si>
  <si>
    <t>zobellia_2020</t>
  </si>
  <si>
    <t>YP_004736459.1</t>
  </si>
  <si>
    <t>zobellia_2021</t>
  </si>
  <si>
    <t>YP_004736460.1</t>
  </si>
  <si>
    <t>zobellia_2022</t>
  </si>
  <si>
    <t>YP_004736461.1</t>
  </si>
  <si>
    <t>zobellia_2023</t>
  </si>
  <si>
    <t>YP_004736462.1</t>
  </si>
  <si>
    <t>zobellia_2024</t>
  </si>
  <si>
    <t>YP_004736463.1</t>
  </si>
  <si>
    <t>zobellia_2025</t>
  </si>
  <si>
    <t>YP_004736464.1</t>
  </si>
  <si>
    <t>zobellia_2026</t>
  </si>
  <si>
    <t>YP_004736465.1</t>
  </si>
  <si>
    <t>zobellia_2027</t>
  </si>
  <si>
    <t>YP_004736466.1</t>
  </si>
  <si>
    <t>zobellia_2028</t>
  </si>
  <si>
    <t>YP_004736467.1</t>
  </si>
  <si>
    <t>zobellia_2029</t>
  </si>
  <si>
    <t>YP_004736468.1</t>
  </si>
  <si>
    <t>zobellia_2030</t>
  </si>
  <si>
    <t>YP_004736469.1</t>
  </si>
  <si>
    <t>zobellia_2031</t>
  </si>
  <si>
    <t>YP_004736470.1</t>
  </si>
  <si>
    <t>zobellia_2032</t>
  </si>
  <si>
    <t>YP_004736471.1</t>
  </si>
  <si>
    <t>zobellia_2033</t>
  </si>
  <si>
    <t>YP_004736472.1</t>
  </si>
  <si>
    <t>zobellia_2034</t>
  </si>
  <si>
    <t>YP_004736473.1</t>
  </si>
  <si>
    <t>zobellia_2035</t>
  </si>
  <si>
    <t>YP_004736474.1</t>
  </si>
  <si>
    <t>mcbG</t>
  </si>
  <si>
    <t>protein mcbG</t>
  </si>
  <si>
    <t>zobellia_2036</t>
  </si>
  <si>
    <t>YP_004736475.1</t>
  </si>
  <si>
    <t>zobellia_2037</t>
  </si>
  <si>
    <t>YP_004736476.1</t>
  </si>
  <si>
    <t>zobellia_2038</t>
  </si>
  <si>
    <t>YP_004736477.1</t>
  </si>
  <si>
    <t>zobellia_2039</t>
  </si>
  <si>
    <t>YP_004736478.1</t>
  </si>
  <si>
    <t>zobellia_2040</t>
  </si>
  <si>
    <t>YP_004736479.1</t>
  </si>
  <si>
    <t>cmlA</t>
  </si>
  <si>
    <t>chloramphenicol O-acetyltransferase</t>
  </si>
  <si>
    <t>zobellia_2041</t>
  </si>
  <si>
    <t>YP_004736480.1</t>
  </si>
  <si>
    <t>zobellia_2042</t>
  </si>
  <si>
    <t>YP_004736481.1</t>
  </si>
  <si>
    <t>zobellia_2043</t>
  </si>
  <si>
    <t>YP_004736482.1</t>
  </si>
  <si>
    <t>zobellia_2044</t>
  </si>
  <si>
    <t>YP_004736483.1</t>
  </si>
  <si>
    <t>zobellia_2045</t>
  </si>
  <si>
    <t>YP_004736484.1</t>
  </si>
  <si>
    <t>zobellia_2046</t>
  </si>
  <si>
    <t>YP_004736485.1</t>
  </si>
  <si>
    <t>zobellia_2047</t>
  </si>
  <si>
    <t>YP_004736486.1</t>
  </si>
  <si>
    <t>zobellia_2048</t>
  </si>
  <si>
    <t>YP_004736487.1</t>
  </si>
  <si>
    <t>ssb2</t>
  </si>
  <si>
    <t>zobellia_2049</t>
  </si>
  <si>
    <t>YP_004736488.1</t>
  </si>
  <si>
    <t>recQ1</t>
  </si>
  <si>
    <t>ATP-dependent DNA helicase RecQ</t>
  </si>
  <si>
    <t>zobellia_2050</t>
  </si>
  <si>
    <t>YP_004736489.1</t>
  </si>
  <si>
    <t>paaK</t>
  </si>
  <si>
    <t>phenylacetate-coenzyme A ligase</t>
  </si>
  <si>
    <t>zobellia_2051</t>
  </si>
  <si>
    <t>YP_004736490.1</t>
  </si>
  <si>
    <t>cysteine endopeptidase, family c45</t>
  </si>
  <si>
    <t>zobellia_2052</t>
  </si>
  <si>
    <t>YP_004736491.1</t>
  </si>
  <si>
    <t>zobellia_2053</t>
  </si>
  <si>
    <t>YP_004736492.1</t>
  </si>
  <si>
    <t>flavin containing amine oxidoreductase</t>
  </si>
  <si>
    <t>zobellia_2054</t>
  </si>
  <si>
    <t>YP_004736493.1</t>
  </si>
  <si>
    <t>exporter / acyltransferase</t>
  </si>
  <si>
    <t>zobellia_2055</t>
  </si>
  <si>
    <t>YP_004736494.1</t>
  </si>
  <si>
    <t>zobellia_2056</t>
  </si>
  <si>
    <t>YP_004736495.1</t>
  </si>
  <si>
    <t>zobellia_2057</t>
  </si>
  <si>
    <t>YP_004736496.1</t>
  </si>
  <si>
    <t>fabZ1</t>
  </si>
  <si>
    <t>(3R)-hydroxymyristoyl-ACP dehydratase</t>
  </si>
  <si>
    <t>zobellia_2058</t>
  </si>
  <si>
    <t>YP_004736497.1</t>
  </si>
  <si>
    <t>zobellia_2059</t>
  </si>
  <si>
    <t>YP_004736498.1</t>
  </si>
  <si>
    <t>zobellia_2060</t>
  </si>
  <si>
    <t>YP_004736499.1</t>
  </si>
  <si>
    <t>lolA</t>
  </si>
  <si>
    <t>outer-membrane lipoprotein carrier protein</t>
  </si>
  <si>
    <t>zobellia_2061</t>
  </si>
  <si>
    <t>YP_004736500.1</t>
  </si>
  <si>
    <t>pgdA</t>
  </si>
  <si>
    <t>peptidoglycan N-acetylglucosamine deacetylase</t>
  </si>
  <si>
    <t>zobellia_2062</t>
  </si>
  <si>
    <t>YP_004736501.1</t>
  </si>
  <si>
    <t>fabF</t>
  </si>
  <si>
    <t>zobellia_2063</t>
  </si>
  <si>
    <t>YP_004736502.1</t>
  </si>
  <si>
    <t>fabB3</t>
  </si>
  <si>
    <t>zobellia_2064</t>
  </si>
  <si>
    <t>YP_004736503.1</t>
  </si>
  <si>
    <t>acpP2</t>
  </si>
  <si>
    <t>zobellia_2065</t>
  </si>
  <si>
    <t>YP_004736504.1</t>
  </si>
  <si>
    <t>zobellia_2066</t>
  </si>
  <si>
    <t>YP_004736505.1</t>
  </si>
  <si>
    <t>fabB4</t>
  </si>
  <si>
    <t>zobellia_2067</t>
  </si>
  <si>
    <t>YP_004736506.1</t>
  </si>
  <si>
    <t>ybgC1</t>
  </si>
  <si>
    <t>acyl-CoA thioester hydrolase</t>
  </si>
  <si>
    <t>zobellia_2068</t>
  </si>
  <si>
    <t>YP_004736507.1</t>
  </si>
  <si>
    <t>zobellia_2069</t>
  </si>
  <si>
    <t>YP_004736508.1</t>
  </si>
  <si>
    <t>zobellia_2070</t>
  </si>
  <si>
    <t>YP_004736509.1</t>
  </si>
  <si>
    <t>zobellia_2071</t>
  </si>
  <si>
    <t>YP_004736510.1</t>
  </si>
  <si>
    <t>zobellia_2072</t>
  </si>
  <si>
    <t>YP_004736511.1</t>
  </si>
  <si>
    <t>zobellia_2073</t>
  </si>
  <si>
    <t>YP_004736512.1</t>
  </si>
  <si>
    <t>fabZ2</t>
  </si>
  <si>
    <t>zobellia_2074</t>
  </si>
  <si>
    <t>YP_004736513.1</t>
  </si>
  <si>
    <t>darB</t>
  </si>
  <si>
    <t>zobellia_2075</t>
  </si>
  <si>
    <t>YP_004736514.1</t>
  </si>
  <si>
    <t>darA</t>
  </si>
  <si>
    <t>dialkylrecorsinol condensing protein</t>
  </si>
  <si>
    <t>zobellia_2076</t>
  </si>
  <si>
    <t>YP_004736515.1</t>
  </si>
  <si>
    <t>zobellia_2077</t>
  </si>
  <si>
    <t>YP_004736516.1</t>
  </si>
  <si>
    <t>acpP3</t>
  </si>
  <si>
    <t>zobellia_2078</t>
  </si>
  <si>
    <t>YP_004736517.1</t>
  </si>
  <si>
    <t>fabB5</t>
  </si>
  <si>
    <t>zobellia_2079</t>
  </si>
  <si>
    <t>YP_004736518.1</t>
  </si>
  <si>
    <t>fabG2</t>
  </si>
  <si>
    <t>zobellia_2080</t>
  </si>
  <si>
    <t>YP_004736519.1</t>
  </si>
  <si>
    <t>KGW repeat-containing protein</t>
  </si>
  <si>
    <t>zobellia_2081</t>
  </si>
  <si>
    <t>YP_004736520.1</t>
  </si>
  <si>
    <t>hutH</t>
  </si>
  <si>
    <t>histidine ammonia-lyase</t>
  </si>
  <si>
    <t>zobellia_2082</t>
  </si>
  <si>
    <t>YP_004736521.1</t>
  </si>
  <si>
    <t>aromatic-ring hydroxylase</t>
  </si>
  <si>
    <t>zobellia_2083</t>
  </si>
  <si>
    <t>YP_004736522.1</t>
  </si>
  <si>
    <t>zobellia_2084</t>
  </si>
  <si>
    <t>YP_004736523.1</t>
  </si>
  <si>
    <t>zobellia_2085</t>
  </si>
  <si>
    <t>YP_004736524.1</t>
  </si>
  <si>
    <t>zobellia_2086</t>
  </si>
  <si>
    <t>YP_004736525.1</t>
  </si>
  <si>
    <t>zobellia_2087</t>
  </si>
  <si>
    <t>YP_004736526.1</t>
  </si>
  <si>
    <t>zobellia_2088</t>
  </si>
  <si>
    <t>YP_004736527.1</t>
  </si>
  <si>
    <t>zobellia_2089</t>
  </si>
  <si>
    <t>YP_004736528.1</t>
  </si>
  <si>
    <t>zobellia_2090</t>
  </si>
  <si>
    <t>YP_004736529.1</t>
  </si>
  <si>
    <t>maaA1</t>
  </si>
  <si>
    <t>maltose O-acetyltransferase</t>
  </si>
  <si>
    <t>zobellia_2091</t>
  </si>
  <si>
    <t>YP_004736530.1</t>
  </si>
  <si>
    <t>zobellia_2092</t>
  </si>
  <si>
    <t>YP_004736531.1</t>
  </si>
  <si>
    <t>acid phosphatase/vanadium-dependent haloperoxidase</t>
  </si>
  <si>
    <t>zobellia_2093</t>
  </si>
  <si>
    <t>YP_004736532.1</t>
  </si>
  <si>
    <t>histone deacetylase</t>
  </si>
  <si>
    <t>zobellia_2094</t>
  </si>
  <si>
    <t>YP_004736533.1</t>
  </si>
  <si>
    <t>zobellia_2095</t>
  </si>
  <si>
    <t>YP_004736534.1</t>
  </si>
  <si>
    <t>zobellia_2096</t>
  </si>
  <si>
    <t>YP_004736535.1</t>
  </si>
  <si>
    <t>texA</t>
  </si>
  <si>
    <t>transcriptional accessory protein Tex</t>
  </si>
  <si>
    <t>zobellia_2097</t>
  </si>
  <si>
    <t>YP_004736536.1</t>
  </si>
  <si>
    <t>metG</t>
  </si>
  <si>
    <t>methionyl-tRNA synthetase, class Ia</t>
  </si>
  <si>
    <t>zobellia_2098</t>
  </si>
  <si>
    <t>YP_004736537.1</t>
  </si>
  <si>
    <t>zobellia_2099</t>
  </si>
  <si>
    <t>YP_004736538.1</t>
  </si>
  <si>
    <t>zobellia_2100</t>
  </si>
  <si>
    <t>YP_004736539.1</t>
  </si>
  <si>
    <t>zobellia_2101</t>
  </si>
  <si>
    <t>YP_004736540.1</t>
  </si>
  <si>
    <t>zobellia_2102</t>
  </si>
  <si>
    <t>YP_004736541.1</t>
  </si>
  <si>
    <t>zobellia_2103</t>
  </si>
  <si>
    <t>YP_004736542.1</t>
  </si>
  <si>
    <t>zobellia_2104</t>
  </si>
  <si>
    <t>YP_004736543.1</t>
  </si>
  <si>
    <t>aehA</t>
  </si>
  <si>
    <t>alpha-amino acid ester hydrolase</t>
  </si>
  <si>
    <t>zobellia_2105</t>
  </si>
  <si>
    <t>YP_004736544.1</t>
  </si>
  <si>
    <t>axeA</t>
  </si>
  <si>
    <t>acetyl xylan esterase, family CE7</t>
  </si>
  <si>
    <t>zobellia_2106</t>
  </si>
  <si>
    <t>YP_004736545.1</t>
  </si>
  <si>
    <t>mfdA</t>
  </si>
  <si>
    <t>transcription-repair coupling factor</t>
  </si>
  <si>
    <t>zobellia_2107</t>
  </si>
  <si>
    <t>YP_004736546.1</t>
  </si>
  <si>
    <t>gorA</t>
  </si>
  <si>
    <t>glutathione reductase</t>
  </si>
  <si>
    <t>zobellia_2108</t>
  </si>
  <si>
    <t>YP_004736547.1</t>
  </si>
  <si>
    <t>zobellia_2109</t>
  </si>
  <si>
    <t>YP_004736548.1</t>
  </si>
  <si>
    <t>zobellia_2110</t>
  </si>
  <si>
    <t>YP_004736549.1</t>
  </si>
  <si>
    <t>endonuclease / exonuclease / phosphatase</t>
  </si>
  <si>
    <t>zobellia_2111</t>
  </si>
  <si>
    <t>YP_004736550.1</t>
  </si>
  <si>
    <t>zobellia_2112</t>
  </si>
  <si>
    <t>YP_004736551.1</t>
  </si>
  <si>
    <t>zobellia_2113</t>
  </si>
  <si>
    <t>YP_004736552.1</t>
  </si>
  <si>
    <t>ligC</t>
  </si>
  <si>
    <t>DNA ligase</t>
  </si>
  <si>
    <t>zobellia_2114</t>
  </si>
  <si>
    <t>YP_004736553.1</t>
  </si>
  <si>
    <t>zobellia_2115</t>
  </si>
  <si>
    <t>YP_004736554.1</t>
  </si>
  <si>
    <t>zobellia_2116</t>
  </si>
  <si>
    <t>YP_004736555.1</t>
  </si>
  <si>
    <t>fbpA</t>
  </si>
  <si>
    <t>fructose-1,6-bisphosphatase</t>
  </si>
  <si>
    <t>zobellia_2117</t>
  </si>
  <si>
    <t>YP_004736556.1</t>
  </si>
  <si>
    <t>zobellia_2118</t>
  </si>
  <si>
    <t>YP_004736557.1</t>
  </si>
  <si>
    <t>zobellia_2119</t>
  </si>
  <si>
    <t>YP_004736558.1</t>
  </si>
  <si>
    <t>lysC</t>
  </si>
  <si>
    <t>zobellia_2120</t>
  </si>
  <si>
    <t>YP_004736559.1</t>
  </si>
  <si>
    <t>phospholipid/glycerol acyltransferase</t>
  </si>
  <si>
    <t>zobellia_2121</t>
  </si>
  <si>
    <t>YP_004736560.1</t>
  </si>
  <si>
    <t>zobellia_2122</t>
  </si>
  <si>
    <t>YP_004736561.1</t>
  </si>
  <si>
    <t>zobellia_2123</t>
  </si>
  <si>
    <t>YP_004736562.1</t>
  </si>
  <si>
    <t>zobellia_2124</t>
  </si>
  <si>
    <t>YP_004736563.1</t>
  </si>
  <si>
    <t>glyoxalase/Bleomycin resistance protein/Dioxygenase superfamily</t>
  </si>
  <si>
    <t>zobellia_2125</t>
  </si>
  <si>
    <t>YP_004736564.1</t>
  </si>
  <si>
    <t>d-isomer specific 2-hydroxyacid dehydrogenase</t>
  </si>
  <si>
    <t>zobellia_2126</t>
  </si>
  <si>
    <t>YP_004736565.1</t>
  </si>
  <si>
    <t>divalent cation transporter</t>
  </si>
  <si>
    <t>zobellia_2127</t>
  </si>
  <si>
    <t>YP_004736566.1</t>
  </si>
  <si>
    <t>ksgA</t>
  </si>
  <si>
    <t>16S rRNA adenine dimethyltransferase</t>
  </si>
  <si>
    <t>zobellia_2128</t>
  </si>
  <si>
    <t>YP_004736567.1</t>
  </si>
  <si>
    <t>zobellia_2129</t>
  </si>
  <si>
    <t>YP_004736568.1</t>
  </si>
  <si>
    <t>zobellia_2130</t>
  </si>
  <si>
    <t>YP_004736569.1</t>
  </si>
  <si>
    <t>zobellia_2131</t>
  </si>
  <si>
    <t>YP_004736570.1</t>
  </si>
  <si>
    <t>zobellia_2132</t>
  </si>
  <si>
    <t>YP_004736571.1</t>
  </si>
  <si>
    <t>zobellia_2133</t>
  </si>
  <si>
    <t>YP_004736572.1</t>
  </si>
  <si>
    <t>serS</t>
  </si>
  <si>
    <t>seryl-tRNA synthetase, class IIa</t>
  </si>
  <si>
    <t>zobellia_2134</t>
  </si>
  <si>
    <t>YP_004736573.1</t>
  </si>
  <si>
    <t>zobellia_2135</t>
  </si>
  <si>
    <t>YP_004736574.1</t>
  </si>
  <si>
    <t>ggcX</t>
  </si>
  <si>
    <t>vitamin K-dependent gamma-glutamyl carboxylase</t>
  </si>
  <si>
    <t>zobellia_2136</t>
  </si>
  <si>
    <t>YP_004736575.1</t>
  </si>
  <si>
    <t>ribF</t>
  </si>
  <si>
    <t>riboflavin biosynthesis protein RibF</t>
  </si>
  <si>
    <t>zobellia_2137</t>
  </si>
  <si>
    <t>YP_004736576.1</t>
  </si>
  <si>
    <t>metalloendopeptidase 2</t>
  </si>
  <si>
    <t>zobellia_2138</t>
  </si>
  <si>
    <t>YP_004736577.1</t>
  </si>
  <si>
    <t>zobellia_2139</t>
  </si>
  <si>
    <t>YP_004736578.1</t>
  </si>
  <si>
    <t>pthA</t>
  </si>
  <si>
    <t>peptidyl-tRNA hydrolase</t>
  </si>
  <si>
    <t>zobellia_2140</t>
  </si>
  <si>
    <t>YP_004736579.1</t>
  </si>
  <si>
    <t>rplY</t>
  </si>
  <si>
    <t>50S ribosomal protein L25</t>
  </si>
  <si>
    <t>zobellia_2141</t>
  </si>
  <si>
    <t>YP_004736580.1</t>
  </si>
  <si>
    <t>prsA</t>
  </si>
  <si>
    <t>ribose-phosphate pyrophosphokinase</t>
  </si>
  <si>
    <t>tRNA_021</t>
  </si>
  <si>
    <t>tRNA-Leu</t>
  </si>
  <si>
    <t>zobellia_2143</t>
  </si>
  <si>
    <t>YP_004736581.1</t>
  </si>
  <si>
    <t>zobellia_2144</t>
  </si>
  <si>
    <t>YP_004736582.1</t>
  </si>
  <si>
    <t>zobellia_2145</t>
  </si>
  <si>
    <t>YP_004736583.1</t>
  </si>
  <si>
    <t>zobellia_2146</t>
  </si>
  <si>
    <t>YP_004736584.1</t>
  </si>
  <si>
    <t>zobellia_2147</t>
  </si>
  <si>
    <t>YP_004736585.1</t>
  </si>
  <si>
    <t>phoB</t>
  </si>
  <si>
    <t>alkaline phosphatase</t>
  </si>
  <si>
    <t>zobellia_2148</t>
  </si>
  <si>
    <t>YP_004736586.1</t>
  </si>
  <si>
    <t>zobellia_2149</t>
  </si>
  <si>
    <t>YP_004736587.1</t>
  </si>
  <si>
    <t>zobellia_2150</t>
  </si>
  <si>
    <t>YP_004736588.1</t>
  </si>
  <si>
    <t>zobellia_2151</t>
  </si>
  <si>
    <t>YP_004736589.1</t>
  </si>
  <si>
    <t>zobellia_2152</t>
  </si>
  <si>
    <t>YP_004736590.1</t>
  </si>
  <si>
    <t>zobellia_2153</t>
  </si>
  <si>
    <t>YP_004736591.1</t>
  </si>
  <si>
    <t>zobellia_2154</t>
  </si>
  <si>
    <t>YP_004736592.1</t>
  </si>
  <si>
    <t>trmE</t>
  </si>
  <si>
    <t>tRNA modification GTPase TrmE</t>
  </si>
  <si>
    <t>zobellia_2155</t>
  </si>
  <si>
    <t>YP_004736593.1</t>
  </si>
  <si>
    <t>cgiA2</t>
  </si>
  <si>
    <t>zobellia_2156</t>
  </si>
  <si>
    <t>YP_004736594.1</t>
  </si>
  <si>
    <t>high-affinity nickel-transport protein</t>
  </si>
  <si>
    <t>zobellia_2157</t>
  </si>
  <si>
    <t>YP_004736595.1</t>
  </si>
  <si>
    <t>zobellia_2158</t>
  </si>
  <si>
    <t>YP_004736596.1</t>
  </si>
  <si>
    <t>hypE</t>
  </si>
  <si>
    <t>hydrogenase expression/formation protein HypE</t>
  </si>
  <si>
    <t>zobellia_2159</t>
  </si>
  <si>
    <t>YP_004736597.1</t>
  </si>
  <si>
    <t>zobellia_2160</t>
  </si>
  <si>
    <t>YP_004736598.1</t>
  </si>
  <si>
    <t>hypD</t>
  </si>
  <si>
    <t>hydrogenase expression/formation protein HypD</t>
  </si>
  <si>
    <t>zobellia_2161</t>
  </si>
  <si>
    <t>YP_004736599.1</t>
  </si>
  <si>
    <t>hypC</t>
  </si>
  <si>
    <t>hydrogenase expression/formation proteins HypC</t>
  </si>
  <si>
    <t>zobellia_2162</t>
  </si>
  <si>
    <t>YP_004736600.1</t>
  </si>
  <si>
    <t>hypF</t>
  </si>
  <si>
    <t>carbamoyltransferase HypF</t>
  </si>
  <si>
    <t>zobellia_2163</t>
  </si>
  <si>
    <t>YP_004736601.1</t>
  </si>
  <si>
    <t>hypB</t>
  </si>
  <si>
    <t>hydrogenase nickel incorporation protein HypB</t>
  </si>
  <si>
    <t>zobellia_2164</t>
  </si>
  <si>
    <t>YP_004736602.1</t>
  </si>
  <si>
    <t>hypA</t>
  </si>
  <si>
    <t>hydrogenase nickel incorporation protein HypA</t>
  </si>
  <si>
    <t>zobellia_2165</t>
  </si>
  <si>
    <t>YP_004736603.1</t>
  </si>
  <si>
    <t>zobellia_2166</t>
  </si>
  <si>
    <t>YP_004736604.1</t>
  </si>
  <si>
    <t>zobellia_2167</t>
  </si>
  <si>
    <t>YP_004736605.1</t>
  </si>
  <si>
    <t>zobellia_2168</t>
  </si>
  <si>
    <t>YP_004736606.1</t>
  </si>
  <si>
    <t>hyaD</t>
  </si>
  <si>
    <t>hydrogenase maturation protease, family A31</t>
  </si>
  <si>
    <t>zobellia_2169</t>
  </si>
  <si>
    <t>YP_004736607.1</t>
  </si>
  <si>
    <t>hyaB</t>
  </si>
  <si>
    <t>Ni-Fe hydrogenase , large subunit</t>
  </si>
  <si>
    <t>zobellia_2170</t>
  </si>
  <si>
    <t>YP_004736608.1</t>
  </si>
  <si>
    <t>hyaA</t>
  </si>
  <si>
    <t>Ni-Fe hydrogenase , small subunit</t>
  </si>
  <si>
    <t>zobellia_2171</t>
  </si>
  <si>
    <t>YP_004736609.1</t>
  </si>
  <si>
    <t>zobellia_2172</t>
  </si>
  <si>
    <t>YP_004736610.1</t>
  </si>
  <si>
    <t>zobellia_2173</t>
  </si>
  <si>
    <t>YP_004736611.1</t>
  </si>
  <si>
    <t>gcdH</t>
  </si>
  <si>
    <t>glutaryl-CoA dehydrogenase</t>
  </si>
  <si>
    <t>zobellia_2174</t>
  </si>
  <si>
    <t>YP_004736612.1</t>
  </si>
  <si>
    <t>adenine-specific DNA methyltransferase</t>
  </si>
  <si>
    <t>zobellia_2175</t>
  </si>
  <si>
    <t>YP_004736613.1</t>
  </si>
  <si>
    <t>zobellia_2176</t>
  </si>
  <si>
    <t>YP_004736614.1</t>
  </si>
  <si>
    <t>rimM</t>
  </si>
  <si>
    <t>16S rRNA-processing protein RimM</t>
  </si>
  <si>
    <t>zobellia_2177</t>
  </si>
  <si>
    <t>YP_004736615.1</t>
  </si>
  <si>
    <t>rpsP</t>
  </si>
  <si>
    <t>30S ribosomal protein S16</t>
  </si>
  <si>
    <t>zobellia_2178</t>
  </si>
  <si>
    <t>YP_004736616.1</t>
  </si>
  <si>
    <t>dnaE1</t>
  </si>
  <si>
    <t>zobellia_2179</t>
  </si>
  <si>
    <t>YP_004736617.1</t>
  </si>
  <si>
    <t>trxA</t>
  </si>
  <si>
    <t>thioredoxin</t>
  </si>
  <si>
    <t>zobellia_2180</t>
  </si>
  <si>
    <t>YP_004736618.1</t>
  </si>
  <si>
    <t>tRNA_022</t>
  </si>
  <si>
    <t>tRNA-Asp</t>
  </si>
  <si>
    <t>zobellia_2182</t>
  </si>
  <si>
    <t>YP_004736619.1</t>
  </si>
  <si>
    <t>deoxyribonuclease I</t>
  </si>
  <si>
    <t>zobellia_2183</t>
  </si>
  <si>
    <t>YP_004736620.1</t>
  </si>
  <si>
    <t>zobellia_2184</t>
  </si>
  <si>
    <t>YP_004736621.1</t>
  </si>
  <si>
    <t>zobellia_2185</t>
  </si>
  <si>
    <t>YP_004736622.1</t>
  </si>
  <si>
    <t>zobellia_2186</t>
  </si>
  <si>
    <t>YP_004736623.1</t>
  </si>
  <si>
    <t>zobellia_2187</t>
  </si>
  <si>
    <t>YP_004736624.1</t>
  </si>
  <si>
    <t>zobellia_2188</t>
  </si>
  <si>
    <t>YP_004736625.1</t>
  </si>
  <si>
    <t>zobellia_2189</t>
  </si>
  <si>
    <t>YP_004736626.1</t>
  </si>
  <si>
    <t>zobellia_2190</t>
  </si>
  <si>
    <t>YP_004736627.1</t>
  </si>
  <si>
    <t>zobellia_2191</t>
  </si>
  <si>
    <t>YP_004736628.1</t>
  </si>
  <si>
    <t>zobellia_2192</t>
  </si>
  <si>
    <t>YP_004736629.1</t>
  </si>
  <si>
    <t>sgsA2</t>
  </si>
  <si>
    <t>zobellia_2193</t>
  </si>
  <si>
    <t>YP_004736630.1</t>
  </si>
  <si>
    <t>zobellia_2194</t>
  </si>
  <si>
    <t>YP_004736631.1</t>
  </si>
  <si>
    <t>zobellia_2195</t>
  </si>
  <si>
    <t>YP_004736632.1</t>
  </si>
  <si>
    <t>zobellia_2196</t>
  </si>
  <si>
    <t>YP_004736633.1</t>
  </si>
  <si>
    <t>sgsA3</t>
  </si>
  <si>
    <t>zobellia_2197</t>
  </si>
  <si>
    <t>YP_004736634.1</t>
  </si>
  <si>
    <t>zobellia_2198</t>
  </si>
  <si>
    <t>YP_004736635.1</t>
  </si>
  <si>
    <t>zobellia_2199</t>
  </si>
  <si>
    <t>YP_004736636.1</t>
  </si>
  <si>
    <t>alpha-galactosidase</t>
  </si>
  <si>
    <t>zobellia_2200</t>
  </si>
  <si>
    <t>YP_004736637.1</t>
  </si>
  <si>
    <t>zobellia_2201</t>
  </si>
  <si>
    <t>YP_004736638.1</t>
  </si>
  <si>
    <t>sgsA4</t>
  </si>
  <si>
    <t>zobellia_2202</t>
  </si>
  <si>
    <t>YP_004736639.1</t>
  </si>
  <si>
    <t>zobellia_2203</t>
  </si>
  <si>
    <t>YP_004736640.1</t>
  </si>
  <si>
    <t>zobellia_2204</t>
  </si>
  <si>
    <t>YP_004736641.1</t>
  </si>
  <si>
    <t>zobellia_2205</t>
  </si>
  <si>
    <t>YP_004736642.1</t>
  </si>
  <si>
    <t>zobellia_2206</t>
  </si>
  <si>
    <t>YP_004736643.1</t>
  </si>
  <si>
    <t>zobellia_2207</t>
  </si>
  <si>
    <t>YP_004736644.1</t>
  </si>
  <si>
    <t>zobellia_2208</t>
  </si>
  <si>
    <t>YP_004736645.1</t>
  </si>
  <si>
    <t>zobellia_2209</t>
  </si>
  <si>
    <t>YP_004736646.1</t>
  </si>
  <si>
    <t>fucA11</t>
  </si>
  <si>
    <t>zobellia_2210</t>
  </si>
  <si>
    <t>YP_004736647.1</t>
  </si>
  <si>
    <t>sgsA5</t>
  </si>
  <si>
    <t>zobellia_2211</t>
  </si>
  <si>
    <t>YP_004736648.1</t>
  </si>
  <si>
    <t>zobellia_2212</t>
  </si>
  <si>
    <t>YP_004736649.1</t>
  </si>
  <si>
    <t>zobellia_2213</t>
  </si>
  <si>
    <t>YP_004736650.1</t>
  </si>
  <si>
    <t>lipase-GDSL family acetylesterase</t>
  </si>
  <si>
    <t>zobellia_2214</t>
  </si>
  <si>
    <t>YP_004736651.1</t>
  </si>
  <si>
    <t>zobellia_2215</t>
  </si>
  <si>
    <t>YP_004736652.1</t>
  </si>
  <si>
    <t>zobellia_2216</t>
  </si>
  <si>
    <t>YP_004736653.1</t>
  </si>
  <si>
    <t>sgsA6</t>
  </si>
  <si>
    <t>zobellia_2217</t>
  </si>
  <si>
    <t>YP_004736654.1</t>
  </si>
  <si>
    <t>zobellia_2218</t>
  </si>
  <si>
    <t>YP_004736655.1</t>
  </si>
  <si>
    <t>zobellia_2219</t>
  </si>
  <si>
    <t>YP_004736656.1</t>
  </si>
  <si>
    <t>zobellia_2220</t>
  </si>
  <si>
    <t>YP_004736657.1</t>
  </si>
  <si>
    <t>zobellia_2221</t>
  </si>
  <si>
    <t>YP_004736658.1</t>
  </si>
  <si>
    <t>aminoglycoside phosphotransferase</t>
  </si>
  <si>
    <t>zobellia_2222</t>
  </si>
  <si>
    <t>YP_004736659.1</t>
  </si>
  <si>
    <t>galF</t>
  </si>
  <si>
    <t>UTP-glucose-1-phosphate uridylyltransferase</t>
  </si>
  <si>
    <t>zobellia_2223</t>
  </si>
  <si>
    <t>YP_004736660.1</t>
  </si>
  <si>
    <t>DeoR-type transcriptional regulator</t>
  </si>
  <si>
    <t>zobellia_2224</t>
  </si>
  <si>
    <t>YP_004736661.1</t>
  </si>
  <si>
    <t>zobellia_2225</t>
  </si>
  <si>
    <t>YP_004736662.1</t>
  </si>
  <si>
    <t>zobellia_2226</t>
  </si>
  <si>
    <t>YP_004736663.1</t>
  </si>
  <si>
    <t>zobellia_2227</t>
  </si>
  <si>
    <t>YP_004736664.1</t>
  </si>
  <si>
    <t>zobellia_2228</t>
  </si>
  <si>
    <t>YP_004736665.1</t>
  </si>
  <si>
    <t>nisA</t>
  </si>
  <si>
    <t>sodium/iodide symporter</t>
  </si>
  <si>
    <t>zobellia_2229</t>
  </si>
  <si>
    <t>YP_004736666.1</t>
  </si>
  <si>
    <t>glxK</t>
  </si>
  <si>
    <t>glycerate kinase</t>
  </si>
  <si>
    <t>zobellia_2230</t>
  </si>
  <si>
    <t>YP_004736667.1</t>
  </si>
  <si>
    <t>zobellia_2231</t>
  </si>
  <si>
    <t>YP_004736668.1</t>
  </si>
  <si>
    <t>zobellia_2232</t>
  </si>
  <si>
    <t>YP_004736669.1</t>
  </si>
  <si>
    <t>hemN</t>
  </si>
  <si>
    <t>oxygen-independent coproporphyrinogen III oxidase</t>
  </si>
  <si>
    <t>zobellia_2233</t>
  </si>
  <si>
    <t>YP_004736670.1</t>
  </si>
  <si>
    <t>zobellia_2234</t>
  </si>
  <si>
    <t>YP_004736671.1</t>
  </si>
  <si>
    <t>zobellia_2235</t>
  </si>
  <si>
    <t>YP_004736672.1</t>
  </si>
  <si>
    <t>zobellia_2236</t>
  </si>
  <si>
    <t>YP_004736673.1</t>
  </si>
  <si>
    <t>nosZ</t>
  </si>
  <si>
    <t>nitrous oxide reductase</t>
  </si>
  <si>
    <t>zobellia_2237</t>
  </si>
  <si>
    <t>YP_004736674.1</t>
  </si>
  <si>
    <t>zobellia_2238</t>
  </si>
  <si>
    <t>YP_004736675.1</t>
  </si>
  <si>
    <t>nosL</t>
  </si>
  <si>
    <t>copper-binding lipoprotein</t>
  </si>
  <si>
    <t>zobellia_2239</t>
  </si>
  <si>
    <t>YP_004736676.1</t>
  </si>
  <si>
    <t>flavin mononucleotide binding protein</t>
  </si>
  <si>
    <t>zobellia_2240</t>
  </si>
  <si>
    <t>YP_004736677.1</t>
  </si>
  <si>
    <t>nosD</t>
  </si>
  <si>
    <t>copper-binding periplasmic protein</t>
  </si>
  <si>
    <t>zobellia_2241</t>
  </si>
  <si>
    <t>YP_004736678.1</t>
  </si>
  <si>
    <t>nosF</t>
  </si>
  <si>
    <t>Copper ABC transporter ATPase</t>
  </si>
  <si>
    <t>zobellia_2242</t>
  </si>
  <si>
    <t>YP_004736679.1</t>
  </si>
  <si>
    <t>nosY</t>
  </si>
  <si>
    <t>Copper ABC transporter permease</t>
  </si>
  <si>
    <t>zobellia_2243</t>
  </si>
  <si>
    <t>YP_004736680.1</t>
  </si>
  <si>
    <t>zobellia_2244</t>
  </si>
  <si>
    <t>YP_004736681.1</t>
  </si>
  <si>
    <t>fdxA2</t>
  </si>
  <si>
    <t>zobellia_2245</t>
  </si>
  <si>
    <t>YP_004736682.1</t>
  </si>
  <si>
    <t>zobellia_2246</t>
  </si>
  <si>
    <t>YP_004736683.1</t>
  </si>
  <si>
    <t>zobellia_2247</t>
  </si>
  <si>
    <t>YP_004736684.1</t>
  </si>
  <si>
    <t>zobellia_2248</t>
  </si>
  <si>
    <t>YP_004736685.1</t>
  </si>
  <si>
    <t>zobellia_2249</t>
  </si>
  <si>
    <t>YP_004736686.1</t>
  </si>
  <si>
    <t>cat2</t>
  </si>
  <si>
    <t>4-hydroxybutyrate CoA-transferase</t>
  </si>
  <si>
    <t>zobellia_2250</t>
  </si>
  <si>
    <t>YP_004736687.1</t>
  </si>
  <si>
    <t>zobellia_2251</t>
  </si>
  <si>
    <t>YP_004736688.1</t>
  </si>
  <si>
    <t>zobellia_2252</t>
  </si>
  <si>
    <t>YP_004736689.1</t>
  </si>
  <si>
    <t>ccdA</t>
  </si>
  <si>
    <t>cytochrome c biogenesis protein</t>
  </si>
  <si>
    <t>zobellia_2253</t>
  </si>
  <si>
    <t>YP_004736690.1</t>
  </si>
  <si>
    <t>ccoH</t>
  </si>
  <si>
    <t>nitrogen fixation protein FixH</t>
  </si>
  <si>
    <t>zobellia_2254</t>
  </si>
  <si>
    <t>YP_004736691.1</t>
  </si>
  <si>
    <t>ccoG</t>
  </si>
  <si>
    <t>4Fe-4S ferredoxin</t>
  </si>
  <si>
    <t>zobellia_2255</t>
  </si>
  <si>
    <t>YP_004736692.1</t>
  </si>
  <si>
    <t>ccoP</t>
  </si>
  <si>
    <t>cytochrome cbb3 oxidase subunit CcoP</t>
  </si>
  <si>
    <t>zobellia_2256</t>
  </si>
  <si>
    <t>YP_004736693.1</t>
  </si>
  <si>
    <t>ccoQ</t>
  </si>
  <si>
    <t>cytochrome cbb3 oxidase subunit CcoQ</t>
  </si>
  <si>
    <t>zobellia_2257</t>
  </si>
  <si>
    <t>YP_004736694.1</t>
  </si>
  <si>
    <t>ccoNO</t>
  </si>
  <si>
    <t>cytochrome cbb3 oxidase subunit CcoN and CcoO</t>
  </si>
  <si>
    <t>zobellia_2258</t>
  </si>
  <si>
    <t>YP_004736695.1</t>
  </si>
  <si>
    <t>ccoS</t>
  </si>
  <si>
    <t>cytochrome cbb3 oxidase maturation protein</t>
  </si>
  <si>
    <t>zobellia_2259</t>
  </si>
  <si>
    <t>YP_004736696.1</t>
  </si>
  <si>
    <t>zobellia_2260</t>
  </si>
  <si>
    <t>YP_004736697.1</t>
  </si>
  <si>
    <t>ccoI</t>
  </si>
  <si>
    <t>cation-transporting P-type ATPase</t>
  </si>
  <si>
    <t>zobellia_2261</t>
  </si>
  <si>
    <t>YP_004736698.1</t>
  </si>
  <si>
    <t>cAMP-binding regulatory protein, Fnr family</t>
  </si>
  <si>
    <t>zobellia_2262</t>
  </si>
  <si>
    <t>YP_004736699.1</t>
  </si>
  <si>
    <t>zobellia_2263</t>
  </si>
  <si>
    <t>YP_004736700.1</t>
  </si>
  <si>
    <t>ndhA2</t>
  </si>
  <si>
    <t>zobellia_2264</t>
  </si>
  <si>
    <t>YP_004736701.1</t>
  </si>
  <si>
    <t>zobellia_2265</t>
  </si>
  <si>
    <t>YP_004736702.1</t>
  </si>
  <si>
    <t>hmgA</t>
  </si>
  <si>
    <t>homogentisate 1,2-dioxygenase</t>
  </si>
  <si>
    <t>zobellia_2266</t>
  </si>
  <si>
    <t>YP_004736703.1</t>
  </si>
  <si>
    <t>NAD(P)H nitroreductase</t>
  </si>
  <si>
    <t>zobellia_2267</t>
  </si>
  <si>
    <t>YP_004736704.1</t>
  </si>
  <si>
    <t>pbpE</t>
  </si>
  <si>
    <t>penicillin-binding protein 4*, family S12</t>
  </si>
  <si>
    <t>zobellia_2268</t>
  </si>
  <si>
    <t>YP_004736705.1</t>
  </si>
  <si>
    <t>zobellia_2269</t>
  </si>
  <si>
    <t>YP_004736706.1</t>
  </si>
  <si>
    <t>BlaI-type transcriptional repressor</t>
  </si>
  <si>
    <t>zobellia_2270</t>
  </si>
  <si>
    <t>YP_004736707.1</t>
  </si>
  <si>
    <t>BlaR1-type regulatory protein / TonB protein</t>
  </si>
  <si>
    <t>zobellia_2271</t>
  </si>
  <si>
    <t>YP_004736708.1</t>
  </si>
  <si>
    <t>O-linked N-acetylglucosaminyltransferase</t>
  </si>
  <si>
    <t>zobellia_2272</t>
  </si>
  <si>
    <t>YP_004736709.1</t>
  </si>
  <si>
    <t>zobellia_2273</t>
  </si>
  <si>
    <t>YP_004736710.1</t>
  </si>
  <si>
    <t>ruvC</t>
  </si>
  <si>
    <t>Crossover junction endodeoxyribonuclease RuvC</t>
  </si>
  <si>
    <t>zobellia_2274</t>
  </si>
  <si>
    <t>YP_004736711.1</t>
  </si>
  <si>
    <t>zobellia_2275</t>
  </si>
  <si>
    <t>YP_004736712.1</t>
  </si>
  <si>
    <t>N-formylkynurenine (aryl-) formamidase</t>
  </si>
  <si>
    <t>zobellia_2276</t>
  </si>
  <si>
    <t>YP_004736713.1</t>
  </si>
  <si>
    <t>zobellia_2277</t>
  </si>
  <si>
    <t>YP_004736714.1</t>
  </si>
  <si>
    <t>zobellia_2278</t>
  </si>
  <si>
    <t>YP_004736715.1</t>
  </si>
  <si>
    <t>stress responsive A/B barrel domain</t>
  </si>
  <si>
    <t>zobellia_2279</t>
  </si>
  <si>
    <t>YP_004736716.1</t>
  </si>
  <si>
    <t>zobellia_2280</t>
  </si>
  <si>
    <t>YP_004736717.1</t>
  </si>
  <si>
    <t>zobellia_2281</t>
  </si>
  <si>
    <t>YP_004736718.1</t>
  </si>
  <si>
    <t>mutS3</t>
  </si>
  <si>
    <t>DNA mismatch repair protein MutS</t>
  </si>
  <si>
    <t>zobellia_2282</t>
  </si>
  <si>
    <t>YP_004736719.1</t>
  </si>
  <si>
    <t>zobellia_2283</t>
  </si>
  <si>
    <t>YP_004736720.1</t>
  </si>
  <si>
    <t>zobellia_2284</t>
  </si>
  <si>
    <t>YP_004736721.1</t>
  </si>
  <si>
    <t>zobellia_2285</t>
  </si>
  <si>
    <t>YP_004736722.1</t>
  </si>
  <si>
    <t>BlaR1-type regulatory protein</t>
  </si>
  <si>
    <t>zobellia_2286</t>
  </si>
  <si>
    <t>YP_004736723.1</t>
  </si>
  <si>
    <t>BlaI-type transcriptional regulator</t>
  </si>
  <si>
    <t>zobellia_2287</t>
  </si>
  <si>
    <t>YP_004736724.1</t>
  </si>
  <si>
    <t>phnA</t>
  </si>
  <si>
    <t>PhnA protein</t>
  </si>
  <si>
    <t>zobellia_2288</t>
  </si>
  <si>
    <t>YP_004736725.1</t>
  </si>
  <si>
    <t>tRNA_023</t>
  </si>
  <si>
    <t>zobellia_2290</t>
  </si>
  <si>
    <t>YP_004736726.1</t>
  </si>
  <si>
    <t>zobellia_2291</t>
  </si>
  <si>
    <t>YP_004736727.1</t>
  </si>
  <si>
    <t>zobellia_2292</t>
  </si>
  <si>
    <t>YP_004736728.1</t>
  </si>
  <si>
    <t>zobellia_2293</t>
  </si>
  <si>
    <t>YP_004736729.1</t>
  </si>
  <si>
    <t>zobellia_2294</t>
  </si>
  <si>
    <t>YP_004736730.1</t>
  </si>
  <si>
    <t>zobellia_2295</t>
  </si>
  <si>
    <t>YP_004736731.1</t>
  </si>
  <si>
    <t>zobellia_2296</t>
  </si>
  <si>
    <t>YP_004736732.1</t>
  </si>
  <si>
    <t>zobellia_2297</t>
  </si>
  <si>
    <t>YP_004736733.1</t>
  </si>
  <si>
    <t>zobellia_2298</t>
  </si>
  <si>
    <t>YP_004736734.1</t>
  </si>
  <si>
    <t>zobellia_2299</t>
  </si>
  <si>
    <t>YP_004736735.1</t>
  </si>
  <si>
    <t>zobellia_2300</t>
  </si>
  <si>
    <t>YP_004736736.1</t>
  </si>
  <si>
    <t>zobellia_2301</t>
  </si>
  <si>
    <t>YP_004736737.1</t>
  </si>
  <si>
    <t>zobellia_2302</t>
  </si>
  <si>
    <t>YP_004736738.1</t>
  </si>
  <si>
    <t>zobellia_2303</t>
  </si>
  <si>
    <t>YP_004736739.1</t>
  </si>
  <si>
    <t>zobellia_2304</t>
  </si>
  <si>
    <t>YP_004736740.1</t>
  </si>
  <si>
    <t>zobellia_2305</t>
  </si>
  <si>
    <t>YP_004736741.1</t>
  </si>
  <si>
    <t>zobellia_2306</t>
  </si>
  <si>
    <t>YP_004736742.1</t>
  </si>
  <si>
    <t>zobellia_2307</t>
  </si>
  <si>
    <t>YP_004736743.1</t>
  </si>
  <si>
    <t>zobellia_2308</t>
  </si>
  <si>
    <t>YP_004736744.1</t>
  </si>
  <si>
    <t>zobellia_2309</t>
  </si>
  <si>
    <t>YP_004736745.1</t>
  </si>
  <si>
    <t>zobellia_2310</t>
  </si>
  <si>
    <t>YP_004736746.1</t>
  </si>
  <si>
    <t>bgaE</t>
  </si>
  <si>
    <t>zobellia_2311</t>
  </si>
  <si>
    <t>YP_004736747.1</t>
  </si>
  <si>
    <t>zobellia_2312</t>
  </si>
  <si>
    <t>YP_004736748.1</t>
  </si>
  <si>
    <t>zobellia_2313</t>
  </si>
  <si>
    <t>YP_004736749.1</t>
  </si>
  <si>
    <t>zobellia_2314</t>
  </si>
  <si>
    <t>YP_004736750.1</t>
  </si>
  <si>
    <t>zobellia_2315</t>
  </si>
  <si>
    <t>YP_004736751.1</t>
  </si>
  <si>
    <t>zobellia_2316</t>
  </si>
  <si>
    <t>YP_004736752.1</t>
  </si>
  <si>
    <t>zobellia_2317</t>
  </si>
  <si>
    <t>YP_004736753.1</t>
  </si>
  <si>
    <t>zobellia_2318</t>
  </si>
  <si>
    <t>YP_004736754.1</t>
  </si>
  <si>
    <t>zobellia_2319</t>
  </si>
  <si>
    <t>YP_004736755.1</t>
  </si>
  <si>
    <t>sugar phosphate isomerases/epimerases</t>
  </si>
  <si>
    <t>zobellia_2320</t>
  </si>
  <si>
    <t>YP_004736756.1</t>
  </si>
  <si>
    <t>zobellia_2321</t>
  </si>
  <si>
    <t>YP_004736757.1</t>
  </si>
  <si>
    <t>kdtA</t>
  </si>
  <si>
    <t>3-deoxy-D-manno-octulosonic-acid transferase</t>
  </si>
  <si>
    <t>zobellia_2322</t>
  </si>
  <si>
    <t>YP_004736758.1</t>
  </si>
  <si>
    <t>porR</t>
  </si>
  <si>
    <t>PorR protein, PLP-dependent aminotransferase</t>
  </si>
  <si>
    <t>zobellia_2323</t>
  </si>
  <si>
    <t>YP_004736759.1</t>
  </si>
  <si>
    <t>galE</t>
  </si>
  <si>
    <t>UDP-glucose 4-epimerase</t>
  </si>
  <si>
    <t>zobellia_2324</t>
  </si>
  <si>
    <t>YP_004736760.1</t>
  </si>
  <si>
    <t>zobellia_2325</t>
  </si>
  <si>
    <t>YP_004736761.1</t>
  </si>
  <si>
    <t>zobellia_2326</t>
  </si>
  <si>
    <t>YP_004736762.1</t>
  </si>
  <si>
    <t>sucA</t>
  </si>
  <si>
    <t>2-oxoglutarate dehydrogenase E1</t>
  </si>
  <si>
    <t>zobellia_2327</t>
  </si>
  <si>
    <t>YP_004736763.1</t>
  </si>
  <si>
    <t>sucB</t>
  </si>
  <si>
    <t>dihydrolipoamide succinyltransferase E2 component</t>
  </si>
  <si>
    <t>zobellia_2328</t>
  </si>
  <si>
    <t>YP_004736764.1</t>
  </si>
  <si>
    <t>aspartic peptidase</t>
  </si>
  <si>
    <t>zobellia_2329</t>
  </si>
  <si>
    <t>YP_004736765.1</t>
  </si>
  <si>
    <t>tatD</t>
  </si>
  <si>
    <t>Mg-dependent DNase</t>
  </si>
  <si>
    <t>zobellia_2330</t>
  </si>
  <si>
    <t>YP_004736766.1</t>
  </si>
  <si>
    <t>ansA</t>
  </si>
  <si>
    <t>asparaginase, type I</t>
  </si>
  <si>
    <t>tRNA_024</t>
  </si>
  <si>
    <t>zobellia_2332</t>
  </si>
  <si>
    <t>YP_004736767.1</t>
  </si>
  <si>
    <t>exbB</t>
  </si>
  <si>
    <t>biopolymer transport protein ExbB</t>
  </si>
  <si>
    <t>zobellia_2333</t>
  </si>
  <si>
    <t>YP_004736768.1</t>
  </si>
  <si>
    <t>zobellia_2334</t>
  </si>
  <si>
    <t>YP_004736769.1</t>
  </si>
  <si>
    <t>exbD1</t>
  </si>
  <si>
    <t>biopolymer transport protein ExbD</t>
  </si>
  <si>
    <t>zobellia_2335</t>
  </si>
  <si>
    <t>YP_004736770.1</t>
  </si>
  <si>
    <t>exbD2</t>
  </si>
  <si>
    <t>zobellia_2336</t>
  </si>
  <si>
    <t>YP_004736771.1</t>
  </si>
  <si>
    <t>zobellia_2337</t>
  </si>
  <si>
    <t>YP_004736772.1</t>
  </si>
  <si>
    <t>zobellia_2338</t>
  </si>
  <si>
    <t>YP_004736773.1</t>
  </si>
  <si>
    <t>rpoN</t>
  </si>
  <si>
    <t>RNA polymerase sigma-54</t>
  </si>
  <si>
    <t>zobellia_2339</t>
  </si>
  <si>
    <t>YP_004736774.1</t>
  </si>
  <si>
    <t>AsnS</t>
  </si>
  <si>
    <t>asparaginyl-tRNA synthetase</t>
  </si>
  <si>
    <t>zobellia_2340</t>
  </si>
  <si>
    <t>YP_004736775.1</t>
  </si>
  <si>
    <t>acrB</t>
  </si>
  <si>
    <t>acriflavin resistance protein</t>
  </si>
  <si>
    <t>zobellia_2341</t>
  </si>
  <si>
    <t>YP_004736776.1</t>
  </si>
  <si>
    <t>rrfA</t>
  </si>
  <si>
    <t>ribosome recycling factor</t>
  </si>
  <si>
    <t>zobellia_2342</t>
  </si>
  <si>
    <t>YP_004736777.1</t>
  </si>
  <si>
    <t>pyrH</t>
  </si>
  <si>
    <t>uridylate kinase</t>
  </si>
  <si>
    <t>zobellia_2343</t>
  </si>
  <si>
    <t>YP_004736778.1</t>
  </si>
  <si>
    <t>glycyl aminopeptidase</t>
  </si>
  <si>
    <t>zobellia_2344</t>
  </si>
  <si>
    <t>YP_004736779.1</t>
  </si>
  <si>
    <t>tsfA</t>
  </si>
  <si>
    <t>elongation factor Ts (eF-Ts)</t>
  </si>
  <si>
    <t>zobellia_2345</t>
  </si>
  <si>
    <t>YP_004736780.1</t>
  </si>
  <si>
    <t>rpsB</t>
  </si>
  <si>
    <t>30S ribosomal protein S2</t>
  </si>
  <si>
    <t>zobellia_2346</t>
  </si>
  <si>
    <t>YP_004736781.1</t>
  </si>
  <si>
    <t>rpsI</t>
  </si>
  <si>
    <t>30S ribosomal protein S9</t>
  </si>
  <si>
    <t>zobellia_2347</t>
  </si>
  <si>
    <t>YP_004736782.1</t>
  </si>
  <si>
    <t>rplM</t>
  </si>
  <si>
    <t>50S ribosomal protein L13</t>
  </si>
  <si>
    <t>zobellia_2348</t>
  </si>
  <si>
    <t>YP_004736783.1</t>
  </si>
  <si>
    <t>zobellia_2349</t>
  </si>
  <si>
    <t>YP_004736784.1</t>
  </si>
  <si>
    <t>polA</t>
  </si>
  <si>
    <t>DNA polymerase I</t>
  </si>
  <si>
    <t>zobellia_2350</t>
  </si>
  <si>
    <t>YP_004736785.1</t>
  </si>
  <si>
    <t>aspG</t>
  </si>
  <si>
    <t>glycosylasparaginases 2</t>
  </si>
  <si>
    <t>zobellia_2351</t>
  </si>
  <si>
    <t>YP_004736786.1</t>
  </si>
  <si>
    <t>cutC</t>
  </si>
  <si>
    <t>Copper homeostasis protein</t>
  </si>
  <si>
    <t>zobellia_2352</t>
  </si>
  <si>
    <t>YP_004736787.1</t>
  </si>
  <si>
    <t>zobellia_2353</t>
  </si>
  <si>
    <t>YP_004736788.1</t>
  </si>
  <si>
    <t>zobellia_2354</t>
  </si>
  <si>
    <t>YP_004736789.1</t>
  </si>
  <si>
    <t>tRNA_025</t>
  </si>
  <si>
    <t>tRNA-Gln</t>
  </si>
  <si>
    <t>zobellia_2356</t>
  </si>
  <si>
    <t>YP_004736790.1</t>
  </si>
  <si>
    <t>nhaC</t>
  </si>
  <si>
    <t>zobellia_2357</t>
  </si>
  <si>
    <t>YP_004736791.1</t>
  </si>
  <si>
    <t>zobellia_2358</t>
  </si>
  <si>
    <t>YP_004736792.1</t>
  </si>
  <si>
    <t>nusA</t>
  </si>
  <si>
    <t>transcription termination factor NusA</t>
  </si>
  <si>
    <t>zobellia_2359</t>
  </si>
  <si>
    <t>YP_004736793.1</t>
  </si>
  <si>
    <t>infB</t>
  </si>
  <si>
    <t>translation initiation factor 2</t>
  </si>
  <si>
    <t>zobellia_2360</t>
  </si>
  <si>
    <t>YP_004736794.1</t>
  </si>
  <si>
    <t>zobellia_2361</t>
  </si>
  <si>
    <t>YP_004736795.1</t>
  </si>
  <si>
    <t>multiheme cytochrome c</t>
  </si>
  <si>
    <t>zobellia_2362</t>
  </si>
  <si>
    <t>YP_004736796.1</t>
  </si>
  <si>
    <t>hmoA</t>
  </si>
  <si>
    <t>molybdopterin oxidoreductase, iron-sulfur binding subunit</t>
  </si>
  <si>
    <t>zobellia_2363</t>
  </si>
  <si>
    <t>YP_004736797.1</t>
  </si>
  <si>
    <t>hmoB</t>
  </si>
  <si>
    <t>molybdopterin oxidoreductase, membrane subunit</t>
  </si>
  <si>
    <t>zobellia_2364</t>
  </si>
  <si>
    <t>YP_004736798.1</t>
  </si>
  <si>
    <t>zobellia_2365</t>
  </si>
  <si>
    <t>YP_004736799.1</t>
  </si>
  <si>
    <t>monoheme cytochrome c</t>
  </si>
  <si>
    <t>zobellia_2366</t>
  </si>
  <si>
    <t>YP_004736800.1</t>
  </si>
  <si>
    <t>zobellia_2367</t>
  </si>
  <si>
    <t>YP_004736801.1</t>
  </si>
  <si>
    <t>coxM</t>
  </si>
  <si>
    <t>cytochrome c oxidase subunit II</t>
  </si>
  <si>
    <t>zobellia_2368</t>
  </si>
  <si>
    <t>YP_004736802.1</t>
  </si>
  <si>
    <t>coxN</t>
  </si>
  <si>
    <t>cytochrome c oxidase subunit I</t>
  </si>
  <si>
    <t>zobellia_2369</t>
  </si>
  <si>
    <t>YP_004736803.1</t>
  </si>
  <si>
    <t>zobellia_2370</t>
  </si>
  <si>
    <t>YP_004736804.1</t>
  </si>
  <si>
    <t>acxA</t>
  </si>
  <si>
    <t>acyl-coenzyme A oxidase</t>
  </si>
  <si>
    <t>zobellia_2371</t>
  </si>
  <si>
    <t>YP_004736805.1</t>
  </si>
  <si>
    <t>ruvB</t>
  </si>
  <si>
    <t>Holliday junction DNA helicase</t>
  </si>
  <si>
    <t>zobellia_2372</t>
  </si>
  <si>
    <t>YP_004736806.1</t>
  </si>
  <si>
    <t>zobellia_2374</t>
  </si>
  <si>
    <t>YP_004736807.1</t>
  </si>
  <si>
    <t>zobellia_2373</t>
  </si>
  <si>
    <t>YP_004736808.1</t>
  </si>
  <si>
    <t>major Facilitator Superfamily transporter</t>
  </si>
  <si>
    <t>zobellia_2375</t>
  </si>
  <si>
    <t>YP_004736809.1</t>
  </si>
  <si>
    <t>maeB</t>
  </si>
  <si>
    <t>NADP-dependent malate dehydrogenase / phosphate acetyl/butaryl transferase</t>
  </si>
  <si>
    <t>zobellia_2376</t>
  </si>
  <si>
    <t>YP_004736810.1</t>
  </si>
  <si>
    <t>ruvA</t>
  </si>
  <si>
    <t>zobellia_2377</t>
  </si>
  <si>
    <t>YP_004736811.1</t>
  </si>
  <si>
    <t>zobellia_2378</t>
  </si>
  <si>
    <t>YP_004736812.1</t>
  </si>
  <si>
    <t>gcvH</t>
  </si>
  <si>
    <t>glycine cleavage system, H protein</t>
  </si>
  <si>
    <t>zobellia_2379</t>
  </si>
  <si>
    <t>YP_004736813.1</t>
  </si>
  <si>
    <t>zobellia_2380</t>
  </si>
  <si>
    <t>YP_004736814.1</t>
  </si>
  <si>
    <t>tonB2</t>
  </si>
  <si>
    <t>zobellia_2381</t>
  </si>
  <si>
    <t>YP_004736815.1</t>
  </si>
  <si>
    <t>cyoE/ctaB</t>
  </si>
  <si>
    <t>protoheme IX farnesyltransferase</t>
  </si>
  <si>
    <t>zobellia_2382</t>
  </si>
  <si>
    <t>YP_004736816.1</t>
  </si>
  <si>
    <t>coxC/ctaE</t>
  </si>
  <si>
    <t>cytochrome c oxidase subunit III</t>
  </si>
  <si>
    <t>zobellia_2383</t>
  </si>
  <si>
    <t>YP_004736817.1</t>
  </si>
  <si>
    <t>cyoC</t>
  </si>
  <si>
    <t>cytochrome O ubiquinol oxidase subunit III</t>
  </si>
  <si>
    <t>zobellia_2384</t>
  </si>
  <si>
    <t>YP_004736818.1</t>
  </si>
  <si>
    <t>zobellia_2385</t>
  </si>
  <si>
    <t>YP_004736819.1</t>
  </si>
  <si>
    <t>zobellia_2386</t>
  </si>
  <si>
    <t>YP_004736820.1</t>
  </si>
  <si>
    <t>zobellia_2387</t>
  </si>
  <si>
    <t>YP_004736821.1</t>
  </si>
  <si>
    <t>zobellia_2388</t>
  </si>
  <si>
    <t>YP_004736822.1</t>
  </si>
  <si>
    <t>zobellia_2389</t>
  </si>
  <si>
    <t>YP_004736823.1</t>
  </si>
  <si>
    <t>zobellia_2390</t>
  </si>
  <si>
    <t>YP_004736824.1</t>
  </si>
  <si>
    <t>zobellia_2391</t>
  </si>
  <si>
    <t>YP_004736825.1</t>
  </si>
  <si>
    <t>zobellia_2392</t>
  </si>
  <si>
    <t>YP_004736826.1</t>
  </si>
  <si>
    <t>zobellia_2393</t>
  </si>
  <si>
    <t>YP_004736827.1</t>
  </si>
  <si>
    <t>zobellia_2394</t>
  </si>
  <si>
    <t>YP_004736828.1</t>
  </si>
  <si>
    <t>zobellia_2395</t>
  </si>
  <si>
    <t>YP_004736829.1</t>
  </si>
  <si>
    <t>zobellia_2396</t>
  </si>
  <si>
    <t>YP_004736830.1</t>
  </si>
  <si>
    <t>zobellia_2397</t>
  </si>
  <si>
    <t>YP_004736831.1</t>
  </si>
  <si>
    <t>family M22 non-peptidase</t>
  </si>
  <si>
    <t>zobellia_2398</t>
  </si>
  <si>
    <t>YP_004736832.1</t>
  </si>
  <si>
    <t>yggB</t>
  </si>
  <si>
    <t>mechanosensitive ion channel protein MscS</t>
  </si>
  <si>
    <t>zobellia_2399</t>
  </si>
  <si>
    <t>YP_004736833.1</t>
  </si>
  <si>
    <t>zobellia_2400</t>
  </si>
  <si>
    <t>YP_004736834.1</t>
  </si>
  <si>
    <t>nifU</t>
  </si>
  <si>
    <t>NifU-like protein</t>
  </si>
  <si>
    <t>zobellia_2401</t>
  </si>
  <si>
    <t>YP_004736835.1</t>
  </si>
  <si>
    <t>zobellia_2402</t>
  </si>
  <si>
    <t>YP_004736836.1</t>
  </si>
  <si>
    <t>zobellia_2403</t>
  </si>
  <si>
    <t>YP_004736837.1</t>
  </si>
  <si>
    <t>zobellia_2404</t>
  </si>
  <si>
    <t>YP_004736838.1</t>
  </si>
  <si>
    <t>zobellia_2405</t>
  </si>
  <si>
    <t>YP_004736839.1</t>
  </si>
  <si>
    <t>paaY</t>
  </si>
  <si>
    <t>phenylacetic acid degradation o-acetyltransferase</t>
  </si>
  <si>
    <t>zobellia_2406</t>
  </si>
  <si>
    <t>YP_004736840.1</t>
  </si>
  <si>
    <t>fabD</t>
  </si>
  <si>
    <t>malonyl CoA-ACP transacylase</t>
  </si>
  <si>
    <t>zobellia_2407</t>
  </si>
  <si>
    <t>YP_004736841.1</t>
  </si>
  <si>
    <t>zobellia_2408</t>
  </si>
  <si>
    <t>YP_004736842.1</t>
  </si>
  <si>
    <t>zobellia_2409</t>
  </si>
  <si>
    <t>YP_004736843.1</t>
  </si>
  <si>
    <t>zobellia_2410</t>
  </si>
  <si>
    <t>YP_004736844.1</t>
  </si>
  <si>
    <t>manganese/fer transporter</t>
  </si>
  <si>
    <t>zobellia_2411</t>
  </si>
  <si>
    <t>YP_004736845.1</t>
  </si>
  <si>
    <t>zobellia_2412</t>
  </si>
  <si>
    <t>YP_004736846.1</t>
  </si>
  <si>
    <t>zobellia_2413</t>
  </si>
  <si>
    <t>YP_004736847.1</t>
  </si>
  <si>
    <t>ASPIC and UnbV-like protein</t>
  </si>
  <si>
    <t>zobellia_2414</t>
  </si>
  <si>
    <t>YP_004736848.1</t>
  </si>
  <si>
    <t>sanA</t>
  </si>
  <si>
    <t>zobellia_2415</t>
  </si>
  <si>
    <t>YP_004736849.1</t>
  </si>
  <si>
    <t>zobellia_2416</t>
  </si>
  <si>
    <t>YP_004736850.1</t>
  </si>
  <si>
    <t>zobellia_2417</t>
  </si>
  <si>
    <t>YP_004736851.1</t>
  </si>
  <si>
    <t>zobellia_2418</t>
  </si>
  <si>
    <t>YP_004736852.1</t>
  </si>
  <si>
    <t>proA1</t>
  </si>
  <si>
    <t>zobellia_2419</t>
  </si>
  <si>
    <t>YP_004736853.1</t>
  </si>
  <si>
    <t>proB1</t>
  </si>
  <si>
    <t>zobellia_2420</t>
  </si>
  <si>
    <t>YP_004736854.1</t>
  </si>
  <si>
    <t>proC1</t>
  </si>
  <si>
    <t>zobellia_2421</t>
  </si>
  <si>
    <t>YP_004736855.1</t>
  </si>
  <si>
    <t>zobellia_2422</t>
  </si>
  <si>
    <t>YP_004736856.1</t>
  </si>
  <si>
    <t>zobellia_2423</t>
  </si>
  <si>
    <t>YP_004736857.1</t>
  </si>
  <si>
    <t>zobellia_2424</t>
  </si>
  <si>
    <t>YP_004736858.1</t>
  </si>
  <si>
    <t>tRNA_026</t>
  </si>
  <si>
    <t>zobellia_2426</t>
  </si>
  <si>
    <t>YP_004736859.1</t>
  </si>
  <si>
    <t>zobellia_2427</t>
  </si>
  <si>
    <t>YP_004736860.1</t>
  </si>
  <si>
    <t>zobellia_2428</t>
  </si>
  <si>
    <t>YP_004736861.1</t>
  </si>
  <si>
    <t>zobellia_2429</t>
  </si>
  <si>
    <t>YP_004736862.1</t>
  </si>
  <si>
    <t>zobellia_2430</t>
  </si>
  <si>
    <t>YP_004736863.1</t>
  </si>
  <si>
    <t>zobellia_2431</t>
  </si>
  <si>
    <t>YP_004736864.1</t>
  </si>
  <si>
    <t>lamA</t>
  </si>
  <si>
    <t>zobellia_2432</t>
  </si>
  <si>
    <t>YP_004736865.1</t>
  </si>
  <si>
    <t>zobellia_2433</t>
  </si>
  <si>
    <t>YP_004736866.1</t>
  </si>
  <si>
    <t>zobellia_2434</t>
  </si>
  <si>
    <t>YP_004736867.1</t>
  </si>
  <si>
    <t>zobellia_2435</t>
  </si>
  <si>
    <t>YP_004736868.1</t>
  </si>
  <si>
    <t>tRNA_027</t>
  </si>
  <si>
    <t>tRNA_028</t>
  </si>
  <si>
    <t>zobellia_2438</t>
  </si>
  <si>
    <t>YP_004736869.1</t>
  </si>
  <si>
    <t>mutS1</t>
  </si>
  <si>
    <t>zobellia_2439</t>
  </si>
  <si>
    <t>YP_004736870.1</t>
  </si>
  <si>
    <t>zobellia_2440</t>
  </si>
  <si>
    <t>YP_004736871.1</t>
  </si>
  <si>
    <t>folK</t>
  </si>
  <si>
    <t>7, 8-dihydro-6-hydroxymethylpterin-pyrophosphokinase</t>
  </si>
  <si>
    <t>zobellia_2441</t>
  </si>
  <si>
    <t>YP_004736872.1</t>
  </si>
  <si>
    <t>sppA</t>
  </si>
  <si>
    <t>signal peptide peptidase SppA</t>
  </si>
  <si>
    <t>zobellia_2442</t>
  </si>
  <si>
    <t>YP_004736873.1</t>
  </si>
  <si>
    <t>zobellia_2443</t>
  </si>
  <si>
    <t>YP_004736874.1</t>
  </si>
  <si>
    <t>zobellia_2444</t>
  </si>
  <si>
    <t>YP_004736875.1</t>
  </si>
  <si>
    <t>zobellia_2446</t>
  </si>
  <si>
    <t>YP_004736876.1</t>
  </si>
  <si>
    <t>zobellia_2445</t>
  </si>
  <si>
    <t>YP_004736877.1</t>
  </si>
  <si>
    <t>zobellia_2447</t>
  </si>
  <si>
    <t>YP_004736878.1</t>
  </si>
  <si>
    <t>zobellia_2448</t>
  </si>
  <si>
    <t>YP_004736879.1</t>
  </si>
  <si>
    <t>clpX</t>
  </si>
  <si>
    <t>endopeptidase Clp, ATP-binding subunit</t>
  </si>
  <si>
    <t>zobellia_2449</t>
  </si>
  <si>
    <t>YP_004736880.1</t>
  </si>
  <si>
    <t>clpP1</t>
  </si>
  <si>
    <t>zobellia_2450</t>
  </si>
  <si>
    <t>YP_004736881.1</t>
  </si>
  <si>
    <t>tigA</t>
  </si>
  <si>
    <t>trigger factor Tig</t>
  </si>
  <si>
    <t>zobellia_2451</t>
  </si>
  <si>
    <t>YP_004736882.1</t>
  </si>
  <si>
    <t>zobellia_2452</t>
  </si>
  <si>
    <t>YP_004736883.1</t>
  </si>
  <si>
    <t>zobellia_2453</t>
  </si>
  <si>
    <t>YP_004736884.1</t>
  </si>
  <si>
    <t>pdxJ</t>
  </si>
  <si>
    <t>pyridoxine 5'-phosphate synthase</t>
  </si>
  <si>
    <t>zobellia_2454</t>
  </si>
  <si>
    <t>YP_004736885.1</t>
  </si>
  <si>
    <t>zobellia_2455</t>
  </si>
  <si>
    <t>YP_004736886.1</t>
  </si>
  <si>
    <t>ppnK</t>
  </si>
  <si>
    <t>NAD(+) kinase</t>
  </si>
  <si>
    <t>zobellia_2456</t>
  </si>
  <si>
    <t>YP_004736887.1</t>
  </si>
  <si>
    <t>zobellia_2457</t>
  </si>
  <si>
    <t>YP_004736888.1</t>
  </si>
  <si>
    <t>uppS</t>
  </si>
  <si>
    <t>UDP pyrophosphate synthetase</t>
  </si>
  <si>
    <t>zobellia_2458</t>
  </si>
  <si>
    <t>YP_004736889.1</t>
  </si>
  <si>
    <t>outer membrane protein insertion porin (ompIP) family</t>
  </si>
  <si>
    <t>zobellia_2459</t>
  </si>
  <si>
    <t>YP_004736890.1</t>
  </si>
  <si>
    <t>outer membrane chaperone Skp</t>
  </si>
  <si>
    <t>zobellia_2460</t>
  </si>
  <si>
    <t>YP_004736891.1</t>
  </si>
  <si>
    <t>hlpA</t>
  </si>
  <si>
    <t>molecular chaperone Skp</t>
  </si>
  <si>
    <t>zobellia_2461</t>
  </si>
  <si>
    <t>zobellia_2462</t>
  </si>
  <si>
    <t>zobellia_2463</t>
  </si>
  <si>
    <t>YP_004736892.1</t>
  </si>
  <si>
    <t>zobellia_2464</t>
  </si>
  <si>
    <t>YP_004736893.1</t>
  </si>
  <si>
    <t>zobellia_2465</t>
  </si>
  <si>
    <t>YP_004736894.1</t>
  </si>
  <si>
    <t>zobellia_2466</t>
  </si>
  <si>
    <t>YP_004736895.1</t>
  </si>
  <si>
    <t>fabH3</t>
  </si>
  <si>
    <t>zobellia_2467</t>
  </si>
  <si>
    <t>YP_004736896.1</t>
  </si>
  <si>
    <t>gcvP</t>
  </si>
  <si>
    <t>glycine cleavage system, protein P component</t>
  </si>
  <si>
    <t>zobellia_2468</t>
  </si>
  <si>
    <t>YP_004736897.1</t>
  </si>
  <si>
    <t>zobellia_2469</t>
  </si>
  <si>
    <t>YP_004736898.1</t>
  </si>
  <si>
    <t>zobellia_2470</t>
  </si>
  <si>
    <t>YP_004736899.1</t>
  </si>
  <si>
    <t>zobellia_2471</t>
  </si>
  <si>
    <t>YP_004736900.1</t>
  </si>
  <si>
    <t>glpE3</t>
  </si>
  <si>
    <t>zobellia_2472</t>
  </si>
  <si>
    <t>YP_004736901.1</t>
  </si>
  <si>
    <t>5'(3')-deoxyribonucleotidase</t>
  </si>
  <si>
    <t>zobellia_2473</t>
  </si>
  <si>
    <t>YP_004736902.1</t>
  </si>
  <si>
    <t>prlC</t>
  </si>
  <si>
    <t>oligopeptidase A</t>
  </si>
  <si>
    <t>zobellia_2474</t>
  </si>
  <si>
    <t>YP_004736903.1</t>
  </si>
  <si>
    <t>zobellia_2475</t>
  </si>
  <si>
    <t>YP_004736904.1</t>
  </si>
  <si>
    <t>purE</t>
  </si>
  <si>
    <t>N5-(carboxyamino)imidazole ribonucleotide mutase</t>
  </si>
  <si>
    <t>zobellia_2476</t>
  </si>
  <si>
    <t>YP_004736905.1</t>
  </si>
  <si>
    <t>purK</t>
  </si>
  <si>
    <t>N5-carboxyaminoimidazole ribonucleotide synthetase</t>
  </si>
  <si>
    <t>zobellia_2477</t>
  </si>
  <si>
    <t>YP_004736906.1</t>
  </si>
  <si>
    <t>hptA/adkA</t>
  </si>
  <si>
    <t>bifunctional protein Hypoxanthine-guanine phosphoribosyltransferase / adenylate kinase</t>
  </si>
  <si>
    <t>zobellia_2478</t>
  </si>
  <si>
    <t>YP_004736907.1</t>
  </si>
  <si>
    <t>obgA</t>
  </si>
  <si>
    <t>GTP-binding protein Obg</t>
  </si>
  <si>
    <t>zobellia_2479</t>
  </si>
  <si>
    <t>YP_004736908.1</t>
  </si>
  <si>
    <t>zobellia_2480</t>
  </si>
  <si>
    <t>YP_004736909.1</t>
  </si>
  <si>
    <t>zobellia_2481</t>
  </si>
  <si>
    <t>YP_004736910.1</t>
  </si>
  <si>
    <t>zobellia_2482</t>
  </si>
  <si>
    <t>YP_004736911.1</t>
  </si>
  <si>
    <t>zobellia_2483</t>
  </si>
  <si>
    <t>YP_004736912.1</t>
  </si>
  <si>
    <t>zobellia_2484</t>
  </si>
  <si>
    <t>YP_004736913.1</t>
  </si>
  <si>
    <t>OmpA-like protein</t>
  </si>
  <si>
    <t>zobellia_2485</t>
  </si>
  <si>
    <t>YP_004736914.1</t>
  </si>
  <si>
    <t>zobellia_2486</t>
  </si>
  <si>
    <t>YP_004736915.1</t>
  </si>
  <si>
    <t>zobellia_2487</t>
  </si>
  <si>
    <t>YP_004736916.1</t>
  </si>
  <si>
    <t>mplA</t>
  </si>
  <si>
    <t>UDP-N-acetylmuramate:L-alanyl-gamma-D-glutamyl- meso-diaminopimelate ligase</t>
  </si>
  <si>
    <t>zobellia_2488</t>
  </si>
  <si>
    <t>YP_004736917.1</t>
  </si>
  <si>
    <t>radC</t>
  </si>
  <si>
    <t>DNA repair protein RadC</t>
  </si>
  <si>
    <t>zobellia_2489</t>
  </si>
  <si>
    <t>YP_004736918.1</t>
  </si>
  <si>
    <t>zobellia_2490</t>
  </si>
  <si>
    <t>YP_004736919.1</t>
  </si>
  <si>
    <t>5'-nucleotidase</t>
  </si>
  <si>
    <t>zobellia_2491</t>
  </si>
  <si>
    <t>YP_004736920.1</t>
  </si>
  <si>
    <t>zobellia_2492</t>
  </si>
  <si>
    <t>YP_004736921.1</t>
  </si>
  <si>
    <t>zobellia_2493</t>
  </si>
  <si>
    <t>YP_004736922.1</t>
  </si>
  <si>
    <t>zobellia_2494</t>
  </si>
  <si>
    <t>YP_004736923.1</t>
  </si>
  <si>
    <t>ATPase</t>
  </si>
  <si>
    <t>zobellia_2495</t>
  </si>
  <si>
    <t>YP_004736924.1</t>
  </si>
  <si>
    <t>rhomboid-like protease, family S54</t>
  </si>
  <si>
    <t>zobellia_2496</t>
  </si>
  <si>
    <t>YP_004736925.1</t>
  </si>
  <si>
    <t>rlmB</t>
  </si>
  <si>
    <t>23S rRNA (guanosine-2'-O-)-methyltransferase</t>
  </si>
  <si>
    <t>zobellia_2497</t>
  </si>
  <si>
    <t>YP_004736926.1</t>
  </si>
  <si>
    <t>zobellia_2498</t>
  </si>
  <si>
    <t>YP_004736927.1</t>
  </si>
  <si>
    <t>zobellia_2499</t>
  </si>
  <si>
    <t>YP_004736928.1</t>
  </si>
  <si>
    <t>zobellia_2500</t>
  </si>
  <si>
    <t>YP_004736929.1</t>
  </si>
  <si>
    <t>zobellia_2501</t>
  </si>
  <si>
    <t>YP_004736930.1</t>
  </si>
  <si>
    <t>zobellia_2502</t>
  </si>
  <si>
    <t>YP_004736931.1</t>
  </si>
  <si>
    <t>zobellia_2503</t>
  </si>
  <si>
    <t>YP_004736932.1</t>
  </si>
  <si>
    <t>zobellia_2504</t>
  </si>
  <si>
    <t>YP_004736933.1</t>
  </si>
  <si>
    <t>zobellia_2505</t>
  </si>
  <si>
    <t>YP_004736934.1</t>
  </si>
  <si>
    <t>zobellia_2506</t>
  </si>
  <si>
    <t>YP_004736935.1</t>
  </si>
  <si>
    <t>rpsL</t>
  </si>
  <si>
    <t>30S ribosomal protein S12</t>
  </si>
  <si>
    <t>zobellia_2507</t>
  </si>
  <si>
    <t>YP_004736936.1</t>
  </si>
  <si>
    <t>rpsG</t>
  </si>
  <si>
    <t>30S ribosomal protein S7</t>
  </si>
  <si>
    <t>zobellia_2508</t>
  </si>
  <si>
    <t>YP_004736937.1</t>
  </si>
  <si>
    <t>fusA</t>
  </si>
  <si>
    <t>translation elongation factor G</t>
  </si>
  <si>
    <t>zobellia_2509</t>
  </si>
  <si>
    <t>YP_004736938.1</t>
  </si>
  <si>
    <t>rpsJ</t>
  </si>
  <si>
    <t>30S ribosomal protein S10</t>
  </si>
  <si>
    <t>zobellia_2510</t>
  </si>
  <si>
    <t>YP_004736939.1</t>
  </si>
  <si>
    <t>rplC</t>
  </si>
  <si>
    <t>50S ribosomal protein L3</t>
  </si>
  <si>
    <t>zobellia_2511</t>
  </si>
  <si>
    <t>YP_004736940.1</t>
  </si>
  <si>
    <t>rplD</t>
  </si>
  <si>
    <t>50S ribosomal protein L4</t>
  </si>
  <si>
    <t>zobellia_2512</t>
  </si>
  <si>
    <t>YP_004736941.1</t>
  </si>
  <si>
    <t>rplW</t>
  </si>
  <si>
    <t>50S ribosomal protein L23</t>
  </si>
  <si>
    <t>zobellia_2513</t>
  </si>
  <si>
    <t>YP_004736942.1</t>
  </si>
  <si>
    <t>rplB</t>
  </si>
  <si>
    <t>50S ribosomal protein L2</t>
  </si>
  <si>
    <t>zobellia_2514</t>
  </si>
  <si>
    <t>YP_004736943.1</t>
  </si>
  <si>
    <t>rpsS</t>
  </si>
  <si>
    <t>30S ribosomal protein S19</t>
  </si>
  <si>
    <t>zobellia_2515</t>
  </si>
  <si>
    <t>YP_004736944.1</t>
  </si>
  <si>
    <t>rplV</t>
  </si>
  <si>
    <t>50S ribosomal protein L22</t>
  </si>
  <si>
    <t>zobellia_2516</t>
  </si>
  <si>
    <t>YP_004736945.1</t>
  </si>
  <si>
    <t>rpsC</t>
  </si>
  <si>
    <t>30S ribosomal protein S3</t>
  </si>
  <si>
    <t>zobellia_2517</t>
  </si>
  <si>
    <t>YP_004736946.1</t>
  </si>
  <si>
    <t>rplP</t>
  </si>
  <si>
    <t>50S ribosomal protein L16</t>
  </si>
  <si>
    <t>zobellia_2518</t>
  </si>
  <si>
    <t>YP_004736947.1</t>
  </si>
  <si>
    <t>rpmC</t>
  </si>
  <si>
    <t>50S ribosomal protein L29</t>
  </si>
  <si>
    <t>zobellia_2519</t>
  </si>
  <si>
    <t>YP_004736948.1</t>
  </si>
  <si>
    <t>rpsQ</t>
  </si>
  <si>
    <t>30S ribosomal protein S17</t>
  </si>
  <si>
    <t>zobellia_2520</t>
  </si>
  <si>
    <t>YP_004736949.1</t>
  </si>
  <si>
    <t>rplN</t>
  </si>
  <si>
    <t>50S ribosomal protein L14</t>
  </si>
  <si>
    <t>zobellia_2521</t>
  </si>
  <si>
    <t>YP_004736950.1</t>
  </si>
  <si>
    <t>rplX</t>
  </si>
  <si>
    <t>50S ribosomal protein L24</t>
  </si>
  <si>
    <t>zobellia_2522</t>
  </si>
  <si>
    <t>YP_004736951.1</t>
  </si>
  <si>
    <t>rplE</t>
  </si>
  <si>
    <t>50S ribosomal protein L5</t>
  </si>
  <si>
    <t>zobellia_2523</t>
  </si>
  <si>
    <t>YP_004736952.1</t>
  </si>
  <si>
    <t>rpsN</t>
  </si>
  <si>
    <t>30S ribosomal protein S14</t>
  </si>
  <si>
    <t>zobellia_2524</t>
  </si>
  <si>
    <t>YP_004736953.1</t>
  </si>
  <si>
    <t>rpsH</t>
  </si>
  <si>
    <t>30S ribosomal protein S8</t>
  </si>
  <si>
    <t>zobellia_2525</t>
  </si>
  <si>
    <t>YP_004736954.1</t>
  </si>
  <si>
    <t>rplF</t>
  </si>
  <si>
    <t>50S ribosomal protein L6</t>
  </si>
  <si>
    <t>zobellia_2526</t>
  </si>
  <si>
    <t>YP_004736955.1</t>
  </si>
  <si>
    <t>rplR</t>
  </si>
  <si>
    <t>50S ribosomal protein L18</t>
  </si>
  <si>
    <t>zobellia_2527</t>
  </si>
  <si>
    <t>YP_004736956.1</t>
  </si>
  <si>
    <t>rpsE</t>
  </si>
  <si>
    <t>30S ribosomal protein S5</t>
  </si>
  <si>
    <t>zobellia_2528</t>
  </si>
  <si>
    <t>YP_004736957.1</t>
  </si>
  <si>
    <t>rpmD</t>
  </si>
  <si>
    <t>50S ribosomal protein L30</t>
  </si>
  <si>
    <t>zobellia_2529</t>
  </si>
  <si>
    <t>YP_004736958.1</t>
  </si>
  <si>
    <t>rplO</t>
  </si>
  <si>
    <t>50S ribosomal protein L15</t>
  </si>
  <si>
    <t>zobellia_2530</t>
  </si>
  <si>
    <t>YP_004736959.1</t>
  </si>
  <si>
    <t>secY</t>
  </si>
  <si>
    <t>preprotein translocase subunit SecY</t>
  </si>
  <si>
    <t>zobellia_2531</t>
  </si>
  <si>
    <t>YP_004736960.1</t>
  </si>
  <si>
    <t>infA</t>
  </si>
  <si>
    <t>translation initiation factor IF-1</t>
  </si>
  <si>
    <t>zobellia_2532</t>
  </si>
  <si>
    <t>YP_004736961.1</t>
  </si>
  <si>
    <t>rpsM</t>
  </si>
  <si>
    <t>30S ribosomal protein S13</t>
  </si>
  <si>
    <t>zobellia_2533</t>
  </si>
  <si>
    <t>YP_004736962.1</t>
  </si>
  <si>
    <t>rpsK</t>
  </si>
  <si>
    <t>30S ribosomal protein S11</t>
  </si>
  <si>
    <t>zobellia_2534</t>
  </si>
  <si>
    <t>YP_004736963.1</t>
  </si>
  <si>
    <t>rpsD</t>
  </si>
  <si>
    <t>30S ribosomal protein S4</t>
  </si>
  <si>
    <t>zobellia_2535</t>
  </si>
  <si>
    <t>YP_004736964.1</t>
  </si>
  <si>
    <t>rpoA</t>
  </si>
  <si>
    <t>DNA-dependent RNA polymerase subunit alpha</t>
  </si>
  <si>
    <t>zobellia_2536</t>
  </si>
  <si>
    <t>YP_004736965.1</t>
  </si>
  <si>
    <t>rplQ</t>
  </si>
  <si>
    <t>50S ribosomal protein L17</t>
  </si>
  <si>
    <t>zobellia_2537</t>
  </si>
  <si>
    <t>YP_004736966.1</t>
  </si>
  <si>
    <t>carA</t>
  </si>
  <si>
    <t>carbamoyl-phosphate synthase small subunit</t>
  </si>
  <si>
    <t>zobellia_2538</t>
  </si>
  <si>
    <t>YP_004736967.1</t>
  </si>
  <si>
    <t>enoA</t>
  </si>
  <si>
    <t>enolase</t>
  </si>
  <si>
    <t>zobellia_2539</t>
  </si>
  <si>
    <t>YP_004736968.1</t>
  </si>
  <si>
    <t>glgA</t>
  </si>
  <si>
    <t>glycogen synthase</t>
  </si>
  <si>
    <t>zobellia_2540</t>
  </si>
  <si>
    <t>YP_004736969.1</t>
  </si>
  <si>
    <t>citrate synthase</t>
  </si>
  <si>
    <t>zobellia_2541</t>
  </si>
  <si>
    <t>YP_004736970.1</t>
  </si>
  <si>
    <t>DdaH family protein</t>
  </si>
  <si>
    <t>zobellia_2542</t>
  </si>
  <si>
    <t>YP_004736971.1</t>
  </si>
  <si>
    <t>zobellia_2543</t>
  </si>
  <si>
    <t>YP_004736972.1</t>
  </si>
  <si>
    <t>membrane lipoprotein</t>
  </si>
  <si>
    <t>zobellia_2544</t>
  </si>
  <si>
    <t>YP_004736973.1</t>
  </si>
  <si>
    <t>zobellia_2545</t>
  </si>
  <si>
    <t>YP_004736974.1</t>
  </si>
  <si>
    <t>zobellia_2546</t>
  </si>
  <si>
    <t>YP_004736975.1</t>
  </si>
  <si>
    <t>zobellia_2547</t>
  </si>
  <si>
    <t>YP_004736976.1</t>
  </si>
  <si>
    <t>zobellia_2548</t>
  </si>
  <si>
    <t>YP_004736977.1</t>
  </si>
  <si>
    <t>zobellia_2549</t>
  </si>
  <si>
    <t>YP_004736978.1</t>
  </si>
  <si>
    <t>zobellia_2550</t>
  </si>
  <si>
    <t>YP_004736979.1</t>
  </si>
  <si>
    <t>zobellia_2551</t>
  </si>
  <si>
    <t>YP_004736980.1</t>
  </si>
  <si>
    <t>zobellia_2552</t>
  </si>
  <si>
    <t>YP_004736981.1</t>
  </si>
  <si>
    <t>zobellia_2553</t>
  </si>
  <si>
    <t>YP_004736982.1</t>
  </si>
  <si>
    <t>zobellia_2554</t>
  </si>
  <si>
    <t>YP_004736983.1</t>
  </si>
  <si>
    <t>zobellia_2555</t>
  </si>
  <si>
    <t>YP_004736984.1</t>
  </si>
  <si>
    <t>zobellia_2556</t>
  </si>
  <si>
    <t>YP_004736985.1</t>
  </si>
  <si>
    <t>zobellia_2557</t>
  </si>
  <si>
    <t>YP_004736986.1</t>
  </si>
  <si>
    <t>zobellia_2558</t>
  </si>
  <si>
    <t>YP_004736987.1</t>
  </si>
  <si>
    <t>zobellia_2559</t>
  </si>
  <si>
    <t>YP_004736988.1</t>
  </si>
  <si>
    <t>opuD</t>
  </si>
  <si>
    <t>glycine betaine transporter</t>
  </si>
  <si>
    <t>zobellia_2560</t>
  </si>
  <si>
    <t>YP_004736989.1</t>
  </si>
  <si>
    <t>nucleotide-sugar epimerase-like protein</t>
  </si>
  <si>
    <t>zobellia_2561</t>
  </si>
  <si>
    <t>YP_004736990.1</t>
  </si>
  <si>
    <t>zobellia_2562</t>
  </si>
  <si>
    <t>YP_004736991.1</t>
  </si>
  <si>
    <t>argS</t>
  </si>
  <si>
    <t>arginyl-tRNA synthetase</t>
  </si>
  <si>
    <t>zobellia_2563</t>
  </si>
  <si>
    <t>YP_004736992.1</t>
  </si>
  <si>
    <t>zobellia_2564</t>
  </si>
  <si>
    <t>YP_004736993.1</t>
  </si>
  <si>
    <t>SrrA</t>
  </si>
  <si>
    <t>serine racemase</t>
  </si>
  <si>
    <t>zobellia_2565</t>
  </si>
  <si>
    <t>YP_004736994.1</t>
  </si>
  <si>
    <t>zobellia_2566</t>
  </si>
  <si>
    <t>YP_004736995.1</t>
  </si>
  <si>
    <t>zobellia_2567</t>
  </si>
  <si>
    <t>YP_004736996.1</t>
  </si>
  <si>
    <t>zobellia_2568</t>
  </si>
  <si>
    <t>YP_004736997.1</t>
  </si>
  <si>
    <t>zobellia_2569</t>
  </si>
  <si>
    <t>YP_004736998.1</t>
  </si>
  <si>
    <t>ffh</t>
  </si>
  <si>
    <t>signal recognition particle protein (sRP)</t>
  </si>
  <si>
    <t>zobellia_2570</t>
  </si>
  <si>
    <t>YP_004736999.1</t>
  </si>
  <si>
    <t>folD</t>
  </si>
  <si>
    <t>bifunctional methylenetetrahydrofolate dehydrogenase/cyclohydrolase</t>
  </si>
  <si>
    <t>zobellia_2571</t>
  </si>
  <si>
    <t>YP_004737000.1</t>
  </si>
  <si>
    <t>zobellia_2572</t>
  </si>
  <si>
    <t>YP_004737001.1</t>
  </si>
  <si>
    <t>zobellia_2573</t>
  </si>
  <si>
    <t>YP_004737002.1</t>
  </si>
  <si>
    <t>zobellia_2574</t>
  </si>
  <si>
    <t>YP_004737003.1</t>
  </si>
  <si>
    <t>zobellia_2575</t>
  </si>
  <si>
    <t>YP_004737004.1</t>
  </si>
  <si>
    <t>zobellia_2576</t>
  </si>
  <si>
    <t>YP_004737005.1</t>
  </si>
  <si>
    <t>zobellia_2577</t>
  </si>
  <si>
    <t>YP_004737006.1</t>
  </si>
  <si>
    <t>glyoxalase/extradiol ring-cleavage dioxygenase</t>
  </si>
  <si>
    <t>zobellia_2578</t>
  </si>
  <si>
    <t>YP_004737007.1</t>
  </si>
  <si>
    <t>hydrolase</t>
  </si>
  <si>
    <t>zobellia_2579</t>
  </si>
  <si>
    <t>YP_004737008.1</t>
  </si>
  <si>
    <t>zobellia_2580</t>
  </si>
  <si>
    <t>YP_004737009.1</t>
  </si>
  <si>
    <t>zobellia_2581</t>
  </si>
  <si>
    <t>YP_004737010.1</t>
  </si>
  <si>
    <t>zobellia_2582</t>
  </si>
  <si>
    <t>YP_004737011.1</t>
  </si>
  <si>
    <t>organic radical activating protein</t>
  </si>
  <si>
    <t>zobellia_2583</t>
  </si>
  <si>
    <t>YP_004737012.1</t>
  </si>
  <si>
    <t>zobellia_2584</t>
  </si>
  <si>
    <t>YP_004737013.1</t>
  </si>
  <si>
    <t>zobellia_2585</t>
  </si>
  <si>
    <t>YP_004737014.1</t>
  </si>
  <si>
    <t>zobellia_2586</t>
  </si>
  <si>
    <t>YP_004737015.1</t>
  </si>
  <si>
    <t>zobellia_2587</t>
  </si>
  <si>
    <t>YP_004737016.1</t>
  </si>
  <si>
    <t>zobellia_2589</t>
  </si>
  <si>
    <t>YP_004737017.1</t>
  </si>
  <si>
    <t>zobellia_2588</t>
  </si>
  <si>
    <t>YP_004737018.1</t>
  </si>
  <si>
    <t>zobellia_2590</t>
  </si>
  <si>
    <t>YP_004737019.1</t>
  </si>
  <si>
    <t>cysK2</t>
  </si>
  <si>
    <t>cysteine synthase A</t>
  </si>
  <si>
    <t>zobellia_2591</t>
  </si>
  <si>
    <t>YP_004737020.1</t>
  </si>
  <si>
    <t>zobellia_2592</t>
  </si>
  <si>
    <t>YP_004737021.1</t>
  </si>
  <si>
    <t>crpA2</t>
  </si>
  <si>
    <t>zobellia_2593</t>
  </si>
  <si>
    <t>YP_004737022.1</t>
  </si>
  <si>
    <t>zobellia_2594</t>
  </si>
  <si>
    <t>YP_004737023.1</t>
  </si>
  <si>
    <t>zobellia_2595</t>
  </si>
  <si>
    <t>YP_004737024.1</t>
  </si>
  <si>
    <t>ccpA2</t>
  </si>
  <si>
    <t>zobellia_2596</t>
  </si>
  <si>
    <t>YP_004737025.1</t>
  </si>
  <si>
    <t>zobellia_2597</t>
  </si>
  <si>
    <t>YP_004737026.1</t>
  </si>
  <si>
    <t>zobellia_2598</t>
  </si>
  <si>
    <t>YP_004737027.1</t>
  </si>
  <si>
    <t>zobellia_2599</t>
  </si>
  <si>
    <t>YP_004737028.1</t>
  </si>
  <si>
    <t>zobellia_2600</t>
  </si>
  <si>
    <t>YP_004737029.1</t>
  </si>
  <si>
    <t>porA</t>
  </si>
  <si>
    <t>beta-porphyranase A</t>
  </si>
  <si>
    <t>zobellia_2601</t>
  </si>
  <si>
    <t>YP_004737030.1</t>
  </si>
  <si>
    <t>zobellia_2602</t>
  </si>
  <si>
    <t>YP_004737031.1</t>
  </si>
  <si>
    <t>zobellia_2603</t>
  </si>
  <si>
    <t>YP_004737032.1</t>
  </si>
  <si>
    <t>zobellia_2604</t>
  </si>
  <si>
    <t>YP_004737033.1</t>
  </si>
  <si>
    <t>nuclease</t>
  </si>
  <si>
    <t>zobellia_2605</t>
  </si>
  <si>
    <t>YP_004737034.1</t>
  </si>
  <si>
    <t>zobellia_2606</t>
  </si>
  <si>
    <t>YP_004737035.1</t>
  </si>
  <si>
    <t>zobellia_2607</t>
  </si>
  <si>
    <t>YP_004737036.1</t>
  </si>
  <si>
    <t>zobellia_2608</t>
  </si>
  <si>
    <t>YP_004737037.1</t>
  </si>
  <si>
    <t>zobellia_2609</t>
  </si>
  <si>
    <t>YP_004737038.1</t>
  </si>
  <si>
    <t>CsbD-like protein</t>
  </si>
  <si>
    <t>zobellia_2610</t>
  </si>
  <si>
    <t>YP_004737039.1</t>
  </si>
  <si>
    <t>zobellia_2611</t>
  </si>
  <si>
    <t>YP_004737040.1</t>
  </si>
  <si>
    <t>zobellia_2612</t>
  </si>
  <si>
    <t>YP_004737041.1</t>
  </si>
  <si>
    <t>zobellia_2613</t>
  </si>
  <si>
    <t>YP_004737042.1</t>
  </si>
  <si>
    <t>pfp</t>
  </si>
  <si>
    <t>diphosphate-fructose-6-phosphate 1-phosphotransferase</t>
  </si>
  <si>
    <t>zobellia_2614</t>
  </si>
  <si>
    <t>YP_004737043.1</t>
  </si>
  <si>
    <t>kdgK1</t>
  </si>
  <si>
    <t>2-dehydro-3-deoxygluconokinase</t>
  </si>
  <si>
    <t>zobellia_2615</t>
  </si>
  <si>
    <t>YP_004737044.1</t>
  </si>
  <si>
    <t>acetoin(diacetyl) reductase</t>
  </si>
  <si>
    <t>zobellia_2616</t>
  </si>
  <si>
    <t>YP_004737045.1</t>
  </si>
  <si>
    <t>zobellia_2617</t>
  </si>
  <si>
    <t>YP_004737046.1</t>
  </si>
  <si>
    <t>zobellia_2618</t>
  </si>
  <si>
    <t>YP_004737047.1</t>
  </si>
  <si>
    <t>alyA2</t>
  </si>
  <si>
    <t>zobellia_2619</t>
  </si>
  <si>
    <t>YP_004737048.1</t>
  </si>
  <si>
    <t>zobellia_2620</t>
  </si>
  <si>
    <t>YP_004737049.1</t>
  </si>
  <si>
    <t>zobellia_2621</t>
  </si>
  <si>
    <t>YP_004737050.1</t>
  </si>
  <si>
    <t>zobellia_2622</t>
  </si>
  <si>
    <t>YP_004737051.1</t>
  </si>
  <si>
    <t>zobellia_2623</t>
  </si>
  <si>
    <t>YP_004737052.1</t>
  </si>
  <si>
    <t>kdgF</t>
  </si>
  <si>
    <t>pectin degradation protein KdgF</t>
  </si>
  <si>
    <t>zobellia_2624</t>
  </si>
  <si>
    <t>YP_004737053.1</t>
  </si>
  <si>
    <t>alyA3</t>
  </si>
  <si>
    <t>zobellia_2625</t>
  </si>
  <si>
    <t>YP_004737054.1</t>
  </si>
  <si>
    <t>zobellia_2626</t>
  </si>
  <si>
    <t>YP_004737055.1</t>
  </si>
  <si>
    <t>zobellia_2627</t>
  </si>
  <si>
    <t>YP_004737056.1</t>
  </si>
  <si>
    <t>zobellia_2628</t>
  </si>
  <si>
    <t>YP_004737057.1</t>
  </si>
  <si>
    <t>zobellia_2629</t>
  </si>
  <si>
    <t>YP_004737058.1</t>
  </si>
  <si>
    <t>zobellia_2630</t>
  </si>
  <si>
    <t>YP_004737059.1</t>
  </si>
  <si>
    <t>zobellia_2631</t>
  </si>
  <si>
    <t>YP_004737060.1</t>
  </si>
  <si>
    <t>zobellia_2632</t>
  </si>
  <si>
    <t>YP_004737061.1</t>
  </si>
  <si>
    <t>zobellia_2633</t>
  </si>
  <si>
    <t>YP_004737062.1</t>
  </si>
  <si>
    <t>zobellia_2634</t>
  </si>
  <si>
    <t>YP_004737063.1</t>
  </si>
  <si>
    <t>zobellia_2635</t>
  </si>
  <si>
    <t>YP_004737064.1</t>
  </si>
  <si>
    <t>zobellia_2637</t>
  </si>
  <si>
    <t>YP_004737065.1</t>
  </si>
  <si>
    <t>gntK1</t>
  </si>
  <si>
    <t>gluconokinase</t>
  </si>
  <si>
    <t>zobellia_2636</t>
  </si>
  <si>
    <t>YP_004737066.1</t>
  </si>
  <si>
    <t>zobellia_2638</t>
  </si>
  <si>
    <t>YP_004737067.1</t>
  </si>
  <si>
    <t>iolC</t>
  </si>
  <si>
    <t>5-dehydro-2-deoxygluconokinase</t>
  </si>
  <si>
    <t>zobellia_2639</t>
  </si>
  <si>
    <t>YP_004737068.1</t>
  </si>
  <si>
    <t>dioxygenase</t>
  </si>
  <si>
    <t>zobellia_2640</t>
  </si>
  <si>
    <t>YP_004737069.1</t>
  </si>
  <si>
    <t>zobellia_2641</t>
  </si>
  <si>
    <t>YP_004737070.1</t>
  </si>
  <si>
    <t>zobellia_2642</t>
  </si>
  <si>
    <t>YP_004737071.1</t>
  </si>
  <si>
    <t>zobellia_2643</t>
  </si>
  <si>
    <t>YP_004737072.1</t>
  </si>
  <si>
    <t>zobellia_2644</t>
  </si>
  <si>
    <t>YP_004737073.1</t>
  </si>
  <si>
    <t>zobellia_2645</t>
  </si>
  <si>
    <t>YP_004737074.1</t>
  </si>
  <si>
    <t>zobellia_2646</t>
  </si>
  <si>
    <t>YP_004737075.1</t>
  </si>
  <si>
    <t>zobellia_2647</t>
  </si>
  <si>
    <t>YP_004737076.1</t>
  </si>
  <si>
    <t>zobellia_2648</t>
  </si>
  <si>
    <t>YP_004737077.1</t>
  </si>
  <si>
    <t>zobellia_2649</t>
  </si>
  <si>
    <t>YP_004737078.1</t>
  </si>
  <si>
    <t>zobellia_2650</t>
  </si>
  <si>
    <t>YP_004737079.1</t>
  </si>
  <si>
    <t>TonB-like protein</t>
  </si>
  <si>
    <t>zobellia_2651</t>
  </si>
  <si>
    <t>YP_004737080.1</t>
  </si>
  <si>
    <t>zobellia_2652</t>
  </si>
  <si>
    <t>YP_004737081.1</t>
  </si>
  <si>
    <t>zobellia_2653</t>
  </si>
  <si>
    <t>YP_004737082.1</t>
  </si>
  <si>
    <t>zobellia_2654</t>
  </si>
  <si>
    <t>YP_004737083.1</t>
  </si>
  <si>
    <t>zobellia_2655</t>
  </si>
  <si>
    <t>YP_004737084.1</t>
  </si>
  <si>
    <t>zobellia_2656</t>
  </si>
  <si>
    <t>YP_004737085.1</t>
  </si>
  <si>
    <t>zobellia_2657</t>
  </si>
  <si>
    <t>YP_004737086.1</t>
  </si>
  <si>
    <t>zobellia_2658</t>
  </si>
  <si>
    <t>YP_004737087.1</t>
  </si>
  <si>
    <t>zobellia_2659</t>
  </si>
  <si>
    <t>YP_004737088.1</t>
  </si>
  <si>
    <t>PhoD2</t>
  </si>
  <si>
    <t>zobellia_2660</t>
  </si>
  <si>
    <t>YP_004737089.1</t>
  </si>
  <si>
    <t>wrbA</t>
  </si>
  <si>
    <t>NAD(P)H dehydrogenase</t>
  </si>
  <si>
    <t>zobellia_2661</t>
  </si>
  <si>
    <t>YP_004737090.1</t>
  </si>
  <si>
    <t>zobellia_2662</t>
  </si>
  <si>
    <t>YP_004737091.1</t>
  </si>
  <si>
    <t>zobellia_2663</t>
  </si>
  <si>
    <t>YP_004737092.1</t>
  </si>
  <si>
    <t>CBM6 containing protein</t>
  </si>
  <si>
    <t>zobellia_2664</t>
  </si>
  <si>
    <t>YP_004737093.1</t>
  </si>
  <si>
    <t>zobellia_2665</t>
  </si>
  <si>
    <t>YP_004737094.1</t>
  </si>
  <si>
    <t>beta-helix fold protein containing CBM13</t>
  </si>
  <si>
    <t>zobellia_2666</t>
  </si>
  <si>
    <t>YP_004737095.1</t>
  </si>
  <si>
    <t>zobellia_2667</t>
  </si>
  <si>
    <t>YP_004737096.1</t>
  </si>
  <si>
    <t>zobellia_2668</t>
  </si>
  <si>
    <t>YP_004737097.1</t>
  </si>
  <si>
    <t>zobellia_2669</t>
  </si>
  <si>
    <t>YP_004737098.1</t>
  </si>
  <si>
    <t>zobellia_2670</t>
  </si>
  <si>
    <t>YP_004737099.1</t>
  </si>
  <si>
    <t>zobellia_2671</t>
  </si>
  <si>
    <t>YP_004737100.1</t>
  </si>
  <si>
    <t>zobellia_2672</t>
  </si>
  <si>
    <t>YP_004737101.1</t>
  </si>
  <si>
    <t>zobellia_2673</t>
  </si>
  <si>
    <t>YP_004737102.1</t>
  </si>
  <si>
    <t>zobellia_2674</t>
  </si>
  <si>
    <t>YP_004737103.1</t>
  </si>
  <si>
    <t>zobellia_2675</t>
  </si>
  <si>
    <t>YP_004737104.1</t>
  </si>
  <si>
    <t>zobellia_2676</t>
  </si>
  <si>
    <t>YP_004737105.1</t>
  </si>
  <si>
    <t>zobellia_2677</t>
  </si>
  <si>
    <t>YP_004737106.1</t>
  </si>
  <si>
    <t>sugar-phosphate isomerase</t>
  </si>
  <si>
    <t>zobellia_2678</t>
  </si>
  <si>
    <t>YP_004737107.1</t>
  </si>
  <si>
    <t>zobellia_2679</t>
  </si>
  <si>
    <t>YP_004737108.1</t>
  </si>
  <si>
    <t>zobellia_2680</t>
  </si>
  <si>
    <t>YP_004737109.1</t>
  </si>
  <si>
    <t>zobellia_2681</t>
  </si>
  <si>
    <t>YP_004737110.1</t>
  </si>
  <si>
    <t>zobellia_2682</t>
  </si>
  <si>
    <t>YP_004737111.1</t>
  </si>
  <si>
    <t>zobellia_2683</t>
  </si>
  <si>
    <t>YP_004737112.1</t>
  </si>
  <si>
    <t>zobellia_2684</t>
  </si>
  <si>
    <t>YP_004737113.1</t>
  </si>
  <si>
    <t>zobellia_2685</t>
  </si>
  <si>
    <t>YP_004737114.1</t>
  </si>
  <si>
    <t>zobellia_2686</t>
  </si>
  <si>
    <t>YP_004737115.1</t>
  </si>
  <si>
    <t>zobellia_2687</t>
  </si>
  <si>
    <t>YP_004737116.1</t>
  </si>
  <si>
    <t>zobellia_2688</t>
  </si>
  <si>
    <t>YP_004737117.1</t>
  </si>
  <si>
    <t>zobellia_2689</t>
  </si>
  <si>
    <t>YP_004737118.1</t>
  </si>
  <si>
    <t>zobellia_2690</t>
  </si>
  <si>
    <t>YP_004737119.1</t>
  </si>
  <si>
    <t>zobellia_2691</t>
  </si>
  <si>
    <t>YP_004737120.1</t>
  </si>
  <si>
    <t>zobellia_2692</t>
  </si>
  <si>
    <t>YP_004737121.1</t>
  </si>
  <si>
    <t>Tn4399-type Integrase</t>
  </si>
  <si>
    <t>zobellia_2693</t>
  </si>
  <si>
    <t>YP_004737122.1</t>
  </si>
  <si>
    <t>zobellia_2694</t>
  </si>
  <si>
    <t>YP_004737123.1</t>
  </si>
  <si>
    <t>zobellia_2695</t>
  </si>
  <si>
    <t>YP_004737124.1</t>
  </si>
  <si>
    <t>zobellia_2696</t>
  </si>
  <si>
    <t>YP_004737125.1</t>
  </si>
  <si>
    <t>hsdS1</t>
  </si>
  <si>
    <t>type I restriction enzyme ZgaDI, S subunit</t>
  </si>
  <si>
    <t>zobellia_2697</t>
  </si>
  <si>
    <t>YP_004737126.1</t>
  </si>
  <si>
    <t>hsdM1</t>
  </si>
  <si>
    <t>type I restriction enzyme ZgaDI, M subunit</t>
  </si>
  <si>
    <t>zobellia_2698</t>
  </si>
  <si>
    <t>YP_004737127.1</t>
  </si>
  <si>
    <t>hsdR1</t>
  </si>
  <si>
    <t>type I restriction enzyme ZgaDI, R subunit</t>
  </si>
  <si>
    <t>zobellia_2699</t>
  </si>
  <si>
    <t>YP_004737128.1</t>
  </si>
  <si>
    <t>zobellia_2700</t>
  </si>
  <si>
    <t>YP_004737129.1</t>
  </si>
  <si>
    <t>zobellia_2701</t>
  </si>
  <si>
    <t>YP_004737130.1</t>
  </si>
  <si>
    <t>zobellia_2702</t>
  </si>
  <si>
    <t>YP_004737131.1</t>
  </si>
  <si>
    <t>zobellia_2703</t>
  </si>
  <si>
    <t>YP_004737132.1</t>
  </si>
  <si>
    <t>Ribbon-helix-helix fold protein</t>
  </si>
  <si>
    <t>zobellia_2704</t>
  </si>
  <si>
    <t>YP_004737133.1</t>
  </si>
  <si>
    <t>traA</t>
  </si>
  <si>
    <t>conjugal transfer protein TraA</t>
  </si>
  <si>
    <t>zobellia_2705</t>
  </si>
  <si>
    <t>YP_004737134.1</t>
  </si>
  <si>
    <t>zobellia_2706</t>
  </si>
  <si>
    <t>YP_004737135.1</t>
  </si>
  <si>
    <t>mobB</t>
  </si>
  <si>
    <t>mobilization protein mobB</t>
  </si>
  <si>
    <t>zobellia_2707</t>
  </si>
  <si>
    <t>YP_004737136.1</t>
  </si>
  <si>
    <t>zobellia_2708</t>
  </si>
  <si>
    <t>YP_004737137.1</t>
  </si>
  <si>
    <t>traP</t>
  </si>
  <si>
    <t>conjugative transposon proteinTraP</t>
  </si>
  <si>
    <t>zobellia_2709</t>
  </si>
  <si>
    <t>YP_004737138.1</t>
  </si>
  <si>
    <t>zobellia_2710</t>
  </si>
  <si>
    <t>YP_004737139.1</t>
  </si>
  <si>
    <t>zobellia_2711</t>
  </si>
  <si>
    <t>YP_004737140.1</t>
  </si>
  <si>
    <t>zobellia_2712</t>
  </si>
  <si>
    <t>YP_004737141.1</t>
  </si>
  <si>
    <t>zobellia_2713</t>
  </si>
  <si>
    <t>YP_004737142.1</t>
  </si>
  <si>
    <t>zobellia_2714</t>
  </si>
  <si>
    <t>YP_004737143.1</t>
  </si>
  <si>
    <t>zobellia_2715</t>
  </si>
  <si>
    <t>YP_004737144.1</t>
  </si>
  <si>
    <t>zobellia_2716</t>
  </si>
  <si>
    <t>YP_004737145.1</t>
  </si>
  <si>
    <t>zobellia_2717</t>
  </si>
  <si>
    <t>YP_004737146.1</t>
  </si>
  <si>
    <t>zobellia_2718</t>
  </si>
  <si>
    <t>YP_004737147.1</t>
  </si>
  <si>
    <t>zobellia_2719</t>
  </si>
  <si>
    <t>YP_004737148.1</t>
  </si>
  <si>
    <t>zobellia_2720</t>
  </si>
  <si>
    <t>YP_004737149.1</t>
  </si>
  <si>
    <t>zobellia_2721</t>
  </si>
  <si>
    <t>YP_004737150.1</t>
  </si>
  <si>
    <t>zobellia_2722</t>
  </si>
  <si>
    <t>YP_004737151.1</t>
  </si>
  <si>
    <t>zobellia_2723</t>
  </si>
  <si>
    <t>YP_004737152.1</t>
  </si>
  <si>
    <t>zobellia_2724</t>
  </si>
  <si>
    <t>YP_004737153.1</t>
  </si>
  <si>
    <t>kdsA</t>
  </si>
  <si>
    <t>zobellia_2725</t>
  </si>
  <si>
    <t>YP_004737154.1</t>
  </si>
  <si>
    <t>zobellia_2726</t>
  </si>
  <si>
    <t>YP_004737155.1</t>
  </si>
  <si>
    <t>zobellia_2727</t>
  </si>
  <si>
    <t>YP_004737156.1</t>
  </si>
  <si>
    <t>typA</t>
  </si>
  <si>
    <t>GTP-binding protein TypA</t>
  </si>
  <si>
    <t>zobellia_2728</t>
  </si>
  <si>
    <t>YP_004737157.1</t>
  </si>
  <si>
    <t>zobellia_2729</t>
  </si>
  <si>
    <t>YP_004737158.1</t>
  </si>
  <si>
    <t>ppgK</t>
  </si>
  <si>
    <t>polyphosphate glucokinase</t>
  </si>
  <si>
    <t>zobellia_2730</t>
  </si>
  <si>
    <t>YP_004737159.1</t>
  </si>
  <si>
    <t>idsA2</t>
  </si>
  <si>
    <t>zobellia_2731</t>
  </si>
  <si>
    <t>YP_004737160.1</t>
  </si>
  <si>
    <t>zobellia_2732</t>
  </si>
  <si>
    <t>YP_004737161.1</t>
  </si>
  <si>
    <t>zobellia_2733</t>
  </si>
  <si>
    <t>YP_004737162.1</t>
  </si>
  <si>
    <t>zobellia_2734</t>
  </si>
  <si>
    <t>YP_004737163.1</t>
  </si>
  <si>
    <t>zobellia_2735</t>
  </si>
  <si>
    <t>YP_004737164.1</t>
  </si>
  <si>
    <t>zobellia_2736</t>
  </si>
  <si>
    <t>YP_004737165.1</t>
  </si>
  <si>
    <t>monoheme cytochrome c protein</t>
  </si>
  <si>
    <t>zobellia_2737</t>
  </si>
  <si>
    <t>YP_004737166.1</t>
  </si>
  <si>
    <t>zobellia_2738</t>
  </si>
  <si>
    <t>YP_004737167.1</t>
  </si>
  <si>
    <t>zobellia_2739</t>
  </si>
  <si>
    <t>YP_004737168.1</t>
  </si>
  <si>
    <t>zobellia_2740</t>
  </si>
  <si>
    <t>YP_004737169.1</t>
  </si>
  <si>
    <t>zobellia_2741</t>
  </si>
  <si>
    <t>YP_004737170.1</t>
  </si>
  <si>
    <t>zobellia_2742</t>
  </si>
  <si>
    <t>YP_004737171.1</t>
  </si>
  <si>
    <t>zobellia_2743</t>
  </si>
  <si>
    <t>YP_004737172.1</t>
  </si>
  <si>
    <t>asnB1</t>
  </si>
  <si>
    <t>asparagine synthase</t>
  </si>
  <si>
    <t>zobellia_2744</t>
  </si>
  <si>
    <t>YP_004737173.1</t>
  </si>
  <si>
    <t>zobellia_2745</t>
  </si>
  <si>
    <t>YP_004737174.1</t>
  </si>
  <si>
    <t>gyrB</t>
  </si>
  <si>
    <t>DNA gyrase subunit B</t>
  </si>
  <si>
    <t>zobellia_2746</t>
  </si>
  <si>
    <t>YP_004737175.1</t>
  </si>
  <si>
    <t>zobellia_2747</t>
  </si>
  <si>
    <t>YP_004737176.1</t>
  </si>
  <si>
    <t>zobellia_2748</t>
  </si>
  <si>
    <t>YP_004737177.1</t>
  </si>
  <si>
    <t>mdh</t>
  </si>
  <si>
    <t>malate dehydrogenase</t>
  </si>
  <si>
    <t>zobellia_2749</t>
  </si>
  <si>
    <t>YP_004737178.1</t>
  </si>
  <si>
    <t>secD</t>
  </si>
  <si>
    <t>protein-export membrane protein secD</t>
  </si>
  <si>
    <t>zobellia_2750</t>
  </si>
  <si>
    <t>YP_004737179.1</t>
  </si>
  <si>
    <t>zobellia_2751</t>
  </si>
  <si>
    <t>YP_004737180.1</t>
  </si>
  <si>
    <t>zobellia_2752</t>
  </si>
  <si>
    <t>YP_004737181.1</t>
  </si>
  <si>
    <t>zobellia_2753</t>
  </si>
  <si>
    <t>YP_004737182.1</t>
  </si>
  <si>
    <t>zobellia_2754</t>
  </si>
  <si>
    <t>YP_004737183.1</t>
  </si>
  <si>
    <t>zobellia_2755</t>
  </si>
  <si>
    <t>YP_004737184.1</t>
  </si>
  <si>
    <t>zobellia_2756</t>
  </si>
  <si>
    <t>YP_004737185.1</t>
  </si>
  <si>
    <t>zobellia_2757</t>
  </si>
  <si>
    <t>YP_004737186.1</t>
  </si>
  <si>
    <t>NAD dependent aldehyde dehydrogenase</t>
  </si>
  <si>
    <t>zobellia_2758</t>
  </si>
  <si>
    <t>YP_004737187.1</t>
  </si>
  <si>
    <t>zobellia_2759</t>
  </si>
  <si>
    <t>YP_004737188.1</t>
  </si>
  <si>
    <t>cysS</t>
  </si>
  <si>
    <t>cysteinyl-tRNA synthetase</t>
  </si>
  <si>
    <t>zobellia_2760</t>
  </si>
  <si>
    <t>YP_004737189.1</t>
  </si>
  <si>
    <t>folE1</t>
  </si>
  <si>
    <t>GTP cyclohydrolase I</t>
  </si>
  <si>
    <t>zobellia_2761</t>
  </si>
  <si>
    <t>YP_004737190.1</t>
  </si>
  <si>
    <t>zobellia_2762</t>
  </si>
  <si>
    <t>YP_004737191.1</t>
  </si>
  <si>
    <t>zobellia_2763</t>
  </si>
  <si>
    <t>YP_004737192.1</t>
  </si>
  <si>
    <t>zobellia_2764</t>
  </si>
  <si>
    <t>YP_004737193.1</t>
  </si>
  <si>
    <t>zobellia_2765</t>
  </si>
  <si>
    <t>YP_004737194.1</t>
  </si>
  <si>
    <t>proS</t>
  </si>
  <si>
    <t>prolyl-tRNA synthetase</t>
  </si>
  <si>
    <t>tRNA_029</t>
  </si>
  <si>
    <t>tRNA-Glu</t>
  </si>
  <si>
    <t>tRNA_030</t>
  </si>
  <si>
    <t>zobellia_2768</t>
  </si>
  <si>
    <t>YP_004737195.1</t>
  </si>
  <si>
    <t>rpsT</t>
  </si>
  <si>
    <t>30S ribosomal protein S20</t>
  </si>
  <si>
    <t>zobellia_2769</t>
  </si>
  <si>
    <t>YP_004737196.1</t>
  </si>
  <si>
    <t>zobellia_2770</t>
  </si>
  <si>
    <t>YP_004737197.1</t>
  </si>
  <si>
    <t>zobellia_2771</t>
  </si>
  <si>
    <t>YP_004737198.1</t>
  </si>
  <si>
    <t>rho</t>
  </si>
  <si>
    <t>transcription termination factor Rho</t>
  </si>
  <si>
    <t>zobellia_2772</t>
  </si>
  <si>
    <t>YP_004737199.1</t>
  </si>
  <si>
    <t>zobellia_2773</t>
  </si>
  <si>
    <t>YP_004737200.1</t>
  </si>
  <si>
    <t>zobellia_2774</t>
  </si>
  <si>
    <t>YP_004737201.1</t>
  </si>
  <si>
    <t>truA1</t>
  </si>
  <si>
    <t>tRNA pseudouridine synthase A</t>
  </si>
  <si>
    <t>zobellia_2775</t>
  </si>
  <si>
    <t>YP_004737202.1</t>
  </si>
  <si>
    <t>zobellia_2776</t>
  </si>
  <si>
    <t>YP_004737203.1</t>
  </si>
  <si>
    <t>zobellia_2777</t>
  </si>
  <si>
    <t>YP_004737204.1</t>
  </si>
  <si>
    <t>folP</t>
  </si>
  <si>
    <t>dihydropteroate synthase</t>
  </si>
  <si>
    <t>zobellia_2778</t>
  </si>
  <si>
    <t>YP_004737205.1</t>
  </si>
  <si>
    <t>zobellia_2779</t>
  </si>
  <si>
    <t>YP_004737206.1</t>
  </si>
  <si>
    <t>zobellia_2780</t>
  </si>
  <si>
    <t>YP_004737207.1</t>
  </si>
  <si>
    <t>tpiA</t>
  </si>
  <si>
    <t>triosephosphate isomerase</t>
  </si>
  <si>
    <t>zobellia_2781</t>
  </si>
  <si>
    <t>YP_004737208.1</t>
  </si>
  <si>
    <t>prmA</t>
  </si>
  <si>
    <t>50S ribosomal protein L11 methyltransferase</t>
  </si>
  <si>
    <t>zobellia_2782</t>
  </si>
  <si>
    <t>YP_004737209.1</t>
  </si>
  <si>
    <t>clpS</t>
  </si>
  <si>
    <t>ATP-dependent Clp protease adapter protein ClpS</t>
  </si>
  <si>
    <t>zobellia_2783</t>
  </si>
  <si>
    <t>YP_004737210.1</t>
  </si>
  <si>
    <t>zobellia_2784</t>
  </si>
  <si>
    <t>YP_004737211.1</t>
  </si>
  <si>
    <t>zobellia_2785</t>
  </si>
  <si>
    <t>YP_004737212.1</t>
  </si>
  <si>
    <t>zobellia_2786</t>
  </si>
  <si>
    <t>YP_004737213.1</t>
  </si>
  <si>
    <t>zobellia_2787</t>
  </si>
  <si>
    <t>YP_004737214.1</t>
  </si>
  <si>
    <t>tRNA_031</t>
  </si>
  <si>
    <t>zobellia_2789</t>
  </si>
  <si>
    <t>YP_004737215.1</t>
  </si>
  <si>
    <t>apt</t>
  </si>
  <si>
    <t>adenine phosphoribosyltransferase</t>
  </si>
  <si>
    <t>zobellia_2790</t>
  </si>
  <si>
    <t>YP_004737216.1</t>
  </si>
  <si>
    <t>sodium/calcium exchanger</t>
  </si>
  <si>
    <t>zobellia_2791</t>
  </si>
  <si>
    <t>YP_004737217.1</t>
  </si>
  <si>
    <t>glnII</t>
  </si>
  <si>
    <t>glutamine synthetase</t>
  </si>
  <si>
    <t>zobellia_2792</t>
  </si>
  <si>
    <t>YP_004737218.1</t>
  </si>
  <si>
    <t>glnA</t>
  </si>
  <si>
    <t>zobellia_2793</t>
  </si>
  <si>
    <t>YP_004737219.1</t>
  </si>
  <si>
    <t>zobellia_2794</t>
  </si>
  <si>
    <t>YP_004737220.1</t>
  </si>
  <si>
    <t>purM</t>
  </si>
  <si>
    <t>phosphoribosylformylglycinamidine cyclo-ligase</t>
  </si>
  <si>
    <t>zobellia_2795</t>
  </si>
  <si>
    <t>YP_004737221.1</t>
  </si>
  <si>
    <t>Rieske [2Fe-2S] iron-sulfur protein</t>
  </si>
  <si>
    <t>zobellia_2796</t>
  </si>
  <si>
    <t>YP_004737222.1</t>
  </si>
  <si>
    <t>zobellia_2797</t>
  </si>
  <si>
    <t>YP_004737223.1</t>
  </si>
  <si>
    <t>apbE2</t>
  </si>
  <si>
    <t>zobellia_2798</t>
  </si>
  <si>
    <t>YP_004737224.1</t>
  </si>
  <si>
    <t>prfA</t>
  </si>
  <si>
    <t>peptide chain release factor 1</t>
  </si>
  <si>
    <t>zobellia_2799</t>
  </si>
  <si>
    <t>YP_004737225.1</t>
  </si>
  <si>
    <t>pyrF</t>
  </si>
  <si>
    <t>orotidine 5'-phosphate decarboxylase</t>
  </si>
  <si>
    <t>zobellia_2800</t>
  </si>
  <si>
    <t>YP_004737226.1</t>
  </si>
  <si>
    <t>zobellia_2801</t>
  </si>
  <si>
    <t>YP_004737227.1</t>
  </si>
  <si>
    <t>zobellia_2802</t>
  </si>
  <si>
    <t>YP_004737228.1</t>
  </si>
  <si>
    <t>zobellia_2803</t>
  </si>
  <si>
    <t>YP_004737229.1</t>
  </si>
  <si>
    <t>zobellia_2804</t>
  </si>
  <si>
    <t>YP_004737230.1</t>
  </si>
  <si>
    <t>purU</t>
  </si>
  <si>
    <t>formyltetrahydrofolate deformylase</t>
  </si>
  <si>
    <t>zobellia_2805</t>
  </si>
  <si>
    <t>YP_004737231.1</t>
  </si>
  <si>
    <t>zobellia_2806</t>
  </si>
  <si>
    <t>YP_004737232.1</t>
  </si>
  <si>
    <t>zobellia_2807</t>
  </si>
  <si>
    <t>YP_004737233.1</t>
  </si>
  <si>
    <t>zobellia_2808</t>
  </si>
  <si>
    <t>YP_004737234.1</t>
  </si>
  <si>
    <t>zobellia_2809</t>
  </si>
  <si>
    <t>YP_004737235.1</t>
  </si>
  <si>
    <t>zobellia_2810</t>
  </si>
  <si>
    <t>YP_004737236.1</t>
  </si>
  <si>
    <t>family C56 non-peptidase</t>
  </si>
  <si>
    <t>zobellia_2811</t>
  </si>
  <si>
    <t>YP_004737237.1</t>
  </si>
  <si>
    <t>zobellia_2812</t>
  </si>
  <si>
    <t>YP_004737238.1</t>
  </si>
  <si>
    <t>zobellia_2813</t>
  </si>
  <si>
    <t>YP_004737239.1</t>
  </si>
  <si>
    <t>amtB</t>
  </si>
  <si>
    <t>ammonia channel</t>
  </si>
  <si>
    <t>zobellia_2814</t>
  </si>
  <si>
    <t>YP_004737240.1</t>
  </si>
  <si>
    <t>glnB</t>
  </si>
  <si>
    <t>nitrogen regulatory protein P-II</t>
  </si>
  <si>
    <t>zobellia_2815</t>
  </si>
  <si>
    <t>YP_004737241.1</t>
  </si>
  <si>
    <t>zobellia_2816</t>
  </si>
  <si>
    <t>YP_004737242.1</t>
  </si>
  <si>
    <t>crcB</t>
  </si>
  <si>
    <t>protein CrcB</t>
  </si>
  <si>
    <t>zobellia_2817</t>
  </si>
  <si>
    <t>YP_004737243.1</t>
  </si>
  <si>
    <t>zobellia_2818</t>
  </si>
  <si>
    <t>YP_004737244.1</t>
  </si>
  <si>
    <t>zobellia_2819</t>
  </si>
  <si>
    <t>YP_004737245.1</t>
  </si>
  <si>
    <t>ilvE</t>
  </si>
  <si>
    <t>branched-chain-amino-acid aminotransferase</t>
  </si>
  <si>
    <t>zobellia_2820</t>
  </si>
  <si>
    <t>YP_004737246.1</t>
  </si>
  <si>
    <t>zobellia_2821</t>
  </si>
  <si>
    <t>YP_004737247.1</t>
  </si>
  <si>
    <t>zobellia_2822</t>
  </si>
  <si>
    <t>YP_004737248.1</t>
  </si>
  <si>
    <t>NAD(P)-dependent epimerase/dehydratase</t>
  </si>
  <si>
    <t>zobellia_2823</t>
  </si>
  <si>
    <t>YP_004737249.1</t>
  </si>
  <si>
    <t>grpE</t>
  </si>
  <si>
    <t>Co-chaperone HSP-70 protein</t>
  </si>
  <si>
    <t>zobellia_2824</t>
  </si>
  <si>
    <t>YP_004737250.1</t>
  </si>
  <si>
    <t>dnaJ</t>
  </si>
  <si>
    <t>Co-chaperone protein dnaJ</t>
  </si>
  <si>
    <t>zobellia_2825</t>
  </si>
  <si>
    <t>YP_004737251.1</t>
  </si>
  <si>
    <t>zobellia_2826</t>
  </si>
  <si>
    <t>YP_004737252.1</t>
  </si>
  <si>
    <t>zobellia_2827</t>
  </si>
  <si>
    <t>YP_004737253.1</t>
  </si>
  <si>
    <t>zobellia_2828</t>
  </si>
  <si>
    <t>YP_004737254.1</t>
  </si>
  <si>
    <t>zobellia_2829</t>
  </si>
  <si>
    <t>YP_004737255.1</t>
  </si>
  <si>
    <t>zobellia_2830</t>
  </si>
  <si>
    <t>YP_004737256.1</t>
  </si>
  <si>
    <t>zobellia_2831</t>
  </si>
  <si>
    <t>YP_004737257.1</t>
  </si>
  <si>
    <t>ppk2</t>
  </si>
  <si>
    <t>zobellia_2832</t>
  </si>
  <si>
    <t>YP_004737258.1</t>
  </si>
  <si>
    <t>zobellia_2833</t>
  </si>
  <si>
    <t>YP_004737259.1</t>
  </si>
  <si>
    <t>ppiB</t>
  </si>
  <si>
    <t>peptidyl-prolyl cis-trans isomerase</t>
  </si>
  <si>
    <t>zobellia_2834</t>
  </si>
  <si>
    <t>YP_004737260.1</t>
  </si>
  <si>
    <t>cspA3</t>
  </si>
  <si>
    <t>Cold shock protein CspA</t>
  </si>
  <si>
    <t>zobellia_2835</t>
  </si>
  <si>
    <t>YP_004737261.1</t>
  </si>
  <si>
    <t>zobellia_2836</t>
  </si>
  <si>
    <t>YP_004737262.1</t>
  </si>
  <si>
    <t>yfiT</t>
  </si>
  <si>
    <t>metal-dependent hydrolase YfiT</t>
  </si>
  <si>
    <t>zobellia_2837</t>
  </si>
  <si>
    <t>YP_004737263.1</t>
  </si>
  <si>
    <t>zobellia_2838</t>
  </si>
  <si>
    <t>YP_004737264.1</t>
  </si>
  <si>
    <t>csaA</t>
  </si>
  <si>
    <t>protein CsaA</t>
  </si>
  <si>
    <t>zobellia_2839</t>
  </si>
  <si>
    <t>YP_004737265.1</t>
  </si>
  <si>
    <t>zobellia_2840</t>
  </si>
  <si>
    <t>YP_004737266.1</t>
  </si>
  <si>
    <t>zobellia_2841</t>
  </si>
  <si>
    <t>YP_004737267.1</t>
  </si>
  <si>
    <t>zobellia_2842</t>
  </si>
  <si>
    <t>YP_004737268.1</t>
  </si>
  <si>
    <t>mdlA</t>
  </si>
  <si>
    <t>multidrug resistance-like, ATP-binding/permease</t>
  </si>
  <si>
    <t>zobellia_2843</t>
  </si>
  <si>
    <t>YP_004737269.1</t>
  </si>
  <si>
    <t>nusB</t>
  </si>
  <si>
    <t>N utilization substance protein B</t>
  </si>
  <si>
    <t>zobellia_2844</t>
  </si>
  <si>
    <t>YP_004737270.1</t>
  </si>
  <si>
    <t>zobellia_2845</t>
  </si>
  <si>
    <t>YP_004737271.1</t>
  </si>
  <si>
    <t>yajC</t>
  </si>
  <si>
    <t>preprotein translocase subunit</t>
  </si>
  <si>
    <t>zobellia_2846</t>
  </si>
  <si>
    <t>YP_004737272.1</t>
  </si>
  <si>
    <t>zobellia_2847</t>
  </si>
  <si>
    <t>YP_004737273.1</t>
  </si>
  <si>
    <t>zobellia_2848</t>
  </si>
  <si>
    <t>YP_004737274.1</t>
  </si>
  <si>
    <t>pepT</t>
  </si>
  <si>
    <t>Tripeptide aminopeptidase, family M20</t>
  </si>
  <si>
    <t>zobellia_2849</t>
  </si>
  <si>
    <t>YP_004737275.1</t>
  </si>
  <si>
    <t>zobellia_2850</t>
  </si>
  <si>
    <t>YP_004737276.1</t>
  </si>
  <si>
    <t>zobellia_2851</t>
  </si>
  <si>
    <t>YP_004737277.1</t>
  </si>
  <si>
    <t>pyrD</t>
  </si>
  <si>
    <t>dihydroorotate dehydrogenase</t>
  </si>
  <si>
    <t>zobellia_2852</t>
  </si>
  <si>
    <t>YP_004737278.1</t>
  </si>
  <si>
    <t>zobellia_2853</t>
  </si>
  <si>
    <t>YP_004737279.1</t>
  </si>
  <si>
    <t>rhtB</t>
  </si>
  <si>
    <t>homoserine/homoserine lactone efflux protein</t>
  </si>
  <si>
    <t>zobellia_2854</t>
  </si>
  <si>
    <t>YP_004737280.1</t>
  </si>
  <si>
    <t>mvaB</t>
  </si>
  <si>
    <t>hydroxymethylglutaryl-CoA lyase</t>
  </si>
  <si>
    <t>zobellia_2855</t>
  </si>
  <si>
    <t>YP_004737281.1</t>
  </si>
  <si>
    <t>zobellia_2856</t>
  </si>
  <si>
    <t>YP_004737282.1</t>
  </si>
  <si>
    <t>zobellia_2857</t>
  </si>
  <si>
    <t>YP_004737283.1</t>
  </si>
  <si>
    <t>zobellia_2858</t>
  </si>
  <si>
    <t>YP_004737284.1</t>
  </si>
  <si>
    <t>zobellia_2859</t>
  </si>
  <si>
    <t>YP_004737285.1</t>
  </si>
  <si>
    <t>zobellia_2860</t>
  </si>
  <si>
    <t>YP_004737286.1</t>
  </si>
  <si>
    <t>zobellia_2861</t>
  </si>
  <si>
    <t>YP_004737287.1</t>
  </si>
  <si>
    <t>guaB</t>
  </si>
  <si>
    <t>inosine-5'-monophosphate dehydrogenase</t>
  </si>
  <si>
    <t>zobellia_2862</t>
  </si>
  <si>
    <t>YP_004737288.1</t>
  </si>
  <si>
    <t>zobellia_2863</t>
  </si>
  <si>
    <t>YP_004737289.1</t>
  </si>
  <si>
    <t>zobellia_2864</t>
  </si>
  <si>
    <t>YP_004737290.1</t>
  </si>
  <si>
    <t>lysA</t>
  </si>
  <si>
    <t>diaminopimelate decarboxylase</t>
  </si>
  <si>
    <t>zobellia_2865</t>
  </si>
  <si>
    <t>YP_004737291.1</t>
  </si>
  <si>
    <t>zobellia_2866</t>
  </si>
  <si>
    <t>YP_004737292.1</t>
  </si>
  <si>
    <t>sucC</t>
  </si>
  <si>
    <t>succinyl-CoA ligase subunit beta</t>
  </si>
  <si>
    <t>zobellia_2867</t>
  </si>
  <si>
    <t>YP_004737293.1</t>
  </si>
  <si>
    <t>zobellia_2868</t>
  </si>
  <si>
    <t>YP_004737294.1</t>
  </si>
  <si>
    <t>ald1</t>
  </si>
  <si>
    <t>alanine dehydrogenase</t>
  </si>
  <si>
    <t>zobellia_2869</t>
  </si>
  <si>
    <t>YP_004737295.1</t>
  </si>
  <si>
    <t>zobellia_2870</t>
  </si>
  <si>
    <t>YP_004737296.1</t>
  </si>
  <si>
    <t>hisC2</t>
  </si>
  <si>
    <t>histidinol-phosphate aminotransferase</t>
  </si>
  <si>
    <t>zobellia_2871</t>
  </si>
  <si>
    <t>YP_004737297.1</t>
  </si>
  <si>
    <t>zobellia_2872</t>
  </si>
  <si>
    <t>YP_004737298.1</t>
  </si>
  <si>
    <t>zobellia_2873</t>
  </si>
  <si>
    <t>YP_004737299.1</t>
  </si>
  <si>
    <t>asnC1</t>
  </si>
  <si>
    <t>zobellia_2874</t>
  </si>
  <si>
    <t>YP_004737300.1</t>
  </si>
  <si>
    <t>zobellia_2875</t>
  </si>
  <si>
    <t>YP_004737301.1</t>
  </si>
  <si>
    <t>zobellia_2876</t>
  </si>
  <si>
    <t>YP_004737302.1</t>
  </si>
  <si>
    <t>small heat shock protein</t>
  </si>
  <si>
    <t>zobellia_2877</t>
  </si>
  <si>
    <t>YP_004737303.1</t>
  </si>
  <si>
    <t>zobellia_2878</t>
  </si>
  <si>
    <t>YP_004737304.1</t>
  </si>
  <si>
    <t>uvrB</t>
  </si>
  <si>
    <t>excinuclease ABC subunit B</t>
  </si>
  <si>
    <t>zobellia_2879</t>
  </si>
  <si>
    <t>YP_004737305.1</t>
  </si>
  <si>
    <t>zobellia_2880</t>
  </si>
  <si>
    <t>YP_004737306.1</t>
  </si>
  <si>
    <t>zobellia_2881</t>
  </si>
  <si>
    <t>YP_004737307.1</t>
  </si>
  <si>
    <t>zobellia_2882</t>
  </si>
  <si>
    <t>YP_004737308.1</t>
  </si>
  <si>
    <t>zobellia_2883</t>
  </si>
  <si>
    <t>YP_004737310.1</t>
  </si>
  <si>
    <t>zobellia_2884</t>
  </si>
  <si>
    <t>YP_004737311.1</t>
  </si>
  <si>
    <t>zobellia_2885</t>
  </si>
  <si>
    <t>YP_004737312.1</t>
  </si>
  <si>
    <t>zobellia_2886</t>
  </si>
  <si>
    <t>YP_004737313.1</t>
  </si>
  <si>
    <t>zobellia_2887</t>
  </si>
  <si>
    <t>YP_004737314.1</t>
  </si>
  <si>
    <t>zobellia_2889</t>
  </si>
  <si>
    <t>YP_004737315.1</t>
  </si>
  <si>
    <t>zobellia_2890</t>
  </si>
  <si>
    <t>YP_004737316.1</t>
  </si>
  <si>
    <t>zobellia_2891</t>
  </si>
  <si>
    <t>YP_004737317.1</t>
  </si>
  <si>
    <t>zobellia_2892</t>
  </si>
  <si>
    <t>YP_004737318.1</t>
  </si>
  <si>
    <t>ctaA</t>
  </si>
  <si>
    <t>cytochrome aa3-controlling protein</t>
  </si>
  <si>
    <t>zobellia_2893</t>
  </si>
  <si>
    <t>YP_004737319.1</t>
  </si>
  <si>
    <t>zobellia_2894</t>
  </si>
  <si>
    <t>YP_004737320.1</t>
  </si>
  <si>
    <t>zobellia_2895</t>
  </si>
  <si>
    <t>YP_004737321.1</t>
  </si>
  <si>
    <t>zobellia_2896</t>
  </si>
  <si>
    <t>YP_004737322.1</t>
  </si>
  <si>
    <t>zobellia_2897</t>
  </si>
  <si>
    <t>YP_004737323.1</t>
  </si>
  <si>
    <t>zobellia_2898</t>
  </si>
  <si>
    <t>YP_004737324.1</t>
  </si>
  <si>
    <t>cca</t>
  </si>
  <si>
    <t>multifunctional CCA protein</t>
  </si>
  <si>
    <t>zobellia_2899</t>
  </si>
  <si>
    <t>YP_004737325.1</t>
  </si>
  <si>
    <t>zobellia_2900</t>
  </si>
  <si>
    <t>YP_004737326.1</t>
  </si>
  <si>
    <t>zobellia_2901</t>
  </si>
  <si>
    <t>YP_004737327.1</t>
  </si>
  <si>
    <t>zobellia_2902</t>
  </si>
  <si>
    <t>YP_004737328.1</t>
  </si>
  <si>
    <t>zobellia_2903</t>
  </si>
  <si>
    <t>YP_004737329.1</t>
  </si>
  <si>
    <t>waaE</t>
  </si>
  <si>
    <t>zobellia_2904</t>
  </si>
  <si>
    <t>YP_004737330.1</t>
  </si>
  <si>
    <t>dapD</t>
  </si>
  <si>
    <t>2,3,4,5-tetrahydropyridine-2,6-carboxylate N-succinyltransferase</t>
  </si>
  <si>
    <t>zobellia_2905</t>
  </si>
  <si>
    <t>YP_004737331.1</t>
  </si>
  <si>
    <t>yqgF</t>
  </si>
  <si>
    <t>Holliday junction resolvase</t>
  </si>
  <si>
    <t>zobellia_2906</t>
  </si>
  <si>
    <t>YP_004737332.1</t>
  </si>
  <si>
    <t>defA</t>
  </si>
  <si>
    <t>zobellia_2907</t>
  </si>
  <si>
    <t>YP_004737333.1</t>
  </si>
  <si>
    <t>zobellia_2908</t>
  </si>
  <si>
    <t>YP_004737334.1</t>
  </si>
  <si>
    <t>zobellia_2909</t>
  </si>
  <si>
    <t>YP_004737335.1</t>
  </si>
  <si>
    <t>zobellia_2910</t>
  </si>
  <si>
    <t>YP_004737336.1</t>
  </si>
  <si>
    <t>zobellia_2911</t>
  </si>
  <si>
    <t>YP_004737337.1</t>
  </si>
  <si>
    <t>nahA2</t>
  </si>
  <si>
    <t>zobellia_2912</t>
  </si>
  <si>
    <t>YP_004737338.1</t>
  </si>
  <si>
    <t>zobellia_2913</t>
  </si>
  <si>
    <t>YP_004737339.1</t>
  </si>
  <si>
    <t>zobellia_2914</t>
  </si>
  <si>
    <t>YP_004737340.1</t>
  </si>
  <si>
    <t>glpF</t>
  </si>
  <si>
    <t>glycerol uptake facilitator protein</t>
  </si>
  <si>
    <t>zobellia_2915</t>
  </si>
  <si>
    <t>YP_004737341.1</t>
  </si>
  <si>
    <t>zobellia_2916</t>
  </si>
  <si>
    <t>YP_004737342.1</t>
  </si>
  <si>
    <t>zobellia_2917</t>
  </si>
  <si>
    <t>YP_004737343.1</t>
  </si>
  <si>
    <t>zobellia_2918</t>
  </si>
  <si>
    <t>YP_004737344.1</t>
  </si>
  <si>
    <t>zobellia_2919</t>
  </si>
  <si>
    <t>YP_004737345.1</t>
  </si>
  <si>
    <t>zobellia_2920</t>
  </si>
  <si>
    <t>YP_004737346.1</t>
  </si>
  <si>
    <t>gnlA</t>
  </si>
  <si>
    <t>zobellia_2921</t>
  </si>
  <si>
    <t>YP_004737347.1</t>
  </si>
  <si>
    <t>zobellia_2922</t>
  </si>
  <si>
    <t>YP_004737348.1</t>
  </si>
  <si>
    <t>mazG</t>
  </si>
  <si>
    <t>nucleoside triphosphate pyrophosphohydrolase MazG</t>
  </si>
  <si>
    <t>zobellia_2923</t>
  </si>
  <si>
    <t>YP_004737349.1</t>
  </si>
  <si>
    <t>norM1</t>
  </si>
  <si>
    <t>zobellia_2924</t>
  </si>
  <si>
    <t>YP_004737350.1</t>
  </si>
  <si>
    <t>zobellia_2925</t>
  </si>
  <si>
    <t>YP_004737351.1</t>
  </si>
  <si>
    <t>sepP2</t>
  </si>
  <si>
    <t>zobellia_2926</t>
  </si>
  <si>
    <t>YP_004737352.1</t>
  </si>
  <si>
    <t>zobellia_2927</t>
  </si>
  <si>
    <t>YP_004737353.1</t>
  </si>
  <si>
    <t>arnC2</t>
  </si>
  <si>
    <t>zobellia_2928</t>
  </si>
  <si>
    <t>YP_004737354.1</t>
  </si>
  <si>
    <t>argK</t>
  </si>
  <si>
    <t>LAO/AO transport system kinase ArgK</t>
  </si>
  <si>
    <t>zobellia_2929</t>
  </si>
  <si>
    <t>YP_004737355.1</t>
  </si>
  <si>
    <t>zobellia_2930</t>
  </si>
  <si>
    <t>YP_004737356.1</t>
  </si>
  <si>
    <t>ohrB</t>
  </si>
  <si>
    <t>organic hydroperoxide resistance protein ohrB</t>
  </si>
  <si>
    <t>zobellia_2931</t>
  </si>
  <si>
    <t>YP_004737357.1</t>
  </si>
  <si>
    <t>mroA2</t>
  </si>
  <si>
    <t>zobellia_2932</t>
  </si>
  <si>
    <t>YP_004737358.1</t>
  </si>
  <si>
    <t>msrA3</t>
  </si>
  <si>
    <t>zobellia_2933</t>
  </si>
  <si>
    <t>YP_004737359.1</t>
  </si>
  <si>
    <t>zobellia_2934</t>
  </si>
  <si>
    <t>YP_004737360.1</t>
  </si>
  <si>
    <t>zobellia_2935</t>
  </si>
  <si>
    <t>YP_004737361.1</t>
  </si>
  <si>
    <t>zobellia_2936</t>
  </si>
  <si>
    <t>YP_004737362.1</t>
  </si>
  <si>
    <t>zobellia_2937</t>
  </si>
  <si>
    <t>YP_004737363.1</t>
  </si>
  <si>
    <t>zobellia_2938</t>
  </si>
  <si>
    <t>YP_004737364.1</t>
  </si>
  <si>
    <t>zobellia_2939</t>
  </si>
  <si>
    <t>YP_004737365.1</t>
  </si>
  <si>
    <t>zobellia_2940</t>
  </si>
  <si>
    <t>YP_004737366.1</t>
  </si>
  <si>
    <t>zobellia_2941</t>
  </si>
  <si>
    <t>YP_004737367.1</t>
  </si>
  <si>
    <t>zobellia_2942</t>
  </si>
  <si>
    <t>YP_004737368.1</t>
  </si>
  <si>
    <t>secA</t>
  </si>
  <si>
    <t>preprotein translocase subunit secA</t>
  </si>
  <si>
    <t>zobellia_2943</t>
  </si>
  <si>
    <t>YP_004737369.1</t>
  </si>
  <si>
    <t>zobellia_2944</t>
  </si>
  <si>
    <t>YP_004737370.1</t>
  </si>
  <si>
    <t>zobellia_2945</t>
  </si>
  <si>
    <t>YP_004737371.1</t>
  </si>
  <si>
    <t>cobalamin adenosyltransferase</t>
  </si>
  <si>
    <t>zobellia_2946</t>
  </si>
  <si>
    <t>YP_004737372.1</t>
  </si>
  <si>
    <t>zobellia_2947</t>
  </si>
  <si>
    <t>YP_004737373.1</t>
  </si>
  <si>
    <t>zobellia_2948</t>
  </si>
  <si>
    <t>YP_004737374.1</t>
  </si>
  <si>
    <t>zobellia_2949</t>
  </si>
  <si>
    <t>YP_004737375.1</t>
  </si>
  <si>
    <t>zobellia_2950</t>
  </si>
  <si>
    <t>YP_004737376.1</t>
  </si>
  <si>
    <t>pssA</t>
  </si>
  <si>
    <t>phosphatidylserine synthase</t>
  </si>
  <si>
    <t>zobellia_2951</t>
  </si>
  <si>
    <t>YP_004737377.1</t>
  </si>
  <si>
    <t>zobellia_2952</t>
  </si>
  <si>
    <t>YP_004737378.1</t>
  </si>
  <si>
    <t>tatC</t>
  </si>
  <si>
    <t>zobellia_2953</t>
  </si>
  <si>
    <t>YP_004737379.1</t>
  </si>
  <si>
    <t>kdsD</t>
  </si>
  <si>
    <t>arabinose 5-phosphate isomerase</t>
  </si>
  <si>
    <t>zobellia_2954</t>
  </si>
  <si>
    <t>YP_004737380.1</t>
  </si>
  <si>
    <t>recQ2</t>
  </si>
  <si>
    <t>zobellia_2955</t>
  </si>
  <si>
    <t>YP_004737381.1</t>
  </si>
  <si>
    <t>ldcA</t>
  </si>
  <si>
    <t>muramoyltetrapeptide carboxypeptidase</t>
  </si>
  <si>
    <t>zobellia_2956</t>
  </si>
  <si>
    <t>YP_004737382.1</t>
  </si>
  <si>
    <t>zobellia_2957</t>
  </si>
  <si>
    <t>YP_004737383.1</t>
  </si>
  <si>
    <t>zobellia_2958</t>
  </si>
  <si>
    <t>YP_004737384.1</t>
  </si>
  <si>
    <t>zobellia_2959</t>
  </si>
  <si>
    <t>YP_004737385.1</t>
  </si>
  <si>
    <t>zobellia_2960</t>
  </si>
  <si>
    <t>YP_004737386.1</t>
  </si>
  <si>
    <t>rluF</t>
  </si>
  <si>
    <t>ribosomal large subunit pseudouridine synthase F</t>
  </si>
  <si>
    <t>zobellia_2961</t>
  </si>
  <si>
    <t>YP_004737387.1</t>
  </si>
  <si>
    <t>zobellia_2962</t>
  </si>
  <si>
    <t>YP_004737388.1</t>
  </si>
  <si>
    <t>zobellia_2963</t>
  </si>
  <si>
    <t>YP_004737389.1</t>
  </si>
  <si>
    <t>zobellia_2964</t>
  </si>
  <si>
    <t>YP_004737390.1</t>
  </si>
  <si>
    <t>zobellia_2965</t>
  </si>
  <si>
    <t>YP_004737391.1</t>
  </si>
  <si>
    <t>zobellia_2966</t>
  </si>
  <si>
    <t>YP_004737392.1</t>
  </si>
  <si>
    <t>zobellia_2967</t>
  </si>
  <si>
    <t>YP_004737393.1</t>
  </si>
  <si>
    <t>surA</t>
  </si>
  <si>
    <t>zobellia_2968</t>
  </si>
  <si>
    <t>YP_004737394.1</t>
  </si>
  <si>
    <t>zobellia_2969</t>
  </si>
  <si>
    <t>YP_004737395.1</t>
  </si>
  <si>
    <t>acnA</t>
  </si>
  <si>
    <t>aconitate hydratase</t>
  </si>
  <si>
    <t>zobellia_2970</t>
  </si>
  <si>
    <t>YP_004737396.1</t>
  </si>
  <si>
    <t>zobellia_2971</t>
  </si>
  <si>
    <t>YP_004737397.1</t>
  </si>
  <si>
    <t>zobellia_2972</t>
  </si>
  <si>
    <t>YP_004737398.1</t>
  </si>
  <si>
    <t>crtZ</t>
  </si>
  <si>
    <t>beta-carotene hydroxylase</t>
  </si>
  <si>
    <t>zobellia_2973</t>
  </si>
  <si>
    <t>YP_004737399.1</t>
  </si>
  <si>
    <t>crtB</t>
  </si>
  <si>
    <t>phytoene synthase</t>
  </si>
  <si>
    <t>zobellia_2974</t>
  </si>
  <si>
    <t>YP_004737400.1</t>
  </si>
  <si>
    <t>crtI</t>
  </si>
  <si>
    <t>phytoene dehydrogenase</t>
  </si>
  <si>
    <t>zobellia_2975</t>
  </si>
  <si>
    <t>YP_004737401.1</t>
  </si>
  <si>
    <t>tRNA_032</t>
  </si>
  <si>
    <t>zobellia_2977</t>
  </si>
  <si>
    <t>YP_004737402.1</t>
  </si>
  <si>
    <t>zobellia_2978</t>
  </si>
  <si>
    <t>YP_004737403.1</t>
  </si>
  <si>
    <t>zobellia_2979</t>
  </si>
  <si>
    <t>YP_004737404.1</t>
  </si>
  <si>
    <t>heme NO Binding protein</t>
  </si>
  <si>
    <t>zobellia_2980</t>
  </si>
  <si>
    <t>YP_004737405.1</t>
  </si>
  <si>
    <t>zobellia_2981</t>
  </si>
  <si>
    <t>YP_004737406.1</t>
  </si>
  <si>
    <t>zobellia_2982</t>
  </si>
  <si>
    <t>YP_004737407.1</t>
  </si>
  <si>
    <t>zobellia_2983</t>
  </si>
  <si>
    <t>YP_004737408.1</t>
  </si>
  <si>
    <t>histidine-containing phosphotransfer protein</t>
  </si>
  <si>
    <t>zobellia_2984</t>
  </si>
  <si>
    <t>YP_004737409.1</t>
  </si>
  <si>
    <t>zobellia_2985</t>
  </si>
  <si>
    <t>YP_004737410.1</t>
  </si>
  <si>
    <t>zobellia_2986</t>
  </si>
  <si>
    <t>YP_004737411.1</t>
  </si>
  <si>
    <t>zobellia_2987</t>
  </si>
  <si>
    <t>YP_004737412.1</t>
  </si>
  <si>
    <t>zobellia_2988</t>
  </si>
  <si>
    <t>YP_004737413.1</t>
  </si>
  <si>
    <t>zobellia_2989</t>
  </si>
  <si>
    <t>YP_004737414.1</t>
  </si>
  <si>
    <t>zobellia_2990</t>
  </si>
  <si>
    <t>YP_004737415.1</t>
  </si>
  <si>
    <t>zobellia_2991</t>
  </si>
  <si>
    <t>YP_004737416.1</t>
  </si>
  <si>
    <t>Dolichol-phosphate mannose synthase</t>
  </si>
  <si>
    <t>zobellia_2992</t>
  </si>
  <si>
    <t>YP_004737417.1</t>
  </si>
  <si>
    <t>zobellia_2993</t>
  </si>
  <si>
    <t>YP_004737418.1</t>
  </si>
  <si>
    <t>zobellia_2994</t>
  </si>
  <si>
    <t>YP_004737419.1</t>
  </si>
  <si>
    <t>zobellia_2995</t>
  </si>
  <si>
    <t>YP_004737420.1</t>
  </si>
  <si>
    <t>DSBA thioredoxin family protein</t>
  </si>
  <si>
    <t>zobellia_2996</t>
  </si>
  <si>
    <t>YP_004737421.1</t>
  </si>
  <si>
    <t>zobellia_2997</t>
  </si>
  <si>
    <t>YP_004737422.1</t>
  </si>
  <si>
    <t>small-conductance mechanosensitive channel family protein</t>
  </si>
  <si>
    <t>zobellia_2998</t>
  </si>
  <si>
    <t>YP_004737423.1</t>
  </si>
  <si>
    <t>zobellia_2999</t>
  </si>
  <si>
    <t>YP_004737424.1</t>
  </si>
  <si>
    <t>zobellia_3000</t>
  </si>
  <si>
    <t>YP_004737425.1</t>
  </si>
  <si>
    <t>zobellia_3001</t>
  </si>
  <si>
    <t>YP_004737426.1</t>
  </si>
  <si>
    <t>zobellia_3002</t>
  </si>
  <si>
    <t>YP_004737427.1</t>
  </si>
  <si>
    <t>cda2</t>
  </si>
  <si>
    <t>zobellia_3003</t>
  </si>
  <si>
    <t>YP_004737428.1</t>
  </si>
  <si>
    <t>glycerophosphodiester phosphodiesterase</t>
  </si>
  <si>
    <t>zobellia_3004</t>
  </si>
  <si>
    <t>YP_004737429.1</t>
  </si>
  <si>
    <t>zobellia_3005</t>
  </si>
  <si>
    <t>YP_004737430.1</t>
  </si>
  <si>
    <t>zobellia_3006</t>
  </si>
  <si>
    <t>YP_004737431.1</t>
  </si>
  <si>
    <t>zobellia_3007</t>
  </si>
  <si>
    <t>YP_004737432.1</t>
  </si>
  <si>
    <t>zobellia_3008</t>
  </si>
  <si>
    <t>YP_004737433.1</t>
  </si>
  <si>
    <t>kblA1</t>
  </si>
  <si>
    <t>zobellia_3009</t>
  </si>
  <si>
    <t>YP_004737434.1</t>
  </si>
  <si>
    <t>zobellia_3010</t>
  </si>
  <si>
    <t>YP_004737435.1</t>
  </si>
  <si>
    <t>tRNA_033</t>
  </si>
  <si>
    <t>tRNA-Lys</t>
  </si>
  <si>
    <t>tRNA_034</t>
  </si>
  <si>
    <t>zobellia_3013</t>
  </si>
  <si>
    <t>YP_004737436.1</t>
  </si>
  <si>
    <t>aroK</t>
  </si>
  <si>
    <t>shikimate kinase</t>
  </si>
  <si>
    <t>zobellia_3014</t>
  </si>
  <si>
    <t>YP_004737437.1</t>
  </si>
  <si>
    <t>pyrR2</t>
  </si>
  <si>
    <t>bifunctional pyrimidine operon regulatory protein/uracil phosphoribosyltransferase</t>
  </si>
  <si>
    <t>zobellia_3015</t>
  </si>
  <si>
    <t>YP_004737438.1</t>
  </si>
  <si>
    <t>hslR</t>
  </si>
  <si>
    <t>heat shock protein 15</t>
  </si>
  <si>
    <t>zobellia_3016</t>
  </si>
  <si>
    <t>YP_004737439.1</t>
  </si>
  <si>
    <t>fklA</t>
  </si>
  <si>
    <t>zobellia_3017</t>
  </si>
  <si>
    <t>YP_004737440.1</t>
  </si>
  <si>
    <t>zobellia_3018</t>
  </si>
  <si>
    <t>YP_004737441.1</t>
  </si>
  <si>
    <t>tktB</t>
  </si>
  <si>
    <t>transketolase subunit B</t>
  </si>
  <si>
    <t>zobellia_3019</t>
  </si>
  <si>
    <t>YP_004737442.1</t>
  </si>
  <si>
    <t>tktA</t>
  </si>
  <si>
    <t>transketolase</t>
  </si>
  <si>
    <t>zobellia_3020</t>
  </si>
  <si>
    <t>YP_004737443.1</t>
  </si>
  <si>
    <t>tgt</t>
  </si>
  <si>
    <t>queuine tRNA-ribosyltransferase</t>
  </si>
  <si>
    <t>zobellia_3021</t>
  </si>
  <si>
    <t>YP_004737444.1</t>
  </si>
  <si>
    <t>zobellia_3022</t>
  </si>
  <si>
    <t>YP_004737445.1</t>
  </si>
  <si>
    <t>zobellia_3023</t>
  </si>
  <si>
    <t>YP_004737446.1</t>
  </si>
  <si>
    <t>accA</t>
  </si>
  <si>
    <t>acetyl-coenzyme A carboxylase, carboxyl transferase subunit alpha</t>
  </si>
  <si>
    <t>zobellia_3024</t>
  </si>
  <si>
    <t>YP_004737447.1</t>
  </si>
  <si>
    <t>dnaB</t>
  </si>
  <si>
    <t>replicative DNA helicase</t>
  </si>
  <si>
    <t>zobellia_3025</t>
  </si>
  <si>
    <t>YP_004737448.1</t>
  </si>
  <si>
    <t>zobellia_3026</t>
  </si>
  <si>
    <t>YP_004737449.1</t>
  </si>
  <si>
    <t>NADPH oxidoreductase</t>
  </si>
  <si>
    <t>zobellia_3027</t>
  </si>
  <si>
    <t>YP_004737450.1</t>
  </si>
  <si>
    <t>zobellia_3028</t>
  </si>
  <si>
    <t>YP_004737451.1</t>
  </si>
  <si>
    <t>zobellia_3029</t>
  </si>
  <si>
    <t>YP_004737452.1</t>
  </si>
  <si>
    <t>zobellia_3030</t>
  </si>
  <si>
    <t>YP_004737453.1</t>
  </si>
  <si>
    <t>zobellia_3031</t>
  </si>
  <si>
    <t>YP_004737454.1</t>
  </si>
  <si>
    <t>zobellia_3032</t>
  </si>
  <si>
    <t>YP_004737455.1</t>
  </si>
  <si>
    <t>zobellia_3033</t>
  </si>
  <si>
    <t>YP_004737456.1</t>
  </si>
  <si>
    <t>zobellia_3034</t>
  </si>
  <si>
    <t>YP_004737457.1</t>
  </si>
  <si>
    <t>supH</t>
  </si>
  <si>
    <t>sugar phosphatase</t>
  </si>
  <si>
    <t>zobellia_3035</t>
  </si>
  <si>
    <t>YP_004737458.1</t>
  </si>
  <si>
    <t>yjbQ</t>
  </si>
  <si>
    <t>zobellia_3036</t>
  </si>
  <si>
    <t>YP_004737459.1</t>
  </si>
  <si>
    <t>rplT</t>
  </si>
  <si>
    <t>50S ribosomal protein L20</t>
  </si>
  <si>
    <t>zobellia_3037</t>
  </si>
  <si>
    <t>YP_004737460.1</t>
  </si>
  <si>
    <t>rpmI</t>
  </si>
  <si>
    <t>50S ribosomal protein L35</t>
  </si>
  <si>
    <t>zobellia_3038</t>
  </si>
  <si>
    <t>YP_004737461.1</t>
  </si>
  <si>
    <t>infC</t>
  </si>
  <si>
    <t>translation initiation factor IF-3</t>
  </si>
  <si>
    <t>zobellia_3039</t>
  </si>
  <si>
    <t>YP_004737462.1</t>
  </si>
  <si>
    <t>thrS</t>
  </si>
  <si>
    <t>threonyl-tRNA synthetase</t>
  </si>
  <si>
    <t>zobellia_3040</t>
  </si>
  <si>
    <t>YP_004737463.1</t>
  </si>
  <si>
    <t>rRNA_04</t>
  </si>
  <si>
    <t>tRNA_035</t>
  </si>
  <si>
    <t>tRNA_036</t>
  </si>
  <si>
    <t>rRNA_05</t>
  </si>
  <si>
    <t>rRNA_06</t>
  </si>
  <si>
    <t>zobellia_3046</t>
  </si>
  <si>
    <t>YP_004737464.1</t>
  </si>
  <si>
    <t>zobellia_3047</t>
  </si>
  <si>
    <t>YP_004737465.1</t>
  </si>
  <si>
    <t>azurin-containing protein</t>
  </si>
  <si>
    <t>zobellia_3048</t>
  </si>
  <si>
    <t>YP_004737466.1</t>
  </si>
  <si>
    <t>hemolysin III</t>
  </si>
  <si>
    <t>zobellia_3049</t>
  </si>
  <si>
    <t>YP_004737467.1</t>
  </si>
  <si>
    <t>zobellia_3050</t>
  </si>
  <si>
    <t>YP_004737468.1</t>
  </si>
  <si>
    <t>zobellia_3051</t>
  </si>
  <si>
    <t>YP_004737469.1</t>
  </si>
  <si>
    <t>zobellia_3052</t>
  </si>
  <si>
    <t>YP_004737470.1</t>
  </si>
  <si>
    <t>zobellia_3053</t>
  </si>
  <si>
    <t>YP_004737471.1</t>
  </si>
  <si>
    <t>zobellia_3054</t>
  </si>
  <si>
    <t>YP_004737472.1</t>
  </si>
  <si>
    <t>zobellia_3055</t>
  </si>
  <si>
    <t>YP_004737473.1</t>
  </si>
  <si>
    <t>zobellia_3056</t>
  </si>
  <si>
    <t>YP_004737474.1</t>
  </si>
  <si>
    <t>zobellia_3057</t>
  </si>
  <si>
    <t>YP_004737475.1</t>
  </si>
  <si>
    <t>zobellia_3058</t>
  </si>
  <si>
    <t>YP_004737476.1</t>
  </si>
  <si>
    <t>transposase, family 11</t>
  </si>
  <si>
    <t>zobellia_3059</t>
  </si>
  <si>
    <t>YP_004737477.1</t>
  </si>
  <si>
    <t>zobellia_3060</t>
  </si>
  <si>
    <t>YP_004737478.1</t>
  </si>
  <si>
    <t>zobellia_3061</t>
  </si>
  <si>
    <t>YP_004737479.1</t>
  </si>
  <si>
    <t>zobellia_3062</t>
  </si>
  <si>
    <t>YP_004737480.1</t>
  </si>
  <si>
    <t>zobellia_3063</t>
  </si>
  <si>
    <t>YP_004737481.1</t>
  </si>
  <si>
    <t>zobellia_3064</t>
  </si>
  <si>
    <t>YP_004737482.1</t>
  </si>
  <si>
    <t>zobellia_3065</t>
  </si>
  <si>
    <t>YP_004737483.1</t>
  </si>
  <si>
    <t>zobellia_3066</t>
  </si>
  <si>
    <t>YP_004737484.1</t>
  </si>
  <si>
    <t>chitin-binding lectin</t>
  </si>
  <si>
    <t>zobellia_3067</t>
  </si>
  <si>
    <t>YP_004737485.1</t>
  </si>
  <si>
    <t>zobellia_3068</t>
  </si>
  <si>
    <t>YP_004737486.1</t>
  </si>
  <si>
    <t>zobellia_3069</t>
  </si>
  <si>
    <t>YP_004737487.1</t>
  </si>
  <si>
    <t>zobellia_3070</t>
  </si>
  <si>
    <t>YP_004737488.1</t>
  </si>
  <si>
    <t>zobellia_3071</t>
  </si>
  <si>
    <t>YP_004737489.1</t>
  </si>
  <si>
    <t>zobellia_3072</t>
  </si>
  <si>
    <t>YP_004737490.1</t>
  </si>
  <si>
    <t>zobellia_3073</t>
  </si>
  <si>
    <t>YP_004737491.1</t>
  </si>
  <si>
    <t>zobellia_3074</t>
  </si>
  <si>
    <t>YP_004737492.1</t>
  </si>
  <si>
    <t>zobellia_3075</t>
  </si>
  <si>
    <t>YP_004737493.1</t>
  </si>
  <si>
    <t>zobellia_3076</t>
  </si>
  <si>
    <t>YP_004737494.1</t>
  </si>
  <si>
    <t>zobellia_3077</t>
  </si>
  <si>
    <t>YP_004737495.1</t>
  </si>
  <si>
    <t>zobellia_3078</t>
  </si>
  <si>
    <t>YP_004737496.1</t>
  </si>
  <si>
    <t>zobellia_3079</t>
  </si>
  <si>
    <t>YP_004737497.1</t>
  </si>
  <si>
    <t>zobellia_3080</t>
  </si>
  <si>
    <t>YP_004737498.1</t>
  </si>
  <si>
    <t>zobellia_3081</t>
  </si>
  <si>
    <t>YP_004737499.1</t>
  </si>
  <si>
    <t>zobellia_3082</t>
  </si>
  <si>
    <t>YP_004737500.1</t>
  </si>
  <si>
    <t>zobellia_3083</t>
  </si>
  <si>
    <t>YP_004737501.1</t>
  </si>
  <si>
    <t>zobellia_3084</t>
  </si>
  <si>
    <t>YP_004737502.1</t>
  </si>
  <si>
    <t>zobellia_3085</t>
  </si>
  <si>
    <t>YP_004737503.1</t>
  </si>
  <si>
    <t>zobellia_3086</t>
  </si>
  <si>
    <t>YP_004737504.1</t>
  </si>
  <si>
    <t>FMN / Fe-S cluster binding protein</t>
  </si>
  <si>
    <t>zobellia_3087</t>
  </si>
  <si>
    <t>YP_004737505.1</t>
  </si>
  <si>
    <t>zobellia_3088</t>
  </si>
  <si>
    <t>YP_004737506.1</t>
  </si>
  <si>
    <t>zobellia_3089</t>
  </si>
  <si>
    <t>YP_004737507.1</t>
  </si>
  <si>
    <t>zobellia_3090</t>
  </si>
  <si>
    <t>YP_004737508.1</t>
  </si>
  <si>
    <t>zobellia_3091</t>
  </si>
  <si>
    <t>YP_004737509.1</t>
  </si>
  <si>
    <t>murF2</t>
  </si>
  <si>
    <t>UDP-N-acetylmuramoyl-tripeptide-D-alanyl-D- alanine ligase, catalytic domain</t>
  </si>
  <si>
    <t>zobellia_3092</t>
  </si>
  <si>
    <t>YP_004737510.1</t>
  </si>
  <si>
    <t>zobellia_3093</t>
  </si>
  <si>
    <t>YP_004737511.1</t>
  </si>
  <si>
    <t>traK</t>
  </si>
  <si>
    <t>conjugative transposon protein TraK</t>
  </si>
  <si>
    <t>zobellia_3094</t>
  </si>
  <si>
    <t>YP_004737512.1</t>
  </si>
  <si>
    <t>zobellia_3095</t>
  </si>
  <si>
    <t>YP_004737513.1</t>
  </si>
  <si>
    <t>zobellia_3096</t>
  </si>
  <si>
    <t>YP_004737514.1</t>
  </si>
  <si>
    <t>zobellia_3097</t>
  </si>
  <si>
    <t>YP_004737515.1</t>
  </si>
  <si>
    <t>zobellia_3098</t>
  </si>
  <si>
    <t>YP_004737516.1</t>
  </si>
  <si>
    <t>mobC</t>
  </si>
  <si>
    <t>mobilization protein MobC</t>
  </si>
  <si>
    <t>zobellia_3099</t>
  </si>
  <si>
    <t>YP_004737517.1</t>
  </si>
  <si>
    <t>zobellia_3100</t>
  </si>
  <si>
    <t>YP_004737518.1</t>
  </si>
  <si>
    <t>zobellia_3101</t>
  </si>
  <si>
    <t>YP_004737519.1</t>
  </si>
  <si>
    <t>traM</t>
  </si>
  <si>
    <t>conjugative transposon protein TraM</t>
  </si>
  <si>
    <t>zobellia_3102</t>
  </si>
  <si>
    <t>YP_004737520.1</t>
  </si>
  <si>
    <t>traG</t>
  </si>
  <si>
    <t>conjugative transposon protein TraG</t>
  </si>
  <si>
    <t>zobellia_3103</t>
  </si>
  <si>
    <t>YP_004737521.1</t>
  </si>
  <si>
    <t>traN</t>
  </si>
  <si>
    <t>conjugative transposon protein TraN</t>
  </si>
  <si>
    <t>zobellia_3104</t>
  </si>
  <si>
    <t>YP_004737522.1</t>
  </si>
  <si>
    <t>zobellia_3105</t>
  </si>
  <si>
    <t>YP_004737523.1</t>
  </si>
  <si>
    <t>zobellia_3106</t>
  </si>
  <si>
    <t>YP_004737524.1</t>
  </si>
  <si>
    <t>zobellia_3107</t>
  </si>
  <si>
    <t>YP_004737525.1</t>
  </si>
  <si>
    <t>zobellia_3108</t>
  </si>
  <si>
    <t>YP_004737526.1</t>
  </si>
  <si>
    <t>zobellia_3109</t>
  </si>
  <si>
    <t>YP_004737527.1</t>
  </si>
  <si>
    <t>zobellia_3110</t>
  </si>
  <si>
    <t>YP_004737528.1</t>
  </si>
  <si>
    <t>zobellia_3111</t>
  </si>
  <si>
    <t>YP_004737529.1</t>
  </si>
  <si>
    <t>traJ</t>
  </si>
  <si>
    <t>conjugative transposon proteinTraJ</t>
  </si>
  <si>
    <t>zobellia_3112</t>
  </si>
  <si>
    <t>YP_004737530.1</t>
  </si>
  <si>
    <t>zobellia_3113</t>
  </si>
  <si>
    <t>YP_004737531.1</t>
  </si>
  <si>
    <t>zobellia_3114</t>
  </si>
  <si>
    <t>YP_004737532.1</t>
  </si>
  <si>
    <t>zobellia_3115</t>
  </si>
  <si>
    <t>YP_004737533.1</t>
  </si>
  <si>
    <t>zobellia_3116</t>
  </si>
  <si>
    <t>YP_004737534.1</t>
  </si>
  <si>
    <t>zobellia_3117</t>
  </si>
  <si>
    <t>YP_004737535.1</t>
  </si>
  <si>
    <t>zobellia_3118</t>
  </si>
  <si>
    <t>YP_004737536.1</t>
  </si>
  <si>
    <t>zobellia_3119</t>
  </si>
  <si>
    <t>YP_004737537.1</t>
  </si>
  <si>
    <t>zobellia_3120</t>
  </si>
  <si>
    <t>YP_004737538.1</t>
  </si>
  <si>
    <t>zobellia_3121</t>
  </si>
  <si>
    <t>YP_004737539.1</t>
  </si>
  <si>
    <t>zobellia_3122</t>
  </si>
  <si>
    <t>YP_004737540.1</t>
  </si>
  <si>
    <t>zobellia_3123</t>
  </si>
  <si>
    <t>YP_004737541.1</t>
  </si>
  <si>
    <t>zobellia_3124</t>
  </si>
  <si>
    <t>YP_004737542.1</t>
  </si>
  <si>
    <t>zobellia_3125</t>
  </si>
  <si>
    <t>YP_004737543.1</t>
  </si>
  <si>
    <t>uxuA1</t>
  </si>
  <si>
    <t>mannonate dehydratase</t>
  </si>
  <si>
    <t>zobellia_3126</t>
  </si>
  <si>
    <t>YP_004737544.1</t>
  </si>
  <si>
    <t>zobellia_3127</t>
  </si>
  <si>
    <t>YP_004737545.1</t>
  </si>
  <si>
    <t>metal ion transporter</t>
  </si>
  <si>
    <t>zobellia_3128</t>
  </si>
  <si>
    <t>YP_004737546.1</t>
  </si>
  <si>
    <t>RNA methylase</t>
  </si>
  <si>
    <t>zobellia_3129</t>
  </si>
  <si>
    <t>YP_004737547.1</t>
  </si>
  <si>
    <t>zobellia_3130</t>
  </si>
  <si>
    <t>YP_004737548.1</t>
  </si>
  <si>
    <t>zobellia_3131</t>
  </si>
  <si>
    <t>YP_004737549.1</t>
  </si>
  <si>
    <t>rumA</t>
  </si>
  <si>
    <t>23S rRNA (uracil-5-)-methyltransferase RumA</t>
  </si>
  <si>
    <t>zobellia_3132</t>
  </si>
  <si>
    <t>YP_004737550.1</t>
  </si>
  <si>
    <t>rocD</t>
  </si>
  <si>
    <t>ornithine aminotransferase</t>
  </si>
  <si>
    <t>zobellia_3133</t>
  </si>
  <si>
    <t>YP_004737551.1</t>
  </si>
  <si>
    <t>zobellia_3134</t>
  </si>
  <si>
    <t>YP_004737552.1</t>
  </si>
  <si>
    <t>zobellia_3135</t>
  </si>
  <si>
    <t>YP_004737553.1</t>
  </si>
  <si>
    <t>zobellia_3136</t>
  </si>
  <si>
    <t>YP_004737554.1</t>
  </si>
  <si>
    <t>Smr protein</t>
  </si>
  <si>
    <t>zobellia_3137</t>
  </si>
  <si>
    <t>YP_004737555.1</t>
  </si>
  <si>
    <t>zobellia_3138</t>
  </si>
  <si>
    <t>YP_004737556.1</t>
  </si>
  <si>
    <t>iscS</t>
  </si>
  <si>
    <t>zobellia_3139</t>
  </si>
  <si>
    <t>YP_004737557.1</t>
  </si>
  <si>
    <t>zobellia_3140</t>
  </si>
  <si>
    <t>YP_004737558.1</t>
  </si>
  <si>
    <t>zobellia_3141</t>
  </si>
  <si>
    <t>YP_004737559.1</t>
  </si>
  <si>
    <t>zobellia_3142</t>
  </si>
  <si>
    <t>YP_004737560.1</t>
  </si>
  <si>
    <t>zobellia_3143</t>
  </si>
  <si>
    <t>YP_004737561.1</t>
  </si>
  <si>
    <t>zobellia_3144</t>
  </si>
  <si>
    <t>YP_004737562.1</t>
  </si>
  <si>
    <t>zobellia_3145</t>
  </si>
  <si>
    <t>YP_004737563.1</t>
  </si>
  <si>
    <t>zobellia_3146</t>
  </si>
  <si>
    <t>YP_004737564.1</t>
  </si>
  <si>
    <t>idsA3</t>
  </si>
  <si>
    <t>zobellia_3147</t>
  </si>
  <si>
    <t>YP_004737565.1</t>
  </si>
  <si>
    <t>zobellia_3148</t>
  </si>
  <si>
    <t>YP_004737566.1</t>
  </si>
  <si>
    <t>zobellia_3149</t>
  </si>
  <si>
    <t>YP_004737567.1</t>
  </si>
  <si>
    <t>zobellia_3150</t>
  </si>
  <si>
    <t>YP_004737568.1</t>
  </si>
  <si>
    <t>zobellia_3151</t>
  </si>
  <si>
    <t>YP_004737569.1</t>
  </si>
  <si>
    <t>zobellia_3152</t>
  </si>
  <si>
    <t>YP_004737570.1</t>
  </si>
  <si>
    <t>zobellia_3153</t>
  </si>
  <si>
    <t>YP_004737571.1</t>
  </si>
  <si>
    <t>dgoA</t>
  </si>
  <si>
    <t>2-dehydro-3-deoxy-6-phosphogalactonate aldolase</t>
  </si>
  <si>
    <t>zobellia_3154</t>
  </si>
  <si>
    <t>YP_004737572.1</t>
  </si>
  <si>
    <t>dgoK</t>
  </si>
  <si>
    <t>2-dehydro-3-deoxygalactonokinase</t>
  </si>
  <si>
    <t>zobellia_3155</t>
  </si>
  <si>
    <t>YP_004737573.1</t>
  </si>
  <si>
    <t>aldA</t>
  </si>
  <si>
    <t>lactaldehyde dehydrogenase</t>
  </si>
  <si>
    <t>zobellia_3156</t>
  </si>
  <si>
    <t>YP_004737574.1</t>
  </si>
  <si>
    <t>zobellia_3157</t>
  </si>
  <si>
    <t>YP_004737575.1</t>
  </si>
  <si>
    <t>rhaT1</t>
  </si>
  <si>
    <t>L-rhamnose/proton symporter</t>
  </si>
  <si>
    <t>zobellia_3158</t>
  </si>
  <si>
    <t>YP_004737576.1</t>
  </si>
  <si>
    <t>gntT3</t>
  </si>
  <si>
    <t>zobellia_3159</t>
  </si>
  <si>
    <t>YP_004737577.1</t>
  </si>
  <si>
    <t>zobellia_3160</t>
  </si>
  <si>
    <t>YP_004737578.1</t>
  </si>
  <si>
    <t>lldD1</t>
  </si>
  <si>
    <t>l-lactate dehydrogenase</t>
  </si>
  <si>
    <t>zobellia_3161</t>
  </si>
  <si>
    <t>YP_004737579.1</t>
  </si>
  <si>
    <t>zobellia_3162</t>
  </si>
  <si>
    <t>YP_004737580.1</t>
  </si>
  <si>
    <t>oxidoreductase</t>
  </si>
  <si>
    <t>zobellia_3163</t>
  </si>
  <si>
    <t>YP_004737581.1</t>
  </si>
  <si>
    <t>zobellia_3164</t>
  </si>
  <si>
    <t>YP_004737582.1</t>
  </si>
  <si>
    <t>cytochrome c-containing lipoprotein</t>
  </si>
  <si>
    <t>zobellia_3165</t>
  </si>
  <si>
    <t>YP_004737583.1</t>
  </si>
  <si>
    <t>zobellia_3166</t>
  </si>
  <si>
    <t>YP_004737584.1</t>
  </si>
  <si>
    <t>zobellia_3167</t>
  </si>
  <si>
    <t>YP_004737585.1</t>
  </si>
  <si>
    <t>zobellia_3168</t>
  </si>
  <si>
    <t>YP_004737586.1</t>
  </si>
  <si>
    <t>zobellia_3169</t>
  </si>
  <si>
    <t>YP_004737587.1</t>
  </si>
  <si>
    <t>zobellia_3170</t>
  </si>
  <si>
    <t>YP_004737588.1</t>
  </si>
  <si>
    <t>zobellia_3171</t>
  </si>
  <si>
    <t>YP_004737589.1</t>
  </si>
  <si>
    <t>zobellia_3172</t>
  </si>
  <si>
    <t>YP_004737590.1</t>
  </si>
  <si>
    <t>fclA</t>
  </si>
  <si>
    <t>GDP-L-fucose synthetase</t>
  </si>
  <si>
    <t>zobellia_3173</t>
  </si>
  <si>
    <t>YP_004737591.1</t>
  </si>
  <si>
    <t>gmdA</t>
  </si>
  <si>
    <t>GDP-mannose 4,6-dehydratase</t>
  </si>
  <si>
    <t>zobellia_3174</t>
  </si>
  <si>
    <t>YP_004737592.1</t>
  </si>
  <si>
    <t>zobellia_3175</t>
  </si>
  <si>
    <t>YP_004737593.1</t>
  </si>
  <si>
    <t>siaE1</t>
  </si>
  <si>
    <t>sialate O-acetylesterase</t>
  </si>
  <si>
    <t>zobellia_3176</t>
  </si>
  <si>
    <t>YP_004737594.1</t>
  </si>
  <si>
    <t>zobellia_3177</t>
  </si>
  <si>
    <t>YP_004737595.1</t>
  </si>
  <si>
    <t>zobellia_3178</t>
  </si>
  <si>
    <t>YP_004737596.1</t>
  </si>
  <si>
    <t>zobellia_3179</t>
  </si>
  <si>
    <t>YP_004737597.1</t>
  </si>
  <si>
    <t>zobellia_3180</t>
  </si>
  <si>
    <t>YP_004737598.1</t>
  </si>
  <si>
    <t>zobellia_3181</t>
  </si>
  <si>
    <t>YP_004737599.1</t>
  </si>
  <si>
    <t>ddpX</t>
  </si>
  <si>
    <t>D-Ala-D-Ala dipeptidase</t>
  </si>
  <si>
    <t>zobellia_3182</t>
  </si>
  <si>
    <t>YP_004737600.1</t>
  </si>
  <si>
    <t>paeX</t>
  </si>
  <si>
    <t>pectin acetylesterase, family CE10</t>
  </si>
  <si>
    <t>zobellia_3183</t>
  </si>
  <si>
    <t>YP_004737601.1</t>
  </si>
  <si>
    <t>dssA</t>
  </si>
  <si>
    <t>sheath polysaccharide lyase</t>
  </si>
  <si>
    <t>tRNA_037</t>
  </si>
  <si>
    <t>zobellia_3185</t>
  </si>
  <si>
    <t>YP_004737602.1</t>
  </si>
  <si>
    <t>zobellia_3186</t>
  </si>
  <si>
    <t>YP_004737603.1</t>
  </si>
  <si>
    <t>zobellia_3187</t>
  </si>
  <si>
    <t>YP_004737604.1</t>
  </si>
  <si>
    <t>integron-related integrase</t>
  </si>
  <si>
    <t>zobellia_3188</t>
  </si>
  <si>
    <t>YP_004737605.1</t>
  </si>
  <si>
    <t>zobellia_3189</t>
  </si>
  <si>
    <t>YP_004737606.1</t>
  </si>
  <si>
    <t>zobellia_3190</t>
  </si>
  <si>
    <t>YP_004737607.1</t>
  </si>
  <si>
    <t>Fur-type transcriptional regulator</t>
  </si>
  <si>
    <t>zobellia_3191</t>
  </si>
  <si>
    <t>YP_004737608.1</t>
  </si>
  <si>
    <t>zobellia_3192</t>
  </si>
  <si>
    <t>YP_004737609.1</t>
  </si>
  <si>
    <t>zobellia_3193</t>
  </si>
  <si>
    <t>YP_004737610.1</t>
  </si>
  <si>
    <t>zobellia_3194</t>
  </si>
  <si>
    <t>YP_004737611.1</t>
  </si>
  <si>
    <t>transposase, family 20</t>
  </si>
  <si>
    <t>zobellia_3195</t>
  </si>
  <si>
    <t>YP_004737612.1</t>
  </si>
  <si>
    <t>zobellia_3196</t>
  </si>
  <si>
    <t>YP_004737613.1</t>
  </si>
  <si>
    <t>zobellia_3197</t>
  </si>
  <si>
    <t>YP_004737614.1</t>
  </si>
  <si>
    <t>zobellia_3198</t>
  </si>
  <si>
    <t>YP_004737615.1</t>
  </si>
  <si>
    <t>zobellia_3199</t>
  </si>
  <si>
    <t>YP_004737616.1</t>
  </si>
  <si>
    <t>zobellia_3200</t>
  </si>
  <si>
    <t>YP_004737617.1</t>
  </si>
  <si>
    <t>zobellia_3201</t>
  </si>
  <si>
    <t>YP_004737618.1</t>
  </si>
  <si>
    <t>zobellia_3202</t>
  </si>
  <si>
    <t>YP_004737619.1</t>
  </si>
  <si>
    <t>zobellia_3203</t>
  </si>
  <si>
    <t>YP_004737620.1</t>
  </si>
  <si>
    <t>zobellia_3204</t>
  </si>
  <si>
    <t>YP_004737621.1</t>
  </si>
  <si>
    <t>zobellia_3205</t>
  </si>
  <si>
    <t>YP_004737622.1</t>
  </si>
  <si>
    <t>zobellia_3206</t>
  </si>
  <si>
    <t>YP_004737623.1</t>
  </si>
  <si>
    <t>zobellia_3207</t>
  </si>
  <si>
    <t>YP_004737624.1</t>
  </si>
  <si>
    <t>glyoxalase</t>
  </si>
  <si>
    <t>zobellia_3208</t>
  </si>
  <si>
    <t>YP_004737625.1</t>
  </si>
  <si>
    <t>oxidoreductase complex, membrane subunit</t>
  </si>
  <si>
    <t>zobellia_3209</t>
  </si>
  <si>
    <t>YP_004737626.1</t>
  </si>
  <si>
    <t>oxidoreductase complex, iron-sulfur subunit</t>
  </si>
  <si>
    <t>zobellia_3210</t>
  </si>
  <si>
    <t>YP_004737627.1</t>
  </si>
  <si>
    <t>diheme cytochrome c</t>
  </si>
  <si>
    <t>zobellia_3211</t>
  </si>
  <si>
    <t>YP_004737628.1</t>
  </si>
  <si>
    <t>napB</t>
  </si>
  <si>
    <t>diheme cytochrome c NapB</t>
  </si>
  <si>
    <t>zobellia_3212</t>
  </si>
  <si>
    <t>YP_004737629.1</t>
  </si>
  <si>
    <t>napA</t>
  </si>
  <si>
    <t>periplasmic nitrate reductase, catalytic subunit</t>
  </si>
  <si>
    <t>zobellia_3213</t>
  </si>
  <si>
    <t>YP_004737630.1</t>
  </si>
  <si>
    <t>zobellia_3214</t>
  </si>
  <si>
    <t>YP_004737631.1</t>
  </si>
  <si>
    <t>moeA1</t>
  </si>
  <si>
    <t>molybdopterin biosynthesis protein</t>
  </si>
  <si>
    <t>zobellia_3215</t>
  </si>
  <si>
    <t>YP_004737632.1</t>
  </si>
  <si>
    <t>modE</t>
  </si>
  <si>
    <t>zobellia_3216</t>
  </si>
  <si>
    <t>YP_004737633.1</t>
  </si>
  <si>
    <t>moaE2</t>
  </si>
  <si>
    <t>molybdopterin synthase, large subunit</t>
  </si>
  <si>
    <t>zobellia_3217</t>
  </si>
  <si>
    <t>YP_004737634.1</t>
  </si>
  <si>
    <t>zobellia_3218</t>
  </si>
  <si>
    <t>YP_004737635.1</t>
  </si>
  <si>
    <t>zobellia_3219</t>
  </si>
  <si>
    <t>YP_004737636.1</t>
  </si>
  <si>
    <t>topB</t>
  </si>
  <si>
    <t>DNA topoisomerase III</t>
  </si>
  <si>
    <t>zobellia_3220</t>
  </si>
  <si>
    <t>YP_004737637.1</t>
  </si>
  <si>
    <t>LuxR family transcriptional regulator</t>
  </si>
  <si>
    <t>zobellia_3221</t>
  </si>
  <si>
    <t>YP_004737638.1</t>
  </si>
  <si>
    <t>zobellia_3222</t>
  </si>
  <si>
    <t>YP_004737639.1</t>
  </si>
  <si>
    <t>zobellia_3223</t>
  </si>
  <si>
    <t>YP_004737640.1</t>
  </si>
  <si>
    <t>zobellia_3224</t>
  </si>
  <si>
    <t>YP_004737641.1</t>
  </si>
  <si>
    <t>zobellia_3225</t>
  </si>
  <si>
    <t>YP_004737642.1</t>
  </si>
  <si>
    <t>zobellia_3226</t>
  </si>
  <si>
    <t>YP_004737643.1</t>
  </si>
  <si>
    <t>zobellia_3227</t>
  </si>
  <si>
    <t>YP_004737644.1</t>
  </si>
  <si>
    <t>tyrDC</t>
  </si>
  <si>
    <t>tyrosine decarboxylase</t>
  </si>
  <si>
    <t>zobellia_3228</t>
  </si>
  <si>
    <t>YP_004737645.1</t>
  </si>
  <si>
    <t>zobellia_3229</t>
  </si>
  <si>
    <t>YP_004737646.1</t>
  </si>
  <si>
    <t>zobellia_3230</t>
  </si>
  <si>
    <t>YP_004737647.1</t>
  </si>
  <si>
    <t>zobellia_3231</t>
  </si>
  <si>
    <t>YP_004737648.1</t>
  </si>
  <si>
    <t>zobellia_3232</t>
  </si>
  <si>
    <t>YP_004737649.1</t>
  </si>
  <si>
    <t>zobellia_3233</t>
  </si>
  <si>
    <t>YP_004737650.1</t>
  </si>
  <si>
    <t>zobellia_3234</t>
  </si>
  <si>
    <t>YP_004737651.1</t>
  </si>
  <si>
    <t>zobellia_3235</t>
  </si>
  <si>
    <t>YP_004737652.1</t>
  </si>
  <si>
    <t>zobellia_3236</t>
  </si>
  <si>
    <t>YP_004737653.1</t>
  </si>
  <si>
    <t>zobellia_3237</t>
  </si>
  <si>
    <t>YP_004737654.1</t>
  </si>
  <si>
    <t>PLP-dependent decarboxylase</t>
  </si>
  <si>
    <t>zobellia_3238</t>
  </si>
  <si>
    <t>YP_004737655.1</t>
  </si>
  <si>
    <t>zobellia_3239</t>
  </si>
  <si>
    <t>YP_004737656.1</t>
  </si>
  <si>
    <t>zobellia_3240</t>
  </si>
  <si>
    <t>YP_004737657.1</t>
  </si>
  <si>
    <t>zobellia_3241</t>
  </si>
  <si>
    <t>YP_004737658.1</t>
  </si>
  <si>
    <t>zobellia_3242</t>
  </si>
  <si>
    <t>YP_004737659.1</t>
  </si>
  <si>
    <t>zobellia_3243</t>
  </si>
  <si>
    <t>YP_004737660.1</t>
  </si>
  <si>
    <t>zobellia_3244</t>
  </si>
  <si>
    <t>YP_004737661.1</t>
  </si>
  <si>
    <t>zobellia_3245</t>
  </si>
  <si>
    <t>YP_004737662.1</t>
  </si>
  <si>
    <t>zobellia_3246</t>
  </si>
  <si>
    <t>YP_004737663.1</t>
  </si>
  <si>
    <t>zobellia_3247</t>
  </si>
  <si>
    <t>YP_004737664.1</t>
  </si>
  <si>
    <t>zobellia_3248</t>
  </si>
  <si>
    <t>YP_004737665.1</t>
  </si>
  <si>
    <t>zobellia_3249</t>
  </si>
  <si>
    <t>YP_004737666.1</t>
  </si>
  <si>
    <t>zobellia_3250</t>
  </si>
  <si>
    <t>YP_004737667.1</t>
  </si>
  <si>
    <t>nadR</t>
  </si>
  <si>
    <t>Nicotinamide-nucleotide adenylyltransferase / ribosylnicotinamide kinase</t>
  </si>
  <si>
    <t>zobellia_3251</t>
  </si>
  <si>
    <t>YP_004737668.1</t>
  </si>
  <si>
    <t>pnuC2</t>
  </si>
  <si>
    <t>zobellia_3252</t>
  </si>
  <si>
    <t>YP_004737669.1</t>
  </si>
  <si>
    <t>zobellia_3253</t>
  </si>
  <si>
    <t>YP_004737670.1</t>
  </si>
  <si>
    <t>zobellia_3254</t>
  </si>
  <si>
    <t>YP_004737671.1</t>
  </si>
  <si>
    <t>zobellia_3255</t>
  </si>
  <si>
    <t>YP_004737672.1</t>
  </si>
  <si>
    <t>zobellia_3256</t>
  </si>
  <si>
    <t>YP_004737673.1</t>
  </si>
  <si>
    <t>zobellia_3257</t>
  </si>
  <si>
    <t>YP_004737674.1</t>
  </si>
  <si>
    <t>zobellia_3258</t>
  </si>
  <si>
    <t>YP_004737675.1</t>
  </si>
  <si>
    <t>zobellia_3259</t>
  </si>
  <si>
    <t>YP_004737676.1</t>
  </si>
  <si>
    <t>zobellia_3260</t>
  </si>
  <si>
    <t>YP_004737677.1</t>
  </si>
  <si>
    <t>zobellia_3261</t>
  </si>
  <si>
    <t>YP_004737678.1</t>
  </si>
  <si>
    <t>zobellia_3262</t>
  </si>
  <si>
    <t>YP_004737679.1</t>
  </si>
  <si>
    <t>zobellia_3263</t>
  </si>
  <si>
    <t>YP_004737680.1</t>
  </si>
  <si>
    <t>zobellia_3264</t>
  </si>
  <si>
    <t>YP_004737681.1</t>
  </si>
  <si>
    <t>zobellia_3265</t>
  </si>
  <si>
    <t>YP_004737682.1</t>
  </si>
  <si>
    <t>zobellia_3266</t>
  </si>
  <si>
    <t>YP_004737683.1</t>
  </si>
  <si>
    <t>zobellia_3267</t>
  </si>
  <si>
    <t>YP_004737684.1</t>
  </si>
  <si>
    <t>zobellia_3268</t>
  </si>
  <si>
    <t>YP_004737685.1</t>
  </si>
  <si>
    <t>zobellia_3269</t>
  </si>
  <si>
    <t>YP_004737686.1</t>
  </si>
  <si>
    <t>zobellia_3270</t>
  </si>
  <si>
    <t>YP_004737687.1</t>
  </si>
  <si>
    <t>zobellia_3271</t>
  </si>
  <si>
    <t>YP_004737688.1</t>
  </si>
  <si>
    <t>zobellia_3272</t>
  </si>
  <si>
    <t>YP_004737689.1</t>
  </si>
  <si>
    <t>nsrA</t>
  </si>
  <si>
    <t>Nisin-resistance protein, family S41</t>
  </si>
  <si>
    <t>zobellia_3273</t>
  </si>
  <si>
    <t>YP_004737690.1</t>
  </si>
  <si>
    <t>zobellia_3274</t>
  </si>
  <si>
    <t>YP_004737691.1</t>
  </si>
  <si>
    <t>zobellia_3275</t>
  </si>
  <si>
    <t>YP_004737692.1</t>
  </si>
  <si>
    <t>zobellia_3276</t>
  </si>
  <si>
    <t>YP_004737693.1</t>
  </si>
  <si>
    <t>zobellia_3277</t>
  </si>
  <si>
    <t>YP_004737694.1</t>
  </si>
  <si>
    <t>zobellia_3278</t>
  </si>
  <si>
    <t>YP_004737695.1</t>
  </si>
  <si>
    <t>zobellia_3279</t>
  </si>
  <si>
    <t>YP_004737696.1</t>
  </si>
  <si>
    <t>zobellia_3280</t>
  </si>
  <si>
    <t>YP_004737697.1</t>
  </si>
  <si>
    <t>zobellia_3281</t>
  </si>
  <si>
    <t>YP_004737698.1</t>
  </si>
  <si>
    <t>zobellia_3282</t>
  </si>
  <si>
    <t>YP_004737699.1</t>
  </si>
  <si>
    <t>zobellia_3283</t>
  </si>
  <si>
    <t>YP_004737700.1</t>
  </si>
  <si>
    <t>zobellia_3284</t>
  </si>
  <si>
    <t>YP_004737701.1</t>
  </si>
  <si>
    <t>zobellia_3285</t>
  </si>
  <si>
    <t>YP_004737702.1</t>
  </si>
  <si>
    <t>zobellia_3286</t>
  </si>
  <si>
    <t>YP_004737703.1</t>
  </si>
  <si>
    <t>zobellia_3287</t>
  </si>
  <si>
    <t>YP_004737704.1</t>
  </si>
  <si>
    <t>zobellia_3288</t>
  </si>
  <si>
    <t>YP_004737705.1</t>
  </si>
  <si>
    <t>zobellia_3289</t>
  </si>
  <si>
    <t>YP_004737706.1</t>
  </si>
  <si>
    <t>zobellia_3290</t>
  </si>
  <si>
    <t>YP_004737707.1</t>
  </si>
  <si>
    <t>zobellia_3291</t>
  </si>
  <si>
    <t>YP_004737708.1</t>
  </si>
  <si>
    <t>ereA</t>
  </si>
  <si>
    <t>erythromycin esterase</t>
  </si>
  <si>
    <t>zobellia_3292</t>
  </si>
  <si>
    <t>YP_004737709.1</t>
  </si>
  <si>
    <t>zobellia_3293</t>
  </si>
  <si>
    <t>YP_004737710.1</t>
  </si>
  <si>
    <t>zobellia_3294</t>
  </si>
  <si>
    <t>YP_004737711.1</t>
  </si>
  <si>
    <t>zobellia_3295</t>
  </si>
  <si>
    <t>YP_004737712.1</t>
  </si>
  <si>
    <t>zobellia_3296</t>
  </si>
  <si>
    <t>YP_004737713.1</t>
  </si>
  <si>
    <t>zobellia_3297</t>
  </si>
  <si>
    <t>YP_004737714.1</t>
  </si>
  <si>
    <t>zobellia_3298</t>
  </si>
  <si>
    <t>YP_004737715.1</t>
  </si>
  <si>
    <t>zobellia_3299</t>
  </si>
  <si>
    <t>YP_004737716.1</t>
  </si>
  <si>
    <t>zobellia_3300</t>
  </si>
  <si>
    <t>YP_004737717.1</t>
  </si>
  <si>
    <t>zobellia_3301</t>
  </si>
  <si>
    <t>YP_004737718.1</t>
  </si>
  <si>
    <t>zobellia_3302</t>
  </si>
  <si>
    <t>YP_004737719.1</t>
  </si>
  <si>
    <t>metalloendopeptidase, family M48</t>
  </si>
  <si>
    <t>zobellia_3303</t>
  </si>
  <si>
    <t>YP_004737720.1</t>
  </si>
  <si>
    <t>zobellia_3304</t>
  </si>
  <si>
    <t>YP_004737721.1</t>
  </si>
  <si>
    <t>zobellia_3305</t>
  </si>
  <si>
    <t>YP_004737722.1</t>
  </si>
  <si>
    <t>zobellia_3306</t>
  </si>
  <si>
    <t>YP_004737723.1</t>
  </si>
  <si>
    <t>zobellia_3307</t>
  </si>
  <si>
    <t>YP_004737724.1</t>
  </si>
  <si>
    <t>zobellia_3308</t>
  </si>
  <si>
    <t>YP_004737725.1</t>
  </si>
  <si>
    <t>zobellia_3309</t>
  </si>
  <si>
    <t>YP_004737726.1</t>
  </si>
  <si>
    <t>zobellia_3310</t>
  </si>
  <si>
    <t>YP_004737727.1</t>
  </si>
  <si>
    <t>cutF</t>
  </si>
  <si>
    <t>Copper homeostasis protein CutF</t>
  </si>
  <si>
    <t>zobellia_3311</t>
  </si>
  <si>
    <t>YP_004737728.1</t>
  </si>
  <si>
    <t>zobellia_3312</t>
  </si>
  <si>
    <t>YP_004737729.1</t>
  </si>
  <si>
    <t>zobellia_3313</t>
  </si>
  <si>
    <t>YP_004737730.1</t>
  </si>
  <si>
    <t>zobellia_3314</t>
  </si>
  <si>
    <t>YP_004737731.1</t>
  </si>
  <si>
    <t>zobellia_3315</t>
  </si>
  <si>
    <t>YP_004737732.1</t>
  </si>
  <si>
    <t>zobellia_3316</t>
  </si>
  <si>
    <t>YP_004737733.1</t>
  </si>
  <si>
    <t>zobellia_3317</t>
  </si>
  <si>
    <t>YP_004737734.1</t>
  </si>
  <si>
    <t>zobellia_3318</t>
  </si>
  <si>
    <t>YP_004737735.1</t>
  </si>
  <si>
    <t>ribB</t>
  </si>
  <si>
    <t>3,4-dihydroxy-2-butanone 4-phosphate synthase</t>
  </si>
  <si>
    <t>zobellia_3320</t>
  </si>
  <si>
    <t>YP_004737736.1</t>
  </si>
  <si>
    <t>zobellia_3319</t>
  </si>
  <si>
    <t>YP_004737737.1</t>
  </si>
  <si>
    <t>zobellia_3321</t>
  </si>
  <si>
    <t>YP_004737738.1</t>
  </si>
  <si>
    <t>zobellia_3322</t>
  </si>
  <si>
    <t>YP_004737739.1</t>
  </si>
  <si>
    <t>zobellia_3323</t>
  </si>
  <si>
    <t>YP_004737740.1</t>
  </si>
  <si>
    <t>zobellia_3324</t>
  </si>
  <si>
    <t>YP_004737741.1</t>
  </si>
  <si>
    <t>RNA pseudouridine synthase</t>
  </si>
  <si>
    <t>zobellia_3325</t>
  </si>
  <si>
    <t>YP_004737742.1</t>
  </si>
  <si>
    <t>zobellia_3326</t>
  </si>
  <si>
    <t>YP_004737743.1</t>
  </si>
  <si>
    <t>doxDA</t>
  </si>
  <si>
    <t>thiosulfate:quinone oxidoreductase</t>
  </si>
  <si>
    <t>zobellia_3327</t>
  </si>
  <si>
    <t>YP_004737744.1</t>
  </si>
  <si>
    <t>zobellia_3328</t>
  </si>
  <si>
    <t>YP_004737745.1</t>
  </si>
  <si>
    <t>zobellia_3329</t>
  </si>
  <si>
    <t>YP_004737746.1</t>
  </si>
  <si>
    <t>zobellia_3330</t>
  </si>
  <si>
    <t>YP_004737747.1</t>
  </si>
  <si>
    <t>zobellia_3331</t>
  </si>
  <si>
    <t>YP_004737748.1</t>
  </si>
  <si>
    <t>zobellia_3332</t>
  </si>
  <si>
    <t>YP_004737749.1</t>
  </si>
  <si>
    <t>zobellia_3333</t>
  </si>
  <si>
    <t>YP_004737750.1</t>
  </si>
  <si>
    <t>zobellia_3334</t>
  </si>
  <si>
    <t>YP_004737751.1</t>
  </si>
  <si>
    <t>PKD-containing protein</t>
  </si>
  <si>
    <t>zobellia_3335</t>
  </si>
  <si>
    <t>YP_004737752.1</t>
  </si>
  <si>
    <t>zobellia_3336</t>
  </si>
  <si>
    <t>YP_004737753.1</t>
  </si>
  <si>
    <t>zobellia_3337</t>
  </si>
  <si>
    <t>YP_004737754.1</t>
  </si>
  <si>
    <t>zobellia_3338</t>
  </si>
  <si>
    <t>YP_004737755.1</t>
  </si>
  <si>
    <t>SusD/RagB family protein</t>
  </si>
  <si>
    <t>zobellia_3339</t>
  </si>
  <si>
    <t>YP_004737756.1</t>
  </si>
  <si>
    <t>zobellia_3340</t>
  </si>
  <si>
    <t>YP_004737757.1</t>
  </si>
  <si>
    <t>zobellia_3341</t>
  </si>
  <si>
    <t>YP_004737758.1</t>
  </si>
  <si>
    <t>zobellia_3342</t>
  </si>
  <si>
    <t>YP_004737759.1</t>
  </si>
  <si>
    <t>zobellia_3343</t>
  </si>
  <si>
    <t>YP_004737760.1</t>
  </si>
  <si>
    <t>zobellia_3344</t>
  </si>
  <si>
    <t>YP_004737761.1</t>
  </si>
  <si>
    <t>zobellia_3345</t>
  </si>
  <si>
    <t>YP_004737762.1</t>
  </si>
  <si>
    <t>zobellia_3346</t>
  </si>
  <si>
    <t>YP_004737763.1</t>
  </si>
  <si>
    <t>fasciclin family protein</t>
  </si>
  <si>
    <t>zobellia_3347</t>
  </si>
  <si>
    <t>YP_004737764.1</t>
  </si>
  <si>
    <t>zobellia_3348</t>
  </si>
  <si>
    <t>YP_004737765.1</t>
  </si>
  <si>
    <t>nagB1</t>
  </si>
  <si>
    <t>glucosamine-6-phosphate deaminase</t>
  </si>
  <si>
    <t>zobellia_3349</t>
  </si>
  <si>
    <t>YP_004737766.1</t>
  </si>
  <si>
    <t>zobellia_3350</t>
  </si>
  <si>
    <t>YP_004737767.1</t>
  </si>
  <si>
    <t>zobellia_3351</t>
  </si>
  <si>
    <t>YP_004737768.1</t>
  </si>
  <si>
    <t>nagA</t>
  </si>
  <si>
    <t>N-acetylglucosamine-6-phosphate deacetylase</t>
  </si>
  <si>
    <t>zobellia_3352</t>
  </si>
  <si>
    <t>YP_004737769.1</t>
  </si>
  <si>
    <t>nahA3</t>
  </si>
  <si>
    <t>zobellia_3353</t>
  </si>
  <si>
    <t>YP_004737770.1</t>
  </si>
  <si>
    <t>zobellia_3354</t>
  </si>
  <si>
    <t>YP_004737771.1</t>
  </si>
  <si>
    <t>zobellia_3355</t>
  </si>
  <si>
    <t>YP_004737772.1</t>
  </si>
  <si>
    <t>pfpI</t>
  </si>
  <si>
    <t>zobellia_3356</t>
  </si>
  <si>
    <t>YP_004737773.1</t>
  </si>
  <si>
    <t>zobellia_3357</t>
  </si>
  <si>
    <t>YP_004737774.1</t>
  </si>
  <si>
    <t>zobellia_3358</t>
  </si>
  <si>
    <t>YP_004737775.1</t>
  </si>
  <si>
    <t>zobellia_3359</t>
  </si>
  <si>
    <t>YP_004737776.1</t>
  </si>
  <si>
    <t>zobellia_3360</t>
  </si>
  <si>
    <t>YP_004737777.1</t>
  </si>
  <si>
    <t>zobellia_3361</t>
  </si>
  <si>
    <t>YP_004737778.1</t>
  </si>
  <si>
    <t>zobellia_3362</t>
  </si>
  <si>
    <t>YP_004737779.1</t>
  </si>
  <si>
    <t>zobellia_3363</t>
  </si>
  <si>
    <t>YP_004737780.1</t>
  </si>
  <si>
    <t>zobellia_3364</t>
  </si>
  <si>
    <t>YP_004737781.1</t>
  </si>
  <si>
    <t>zobellia_3365</t>
  </si>
  <si>
    <t>YP_004737782.1</t>
  </si>
  <si>
    <t>zobellia_3366</t>
  </si>
  <si>
    <t>YP_004737783.1</t>
  </si>
  <si>
    <t>zobellia_3367</t>
  </si>
  <si>
    <t>YP_004737784.1</t>
  </si>
  <si>
    <t>canA3</t>
  </si>
  <si>
    <t>zobellia_3368</t>
  </si>
  <si>
    <t>YP_004737785.1</t>
  </si>
  <si>
    <t>zobellia_3369</t>
  </si>
  <si>
    <t>YP_004737786.1</t>
  </si>
  <si>
    <t>zobellia_3370</t>
  </si>
  <si>
    <t>YP_004737787.1</t>
  </si>
  <si>
    <t>zobellia_3371</t>
  </si>
  <si>
    <t>YP_004737788.1</t>
  </si>
  <si>
    <t>zobellia_3372</t>
  </si>
  <si>
    <t>YP_004737789.1</t>
  </si>
  <si>
    <t>zobellia_3373</t>
  </si>
  <si>
    <t>YP_004737790.1</t>
  </si>
  <si>
    <t>zobellia_3374</t>
  </si>
  <si>
    <t>YP_004737791.1</t>
  </si>
  <si>
    <t>zobellia_3375</t>
  </si>
  <si>
    <t>YP_004737792.1</t>
  </si>
  <si>
    <t>zobellia_3376</t>
  </si>
  <si>
    <t>YP_004737793.1</t>
  </si>
  <si>
    <t>porC</t>
  </si>
  <si>
    <t>beta-porphyranase C</t>
  </si>
  <si>
    <t>zobellia_3377</t>
  </si>
  <si>
    <t>YP_004737794.1</t>
  </si>
  <si>
    <t>zobellia_3378</t>
  </si>
  <si>
    <t>YP_004737795.1</t>
  </si>
  <si>
    <t>zobellia_3379</t>
  </si>
  <si>
    <t>YP_004737796.1</t>
  </si>
  <si>
    <t>zobellia_3380</t>
  </si>
  <si>
    <t>YP_004737797.1</t>
  </si>
  <si>
    <t>zobellia_3381</t>
  </si>
  <si>
    <t>YP_004737798.1</t>
  </si>
  <si>
    <t>zobellia_3382</t>
  </si>
  <si>
    <t>YP_004737799.1</t>
  </si>
  <si>
    <t>zobellia_3383</t>
  </si>
  <si>
    <t>YP_004737800.1</t>
  </si>
  <si>
    <t>zobellia_3384</t>
  </si>
  <si>
    <t>YP_004737801.1</t>
  </si>
  <si>
    <t>zobellia_3385</t>
  </si>
  <si>
    <t>YP_004737802.1</t>
  </si>
  <si>
    <t>zobellia_3386</t>
  </si>
  <si>
    <t>YP_004737803.1</t>
  </si>
  <si>
    <t>zobellia_3387</t>
  </si>
  <si>
    <t>YP_004737804.1</t>
  </si>
  <si>
    <t>Rhs family protein</t>
  </si>
  <si>
    <t>zobellia_3388</t>
  </si>
  <si>
    <t>YP_004737805.1</t>
  </si>
  <si>
    <t>zobellia_3389</t>
  </si>
  <si>
    <t>YP_004737806.1</t>
  </si>
  <si>
    <t>zobellia_3390</t>
  </si>
  <si>
    <t>YP_004737807.1</t>
  </si>
  <si>
    <t>zobellia_3391</t>
  </si>
  <si>
    <t>YP_004737808.1</t>
  </si>
  <si>
    <t>zobellia_3392</t>
  </si>
  <si>
    <t>YP_004737809.1</t>
  </si>
  <si>
    <t>zobellia_3393</t>
  </si>
  <si>
    <t>YP_004737810.1</t>
  </si>
  <si>
    <t>zobellia_3394</t>
  </si>
  <si>
    <t>YP_004737811.1</t>
  </si>
  <si>
    <t>zobellia_3395</t>
  </si>
  <si>
    <t>YP_004737812.1</t>
  </si>
  <si>
    <t>zobellia_3396</t>
  </si>
  <si>
    <t>YP_004737813.1</t>
  </si>
  <si>
    <t>zobellia_3397</t>
  </si>
  <si>
    <t>YP_004737814.1</t>
  </si>
  <si>
    <t>zobellia_3398</t>
  </si>
  <si>
    <t>YP_004737815.1</t>
  </si>
  <si>
    <t>zobellia_3399</t>
  </si>
  <si>
    <t>YP_004737816.1</t>
  </si>
  <si>
    <t>zobellia_3400</t>
  </si>
  <si>
    <t>YP_004737817.1</t>
  </si>
  <si>
    <t>zobellia_3401</t>
  </si>
  <si>
    <t>YP_004737818.1</t>
  </si>
  <si>
    <t>zobellia_3402</t>
  </si>
  <si>
    <t>YP_004737819.1</t>
  </si>
  <si>
    <t>zobellia_3403</t>
  </si>
  <si>
    <t>YP_004737820.1</t>
  </si>
  <si>
    <t>zobellia_3404</t>
  </si>
  <si>
    <t>YP_004737821.1</t>
  </si>
  <si>
    <t>zobellia_3405</t>
  </si>
  <si>
    <t>YP_004737822.1</t>
  </si>
  <si>
    <t>zobellia_3406</t>
  </si>
  <si>
    <t>YP_004737823.1</t>
  </si>
  <si>
    <t>zobellia_3407</t>
  </si>
  <si>
    <t>YP_004737824.1</t>
  </si>
  <si>
    <t>zobellia_3408</t>
  </si>
  <si>
    <t>YP_004737825.1</t>
  </si>
  <si>
    <t>zobellia_3409</t>
  </si>
  <si>
    <t>YP_004737826.1</t>
  </si>
  <si>
    <t>zobellia_3410</t>
  </si>
  <si>
    <t>YP_004737827.1</t>
  </si>
  <si>
    <t>zobellia_3411</t>
  </si>
  <si>
    <t>YP_004737828.1</t>
  </si>
  <si>
    <t>zobellia_3412</t>
  </si>
  <si>
    <t>YP_004737829.1</t>
  </si>
  <si>
    <t>zobellia_3413</t>
  </si>
  <si>
    <t>YP_004737830.1</t>
  </si>
  <si>
    <t>zobellia_3414</t>
  </si>
  <si>
    <t>YP_004737831.1</t>
  </si>
  <si>
    <t>zobellia_3415</t>
  </si>
  <si>
    <t>YP_004737832.1</t>
  </si>
  <si>
    <t>zobellia_3416</t>
  </si>
  <si>
    <t>YP_004737833.1</t>
  </si>
  <si>
    <t>zobellia_3417</t>
  </si>
  <si>
    <t>YP_004737834.1</t>
  </si>
  <si>
    <t>zobellia_3418</t>
  </si>
  <si>
    <t>YP_004737835.1</t>
  </si>
  <si>
    <t>zobellia_3419</t>
  </si>
  <si>
    <t>YP_004737836.1</t>
  </si>
  <si>
    <t>zobellia_3420</t>
  </si>
  <si>
    <t>YP_004737837.1</t>
  </si>
  <si>
    <t>zobellia_3421</t>
  </si>
  <si>
    <t>YP_004737838.1</t>
  </si>
  <si>
    <t>zobellia_3422</t>
  </si>
  <si>
    <t>YP_004737839.1</t>
  </si>
  <si>
    <t>zobellia_3423</t>
  </si>
  <si>
    <t>YP_004737840.1</t>
  </si>
  <si>
    <t>zobellia_3424</t>
  </si>
  <si>
    <t>YP_004737841.1</t>
  </si>
  <si>
    <t>zobellia_3425</t>
  </si>
  <si>
    <t>YP_004737842.1</t>
  </si>
  <si>
    <t>zobellia_3426</t>
  </si>
  <si>
    <t>YP_004737843.1</t>
  </si>
  <si>
    <t>zobellia_3427</t>
  </si>
  <si>
    <t>YP_004737844.1</t>
  </si>
  <si>
    <t>zobellia_3428</t>
  </si>
  <si>
    <t>YP_004737845.1</t>
  </si>
  <si>
    <t>zobellia_3429</t>
  </si>
  <si>
    <t>YP_004737846.1</t>
  </si>
  <si>
    <t>zobellia_3430</t>
  </si>
  <si>
    <t>YP_004737847.1</t>
  </si>
  <si>
    <t>zobellia_3431</t>
  </si>
  <si>
    <t>YP_004737848.1</t>
  </si>
  <si>
    <t>zobellia_3432</t>
  </si>
  <si>
    <t>YP_004737849.1</t>
  </si>
  <si>
    <t>zobellia_3433</t>
  </si>
  <si>
    <t>YP_004737850.1</t>
  </si>
  <si>
    <t>zobellia_3434</t>
  </si>
  <si>
    <t>YP_004737851.1</t>
  </si>
  <si>
    <t>zobellia_3435</t>
  </si>
  <si>
    <t>YP_004737852.1</t>
  </si>
  <si>
    <t>zobellia_3436</t>
  </si>
  <si>
    <t>YP_004737853.1</t>
  </si>
  <si>
    <t>zobellia_3437</t>
  </si>
  <si>
    <t>YP_004737854.1</t>
  </si>
  <si>
    <t>zobellia_3438</t>
  </si>
  <si>
    <t>YP_004737855.1</t>
  </si>
  <si>
    <t>zobellia_3439</t>
  </si>
  <si>
    <t>YP_004737856.1</t>
  </si>
  <si>
    <t>zobellia_3440</t>
  </si>
  <si>
    <t>YP_004737857.1</t>
  </si>
  <si>
    <t>zobellia_3441</t>
  </si>
  <si>
    <t>YP_004737858.1</t>
  </si>
  <si>
    <t>zobellia_3442</t>
  </si>
  <si>
    <t>YP_004737859.1</t>
  </si>
  <si>
    <t>zobellia_3443</t>
  </si>
  <si>
    <t>YP_004737860.1</t>
  </si>
  <si>
    <t>zobellia_3444</t>
  </si>
  <si>
    <t>YP_004737861.1</t>
  </si>
  <si>
    <t>zobellia_3445</t>
  </si>
  <si>
    <t>YP_004737862.1</t>
  </si>
  <si>
    <t>uglA1</t>
  </si>
  <si>
    <t>unsaturated glucuronyl hydrolase</t>
  </si>
  <si>
    <t>zobellia_3446</t>
  </si>
  <si>
    <t>YP_004737863.1</t>
  </si>
  <si>
    <t>zobellia_3447</t>
  </si>
  <si>
    <t>YP_004737864.1</t>
  </si>
  <si>
    <t>zobellia_3448</t>
  </si>
  <si>
    <t>YP_004737865.1</t>
  </si>
  <si>
    <t>mdsA3</t>
  </si>
  <si>
    <t>zobellia_3449</t>
  </si>
  <si>
    <t>YP_004737866.1</t>
  </si>
  <si>
    <t>zobellia_3450</t>
  </si>
  <si>
    <t>YP_004737867.1</t>
  </si>
  <si>
    <t>zobellia_3451</t>
  </si>
  <si>
    <t>YP_004737868.1</t>
  </si>
  <si>
    <t>alfA5</t>
  </si>
  <si>
    <t>zobellia_3452</t>
  </si>
  <si>
    <t>YP_004737869.1</t>
  </si>
  <si>
    <t>zobellia_3453</t>
  </si>
  <si>
    <t>YP_004737870.1</t>
  </si>
  <si>
    <t>zobellia_3454</t>
  </si>
  <si>
    <t>YP_004737871.1</t>
  </si>
  <si>
    <t>zobellia_3455</t>
  </si>
  <si>
    <t>YP_004737872.1</t>
  </si>
  <si>
    <t>zobellia_3456</t>
  </si>
  <si>
    <t>YP_004737873.1</t>
  </si>
  <si>
    <t>zobellia_3457</t>
  </si>
  <si>
    <t>YP_004737874.1</t>
  </si>
  <si>
    <t>zobellia_3458</t>
  </si>
  <si>
    <t>YP_004737875.1</t>
  </si>
  <si>
    <t>zobellia_3459</t>
  </si>
  <si>
    <t>YP_004737876.1</t>
  </si>
  <si>
    <t>kduI3</t>
  </si>
  <si>
    <t>zobellia_3460</t>
  </si>
  <si>
    <t>YP_004737877.1</t>
  </si>
  <si>
    <t>kduD2</t>
  </si>
  <si>
    <t>2-keto-3-deoxygluconate oxidoreductase</t>
  </si>
  <si>
    <t>zobellia_3461</t>
  </si>
  <si>
    <t>YP_004737878.1</t>
  </si>
  <si>
    <t>zobellia_3462</t>
  </si>
  <si>
    <t>YP_004737879.1</t>
  </si>
  <si>
    <t>zobellia_3463</t>
  </si>
  <si>
    <t>YP_004737880.1</t>
  </si>
  <si>
    <t>zobellia_3464</t>
  </si>
  <si>
    <t>YP_004737881.1</t>
  </si>
  <si>
    <t>alfA4</t>
  </si>
  <si>
    <t>zobellia_3465</t>
  </si>
  <si>
    <t>YP_004737882.1</t>
  </si>
  <si>
    <t>zobellia_3466</t>
  </si>
  <si>
    <t>YP_004737883.1</t>
  </si>
  <si>
    <t>zobellia_3467</t>
  </si>
  <si>
    <t>YP_004737884.1</t>
  </si>
  <si>
    <t>zobellia_3468</t>
  </si>
  <si>
    <t>YP_004737885.1</t>
  </si>
  <si>
    <t>zobellia_3469</t>
  </si>
  <si>
    <t>YP_004737886.1</t>
  </si>
  <si>
    <t>zobellia_3470</t>
  </si>
  <si>
    <t>YP_004737887.1</t>
  </si>
  <si>
    <t>zobellia_3471</t>
  </si>
  <si>
    <t>YP_004737888.1</t>
  </si>
  <si>
    <t>zobellia_3472</t>
  </si>
  <si>
    <t>YP_004737889.1</t>
  </si>
  <si>
    <t>zobellia_3473</t>
  </si>
  <si>
    <t>YP_004737890.1</t>
  </si>
  <si>
    <t>zobellia_3474</t>
  </si>
  <si>
    <t>YP_004737891.1</t>
  </si>
  <si>
    <t>zobellia_3475</t>
  </si>
  <si>
    <t>YP_004737892.1</t>
  </si>
  <si>
    <t>fucP1</t>
  </si>
  <si>
    <t>L-fucose-proton symporter</t>
  </si>
  <si>
    <t>zobellia_3476</t>
  </si>
  <si>
    <t>YP_004737893.1</t>
  </si>
  <si>
    <t>lldD2</t>
  </si>
  <si>
    <t>zobellia_3477</t>
  </si>
  <si>
    <t>YP_004737894.1</t>
  </si>
  <si>
    <t>zobellia_3478</t>
  </si>
  <si>
    <t>YP_004737895.1</t>
  </si>
  <si>
    <t>zobellia_3479</t>
  </si>
  <si>
    <t>YP_004737896.1</t>
  </si>
  <si>
    <t>zobellia_3480</t>
  </si>
  <si>
    <t>YP_004737897.1</t>
  </si>
  <si>
    <t>zobellia_3481</t>
  </si>
  <si>
    <t>YP_004737898.1</t>
  </si>
  <si>
    <t>zobellia_3482</t>
  </si>
  <si>
    <t>YP_004737899.1</t>
  </si>
  <si>
    <t>zobellia_3483</t>
  </si>
  <si>
    <t>YP_004737900.1</t>
  </si>
  <si>
    <t>zobellia_3484</t>
  </si>
  <si>
    <t>YP_004737901.1</t>
  </si>
  <si>
    <t>zobellia_3485</t>
  </si>
  <si>
    <t>YP_004737902.1</t>
  </si>
  <si>
    <t>zobellia_3486</t>
  </si>
  <si>
    <t>YP_004737903.1</t>
  </si>
  <si>
    <t>zobellia_3487</t>
  </si>
  <si>
    <t>YP_004737904.1</t>
  </si>
  <si>
    <t>uppA</t>
  </si>
  <si>
    <t>uracil phosphoribosyltransferase</t>
  </si>
  <si>
    <t>zobellia_3488</t>
  </si>
  <si>
    <t>YP_004737905.1</t>
  </si>
  <si>
    <t>pmr1</t>
  </si>
  <si>
    <t>calcium-transporting P-type ATPase</t>
  </si>
  <si>
    <t>zobellia_3489</t>
  </si>
  <si>
    <t>YP_004737906.1</t>
  </si>
  <si>
    <t>zobellia_3490</t>
  </si>
  <si>
    <t>YP_004737907.1</t>
  </si>
  <si>
    <t>lolC</t>
  </si>
  <si>
    <t>lipoprotein releasing system, permease</t>
  </si>
  <si>
    <t>zobellia_3491</t>
  </si>
  <si>
    <t>YP_004737908.1</t>
  </si>
  <si>
    <t>lolD</t>
  </si>
  <si>
    <t>lipoprotein releasing system, ATPase component</t>
  </si>
  <si>
    <t>zobellia_3492</t>
  </si>
  <si>
    <t>YP_004737909.1</t>
  </si>
  <si>
    <t>zobellia_3493</t>
  </si>
  <si>
    <t>YP_004737910.1</t>
  </si>
  <si>
    <t>zobellia_3494</t>
  </si>
  <si>
    <t>YP_004737911.1</t>
  </si>
  <si>
    <t>zobellia_3495</t>
  </si>
  <si>
    <t>YP_004737912.1</t>
  </si>
  <si>
    <t>zobellia_3496</t>
  </si>
  <si>
    <t>YP_004737913.1</t>
  </si>
  <si>
    <t>zobellia_3497</t>
  </si>
  <si>
    <t>YP_004737914.1</t>
  </si>
  <si>
    <t>zobellia_3498</t>
  </si>
  <si>
    <t>YP_004737915.1</t>
  </si>
  <si>
    <t>zobellia_3499</t>
  </si>
  <si>
    <t>YP_004737916.1</t>
  </si>
  <si>
    <t>zobellia_3500</t>
  </si>
  <si>
    <t>YP_004737917.1</t>
  </si>
  <si>
    <t>zobellia_3501</t>
  </si>
  <si>
    <t>YP_004737918.1</t>
  </si>
  <si>
    <t>ROK-type transcriptional repressor</t>
  </si>
  <si>
    <t>zobellia_3502</t>
  </si>
  <si>
    <t>YP_004737919.1</t>
  </si>
  <si>
    <t>zobellia_3503</t>
  </si>
  <si>
    <t>YP_004737920.1</t>
  </si>
  <si>
    <t>zobellia_3504</t>
  </si>
  <si>
    <t>YP_004737921.1</t>
  </si>
  <si>
    <t>CBM35-containing protein</t>
  </si>
  <si>
    <t>zobellia_3505</t>
  </si>
  <si>
    <t>YP_004737922.1</t>
  </si>
  <si>
    <t>mdsA4</t>
  </si>
  <si>
    <t>zobellia_3506</t>
  </si>
  <si>
    <t>YP_004737923.1</t>
  </si>
  <si>
    <t>zobellia_3507</t>
  </si>
  <si>
    <t>YP_004737924.1</t>
  </si>
  <si>
    <t>zobellia_3508</t>
  </si>
  <si>
    <t>YP_004737925.1</t>
  </si>
  <si>
    <t>zobellia_3509</t>
  </si>
  <si>
    <t>YP_004737926.1</t>
  </si>
  <si>
    <t>zobellia_3510</t>
  </si>
  <si>
    <t>YP_004737927.1</t>
  </si>
  <si>
    <t>zobellia_3511</t>
  </si>
  <si>
    <t>YP_004737928.1</t>
  </si>
  <si>
    <t>zobellia_3512</t>
  </si>
  <si>
    <t>YP_004737929.1</t>
  </si>
  <si>
    <t>zobellia_3513</t>
  </si>
  <si>
    <t>YP_004737930.1</t>
  </si>
  <si>
    <t>zobellia_3514</t>
  </si>
  <si>
    <t>YP_004737931.1</t>
  </si>
  <si>
    <t>GDSL-like lipase/acylhydrolase</t>
  </si>
  <si>
    <t>zobellia_3515</t>
  </si>
  <si>
    <t>YP_004737932.1</t>
  </si>
  <si>
    <t>zobellia_3516</t>
  </si>
  <si>
    <t>YP_004737933.1</t>
  </si>
  <si>
    <t>endo-1,4-beta-xylanase</t>
  </si>
  <si>
    <t>zobellia_3517</t>
  </si>
  <si>
    <t>YP_004737934.1</t>
  </si>
  <si>
    <t>zobellia_3518</t>
  </si>
  <si>
    <t>YP_004737935.1</t>
  </si>
  <si>
    <t>zobellia_3519</t>
  </si>
  <si>
    <t>YP_004737936.1</t>
  </si>
  <si>
    <t>zobellia_3520</t>
  </si>
  <si>
    <t>YP_004737937.1</t>
  </si>
  <si>
    <t>siaE2</t>
  </si>
  <si>
    <t>zobellia_3521</t>
  </si>
  <si>
    <t>YP_004737938.1</t>
  </si>
  <si>
    <t>zobellia_3522</t>
  </si>
  <si>
    <t>YP_004737939.1</t>
  </si>
  <si>
    <t>rhaA</t>
  </si>
  <si>
    <t>zobellia_3523</t>
  </si>
  <si>
    <t>YP_004737940.1</t>
  </si>
  <si>
    <t>carbohydrate esterase / alpha-galactosidase</t>
  </si>
  <si>
    <t>zobellia_3524</t>
  </si>
  <si>
    <t>YP_004737941.1</t>
  </si>
  <si>
    <t>zobellia_3525</t>
  </si>
  <si>
    <t>YP_004737942.1</t>
  </si>
  <si>
    <t>zobellia_3526</t>
  </si>
  <si>
    <t>YP_004737943.1</t>
  </si>
  <si>
    <t>idsA4</t>
  </si>
  <si>
    <t>zobellia_3527</t>
  </si>
  <si>
    <t>YP_004737944.1</t>
  </si>
  <si>
    <t>zobellia_3528</t>
  </si>
  <si>
    <t>YP_004737945.1</t>
  </si>
  <si>
    <t>zobellia_3530</t>
  </si>
  <si>
    <t>YP_004737946.1</t>
  </si>
  <si>
    <t>zobellia_3529</t>
  </si>
  <si>
    <t>YP_004737947.1</t>
  </si>
  <si>
    <t>zobellia_3531</t>
  </si>
  <si>
    <t>YP_004737948.1</t>
  </si>
  <si>
    <t>zobellia_3532</t>
  </si>
  <si>
    <t>YP_004737949.1</t>
  </si>
  <si>
    <t>zobellia_3533</t>
  </si>
  <si>
    <t>YP_004737950.1</t>
  </si>
  <si>
    <t>bgaC</t>
  </si>
  <si>
    <t>zobellia_3534</t>
  </si>
  <si>
    <t>YP_004737951.1</t>
  </si>
  <si>
    <t>afcA4</t>
  </si>
  <si>
    <t>zobellia_3535</t>
  </si>
  <si>
    <t>YP_004737952.1</t>
  </si>
  <si>
    <t>afcA5</t>
  </si>
  <si>
    <t>zobellia_3536</t>
  </si>
  <si>
    <t>YP_004737953.1</t>
  </si>
  <si>
    <t>phoD1</t>
  </si>
  <si>
    <t>zobellia_3537</t>
  </si>
  <si>
    <t>YP_004737954.1</t>
  </si>
  <si>
    <t>zobellia_3538</t>
  </si>
  <si>
    <t>YP_004737955.1</t>
  </si>
  <si>
    <t>zobellia_3539</t>
  </si>
  <si>
    <t>YP_004737956.1</t>
  </si>
  <si>
    <t>zobellia_3540</t>
  </si>
  <si>
    <t>YP_004737957.1</t>
  </si>
  <si>
    <t>afcA6</t>
  </si>
  <si>
    <t>zobellia_3541</t>
  </si>
  <si>
    <t>YP_004737958.1</t>
  </si>
  <si>
    <t>zobellia_3542</t>
  </si>
  <si>
    <t>YP_004737959.1</t>
  </si>
  <si>
    <t>zobellia_3544</t>
  </si>
  <si>
    <t>YP_004737960.1</t>
  </si>
  <si>
    <t>sdaA1</t>
  </si>
  <si>
    <t>L-serine dehydratase</t>
  </si>
  <si>
    <t>zobellia_3543</t>
  </si>
  <si>
    <t>YP_004737961.1</t>
  </si>
  <si>
    <t>zobellia_3545</t>
  </si>
  <si>
    <t>YP_004737962.1</t>
  </si>
  <si>
    <t>zobellia_3546</t>
  </si>
  <si>
    <t>YP_004737963.1</t>
  </si>
  <si>
    <t>zobellia_3547</t>
  </si>
  <si>
    <t>YP_004737964.1</t>
  </si>
  <si>
    <t>dppA2</t>
  </si>
  <si>
    <t>zobellia_3548</t>
  </si>
  <si>
    <t>YP_004737965.1</t>
  </si>
  <si>
    <t>zobellia_3549</t>
  </si>
  <si>
    <t>YP_004737966.1</t>
  </si>
  <si>
    <t>zobellia_3550</t>
  </si>
  <si>
    <t>YP_004737967.1</t>
  </si>
  <si>
    <t>zobellia_3551</t>
  </si>
  <si>
    <t>YP_004737968.1</t>
  </si>
  <si>
    <t>zobellia_3552</t>
  </si>
  <si>
    <t>YP_004737969.1</t>
  </si>
  <si>
    <t>zobellia_3553</t>
  </si>
  <si>
    <t>YP_004737970.1</t>
  </si>
  <si>
    <t>zobellia_3554</t>
  </si>
  <si>
    <t>YP_004737971.1</t>
  </si>
  <si>
    <t>zobellia_3555</t>
  </si>
  <si>
    <t>YP_004737972.1</t>
  </si>
  <si>
    <t>zobellia_3556</t>
  </si>
  <si>
    <t>YP_004737973.1</t>
  </si>
  <si>
    <t>zobellia_3557</t>
  </si>
  <si>
    <t>YP_004737974.1</t>
  </si>
  <si>
    <t>zobellia_3558</t>
  </si>
  <si>
    <t>YP_004737975.1</t>
  </si>
  <si>
    <t>zobellia_3559</t>
  </si>
  <si>
    <t>YP_004737976.1</t>
  </si>
  <si>
    <t>katA2</t>
  </si>
  <si>
    <t>zobellia_3560</t>
  </si>
  <si>
    <t>YP_004737977.1</t>
  </si>
  <si>
    <t>zobellia_3561</t>
  </si>
  <si>
    <t>YP_004737978.1</t>
  </si>
  <si>
    <t>zobellia_3562</t>
  </si>
  <si>
    <t>YP_004737979.1</t>
  </si>
  <si>
    <t>zobellia_3563</t>
  </si>
  <si>
    <t>YP_004737980.1</t>
  </si>
  <si>
    <t>zobellia_3564</t>
  </si>
  <si>
    <t>YP_004737981.1</t>
  </si>
  <si>
    <t>zobellia_3565</t>
  </si>
  <si>
    <t>YP_004737982.1</t>
  </si>
  <si>
    <t>zobellia_3566</t>
  </si>
  <si>
    <t>YP_004737983.1</t>
  </si>
  <si>
    <t>pldA</t>
  </si>
  <si>
    <t>phospholipase A1</t>
  </si>
  <si>
    <t>zobellia_3567</t>
  </si>
  <si>
    <t>YP_004737984.1</t>
  </si>
  <si>
    <t>zobellia_3568</t>
  </si>
  <si>
    <t>YP_004737985.1</t>
  </si>
  <si>
    <t>fucA4</t>
  </si>
  <si>
    <t>zobellia_3569</t>
  </si>
  <si>
    <t>YP_004737986.1</t>
  </si>
  <si>
    <t>zobellia_3570</t>
  </si>
  <si>
    <t>YP_004737987.1</t>
  </si>
  <si>
    <t>zobellia_3571</t>
  </si>
  <si>
    <t>YP_004737988.1</t>
  </si>
  <si>
    <t>zobellia_3572</t>
  </si>
  <si>
    <t>YP_004737989.1</t>
  </si>
  <si>
    <t>zobellia_3573</t>
  </si>
  <si>
    <t>YP_004737990.1</t>
  </si>
  <si>
    <t>agaB</t>
  </si>
  <si>
    <t>beta-agarase B</t>
  </si>
  <si>
    <t>zobellia_3574</t>
  </si>
  <si>
    <t>YP_004737991.1</t>
  </si>
  <si>
    <t>cbpA</t>
  </si>
  <si>
    <t>Co-chaperone protein CbpA</t>
  </si>
  <si>
    <t>zobellia_3575</t>
  </si>
  <si>
    <t>YP_004737992.1</t>
  </si>
  <si>
    <t>zobellia_3576</t>
  </si>
  <si>
    <t>YP_004737993.1</t>
  </si>
  <si>
    <t>zobellia_3577</t>
  </si>
  <si>
    <t>YP_004737994.1</t>
  </si>
  <si>
    <t>sgsA7</t>
  </si>
  <si>
    <t>zobellia_3578</t>
  </si>
  <si>
    <t>YP_004737995.1</t>
  </si>
  <si>
    <t>zobellia_3579</t>
  </si>
  <si>
    <t>YP_004737996.1</t>
  </si>
  <si>
    <t>zobellia_3580</t>
  </si>
  <si>
    <t>YP_004737997.1</t>
  </si>
  <si>
    <t>zobellia_3581</t>
  </si>
  <si>
    <t>YP_004737998.1</t>
  </si>
  <si>
    <t>zobellia_3582</t>
  </si>
  <si>
    <t>YP_004737999.1</t>
  </si>
  <si>
    <t>zobellia_3583</t>
  </si>
  <si>
    <t>YP_004738000.1</t>
  </si>
  <si>
    <t>zobellia_3584</t>
  </si>
  <si>
    <t>YP_004738001.1</t>
  </si>
  <si>
    <t>zobellia_3585</t>
  </si>
  <si>
    <t>YP_004738002.1</t>
  </si>
  <si>
    <t>zobellia_3586</t>
  </si>
  <si>
    <t>YP_004738003.1</t>
  </si>
  <si>
    <t>zobellia_3587</t>
  </si>
  <si>
    <t>YP_004738004.1</t>
  </si>
  <si>
    <t>zobellia_3588</t>
  </si>
  <si>
    <t>YP_004738005.1</t>
  </si>
  <si>
    <t>zobellia_3589</t>
  </si>
  <si>
    <t>YP_004738006.1</t>
  </si>
  <si>
    <t>GreA-like transcription elongation factor</t>
  </si>
  <si>
    <t>zobellia_3590</t>
  </si>
  <si>
    <t>YP_004738007.1</t>
  </si>
  <si>
    <t>zobellia_3591</t>
  </si>
  <si>
    <t>YP_004738008.1</t>
  </si>
  <si>
    <t>gdhA2</t>
  </si>
  <si>
    <t>zobellia_3592</t>
  </si>
  <si>
    <t>YP_004738009.1</t>
  </si>
  <si>
    <t>rnkA</t>
  </si>
  <si>
    <t>regulator of nucleoside diphosphate kinase</t>
  </si>
  <si>
    <t>zobellia_3593</t>
  </si>
  <si>
    <t>YP_004738010.1</t>
  </si>
  <si>
    <t>3-carboxymuconate cyclase</t>
  </si>
  <si>
    <t>zobellia_3594</t>
  </si>
  <si>
    <t>YP_004738011.1</t>
  </si>
  <si>
    <t>zobellia_3595</t>
  </si>
  <si>
    <t>YP_004738012.1</t>
  </si>
  <si>
    <t>mdsA5</t>
  </si>
  <si>
    <t>zobellia_3596</t>
  </si>
  <si>
    <t>YP_004738013.1</t>
  </si>
  <si>
    <t>zobellia_3597</t>
  </si>
  <si>
    <t>YP_004738014.1</t>
  </si>
  <si>
    <t>zobellia_3598</t>
  </si>
  <si>
    <t>YP_004738015.1</t>
  </si>
  <si>
    <t>zobellia_3599</t>
  </si>
  <si>
    <t>YP_004738016.1</t>
  </si>
  <si>
    <t>zobellia_3600</t>
  </si>
  <si>
    <t>YP_004738017.1</t>
  </si>
  <si>
    <t>sgsA8</t>
  </si>
  <si>
    <t>zobellia_3601</t>
  </si>
  <si>
    <t>YP_004738018.1</t>
  </si>
  <si>
    <t>zobellia_3602</t>
  </si>
  <si>
    <t>YP_004738019.1</t>
  </si>
  <si>
    <t>zobellia_3603</t>
  </si>
  <si>
    <t>YP_004738020.1</t>
  </si>
  <si>
    <t>zobellia_3604</t>
  </si>
  <si>
    <t>YP_004738021.1</t>
  </si>
  <si>
    <t>zobellia_3605</t>
  </si>
  <si>
    <t>YP_004738022.1</t>
  </si>
  <si>
    <t>zobellia_3606</t>
  </si>
  <si>
    <t>YP_004738023.1</t>
  </si>
  <si>
    <t>zobellia_3607</t>
  </si>
  <si>
    <t>YP_004738024.1</t>
  </si>
  <si>
    <t>zobellia_3608</t>
  </si>
  <si>
    <t>YP_004738025.1</t>
  </si>
  <si>
    <t>zobellia_3609</t>
  </si>
  <si>
    <t>YP_004738026.1</t>
  </si>
  <si>
    <t>zobellia_3610</t>
  </si>
  <si>
    <t>YP_004738027.1</t>
  </si>
  <si>
    <t>cstA</t>
  </si>
  <si>
    <t>carbon starvation protein A</t>
  </si>
  <si>
    <t>zobellia_3611</t>
  </si>
  <si>
    <t>YP_004738028.1</t>
  </si>
  <si>
    <t>zobellia_3612</t>
  </si>
  <si>
    <t>YP_004738029.1</t>
  </si>
  <si>
    <t>zobellia_3613</t>
  </si>
  <si>
    <t>YP_004738030.1</t>
  </si>
  <si>
    <t>bgaA</t>
  </si>
  <si>
    <t>zobellia_3614</t>
  </si>
  <si>
    <t>YP_004738031.1</t>
  </si>
  <si>
    <t>zobellia_3615</t>
  </si>
  <si>
    <t>YP_004738032.1</t>
  </si>
  <si>
    <t>zobellia_3616</t>
  </si>
  <si>
    <t>YP_004738033.1</t>
  </si>
  <si>
    <t>alfA6</t>
  </si>
  <si>
    <t>zobellia_3617</t>
  </si>
  <si>
    <t>YP_004738034.1</t>
  </si>
  <si>
    <t>fucA5</t>
  </si>
  <si>
    <t>zobellia_3618</t>
  </si>
  <si>
    <t>YP_004738035.1</t>
  </si>
  <si>
    <t>zobellia_3619</t>
  </si>
  <si>
    <t>YP_004738036.1</t>
  </si>
  <si>
    <t>zobellia_3620</t>
  </si>
  <si>
    <t>YP_004738037.1</t>
  </si>
  <si>
    <t>zobellia_3621</t>
  </si>
  <si>
    <t>YP_004738038.1</t>
  </si>
  <si>
    <t>zobellia_3622</t>
  </si>
  <si>
    <t>YP_004738039.1</t>
  </si>
  <si>
    <t>fucA6</t>
  </si>
  <si>
    <t>zobellia_3623</t>
  </si>
  <si>
    <t>YP_004738040.1</t>
  </si>
  <si>
    <t>zobellia_3624</t>
  </si>
  <si>
    <t>YP_004738041.1</t>
  </si>
  <si>
    <t>zobellia_3625</t>
  </si>
  <si>
    <t>YP_004738042.1</t>
  </si>
  <si>
    <t>zobellia_3626</t>
  </si>
  <si>
    <t>YP_004738043.1</t>
  </si>
  <si>
    <t>zobellia_3627</t>
  </si>
  <si>
    <t>YP_004738044.1</t>
  </si>
  <si>
    <t>zobellia_3628</t>
  </si>
  <si>
    <t>YP_004738045.1</t>
  </si>
  <si>
    <t>porD</t>
  </si>
  <si>
    <t>beta-porphyranase D</t>
  </si>
  <si>
    <t>zobellia_3629</t>
  </si>
  <si>
    <t>YP_004738046.1</t>
  </si>
  <si>
    <t>zobellia_3630</t>
  </si>
  <si>
    <t>YP_004738047.1</t>
  </si>
  <si>
    <t>zobellia_3631</t>
  </si>
  <si>
    <t>YP_004738048.1</t>
  </si>
  <si>
    <t>polygalacturonase</t>
  </si>
  <si>
    <t>zobellia_3632</t>
  </si>
  <si>
    <t>YP_004738049.1</t>
  </si>
  <si>
    <t>zobellia_3633</t>
  </si>
  <si>
    <t>YP_004738050.1</t>
  </si>
  <si>
    <t>bgaB</t>
  </si>
  <si>
    <t>zobellia_3634</t>
  </si>
  <si>
    <t>YP_004738051.1</t>
  </si>
  <si>
    <t>fucA7</t>
  </si>
  <si>
    <t>zobellia_3635</t>
  </si>
  <si>
    <t>YP_004738052.1</t>
  </si>
  <si>
    <t>zobellia_3636</t>
  </si>
  <si>
    <t>YP_004738053.1</t>
  </si>
  <si>
    <t>zobellia_3637</t>
  </si>
  <si>
    <t>YP_004738054.1</t>
  </si>
  <si>
    <t>zobellia_3638</t>
  </si>
  <si>
    <t>YP_004738055.1</t>
  </si>
  <si>
    <t>zobellia_3639</t>
  </si>
  <si>
    <t>YP_004738056.1</t>
  </si>
  <si>
    <t>zobellia_3640</t>
  </si>
  <si>
    <t>YP_004738057.1</t>
  </si>
  <si>
    <t>porE</t>
  </si>
  <si>
    <t>beta-porphyranase E</t>
  </si>
  <si>
    <t>zobellia_3641</t>
  </si>
  <si>
    <t>YP_004738058.1</t>
  </si>
  <si>
    <t>mroA3</t>
  </si>
  <si>
    <t>zobellia_3642</t>
  </si>
  <si>
    <t>YP_004738059.1</t>
  </si>
  <si>
    <t>zobellia_3643</t>
  </si>
  <si>
    <t>YP_004738060.1</t>
  </si>
  <si>
    <t>zobellia_3644</t>
  </si>
  <si>
    <t>YP_004738061.1</t>
  </si>
  <si>
    <t>fucA8</t>
  </si>
  <si>
    <t>zobellia_3645</t>
  </si>
  <si>
    <t>YP_004738062.1</t>
  </si>
  <si>
    <t>zobellia_3646</t>
  </si>
  <si>
    <t>YP_004738063.1</t>
  </si>
  <si>
    <t>thiD</t>
  </si>
  <si>
    <t>phosphomethylpyrimidine kinase</t>
  </si>
  <si>
    <t>zobellia_3647</t>
  </si>
  <si>
    <t>YP_004738064.1</t>
  </si>
  <si>
    <t>zobellia_3648</t>
  </si>
  <si>
    <t>YP_004738065.1</t>
  </si>
  <si>
    <t>zobellia_3649</t>
  </si>
  <si>
    <t>YP_004738066.1</t>
  </si>
  <si>
    <t>zobellia_3650</t>
  </si>
  <si>
    <t>YP_004738067.1</t>
  </si>
  <si>
    <t>zobellia_3651</t>
  </si>
  <si>
    <t>YP_004738068.1</t>
  </si>
  <si>
    <t>zobellia_3652</t>
  </si>
  <si>
    <t>YP_004738069.1</t>
  </si>
  <si>
    <t>zobellia_3653</t>
  </si>
  <si>
    <t>YP_004738070.1</t>
  </si>
  <si>
    <t>thiS</t>
  </si>
  <si>
    <t>sulfur transfer protein ThiS</t>
  </si>
  <si>
    <t>zobellia_3654</t>
  </si>
  <si>
    <t>YP_004738071.1</t>
  </si>
  <si>
    <t>thiC</t>
  </si>
  <si>
    <t>thiamine biosynthesis protein thiC</t>
  </si>
  <si>
    <t>zobellia_3655</t>
  </si>
  <si>
    <t>YP_004738072.1</t>
  </si>
  <si>
    <t>thiamine-phosphate synthase-like protein</t>
  </si>
  <si>
    <t>zobellia_3656</t>
  </si>
  <si>
    <t>YP_004738073.1</t>
  </si>
  <si>
    <t>thiE</t>
  </si>
  <si>
    <t>thiamine-phosphate pyrophosphorylase</t>
  </si>
  <si>
    <t>zobellia_3657</t>
  </si>
  <si>
    <t>YP_004738074.1</t>
  </si>
  <si>
    <t>thiG</t>
  </si>
  <si>
    <t>thiazole biosynthesis protein thiG</t>
  </si>
  <si>
    <t>zobellia_3658</t>
  </si>
  <si>
    <t>YP_004738075.1</t>
  </si>
  <si>
    <t>thiH</t>
  </si>
  <si>
    <t>thiamine biosynthesis protein thiH</t>
  </si>
  <si>
    <t>zobellia_3659</t>
  </si>
  <si>
    <t>YP_004738076.1</t>
  </si>
  <si>
    <t>rluC</t>
  </si>
  <si>
    <t>ribosomal large subunit pseudouridine synthase C</t>
  </si>
  <si>
    <t>zobellia_3660</t>
  </si>
  <si>
    <t>YP_004738077.1</t>
  </si>
  <si>
    <t>zobellia_3661</t>
  </si>
  <si>
    <t>YP_004738078.1</t>
  </si>
  <si>
    <t>zobellia_3662</t>
  </si>
  <si>
    <t>YP_004738079.1</t>
  </si>
  <si>
    <t>zobellia_3663</t>
  </si>
  <si>
    <t>YP_004738080.1</t>
  </si>
  <si>
    <t>zobellia_3664</t>
  </si>
  <si>
    <t>YP_004738081.1</t>
  </si>
  <si>
    <t>zobellia_3665</t>
  </si>
  <si>
    <t>YP_004738082.1</t>
  </si>
  <si>
    <t>zobellia_3666</t>
  </si>
  <si>
    <t>YP_004738083.1</t>
  </si>
  <si>
    <t>zobellia_3667</t>
  </si>
  <si>
    <t>YP_004738084.1</t>
  </si>
  <si>
    <t>zobellia_3668</t>
  </si>
  <si>
    <t>YP_004738085.1</t>
  </si>
  <si>
    <t>aroE</t>
  </si>
  <si>
    <t>shikimate dehydrogenase</t>
  </si>
  <si>
    <t>zobellia_3669</t>
  </si>
  <si>
    <t>YP_004738086.1</t>
  </si>
  <si>
    <t>zobellia_3670</t>
  </si>
  <si>
    <t>YP_004738087.1</t>
  </si>
  <si>
    <t>zobellia_3671</t>
  </si>
  <si>
    <t>YP_004738088.1</t>
  </si>
  <si>
    <t>zobellia_3672</t>
  </si>
  <si>
    <t>YP_004738089.1</t>
  </si>
  <si>
    <t>zobellia_3673</t>
  </si>
  <si>
    <t>YP_004738090.1</t>
  </si>
  <si>
    <t>zobellia_3674</t>
  </si>
  <si>
    <t>YP_004738091.1</t>
  </si>
  <si>
    <t>purA</t>
  </si>
  <si>
    <t>adenylosuccinate synthetase</t>
  </si>
  <si>
    <t>zobellia_3675</t>
  </si>
  <si>
    <t>YP_004738092.1</t>
  </si>
  <si>
    <t>furA1</t>
  </si>
  <si>
    <t>ferric uptake regulation protein</t>
  </si>
  <si>
    <t>zobellia_3676</t>
  </si>
  <si>
    <t>YP_004738093.1</t>
  </si>
  <si>
    <t>relA</t>
  </si>
  <si>
    <t>GTP pyrophosphokinase</t>
  </si>
  <si>
    <t>zobellia_3677</t>
  </si>
  <si>
    <t>YP_004738094.1</t>
  </si>
  <si>
    <t>CAAX prenyl protease 1</t>
  </si>
  <si>
    <t>zobellia_3678</t>
  </si>
  <si>
    <t>YP_004738095.1</t>
  </si>
  <si>
    <t>zobellia_3679</t>
  </si>
  <si>
    <t>YP_004738096.1</t>
  </si>
  <si>
    <t>zobellia_3680</t>
  </si>
  <si>
    <t>YP_004738097.1</t>
  </si>
  <si>
    <t>moaE1</t>
  </si>
  <si>
    <t>zobellia_3681</t>
  </si>
  <si>
    <t>YP_004738098.1</t>
  </si>
  <si>
    <t>moaA</t>
  </si>
  <si>
    <t>molybdenum cofactor biosynthesis protein A</t>
  </si>
  <si>
    <t>zobellia_3682</t>
  </si>
  <si>
    <t>YP_004738099.1</t>
  </si>
  <si>
    <t>moaC</t>
  </si>
  <si>
    <t>molybdenum cofactor biosynthesis protein C</t>
  </si>
  <si>
    <t>zobellia_3683</t>
  </si>
  <si>
    <t>YP_004738100.1</t>
  </si>
  <si>
    <t>mobA</t>
  </si>
  <si>
    <t>molybdopterin-guanine dinucleotide biosynthesis protein MobA</t>
  </si>
  <si>
    <t>zobellia_3684</t>
  </si>
  <si>
    <t>YP_004738101.1</t>
  </si>
  <si>
    <t>moeB</t>
  </si>
  <si>
    <t>molybdopterin synthase activating protein</t>
  </si>
  <si>
    <t>zobellia_3685</t>
  </si>
  <si>
    <t>YP_004738102.1</t>
  </si>
  <si>
    <t>zobellia_3686</t>
  </si>
  <si>
    <t>YP_004738103.1</t>
  </si>
  <si>
    <t>zobellia_3687</t>
  </si>
  <si>
    <t>YP_004738104.1</t>
  </si>
  <si>
    <t>zobellia_3688</t>
  </si>
  <si>
    <t>YP_004738105.1</t>
  </si>
  <si>
    <t>zobellia_3689</t>
  </si>
  <si>
    <t>YP_004738106.1</t>
  </si>
  <si>
    <t>zobellia_3690</t>
  </si>
  <si>
    <t>YP_004738107.1</t>
  </si>
  <si>
    <t>zobellia_3691</t>
  </si>
  <si>
    <t>YP_004738108.1</t>
  </si>
  <si>
    <t>mutL</t>
  </si>
  <si>
    <t>DNA mismatch repair protein MutL</t>
  </si>
  <si>
    <t>zobellia_3692</t>
  </si>
  <si>
    <t>YP_004738109.1</t>
  </si>
  <si>
    <t>zobellia_3693</t>
  </si>
  <si>
    <t>YP_004738110.1</t>
  </si>
  <si>
    <t>ribH</t>
  </si>
  <si>
    <t>riboflavin synthase subunit beta</t>
  </si>
  <si>
    <t>zobellia_3694</t>
  </si>
  <si>
    <t>YP_004738111.1</t>
  </si>
  <si>
    <t>zobellia_3695</t>
  </si>
  <si>
    <t>YP_004738112.1</t>
  </si>
  <si>
    <t>recF</t>
  </si>
  <si>
    <t>DNA replication and repair protein RecF</t>
  </si>
  <si>
    <t>zobellia_3696</t>
  </si>
  <si>
    <t>YP_004738113.1</t>
  </si>
  <si>
    <t>zobellia_3697</t>
  </si>
  <si>
    <t>YP_004738114.1</t>
  </si>
  <si>
    <t>zobellia_3698</t>
  </si>
  <si>
    <t>YP_004738115.1</t>
  </si>
  <si>
    <t>ndkA</t>
  </si>
  <si>
    <t>nucleoside diphosphate kinase</t>
  </si>
  <si>
    <t>zobellia_3699</t>
  </si>
  <si>
    <t>YP_004738116.1</t>
  </si>
  <si>
    <t>phoD3</t>
  </si>
  <si>
    <t>zobellia_3700</t>
  </si>
  <si>
    <t>YP_004738117.1</t>
  </si>
  <si>
    <t>phosphoesterase</t>
  </si>
  <si>
    <t>zobellia_3701</t>
  </si>
  <si>
    <t>YP_004738118.1</t>
  </si>
  <si>
    <t>gldI</t>
  </si>
  <si>
    <t>gliding motility FKBP-type peptidyl-prolyl cis-trans isomerase</t>
  </si>
  <si>
    <t>zobellia_3702</t>
  </si>
  <si>
    <t>YP_004738119.1</t>
  </si>
  <si>
    <t>ppiA</t>
  </si>
  <si>
    <t>zobellia_3703</t>
  </si>
  <si>
    <t>YP_004738120.1</t>
  </si>
  <si>
    <t>bglC</t>
  </si>
  <si>
    <t>zobellia_3704</t>
  </si>
  <si>
    <t>YP_004738121.1</t>
  </si>
  <si>
    <t>zobellia_3705</t>
  </si>
  <si>
    <t>YP_004738122.1</t>
  </si>
  <si>
    <t>pepD2</t>
  </si>
  <si>
    <t>zobellia_3706</t>
  </si>
  <si>
    <t>YP_004738123.1</t>
  </si>
  <si>
    <t>zobellia_3707</t>
  </si>
  <si>
    <t>YP_004738124.1</t>
  </si>
  <si>
    <t>moeA2</t>
  </si>
  <si>
    <t>zobellia_3708</t>
  </si>
  <si>
    <t>YP_004738125.1</t>
  </si>
  <si>
    <t>lepB</t>
  </si>
  <si>
    <t>signal peptidase I, family s26</t>
  </si>
  <si>
    <t>zobellia_3709</t>
  </si>
  <si>
    <t>YP_004738126.1</t>
  </si>
  <si>
    <t>dapB</t>
  </si>
  <si>
    <t>dihydrodipicolinate reductase</t>
  </si>
  <si>
    <t>zobellia_3710</t>
  </si>
  <si>
    <t>YP_004738127.1</t>
  </si>
  <si>
    <t>zobellia_3711</t>
  </si>
  <si>
    <t>YP_004738128.1</t>
  </si>
  <si>
    <t>parB</t>
  </si>
  <si>
    <t>chromosome-partitioning protein parB</t>
  </si>
  <si>
    <t>zobellia_3712</t>
  </si>
  <si>
    <t>YP_004738129.1</t>
  </si>
  <si>
    <t>parA</t>
  </si>
  <si>
    <t>chromosome partitioning protein ParA</t>
  </si>
  <si>
    <t>zobellia_3713</t>
  </si>
  <si>
    <t>YP_004738130.1</t>
  </si>
  <si>
    <t>divIC</t>
  </si>
  <si>
    <t>cell division protein DivIC</t>
  </si>
  <si>
    <t>zobellia_3714</t>
  </si>
  <si>
    <t>YP_004738131.1</t>
  </si>
  <si>
    <t>udk</t>
  </si>
  <si>
    <t>uridine kinase</t>
  </si>
  <si>
    <t>zobellia_3715</t>
  </si>
  <si>
    <t>YP_004738132.1</t>
  </si>
  <si>
    <t>Drug resistance transporter</t>
  </si>
  <si>
    <t>zobellia_3716</t>
  </si>
  <si>
    <t>YP_004738133.1</t>
  </si>
  <si>
    <t>acs</t>
  </si>
  <si>
    <t>acetyl-coenzyme A synthetase</t>
  </si>
  <si>
    <t>zobellia_3717</t>
  </si>
  <si>
    <t>YP_004738134.1</t>
  </si>
  <si>
    <t>zobellia_3718</t>
  </si>
  <si>
    <t>YP_004738135.1</t>
  </si>
  <si>
    <t>zobellia_3719</t>
  </si>
  <si>
    <t>YP_004738136.1</t>
  </si>
  <si>
    <t>zobellia_3720</t>
  </si>
  <si>
    <t>YP_004738137.1</t>
  </si>
  <si>
    <t>beta-N-acetylglucosaminidase</t>
  </si>
  <si>
    <t>zobellia_3721</t>
  </si>
  <si>
    <t>YP_004738138.1</t>
  </si>
  <si>
    <t>ampG</t>
  </si>
  <si>
    <t>protein AmpG</t>
  </si>
  <si>
    <t>zobellia_3722</t>
  </si>
  <si>
    <t>YP_004738139.1</t>
  </si>
  <si>
    <t>nagB2</t>
  </si>
  <si>
    <t>zobellia_3723</t>
  </si>
  <si>
    <t>YP_004738140.1</t>
  </si>
  <si>
    <t>zobellia_3724</t>
  </si>
  <si>
    <t>YP_004738141.1</t>
  </si>
  <si>
    <t>murQ</t>
  </si>
  <si>
    <t>N-acetylmuramic acid 6-phosphate etherase</t>
  </si>
  <si>
    <t>zobellia_3725</t>
  </si>
  <si>
    <t>YP_004738142.1</t>
  </si>
  <si>
    <t>zobellia_3726</t>
  </si>
  <si>
    <t>YP_004738143.1</t>
  </si>
  <si>
    <t>gdhB3</t>
  </si>
  <si>
    <t>quinoprotein glucose dehydrogenase</t>
  </si>
  <si>
    <t>zobellia_3727</t>
  </si>
  <si>
    <t>YP_004738144.1</t>
  </si>
  <si>
    <t>zobellia_3728</t>
  </si>
  <si>
    <t>YP_004738145.1</t>
  </si>
  <si>
    <t>zobellia_3729</t>
  </si>
  <si>
    <t>YP_004738146.1</t>
  </si>
  <si>
    <t>zobellia_3730</t>
  </si>
  <si>
    <t>YP_004738147.1</t>
  </si>
  <si>
    <t>zobellia_3731</t>
  </si>
  <si>
    <t>YP_004738148.1</t>
  </si>
  <si>
    <t>zobellia_3732</t>
  </si>
  <si>
    <t>YP_004738149.1</t>
  </si>
  <si>
    <t>rsmE</t>
  </si>
  <si>
    <t>m3U1498 16S rRNA methyltransferase</t>
  </si>
  <si>
    <t>zobellia_3733</t>
  </si>
  <si>
    <t>YP_004738150.1</t>
  </si>
  <si>
    <t>camP</t>
  </si>
  <si>
    <t>o-Sialoglycoprotein endopeptidase</t>
  </si>
  <si>
    <t>zobellia_3734</t>
  </si>
  <si>
    <t>YP_004738151.1</t>
  </si>
  <si>
    <t>zobellia_3735</t>
  </si>
  <si>
    <t>YP_004738152.1</t>
  </si>
  <si>
    <t>pfkA</t>
  </si>
  <si>
    <t>6-phosphofructokinase</t>
  </si>
  <si>
    <t>zobellia_3736</t>
  </si>
  <si>
    <t>YP_004738153.1</t>
  </si>
  <si>
    <t>gapA</t>
  </si>
  <si>
    <t>zobellia_3737</t>
  </si>
  <si>
    <t>YP_004738154.1</t>
  </si>
  <si>
    <t>zobellia_3738</t>
  </si>
  <si>
    <t>YP_004738155.1</t>
  </si>
  <si>
    <t>endoribonuclease</t>
  </si>
  <si>
    <t>zobellia_3739</t>
  </si>
  <si>
    <t>YP_004738156.1</t>
  </si>
  <si>
    <t>zobellia_3740</t>
  </si>
  <si>
    <t>YP_004738157.1</t>
  </si>
  <si>
    <t>amiA</t>
  </si>
  <si>
    <t>zobellia_3741</t>
  </si>
  <si>
    <t>YP_004738158.1</t>
  </si>
  <si>
    <t>ABC transporter periplasmic</t>
  </si>
  <si>
    <t>zobellia_3742</t>
  </si>
  <si>
    <t>YP_004738159.1</t>
  </si>
  <si>
    <t>zobellia_3743</t>
  </si>
  <si>
    <t>YP_004738160.1</t>
  </si>
  <si>
    <t>zobellia_3744</t>
  </si>
  <si>
    <t>YP_004738161.1</t>
  </si>
  <si>
    <t>zobellia_3745</t>
  </si>
  <si>
    <t>YP_004738162.1</t>
  </si>
  <si>
    <t>zobellia_3746</t>
  </si>
  <si>
    <t>YP_004738163.1</t>
  </si>
  <si>
    <t>zobellia_3747</t>
  </si>
  <si>
    <t>YP_004738164.1</t>
  </si>
  <si>
    <t>zobellia_3748</t>
  </si>
  <si>
    <t>YP_004738165.1</t>
  </si>
  <si>
    <t>zobellia_3749</t>
  </si>
  <si>
    <t>YP_004738166.1</t>
  </si>
  <si>
    <t>zobellia_3750</t>
  </si>
  <si>
    <t>YP_004738167.1</t>
  </si>
  <si>
    <t>zobellia_3751</t>
  </si>
  <si>
    <t>YP_004738168.1</t>
  </si>
  <si>
    <t>zobellia_3752</t>
  </si>
  <si>
    <t>YP_004738169.1</t>
  </si>
  <si>
    <t>algI1</t>
  </si>
  <si>
    <t>poly(beta-D-mannuronate) O-acetylase</t>
  </si>
  <si>
    <t>zobellia_3753</t>
  </si>
  <si>
    <t>YP_004738170.1</t>
  </si>
  <si>
    <t>zobellia_3754</t>
  </si>
  <si>
    <t>YP_004738171.1</t>
  </si>
  <si>
    <t>zobellia_3755</t>
  </si>
  <si>
    <t>YP_004738172.1</t>
  </si>
  <si>
    <t>zobellia_3756</t>
  </si>
  <si>
    <t>YP_004738173.1</t>
  </si>
  <si>
    <t>ATP-grasp protein</t>
  </si>
  <si>
    <t>zobellia_3757</t>
  </si>
  <si>
    <t>YP_004738174.1</t>
  </si>
  <si>
    <t>beta-(1,4)-galactosyltransferase</t>
  </si>
  <si>
    <t>zobellia_3758</t>
  </si>
  <si>
    <t>YP_004738175.1</t>
  </si>
  <si>
    <t>zobellia_3759</t>
  </si>
  <si>
    <t>YP_004738176.1</t>
  </si>
  <si>
    <t>capM</t>
  </si>
  <si>
    <t>capsular polysaccharide biosynthesis glycosyltransferase</t>
  </si>
  <si>
    <t>zobellia_3760</t>
  </si>
  <si>
    <t>YP_004738177.1</t>
  </si>
  <si>
    <t>zobellia_3761</t>
  </si>
  <si>
    <t>YP_004738178.1</t>
  </si>
  <si>
    <t>asnB2</t>
  </si>
  <si>
    <t>zobellia_3762</t>
  </si>
  <si>
    <t>YP_004738179.1</t>
  </si>
  <si>
    <t>zobellia_3763</t>
  </si>
  <si>
    <t>YP_004738180.1</t>
  </si>
  <si>
    <t>asnB3</t>
  </si>
  <si>
    <t>zobellia_3764</t>
  </si>
  <si>
    <t>YP_004738181.1</t>
  </si>
  <si>
    <t>zobellia_3765</t>
  </si>
  <si>
    <t>YP_004738182.1</t>
  </si>
  <si>
    <t>zobellia_3766</t>
  </si>
  <si>
    <t>YP_004738183.1</t>
  </si>
  <si>
    <t>zobellia_3767</t>
  </si>
  <si>
    <t>YP_004738184.1</t>
  </si>
  <si>
    <t>zobellia_3768</t>
  </si>
  <si>
    <t>YP_004738185.1</t>
  </si>
  <si>
    <t>zobellia_3769</t>
  </si>
  <si>
    <t>YP_004738186.1</t>
  </si>
  <si>
    <t>zobellia_3770</t>
  </si>
  <si>
    <t>YP_004738187.1</t>
  </si>
  <si>
    <t>pelA1</t>
  </si>
  <si>
    <t>pectate lyase, family PL1</t>
  </si>
  <si>
    <t>zobellia_3771</t>
  </si>
  <si>
    <t>YP_004738188.1</t>
  </si>
  <si>
    <t>vipA</t>
  </si>
  <si>
    <t>Vi polysaccharide biosynthesis protein vipA</t>
  </si>
  <si>
    <t>zobellia_3772</t>
  </si>
  <si>
    <t>YP_004738189.1</t>
  </si>
  <si>
    <t>wbpP</t>
  </si>
  <si>
    <t>UDP-N-acetylglucosamine 4-epimerase</t>
  </si>
  <si>
    <t>zobellia_3773</t>
  </si>
  <si>
    <t>YP_004738190.1</t>
  </si>
  <si>
    <t>zobellia_3774</t>
  </si>
  <si>
    <t>YP_004738191.1</t>
  </si>
  <si>
    <t>pelA2</t>
  </si>
  <si>
    <t>zobellia_3775</t>
  </si>
  <si>
    <t>YP_004738192.1</t>
  </si>
  <si>
    <t>zobellia_3776</t>
  </si>
  <si>
    <t>YP_004738193.1</t>
  </si>
  <si>
    <t>zobellia_3777</t>
  </si>
  <si>
    <t>YP_004738194.1</t>
  </si>
  <si>
    <t>algI2</t>
  </si>
  <si>
    <t>zobellia_3778</t>
  </si>
  <si>
    <t>YP_004738195.1</t>
  </si>
  <si>
    <t>lpsL</t>
  </si>
  <si>
    <t>UDP-glucuronate 4-epimerase</t>
  </si>
  <si>
    <t>zobellia_3779</t>
  </si>
  <si>
    <t>YP_004738196.1</t>
  </si>
  <si>
    <t>ugdH</t>
  </si>
  <si>
    <t>UDP-glucose 6-dehydrogenase</t>
  </si>
  <si>
    <t>zobellia_3780</t>
  </si>
  <si>
    <t>YP_004738197.1</t>
  </si>
  <si>
    <t>UDP-glucuronic acid decarboxylase</t>
  </si>
  <si>
    <t>zobellia_3781</t>
  </si>
  <si>
    <t>YP_004738198.1</t>
  </si>
  <si>
    <t>zobellia_3782</t>
  </si>
  <si>
    <t>YP_004738199.1</t>
  </si>
  <si>
    <t>PLP-dependent aminotransferase</t>
  </si>
  <si>
    <t>zobellia_3783</t>
  </si>
  <si>
    <t>YP_004738200.1</t>
  </si>
  <si>
    <t>capD</t>
  </si>
  <si>
    <t>polysaccharide biosynthesis protein CapD</t>
  </si>
  <si>
    <t>zobellia_3784</t>
  </si>
  <si>
    <t>YP_004738201.1</t>
  </si>
  <si>
    <t>zobellia_3785</t>
  </si>
  <si>
    <t>YP_004738202.1</t>
  </si>
  <si>
    <t>ptkA</t>
  </si>
  <si>
    <t>zobellia_3786</t>
  </si>
  <si>
    <t>YP_004738203.1</t>
  </si>
  <si>
    <t>gdhB2</t>
  </si>
  <si>
    <t>zobellia_3787</t>
  </si>
  <si>
    <t>YP_004738204.1</t>
  </si>
  <si>
    <t>capC</t>
  </si>
  <si>
    <t>tyrosine-protein phosphatase</t>
  </si>
  <si>
    <t>zobellia_3788</t>
  </si>
  <si>
    <t>YP_004738205.1</t>
  </si>
  <si>
    <t>zobellia_3789</t>
  </si>
  <si>
    <t>YP_004738206.1</t>
  </si>
  <si>
    <t>zobellia_3790</t>
  </si>
  <si>
    <t>YP_004738207.1</t>
  </si>
  <si>
    <t>zobellia_3791</t>
  </si>
  <si>
    <t>YP_004738208.1</t>
  </si>
  <si>
    <t>zobellia_3792</t>
  </si>
  <si>
    <t>YP_004738209.1</t>
  </si>
  <si>
    <t>zobellia_3793</t>
  </si>
  <si>
    <t>YP_004738210.1</t>
  </si>
  <si>
    <t>apbE3</t>
  </si>
  <si>
    <t>zobellia_3794</t>
  </si>
  <si>
    <t>YP_004738211.1</t>
  </si>
  <si>
    <t>zobellia_3795</t>
  </si>
  <si>
    <t>YP_004738212.1</t>
  </si>
  <si>
    <t>zobellia_3796</t>
  </si>
  <si>
    <t>YP_004738213.1</t>
  </si>
  <si>
    <t>zobellia_3797</t>
  </si>
  <si>
    <t>YP_004738214.1</t>
  </si>
  <si>
    <t>zobellia_3798</t>
  </si>
  <si>
    <t>YP_004738215.1</t>
  </si>
  <si>
    <t>ttuC</t>
  </si>
  <si>
    <t>Tartrate dehydrogenase/decarboxylase</t>
  </si>
  <si>
    <t>zobellia_3799</t>
  </si>
  <si>
    <t>YP_004738216.1</t>
  </si>
  <si>
    <t>zobellia_3800</t>
  </si>
  <si>
    <t>YP_004738217.1</t>
  </si>
  <si>
    <t>zobellia_3801</t>
  </si>
  <si>
    <t>YP_004738218.1</t>
  </si>
  <si>
    <t>zobellia_3802</t>
  </si>
  <si>
    <t>YP_004738219.1</t>
  </si>
  <si>
    <t>zobellia_3803</t>
  </si>
  <si>
    <t>YP_004738220.1</t>
  </si>
  <si>
    <t>zobellia_3804</t>
  </si>
  <si>
    <t>YP_004738221.1</t>
  </si>
  <si>
    <t>uglA2</t>
  </si>
  <si>
    <t>zobellia_3806</t>
  </si>
  <si>
    <t>YP_004738222.1</t>
  </si>
  <si>
    <t>zobellia_3805</t>
  </si>
  <si>
    <t>YP_004738223.1</t>
  </si>
  <si>
    <t>zobellia_3807</t>
  </si>
  <si>
    <t>YP_004738224.1</t>
  </si>
  <si>
    <t>kduI4</t>
  </si>
  <si>
    <t>zobellia_3808</t>
  </si>
  <si>
    <t>YP_004738225.1</t>
  </si>
  <si>
    <t>idnO2</t>
  </si>
  <si>
    <t>zobellia_3809</t>
  </si>
  <si>
    <t>YP_004738226.1</t>
  </si>
  <si>
    <t>zobellia_3810</t>
  </si>
  <si>
    <t>YP_004738227.1</t>
  </si>
  <si>
    <t>maaA2</t>
  </si>
  <si>
    <t>zobellia_3811</t>
  </si>
  <si>
    <t>YP_004738228.1</t>
  </si>
  <si>
    <t>guaD</t>
  </si>
  <si>
    <t>guanine deaminase</t>
  </si>
  <si>
    <t>zobellia_3812</t>
  </si>
  <si>
    <t>YP_004738229.1</t>
  </si>
  <si>
    <t>zobellia_3813</t>
  </si>
  <si>
    <t>YP_004738230.1</t>
  </si>
  <si>
    <t>zobellia_3814</t>
  </si>
  <si>
    <t>YP_004738231.1</t>
  </si>
  <si>
    <t>zobellia_3815</t>
  </si>
  <si>
    <t>YP_004738232.1</t>
  </si>
  <si>
    <t>zobellia_3816</t>
  </si>
  <si>
    <t>YP_004738233.1</t>
  </si>
  <si>
    <t>zobellia_3817</t>
  </si>
  <si>
    <t>YP_004738234.1</t>
  </si>
  <si>
    <t>zobellia_3818</t>
  </si>
  <si>
    <t>YP_004738235.1</t>
  </si>
  <si>
    <t>bglX</t>
  </si>
  <si>
    <t>zobellia_3819</t>
  </si>
  <si>
    <t>YP_004738236.1</t>
  </si>
  <si>
    <t>mdsA6</t>
  </si>
  <si>
    <t>zobellia_3820</t>
  </si>
  <si>
    <t>YP_004738237.1</t>
  </si>
  <si>
    <t>zobellia_3821</t>
  </si>
  <si>
    <t>YP_004738238.1</t>
  </si>
  <si>
    <t>zobellia_3822</t>
  </si>
  <si>
    <t>YP_004738239.1</t>
  </si>
  <si>
    <t>zobellia_3823</t>
  </si>
  <si>
    <t>YP_004738240.1</t>
  </si>
  <si>
    <t>zobellia_3824</t>
  </si>
  <si>
    <t>YP_004738241.1</t>
  </si>
  <si>
    <t>zobellia_3825</t>
  </si>
  <si>
    <t>YP_004738242.1</t>
  </si>
  <si>
    <t>zobellia_3826</t>
  </si>
  <si>
    <t>YP_004738243.1</t>
  </si>
  <si>
    <t>zobellia_3827</t>
  </si>
  <si>
    <t>YP_004738244.1</t>
  </si>
  <si>
    <t>zobellia_3828</t>
  </si>
  <si>
    <t>YP_004738245.1</t>
  </si>
  <si>
    <t>zobellia_3829</t>
  </si>
  <si>
    <t>YP_004738246.1</t>
  </si>
  <si>
    <t>dnaN</t>
  </si>
  <si>
    <t>DNA polymerase III subunit beta</t>
  </si>
  <si>
    <t>zobellia_3830</t>
  </si>
  <si>
    <t>YP_004738247.1</t>
  </si>
  <si>
    <t>gldG</t>
  </si>
  <si>
    <t>zobellia_3831</t>
  </si>
  <si>
    <t>YP_004738248.1</t>
  </si>
  <si>
    <t>gldF</t>
  </si>
  <si>
    <t>gliding motility permease, ABC-2 type exporter</t>
  </si>
  <si>
    <t>zobellia_3832</t>
  </si>
  <si>
    <t>YP_004738249.1</t>
  </si>
  <si>
    <t>zobellia_3833</t>
  </si>
  <si>
    <t>YP_004738250.1</t>
  </si>
  <si>
    <t>phoH</t>
  </si>
  <si>
    <t>protein PhoH</t>
  </si>
  <si>
    <t>zobellia_3834</t>
  </si>
  <si>
    <t>YP_004738251.1</t>
  </si>
  <si>
    <t>purC</t>
  </si>
  <si>
    <t>phosphoribosylaminoimidazolesuccinocarboxamide synthase</t>
  </si>
  <si>
    <t>zobellia_3835</t>
  </si>
  <si>
    <t>YP_004738252.1</t>
  </si>
  <si>
    <t>dnaQ</t>
  </si>
  <si>
    <t>DNA polymerase III subunit epsilon</t>
  </si>
  <si>
    <t>zobellia_3836</t>
  </si>
  <si>
    <t>YP_004738253.1</t>
  </si>
  <si>
    <t>cyclic nucleotide-binding protein</t>
  </si>
  <si>
    <t>zobellia_3838</t>
  </si>
  <si>
    <t>YP_004738254.1</t>
  </si>
  <si>
    <t>zobellia_3837</t>
  </si>
  <si>
    <t>YP_004738255.1</t>
  </si>
  <si>
    <t>zobellia_3839</t>
  </si>
  <si>
    <t>YP_004738256.1</t>
  </si>
  <si>
    <t>zobellia_3840</t>
  </si>
  <si>
    <t>YP_004738257.1</t>
  </si>
  <si>
    <t>zobellia_3841</t>
  </si>
  <si>
    <t>YP_004738258.1</t>
  </si>
  <si>
    <t>zobellia_3842</t>
  </si>
  <si>
    <t>YP_004738259.1</t>
  </si>
  <si>
    <t>clsA2</t>
  </si>
  <si>
    <t>zobellia_3843</t>
  </si>
  <si>
    <t>YP_004738260.1</t>
  </si>
  <si>
    <t>zobellia_3844</t>
  </si>
  <si>
    <t>YP_004738261.1</t>
  </si>
  <si>
    <t>zobellia_3845</t>
  </si>
  <si>
    <t>YP_004738262.1</t>
  </si>
  <si>
    <t>zobellia_3846</t>
  </si>
  <si>
    <t>YP_004738263.1</t>
  </si>
  <si>
    <t>zobellia_3847</t>
  </si>
  <si>
    <t>YP_004738264.1</t>
  </si>
  <si>
    <t>zobellia_3848</t>
  </si>
  <si>
    <t>YP_004738265.1</t>
  </si>
  <si>
    <t>zobellia_3849</t>
  </si>
  <si>
    <t>YP_004738266.1</t>
  </si>
  <si>
    <t>zobellia_3850</t>
  </si>
  <si>
    <t>YP_004738267.1</t>
  </si>
  <si>
    <t>zobellia_3851</t>
  </si>
  <si>
    <t>YP_004738268.1</t>
  </si>
  <si>
    <t>zobellia_3852</t>
  </si>
  <si>
    <t>YP_004738269.1</t>
  </si>
  <si>
    <t>zobellia_3853</t>
  </si>
  <si>
    <t>YP_004738270.1</t>
  </si>
  <si>
    <t>zobellia_3854</t>
  </si>
  <si>
    <t>YP_004738271.1</t>
  </si>
  <si>
    <t>zobellia_3855</t>
  </si>
  <si>
    <t>YP_004738272.1</t>
  </si>
  <si>
    <t>zobellia_3856</t>
  </si>
  <si>
    <t>YP_004738273.1</t>
  </si>
  <si>
    <t>multi-pass membrane transporter</t>
  </si>
  <si>
    <t>zobellia_3857</t>
  </si>
  <si>
    <t>YP_004738274.1</t>
  </si>
  <si>
    <t>ubiB</t>
  </si>
  <si>
    <t>ubiquinone biosynthesis protein UbiB</t>
  </si>
  <si>
    <t>zobellia_3858</t>
  </si>
  <si>
    <t>YP_004738275.1</t>
  </si>
  <si>
    <t>zobellia_3859</t>
  </si>
  <si>
    <t>YP_004738276.1</t>
  </si>
  <si>
    <t>rcaA</t>
  </si>
  <si>
    <t>respiratory chain complexes assembly ATP-dependent metalloprotease</t>
  </si>
  <si>
    <t>zobellia_3860</t>
  </si>
  <si>
    <t>YP_004738277.1</t>
  </si>
  <si>
    <t>zobellia_3861</t>
  </si>
  <si>
    <t>YP_004738278.1</t>
  </si>
  <si>
    <t>zobellia_3862</t>
  </si>
  <si>
    <t>YP_004738279.1</t>
  </si>
  <si>
    <t>zobellia_3863</t>
  </si>
  <si>
    <t>YP_004738280.1</t>
  </si>
  <si>
    <t>zobellia_3864</t>
  </si>
  <si>
    <t>YP_004738281.1</t>
  </si>
  <si>
    <t>glkA</t>
  </si>
  <si>
    <t>glucokinase</t>
  </si>
  <si>
    <t>zobellia_3865</t>
  </si>
  <si>
    <t>YP_004738282.1</t>
  </si>
  <si>
    <t>fbaB</t>
  </si>
  <si>
    <t>fructose-bisphosphate aldolase, class 1</t>
  </si>
  <si>
    <t>zobellia_3866</t>
  </si>
  <si>
    <t>YP_004738283.1</t>
  </si>
  <si>
    <t>pfkB</t>
  </si>
  <si>
    <t>zobellia_3867</t>
  </si>
  <si>
    <t>YP_004738284.1</t>
  </si>
  <si>
    <t>gpmA</t>
  </si>
  <si>
    <t>zobellia_3868</t>
  </si>
  <si>
    <t>YP_004738285.1</t>
  </si>
  <si>
    <t>ddh</t>
  </si>
  <si>
    <t>2-hydroxyacid dehydrogenase</t>
  </si>
  <si>
    <t>zobellia_3869</t>
  </si>
  <si>
    <t>YP_004738286.1</t>
  </si>
  <si>
    <t>ppsA</t>
  </si>
  <si>
    <t>phosphoenolpyruvate synthase</t>
  </si>
  <si>
    <t>zobellia_3870</t>
  </si>
  <si>
    <t>YP_004738287.1</t>
  </si>
  <si>
    <t>zobellia_3871</t>
  </si>
  <si>
    <t>YP_004738288.1</t>
  </si>
  <si>
    <t>atpD2</t>
  </si>
  <si>
    <t>zobellia_3872</t>
  </si>
  <si>
    <t>YP_004738289.1</t>
  </si>
  <si>
    <t>atpC2</t>
  </si>
  <si>
    <t>zobellia_3873</t>
  </si>
  <si>
    <t>YP_004738290.1</t>
  </si>
  <si>
    <t>atpI</t>
  </si>
  <si>
    <t>ATP synthase gene 1</t>
  </si>
  <si>
    <t>zobellia_3874</t>
  </si>
  <si>
    <t>YP_004738291.1</t>
  </si>
  <si>
    <t>zobellia_3875</t>
  </si>
  <si>
    <t>YP_004738292.1</t>
  </si>
  <si>
    <t>atpB2</t>
  </si>
  <si>
    <t>zobellia_3876</t>
  </si>
  <si>
    <t>YP_004738293.1</t>
  </si>
  <si>
    <t>atpE2</t>
  </si>
  <si>
    <t>zobellia_3877</t>
  </si>
  <si>
    <t>YP_004738294.1</t>
  </si>
  <si>
    <t>atpF2</t>
  </si>
  <si>
    <t>zobellia_3878</t>
  </si>
  <si>
    <t>YP_004738295.1</t>
  </si>
  <si>
    <t>atpA2</t>
  </si>
  <si>
    <t>zobellia_3879</t>
  </si>
  <si>
    <t>YP_004738296.1</t>
  </si>
  <si>
    <t>atpG2</t>
  </si>
  <si>
    <t>zobellia_3880</t>
  </si>
  <si>
    <t>YP_004738297.1</t>
  </si>
  <si>
    <t>zobellia_3881</t>
  </si>
  <si>
    <t>YP_004738298.1</t>
  </si>
  <si>
    <t>zobellia_3882</t>
  </si>
  <si>
    <t>YP_004738299.1</t>
  </si>
  <si>
    <t>zobellia_3883</t>
  </si>
  <si>
    <t>YP_004738300.1</t>
  </si>
  <si>
    <t>zobellia_3884</t>
  </si>
  <si>
    <t>YP_004738301.1</t>
  </si>
  <si>
    <t>zobellia_3885</t>
  </si>
  <si>
    <t>YP_004738302.1</t>
  </si>
  <si>
    <t>zobellia_3886</t>
  </si>
  <si>
    <t>YP_004738303.1</t>
  </si>
  <si>
    <t>cgaA</t>
  </si>
  <si>
    <t>glucan 1,4-alpha-glucosidase</t>
  </si>
  <si>
    <t>zobellia_3887</t>
  </si>
  <si>
    <t>YP_004738304.1</t>
  </si>
  <si>
    <t>zobellia_3888</t>
  </si>
  <si>
    <t>YP_004738305.1</t>
  </si>
  <si>
    <t>zobellia_3889</t>
  </si>
  <si>
    <t>YP_004738306.1</t>
  </si>
  <si>
    <t>zobellia_3890</t>
  </si>
  <si>
    <t>YP_004738307.1</t>
  </si>
  <si>
    <t>zobellia_3891</t>
  </si>
  <si>
    <t>YP_004738308.1</t>
  </si>
  <si>
    <t>zobellia_3892</t>
  </si>
  <si>
    <t>YP_004738309.1</t>
  </si>
  <si>
    <t>zobellia_3893</t>
  </si>
  <si>
    <t>YP_004738310.1</t>
  </si>
  <si>
    <t>zobellia_3894</t>
  </si>
  <si>
    <t>YP_004738311.1</t>
  </si>
  <si>
    <t>zobellia_3895</t>
  </si>
  <si>
    <t>YP_004738312.1</t>
  </si>
  <si>
    <t>zobellia_3896</t>
  </si>
  <si>
    <t>YP_004738313.1</t>
  </si>
  <si>
    <t>xynB</t>
  </si>
  <si>
    <t>zobellia_3897</t>
  </si>
  <si>
    <t>YP_004738314.1</t>
  </si>
  <si>
    <t>zobellia_3898</t>
  </si>
  <si>
    <t>YP_004738315.1</t>
  </si>
  <si>
    <t>zobellia_3899</t>
  </si>
  <si>
    <t>YP_004738316.1</t>
  </si>
  <si>
    <t>zobellia_3900</t>
  </si>
  <si>
    <t>YP_004738317.1</t>
  </si>
  <si>
    <t>zobellia_3901</t>
  </si>
  <si>
    <t>YP_004738318.1</t>
  </si>
  <si>
    <t>two-component system hybrid-sensor histidine kinase/Chemotaxis proteins</t>
  </si>
  <si>
    <t>zobellia_3902</t>
  </si>
  <si>
    <t>YP_004738319.1</t>
  </si>
  <si>
    <t>zobellia_3903</t>
  </si>
  <si>
    <t>YP_004738320.1</t>
  </si>
  <si>
    <t>zobellia_3904</t>
  </si>
  <si>
    <t>YP_004738321.1</t>
  </si>
  <si>
    <t>zobellia_3905</t>
  </si>
  <si>
    <t>YP_004738322.1</t>
  </si>
  <si>
    <t>zobellia_3906</t>
  </si>
  <si>
    <t>YP_004738323.1</t>
  </si>
  <si>
    <t>extracellular metallopeptidase</t>
  </si>
  <si>
    <t>zobellia_3907</t>
  </si>
  <si>
    <t>YP_004738324.1</t>
  </si>
  <si>
    <t>zobellia_3908</t>
  </si>
  <si>
    <t>YP_004738325.1</t>
  </si>
  <si>
    <t>zobellia_3909</t>
  </si>
  <si>
    <t>YP_004738326.1</t>
  </si>
  <si>
    <t>zobellia_3910</t>
  </si>
  <si>
    <t>YP_004738327.1</t>
  </si>
  <si>
    <t>zobellia_3911</t>
  </si>
  <si>
    <t>YP_004738328.1</t>
  </si>
  <si>
    <t>zobellia_3912</t>
  </si>
  <si>
    <t>YP_004738329.1</t>
  </si>
  <si>
    <t>zobellia_3913</t>
  </si>
  <si>
    <t>YP_004738330.1</t>
  </si>
  <si>
    <t>zobellia_3914</t>
  </si>
  <si>
    <t>YP_004738331.1</t>
  </si>
  <si>
    <t>zobellia_3915</t>
  </si>
  <si>
    <t>YP_004738332.1</t>
  </si>
  <si>
    <t>zobellia_3916</t>
  </si>
  <si>
    <t>YP_004738333.1</t>
  </si>
  <si>
    <t>zobellia_3917</t>
  </si>
  <si>
    <t>YP_004738334.1</t>
  </si>
  <si>
    <t>zobellia_3918</t>
  </si>
  <si>
    <t>YP_004738335.1</t>
  </si>
  <si>
    <t>zobellia_3919</t>
  </si>
  <si>
    <t>YP_004738336.1</t>
  </si>
  <si>
    <t>zobellia_3920</t>
  </si>
  <si>
    <t>YP_004738337.1</t>
  </si>
  <si>
    <t>zobellia_3921</t>
  </si>
  <si>
    <t>YP_004738338.1</t>
  </si>
  <si>
    <t>addiction module antidote protein</t>
  </si>
  <si>
    <t>zobellia_3922</t>
  </si>
  <si>
    <t>YP_004738339.1</t>
  </si>
  <si>
    <t>Plasmid stabilisation system protein</t>
  </si>
  <si>
    <t>zobellia_3923</t>
  </si>
  <si>
    <t>YP_004738340.1</t>
  </si>
  <si>
    <t>zobellia_3924</t>
  </si>
  <si>
    <t>YP_004738341.1</t>
  </si>
  <si>
    <t>zobellia_3925</t>
  </si>
  <si>
    <t>YP_004738342.1</t>
  </si>
  <si>
    <t>stress-induced protein</t>
  </si>
  <si>
    <t>zobellia_3926</t>
  </si>
  <si>
    <t>YP_004738343.1</t>
  </si>
  <si>
    <t>zobellia_3927</t>
  </si>
  <si>
    <t>YP_004738344.1</t>
  </si>
  <si>
    <t>zobellia_3928</t>
  </si>
  <si>
    <t>YP_004738345.1</t>
  </si>
  <si>
    <t>zobellia_3929</t>
  </si>
  <si>
    <t>YP_004738346.1</t>
  </si>
  <si>
    <t>zobellia_3930</t>
  </si>
  <si>
    <t>YP_004738347.1</t>
  </si>
  <si>
    <t>zobellia_3931</t>
  </si>
  <si>
    <t>YP_004738348.1</t>
  </si>
  <si>
    <t>zobellia_3932</t>
  </si>
  <si>
    <t>YP_004738349.1</t>
  </si>
  <si>
    <t>zobellia_3933</t>
  </si>
  <si>
    <t>YP_004738350.1</t>
  </si>
  <si>
    <t>zobellia_3934</t>
  </si>
  <si>
    <t>YP_004738351.1</t>
  </si>
  <si>
    <t>zobellia_3935</t>
  </si>
  <si>
    <t>YP_004738352.1</t>
  </si>
  <si>
    <t>zobellia_3936</t>
  </si>
  <si>
    <t>YP_004738353.1</t>
  </si>
  <si>
    <t>afcA7</t>
  </si>
  <si>
    <t>zobellia_3937</t>
  </si>
  <si>
    <t>YP_004738354.1</t>
  </si>
  <si>
    <t>zobellia_3938</t>
  </si>
  <si>
    <t>YP_004738355.1</t>
  </si>
  <si>
    <t>zobellia_3939</t>
  </si>
  <si>
    <t>YP_004738356.1</t>
  </si>
  <si>
    <t>zobellia_3940</t>
  </si>
  <si>
    <t>YP_004738357.1</t>
  </si>
  <si>
    <t>zobellia_3941</t>
  </si>
  <si>
    <t>YP_004738358.1</t>
  </si>
  <si>
    <t>hxlB</t>
  </si>
  <si>
    <t>3-hexulose-6-phosphate isomerase</t>
  </si>
  <si>
    <t>zobellia_3942</t>
  </si>
  <si>
    <t>YP_004738359.1</t>
  </si>
  <si>
    <t>hxlA</t>
  </si>
  <si>
    <t>3-hexulose-6-phosphate synthase</t>
  </si>
  <si>
    <t>zobellia_3943</t>
  </si>
  <si>
    <t>YP_004738360.1</t>
  </si>
  <si>
    <t>zobellia_3944</t>
  </si>
  <si>
    <t>YP_004738361.1</t>
  </si>
  <si>
    <t>zobellia_3945</t>
  </si>
  <si>
    <t>YP_004738362.1</t>
  </si>
  <si>
    <t>zobellia_3946</t>
  </si>
  <si>
    <t>YP_004738363.1</t>
  </si>
  <si>
    <t>zobellia_3947</t>
  </si>
  <si>
    <t>YP_004738364.1</t>
  </si>
  <si>
    <t>zobellia_3948</t>
  </si>
  <si>
    <t>YP_004738365.1</t>
  </si>
  <si>
    <t>zobellia_3949</t>
  </si>
  <si>
    <t>YP_004738366.1</t>
  </si>
  <si>
    <t>zobellia_3950</t>
  </si>
  <si>
    <t>YP_004738367.1</t>
  </si>
  <si>
    <t>zobellia_3951</t>
  </si>
  <si>
    <t>YP_004738368.1</t>
  </si>
  <si>
    <t>xynA</t>
  </si>
  <si>
    <t>zobellia_3952</t>
  </si>
  <si>
    <t>YP_004738369.1</t>
  </si>
  <si>
    <t>zobellia_3953</t>
  </si>
  <si>
    <t>YP_004738370.1</t>
  </si>
  <si>
    <t>zobellia_3954</t>
  </si>
  <si>
    <t>YP_004738371.1</t>
  </si>
  <si>
    <t>zobellia_3955</t>
  </si>
  <si>
    <t>YP_004738372.1</t>
  </si>
  <si>
    <t>trpB2</t>
  </si>
  <si>
    <t>zobellia_3956</t>
  </si>
  <si>
    <t>YP_004738373.1</t>
  </si>
  <si>
    <t>tRNA_038</t>
  </si>
  <si>
    <t>zobellia_3958</t>
  </si>
  <si>
    <t>YP_004738374.1</t>
  </si>
  <si>
    <t>zobellia_3959</t>
  </si>
  <si>
    <t>YP_004738375.1</t>
  </si>
  <si>
    <t>datA</t>
  </si>
  <si>
    <t>D-amino-acid transaminase</t>
  </si>
  <si>
    <t>zobellia_3960</t>
  </si>
  <si>
    <t>YP_004738376.1</t>
  </si>
  <si>
    <t>zobellia_3961</t>
  </si>
  <si>
    <t>YP_004738377.1</t>
  </si>
  <si>
    <t>hupB</t>
  </si>
  <si>
    <t>DNA-binding protein HU subunit beta</t>
  </si>
  <si>
    <t>zobellia_3962</t>
  </si>
  <si>
    <t>YP_004738378.1</t>
  </si>
  <si>
    <t>fmt</t>
  </si>
  <si>
    <t>methionyl-tRNA formyltransferase</t>
  </si>
  <si>
    <t>zobellia_3963</t>
  </si>
  <si>
    <t>YP_004738379.1</t>
  </si>
  <si>
    <t>ATP-dependent DNA helicase</t>
  </si>
  <si>
    <t>zobellia_3964</t>
  </si>
  <si>
    <t>YP_004738380.1</t>
  </si>
  <si>
    <t>zobellia_3965</t>
  </si>
  <si>
    <t>YP_004738381.1</t>
  </si>
  <si>
    <t>zobellia_3966</t>
  </si>
  <si>
    <t>YP_004738382.1</t>
  </si>
  <si>
    <t>zobellia_3967</t>
  </si>
  <si>
    <t>YP_004738383.1</t>
  </si>
  <si>
    <t>murA</t>
  </si>
  <si>
    <t>UDP-N-acetylglucosamine 1-carboxyvinyltransferase</t>
  </si>
  <si>
    <t>zobellia_3968</t>
  </si>
  <si>
    <t>YP_004738384.1</t>
  </si>
  <si>
    <t>zobellia_3969</t>
  </si>
  <si>
    <t>YP_004738385.1</t>
  </si>
  <si>
    <t>zobellia_3970</t>
  </si>
  <si>
    <t>YP_004738386.1</t>
  </si>
  <si>
    <t>zobellia_3971</t>
  </si>
  <si>
    <t>YP_004738387.1</t>
  </si>
  <si>
    <t>phrA</t>
  </si>
  <si>
    <t>deoxyribodipyrimidine photo-lyase</t>
  </si>
  <si>
    <t>zobellia_3972</t>
  </si>
  <si>
    <t>YP_004738388.1</t>
  </si>
  <si>
    <t>zobellia_3973</t>
  </si>
  <si>
    <t>YP_004738389.1</t>
  </si>
  <si>
    <t>zobellia_3974</t>
  </si>
  <si>
    <t>YP_004738390.1</t>
  </si>
  <si>
    <t>zobellia_3975</t>
  </si>
  <si>
    <t>YP_004738391.1</t>
  </si>
  <si>
    <t>zobellia_3976</t>
  </si>
  <si>
    <t>YP_004738392.1</t>
  </si>
  <si>
    <t>zobellia_3977</t>
  </si>
  <si>
    <t>YP_004738393.1</t>
  </si>
  <si>
    <t>zobellia_3978</t>
  </si>
  <si>
    <t>YP_004738394.1</t>
  </si>
  <si>
    <t>zobellia_3979</t>
  </si>
  <si>
    <t>YP_004738395.1</t>
  </si>
  <si>
    <t>zobellia_3980</t>
  </si>
  <si>
    <t>YP_004738396.1</t>
  </si>
  <si>
    <t>zobellia_3981</t>
  </si>
  <si>
    <t>YP_004738397.1</t>
  </si>
  <si>
    <t>Maf-like protein</t>
  </si>
  <si>
    <t>zobellia_3982</t>
  </si>
  <si>
    <t>YP_004738398.1</t>
  </si>
  <si>
    <t>kdsC</t>
  </si>
  <si>
    <t>3-deoxy-D-manno-octulosonate 8-phosphate phosphatase</t>
  </si>
  <si>
    <t>zobellia_3983</t>
  </si>
  <si>
    <t>YP_004738399.1</t>
  </si>
  <si>
    <t>zobellia_3984</t>
  </si>
  <si>
    <t>YP_004738400.1</t>
  </si>
  <si>
    <t>nrfI</t>
  </si>
  <si>
    <t>protein NrfI</t>
  </si>
  <si>
    <t>zobellia_3985</t>
  </si>
  <si>
    <t>YP_004738401.1</t>
  </si>
  <si>
    <t>zobellia_3986</t>
  </si>
  <si>
    <t>YP_004738402.1</t>
  </si>
  <si>
    <t>zobellia_3987</t>
  </si>
  <si>
    <t>YP_004738403.1</t>
  </si>
  <si>
    <t>zobellia_3988</t>
  </si>
  <si>
    <t>YP_004738404.1</t>
  </si>
  <si>
    <t>zobellia_3989</t>
  </si>
  <si>
    <t>YP_004738405.1</t>
  </si>
  <si>
    <t>zobellia_3990</t>
  </si>
  <si>
    <t>YP_004738406.1</t>
  </si>
  <si>
    <t>zobellia_3992</t>
  </si>
  <si>
    <t>YP_004738407.1</t>
  </si>
  <si>
    <t>zobellia_3991</t>
  </si>
  <si>
    <t>YP_004738408.1</t>
  </si>
  <si>
    <t>zobellia_3993</t>
  </si>
  <si>
    <t>YP_004738409.1</t>
  </si>
  <si>
    <t>zobellia_3994</t>
  </si>
  <si>
    <t>YP_004738410.1</t>
  </si>
  <si>
    <t>zobellia_3995</t>
  </si>
  <si>
    <t>YP_004738411.1</t>
  </si>
  <si>
    <t>zobellia_3996</t>
  </si>
  <si>
    <t>YP_004738412.1</t>
  </si>
  <si>
    <t>zobellia_3997</t>
  </si>
  <si>
    <t>YP_004738413.1</t>
  </si>
  <si>
    <t>FAD-binding protein</t>
  </si>
  <si>
    <t>zobellia_3998</t>
  </si>
  <si>
    <t>YP_004738414.1</t>
  </si>
  <si>
    <t>zobellia_3999</t>
  </si>
  <si>
    <t>YP_004738415.1</t>
  </si>
  <si>
    <t>zobellia_4000</t>
  </si>
  <si>
    <t>YP_004738416.1</t>
  </si>
  <si>
    <t>norM2</t>
  </si>
  <si>
    <t>zobellia_4001</t>
  </si>
  <si>
    <t>YP_004738417.1</t>
  </si>
  <si>
    <t>metC</t>
  </si>
  <si>
    <t>cystathionine beta-lyase</t>
  </si>
  <si>
    <t>zobellia_4002</t>
  </si>
  <si>
    <t>YP_004738418.1</t>
  </si>
  <si>
    <t>zobellia_4003</t>
  </si>
  <si>
    <t>YP_004738419.1</t>
  </si>
  <si>
    <t>tRNA_039</t>
  </si>
  <si>
    <t>tRNA-His</t>
  </si>
  <si>
    <t>zobellia_4005</t>
  </si>
  <si>
    <t>YP_004738420.1</t>
  </si>
  <si>
    <t>zobellia_4006</t>
  </si>
  <si>
    <t>YP_004738421.1</t>
  </si>
  <si>
    <t>zobellia_4007</t>
  </si>
  <si>
    <t>YP_004738422.1</t>
  </si>
  <si>
    <t>zobellia_4008</t>
  </si>
  <si>
    <t>YP_004738423.1</t>
  </si>
  <si>
    <t>mroA4</t>
  </si>
  <si>
    <t>zobellia_4009</t>
  </si>
  <si>
    <t>YP_004738424.1</t>
  </si>
  <si>
    <t>zobellia_4010</t>
  </si>
  <si>
    <t>YP_004738425.1</t>
  </si>
  <si>
    <t>dapA1</t>
  </si>
  <si>
    <t>dihydrodipicolinate synthetase</t>
  </si>
  <si>
    <t>zobellia_4011</t>
  </si>
  <si>
    <t>YP_004738426.1</t>
  </si>
  <si>
    <t>aldH</t>
  </si>
  <si>
    <t>NADP-dependent fatty aldehyde dehydrogenase</t>
  </si>
  <si>
    <t>zobellia_4012</t>
  </si>
  <si>
    <t>YP_004738427.1</t>
  </si>
  <si>
    <t>proline racemase</t>
  </si>
  <si>
    <t>zobellia_4013</t>
  </si>
  <si>
    <t>YP_004738428.1</t>
  </si>
  <si>
    <t>dadA</t>
  </si>
  <si>
    <t>D-amino acid dehydrogenase</t>
  </si>
  <si>
    <t>zobellia_4014</t>
  </si>
  <si>
    <t>YP_004738429.1</t>
  </si>
  <si>
    <t>cydA</t>
  </si>
  <si>
    <t>cytochrome d ubiquinol oxidase subunit I</t>
  </si>
  <si>
    <t>zobellia_4015</t>
  </si>
  <si>
    <t>YP_004738430.1</t>
  </si>
  <si>
    <t>cydB</t>
  </si>
  <si>
    <t>cytochrome d ubiquinol oxidase subunit II</t>
  </si>
  <si>
    <t>zobellia_4016</t>
  </si>
  <si>
    <t>YP_004738431.1</t>
  </si>
  <si>
    <t>zobellia_4017</t>
  </si>
  <si>
    <t>YP_004738432.1</t>
  </si>
  <si>
    <t>zobellia_4018</t>
  </si>
  <si>
    <t>YP_004738433.1</t>
  </si>
  <si>
    <t>zobellia_4019</t>
  </si>
  <si>
    <t>YP_004738434.1</t>
  </si>
  <si>
    <t>zobellia_4020</t>
  </si>
  <si>
    <t>YP_004738435.1</t>
  </si>
  <si>
    <t>menF</t>
  </si>
  <si>
    <t>menaquinone-specific isochorismate synthase</t>
  </si>
  <si>
    <t>zobellia_4021</t>
  </si>
  <si>
    <t>YP_004738436.1</t>
  </si>
  <si>
    <t>menD</t>
  </si>
  <si>
    <t>2-oxoglutarate decarboxylase</t>
  </si>
  <si>
    <t>zobellia_4022</t>
  </si>
  <si>
    <t>YP_004738437.1</t>
  </si>
  <si>
    <t>zobellia_4023</t>
  </si>
  <si>
    <t>YP_004738438.1</t>
  </si>
  <si>
    <t>zobellia_4024</t>
  </si>
  <si>
    <t>YP_004738439.1</t>
  </si>
  <si>
    <t>zobellia_4025</t>
  </si>
  <si>
    <t>YP_004738440.1</t>
  </si>
  <si>
    <t>menA</t>
  </si>
  <si>
    <t>1,4-dihydroxy-2-naphthoate octaprenyltransferase</t>
  </si>
  <si>
    <t>zobellia_4026</t>
  </si>
  <si>
    <t>YP_004738441.1</t>
  </si>
  <si>
    <t>zobellia_4027</t>
  </si>
  <si>
    <t>YP_004738442.1</t>
  </si>
  <si>
    <t>zobellia_4028</t>
  </si>
  <si>
    <t>YP_004738443.1</t>
  </si>
  <si>
    <t>zobellia_4029</t>
  </si>
  <si>
    <t>YP_004738444.1</t>
  </si>
  <si>
    <t>menC</t>
  </si>
  <si>
    <t>O-succinylbenzoate synthase</t>
  </si>
  <si>
    <t>zobellia_4030</t>
  </si>
  <si>
    <t>YP_004738445.1</t>
  </si>
  <si>
    <t>peptidase, family U48</t>
  </si>
  <si>
    <t>zobellia_4031</t>
  </si>
  <si>
    <t>YP_004738446.1</t>
  </si>
  <si>
    <t>menE</t>
  </si>
  <si>
    <t>O-succinylbenzoic acid--CoA ligase</t>
  </si>
  <si>
    <t>zobellia_4032</t>
  </si>
  <si>
    <t>YP_004738447.1</t>
  </si>
  <si>
    <t>mccB</t>
  </si>
  <si>
    <t>methylcrotonoyl-CoA carboxylase subunit beta</t>
  </si>
  <si>
    <t>zobellia_4033</t>
  </si>
  <si>
    <t>YP_004738448.1</t>
  </si>
  <si>
    <t>zobellia_4034</t>
  </si>
  <si>
    <t>YP_004738449.1</t>
  </si>
  <si>
    <t>zobellia_4035</t>
  </si>
  <si>
    <t>YP_004738450.1</t>
  </si>
  <si>
    <t>zobellia_4036</t>
  </si>
  <si>
    <t>YP_004738451.1</t>
  </si>
  <si>
    <t>zobellia_4037</t>
  </si>
  <si>
    <t>YP_004738452.1</t>
  </si>
  <si>
    <t>zobellia_4038</t>
  </si>
  <si>
    <t>YP_004738453.1</t>
  </si>
  <si>
    <t>zobellia_4039</t>
  </si>
  <si>
    <t>YP_004738454.1</t>
  </si>
  <si>
    <t>fumC</t>
  </si>
  <si>
    <t>class II fumarate hydratase</t>
  </si>
  <si>
    <t>zobellia_4040</t>
  </si>
  <si>
    <t>YP_004738455.1</t>
  </si>
  <si>
    <t>zobellia_4041</t>
  </si>
  <si>
    <t>YP_004738456.1</t>
  </si>
  <si>
    <t>zobellia_4042</t>
  </si>
  <si>
    <t>YP_004738457.1</t>
  </si>
  <si>
    <t>zobellia_4043</t>
  </si>
  <si>
    <t>YP_004738458.1</t>
  </si>
  <si>
    <t>arsenate reductase</t>
  </si>
  <si>
    <t>zobellia_4044</t>
  </si>
  <si>
    <t>YP_004738459.1</t>
  </si>
  <si>
    <t>prfB</t>
  </si>
  <si>
    <t>peptide chain release factor 2</t>
  </si>
  <si>
    <t>zobellia_4045</t>
  </si>
  <si>
    <t>YP_004738460.1</t>
  </si>
  <si>
    <t>transglutaminase</t>
  </si>
  <si>
    <t>zobellia_4046</t>
  </si>
  <si>
    <t>YP_004738461.1</t>
  </si>
  <si>
    <t>zobellia_4047</t>
  </si>
  <si>
    <t>YP_004738462.1</t>
  </si>
  <si>
    <t>zobellia_4048</t>
  </si>
  <si>
    <t>YP_004738463.1</t>
  </si>
  <si>
    <t>ltaA</t>
  </si>
  <si>
    <t>L-allo-threonine aldolase</t>
  </si>
  <si>
    <t>zobellia_4049</t>
  </si>
  <si>
    <t>YP_004738464.1</t>
  </si>
  <si>
    <t>zobellia_4050</t>
  </si>
  <si>
    <t>YP_004738465.1</t>
  </si>
  <si>
    <t>zobellia_4051</t>
  </si>
  <si>
    <t>YP_004738466.1</t>
  </si>
  <si>
    <t>zobellia_4052</t>
  </si>
  <si>
    <t>YP_004738467.1</t>
  </si>
  <si>
    <t>zobellia_4053</t>
  </si>
  <si>
    <t>YP_004738468.1</t>
  </si>
  <si>
    <t>ptrB</t>
  </si>
  <si>
    <t>oligopeptidase B</t>
  </si>
  <si>
    <t>zobellia_4054</t>
  </si>
  <si>
    <t>YP_004738469.1</t>
  </si>
  <si>
    <t>cysK1</t>
  </si>
  <si>
    <t>zobellia_4055</t>
  </si>
  <si>
    <t>YP_004738470.1</t>
  </si>
  <si>
    <t>kblA3</t>
  </si>
  <si>
    <t>zobellia_4056</t>
  </si>
  <si>
    <t>YP_004738471.1</t>
  </si>
  <si>
    <t>zobellia_4057</t>
  </si>
  <si>
    <t>YP_004738472.1</t>
  </si>
  <si>
    <t>zobellia_4058</t>
  </si>
  <si>
    <t>YP_004738473.1</t>
  </si>
  <si>
    <t>zobellia_4059</t>
  </si>
  <si>
    <t>YP_004738474.1</t>
  </si>
  <si>
    <t>zobellia_4060</t>
  </si>
  <si>
    <t>YP_004738475.1</t>
  </si>
  <si>
    <t>zobellia_4061</t>
  </si>
  <si>
    <t>YP_004738476.1</t>
  </si>
  <si>
    <t>polysaccharide biosynthesis protein</t>
  </si>
  <si>
    <t>zobellia_4062</t>
  </si>
  <si>
    <t>YP_004738477.1</t>
  </si>
  <si>
    <t>zobellia_4063</t>
  </si>
  <si>
    <t>YP_004738478.1</t>
  </si>
  <si>
    <t>zobellia_4064</t>
  </si>
  <si>
    <t>YP_004738479.1</t>
  </si>
  <si>
    <t>molybdopterin-containing oxidoreductase subunit alpha</t>
  </si>
  <si>
    <t>zobellia_4065</t>
  </si>
  <si>
    <t>YP_004738480.1</t>
  </si>
  <si>
    <t>zobellia_4066</t>
  </si>
  <si>
    <t>YP_004738481.1</t>
  </si>
  <si>
    <t>zobellia_4067</t>
  </si>
  <si>
    <t>YP_004738482.1</t>
  </si>
  <si>
    <t>zobellia_4068</t>
  </si>
  <si>
    <t>YP_004738483.1</t>
  </si>
  <si>
    <t>uvrA1</t>
  </si>
  <si>
    <t>excinuclease ABC subunit A</t>
  </si>
  <si>
    <t>zobellia_4069</t>
  </si>
  <si>
    <t>YP_004738484.1</t>
  </si>
  <si>
    <t>zobellia_4070</t>
  </si>
  <si>
    <t>YP_004738485.1</t>
  </si>
  <si>
    <t>zobellia_4071</t>
  </si>
  <si>
    <t>YP_004738486.1</t>
  </si>
  <si>
    <t>zobellia_4072</t>
  </si>
  <si>
    <t>YP_004738487.1</t>
  </si>
  <si>
    <t>nth</t>
  </si>
  <si>
    <t>endonuclease III</t>
  </si>
  <si>
    <t>zobellia_4073</t>
  </si>
  <si>
    <t>YP_004738488.1</t>
  </si>
  <si>
    <t>zobellia_4074</t>
  </si>
  <si>
    <t>YP_004738489.1</t>
  </si>
  <si>
    <t>zobellia_4075</t>
  </si>
  <si>
    <t>YP_004738490.1</t>
  </si>
  <si>
    <t>zobellia_4076</t>
  </si>
  <si>
    <t>YP_004738491.1</t>
  </si>
  <si>
    <t>zobellia_4077</t>
  </si>
  <si>
    <t>YP_004738492.1</t>
  </si>
  <si>
    <t>estB</t>
  </si>
  <si>
    <t>carboxylesterase</t>
  </si>
  <si>
    <t>zobellia_4078</t>
  </si>
  <si>
    <t>YP_004738493.1</t>
  </si>
  <si>
    <t>zobellia_4079</t>
  </si>
  <si>
    <t>YP_004738494.1</t>
  </si>
  <si>
    <t>zobellia_4080</t>
  </si>
  <si>
    <t>YP_004738495.1</t>
  </si>
  <si>
    <t>pyrC</t>
  </si>
  <si>
    <t>dihydroorotase</t>
  </si>
  <si>
    <t>zobellia_4081</t>
  </si>
  <si>
    <t>YP_004738496.1</t>
  </si>
  <si>
    <t>zobellia_4082</t>
  </si>
  <si>
    <t>YP_004738497.1</t>
  </si>
  <si>
    <t>tRNA_040</t>
  </si>
  <si>
    <t>zobellia_4084</t>
  </si>
  <si>
    <t>YP_004738498.1</t>
  </si>
  <si>
    <t>zobellia_4085</t>
  </si>
  <si>
    <t>YP_004738499.1</t>
  </si>
  <si>
    <t>zobellia_4086</t>
  </si>
  <si>
    <t>YP_004738500.1</t>
  </si>
  <si>
    <t>zobellia_4087</t>
  </si>
  <si>
    <t>YP_004738501.1</t>
  </si>
  <si>
    <t>glcG</t>
  </si>
  <si>
    <t>protein glcG</t>
  </si>
  <si>
    <t>zobellia_4088</t>
  </si>
  <si>
    <t>YP_004738502.1</t>
  </si>
  <si>
    <t>zobellia_4089</t>
  </si>
  <si>
    <t>YP_004738503.1</t>
  </si>
  <si>
    <t>zobellia_4090</t>
  </si>
  <si>
    <t>YP_004738504.1</t>
  </si>
  <si>
    <t>zobellia_4091</t>
  </si>
  <si>
    <t>YP_004738505.1</t>
  </si>
  <si>
    <t>czcA</t>
  </si>
  <si>
    <t>cation efflux transporter</t>
  </si>
  <si>
    <t>zobellia_4092</t>
  </si>
  <si>
    <t>YP_004738506.1</t>
  </si>
  <si>
    <t>czcB</t>
  </si>
  <si>
    <t>cation efflux system protein</t>
  </si>
  <si>
    <t>zobellia_4093</t>
  </si>
  <si>
    <t>YP_004738507.1</t>
  </si>
  <si>
    <t>zobellia_4094</t>
  </si>
  <si>
    <t>YP_004738508.1</t>
  </si>
  <si>
    <t>zobellia_4095</t>
  </si>
  <si>
    <t>YP_004738509.1</t>
  </si>
  <si>
    <t>zobellia_4096</t>
  </si>
  <si>
    <t>YP_004738510.1</t>
  </si>
  <si>
    <t>zobellia_4097</t>
  </si>
  <si>
    <t>YP_004738511.1</t>
  </si>
  <si>
    <t>zobellia_4098</t>
  </si>
  <si>
    <t>YP_004738512.1</t>
  </si>
  <si>
    <t>zobellia_4099</t>
  </si>
  <si>
    <t>YP_004738513.1</t>
  </si>
  <si>
    <t>zobellia_4100</t>
  </si>
  <si>
    <t>YP_004738514.1</t>
  </si>
  <si>
    <t>zobellia_4101</t>
  </si>
  <si>
    <t>YP_004738515.1</t>
  </si>
  <si>
    <t>zobellia_4102</t>
  </si>
  <si>
    <t>YP_004738516.1</t>
  </si>
  <si>
    <t>zobellia_4103</t>
  </si>
  <si>
    <t>YP_004738517.1</t>
  </si>
  <si>
    <t>zobellia_4104</t>
  </si>
  <si>
    <t>YP_004738518.1</t>
  </si>
  <si>
    <t>zobellia_4105</t>
  </si>
  <si>
    <t>YP_004738519.1</t>
  </si>
  <si>
    <t>folE2</t>
  </si>
  <si>
    <t>zobellia_4106</t>
  </si>
  <si>
    <t>YP_004738520.1</t>
  </si>
  <si>
    <t>zobellia_4107</t>
  </si>
  <si>
    <t>YP_004738521.1</t>
  </si>
  <si>
    <t>suoX</t>
  </si>
  <si>
    <t>sulfite oxidase</t>
  </si>
  <si>
    <t>zobellia_4108</t>
  </si>
  <si>
    <t>YP_004738522.1</t>
  </si>
  <si>
    <t>zobellia_4109</t>
  </si>
  <si>
    <t>YP_004738523.1</t>
  </si>
  <si>
    <t>zobellia_4110</t>
  </si>
  <si>
    <t>YP_004738524.1</t>
  </si>
  <si>
    <t>zobellia_4111</t>
  </si>
  <si>
    <t>YP_004738525.1</t>
  </si>
  <si>
    <t>zobellia_4112</t>
  </si>
  <si>
    <t>YP_004738526.1</t>
  </si>
  <si>
    <t>zobellia_4113</t>
  </si>
  <si>
    <t>YP_004738527.1</t>
  </si>
  <si>
    <t>zobellia_4114</t>
  </si>
  <si>
    <t>YP_004738528.1</t>
  </si>
  <si>
    <t>zobellia_4115</t>
  </si>
  <si>
    <t>YP_004738529.1</t>
  </si>
  <si>
    <t>serA2</t>
  </si>
  <si>
    <t>D-3-phosphoglycerate dehydrogenase</t>
  </si>
  <si>
    <t>zobellia_4116</t>
  </si>
  <si>
    <t>YP_004738530.1</t>
  </si>
  <si>
    <t>serC</t>
  </si>
  <si>
    <t>phosphoserine aminotransferase</t>
  </si>
  <si>
    <t>zobellia_4117</t>
  </si>
  <si>
    <t>YP_004738531.1</t>
  </si>
  <si>
    <t>zobellia_4118</t>
  </si>
  <si>
    <t>YP_004738532.1</t>
  </si>
  <si>
    <t>fdx</t>
  </si>
  <si>
    <t>ferredoxin</t>
  </si>
  <si>
    <t>zobellia_4119</t>
  </si>
  <si>
    <t>YP_004738533.1</t>
  </si>
  <si>
    <t>zobellia_4120</t>
  </si>
  <si>
    <t>YP_004738534.1</t>
  </si>
  <si>
    <t>zobellia_4121</t>
  </si>
  <si>
    <t>YP_004738535.1</t>
  </si>
  <si>
    <t>zobellia_4122</t>
  </si>
  <si>
    <t>YP_004738536.1</t>
  </si>
  <si>
    <t>engD</t>
  </si>
  <si>
    <t>GTP-dependent nucleic acid-binding protein EngD</t>
  </si>
  <si>
    <t>zobellia_4123</t>
  </si>
  <si>
    <t>YP_004738537.1</t>
  </si>
  <si>
    <t>uvrD</t>
  </si>
  <si>
    <t>zobellia_4124</t>
  </si>
  <si>
    <t>YP_004738538.1</t>
  </si>
  <si>
    <t>zobellia_4125</t>
  </si>
  <si>
    <t>YP_004738539.1</t>
  </si>
  <si>
    <t>zobellia_4126</t>
  </si>
  <si>
    <t>YP_004738540.1</t>
  </si>
  <si>
    <t>alpha-N-acetylgalactosaminidase</t>
  </si>
  <si>
    <t>zobellia_4127</t>
  </si>
  <si>
    <t>YP_004738541.1</t>
  </si>
  <si>
    <t>zobellia_4128</t>
  </si>
  <si>
    <t>YP_004738542.1</t>
  </si>
  <si>
    <t>zobellia_4129</t>
  </si>
  <si>
    <t>YP_004738543.1</t>
  </si>
  <si>
    <t>zobellia_4130</t>
  </si>
  <si>
    <t>YP_004738544.1</t>
  </si>
  <si>
    <t>alyA4</t>
  </si>
  <si>
    <t>zobellia_4131</t>
  </si>
  <si>
    <t>YP_004738545.1</t>
  </si>
  <si>
    <t>alyA5</t>
  </si>
  <si>
    <t>zobellia_4132</t>
  </si>
  <si>
    <t>YP_004738546.1</t>
  </si>
  <si>
    <t>alyA6</t>
  </si>
  <si>
    <t>zobellia_4133</t>
  </si>
  <si>
    <t>YP_004738547.1</t>
  </si>
  <si>
    <t>zobellia_4134</t>
  </si>
  <si>
    <t>YP_004738548.1</t>
  </si>
  <si>
    <t>zobellia_4135</t>
  </si>
  <si>
    <t>YP_004738549.1</t>
  </si>
  <si>
    <t>zobellia_4136</t>
  </si>
  <si>
    <t>YP_004738550.1</t>
  </si>
  <si>
    <t>zobellia_4138</t>
  </si>
  <si>
    <t>YP_004738551.1</t>
  </si>
  <si>
    <t>zobellia_4137</t>
  </si>
  <si>
    <t>YP_004738552.1</t>
  </si>
  <si>
    <t>truA2</t>
  </si>
  <si>
    <t>zobellia_4139</t>
  </si>
  <si>
    <t>YP_004738553.1</t>
  </si>
  <si>
    <t>corA</t>
  </si>
  <si>
    <t>magnesium transport protein CorA</t>
  </si>
  <si>
    <t>zobellia_4140</t>
  </si>
  <si>
    <t>YP_004738554.1</t>
  </si>
  <si>
    <t>zobellia_4141</t>
  </si>
  <si>
    <t>YP_004738555.1</t>
  </si>
  <si>
    <t>cysM</t>
  </si>
  <si>
    <t>cysteine synthase B</t>
  </si>
  <si>
    <t>zobellia_4142</t>
  </si>
  <si>
    <t>YP_004738556.1</t>
  </si>
  <si>
    <t>cysE</t>
  </si>
  <si>
    <t>serine O-acetyltransferase</t>
  </si>
  <si>
    <t>zobellia_4143</t>
  </si>
  <si>
    <t>YP_004738557.1</t>
  </si>
  <si>
    <t>zobellia_4144</t>
  </si>
  <si>
    <t>YP_004738558.1</t>
  </si>
  <si>
    <t>zobellia_4145</t>
  </si>
  <si>
    <t>YP_004738559.1</t>
  </si>
  <si>
    <t>gabD</t>
  </si>
  <si>
    <t>succinate-semialdehyde dehydrogenase</t>
  </si>
  <si>
    <t>zobellia_4146</t>
  </si>
  <si>
    <t>YP_004738560.1</t>
  </si>
  <si>
    <t>zobellia_4147</t>
  </si>
  <si>
    <t>YP_004738561.1</t>
  </si>
  <si>
    <t>zobellia_4148</t>
  </si>
  <si>
    <t>YP_004738562.1</t>
  </si>
  <si>
    <t>zobellia_4149</t>
  </si>
  <si>
    <t>YP_004738563.1</t>
  </si>
  <si>
    <t>yciA</t>
  </si>
  <si>
    <t>zobellia_4150</t>
  </si>
  <si>
    <t>YP_004738564.1</t>
  </si>
  <si>
    <t>dipeptidase 9</t>
  </si>
  <si>
    <t>zobellia_4151</t>
  </si>
  <si>
    <t>YP_004738565.1</t>
  </si>
  <si>
    <t>zobellia_4152</t>
  </si>
  <si>
    <t>YP_004738566.1</t>
  </si>
  <si>
    <t>response regulator receiver</t>
  </si>
  <si>
    <t>zobellia_4153</t>
  </si>
  <si>
    <t>YP_004738567.1</t>
  </si>
  <si>
    <t>zobellia_4154</t>
  </si>
  <si>
    <t>YP_004738568.1</t>
  </si>
  <si>
    <t>zobellia_4155</t>
  </si>
  <si>
    <t>YP_004738569.1</t>
  </si>
  <si>
    <t>zobellia_4156</t>
  </si>
  <si>
    <t>YP_004738570.1</t>
  </si>
  <si>
    <t>zobellia_4157</t>
  </si>
  <si>
    <t>YP_004738571.1</t>
  </si>
  <si>
    <t>zobellia_4158</t>
  </si>
  <si>
    <t>YP_004738572.1</t>
  </si>
  <si>
    <t>rpoD2</t>
  </si>
  <si>
    <t>zobellia_4159</t>
  </si>
  <si>
    <t>YP_004738573.1</t>
  </si>
  <si>
    <t>zobellia_4160</t>
  </si>
  <si>
    <t>YP_004738574.1</t>
  </si>
  <si>
    <t>ghrA</t>
  </si>
  <si>
    <t>glyoxylate/hydroxypyruvate reductase A</t>
  </si>
  <si>
    <t>zobellia_4161</t>
  </si>
  <si>
    <t>YP_004738575.1</t>
  </si>
  <si>
    <t>zobellia_4162</t>
  </si>
  <si>
    <t>YP_004738576.1</t>
  </si>
  <si>
    <t>zobellia_4163</t>
  </si>
  <si>
    <t>YP_004738577.1</t>
  </si>
  <si>
    <t>zobellia_4164</t>
  </si>
  <si>
    <t>YP_004738578.1</t>
  </si>
  <si>
    <t>zobellia_4165</t>
  </si>
  <si>
    <t>YP_004738579.1</t>
  </si>
  <si>
    <t>zobellia_4166</t>
  </si>
  <si>
    <t>YP_004738580.1</t>
  </si>
  <si>
    <t>zobellia_4167</t>
  </si>
  <si>
    <t>YP_004738581.1</t>
  </si>
  <si>
    <t>menB</t>
  </si>
  <si>
    <t>naphthoate synthase</t>
  </si>
  <si>
    <t>zobellia_4168</t>
  </si>
  <si>
    <t>YP_004738582.1</t>
  </si>
  <si>
    <t>zobellia_4169</t>
  </si>
  <si>
    <t>YP_004738583.1</t>
  </si>
  <si>
    <t>gyaR</t>
  </si>
  <si>
    <t>glyoxylate reductase</t>
  </si>
  <si>
    <t>zobellia_4170</t>
  </si>
  <si>
    <t>YP_004738584.1</t>
  </si>
  <si>
    <t>zobellia_4171</t>
  </si>
  <si>
    <t>YP_004738585.1</t>
  </si>
  <si>
    <t>amidase</t>
  </si>
  <si>
    <t>zobellia_4172</t>
  </si>
  <si>
    <t>YP_004738586.1</t>
  </si>
  <si>
    <t>zobellia_4173</t>
  </si>
  <si>
    <t>YP_004738587.1</t>
  </si>
  <si>
    <t>zobellia_4174</t>
  </si>
  <si>
    <t>YP_004738588.1</t>
  </si>
  <si>
    <t>OmpA-like lipoprotein</t>
  </si>
  <si>
    <t>zobellia_4175</t>
  </si>
  <si>
    <t>YP_004738589.1</t>
  </si>
  <si>
    <t>zobellia_4176</t>
  </si>
  <si>
    <t>YP_004738590.1</t>
  </si>
  <si>
    <t>iorA</t>
  </si>
  <si>
    <t>isoquinoline 1-oxidoreductase subunit alpha</t>
  </si>
  <si>
    <t>zobellia_4177</t>
  </si>
  <si>
    <t>YP_004738591.1</t>
  </si>
  <si>
    <t>iorB</t>
  </si>
  <si>
    <t>isoquinoline 1-oxidoreductase subunit beta</t>
  </si>
  <si>
    <t>zobellia_4178</t>
  </si>
  <si>
    <t>YP_004738592.1</t>
  </si>
  <si>
    <t>XdhC family protein</t>
  </si>
  <si>
    <t>zobellia_4179</t>
  </si>
  <si>
    <t>YP_004738593.1</t>
  </si>
  <si>
    <t>PucB-like protein</t>
  </si>
  <si>
    <t>zobellia_4180</t>
  </si>
  <si>
    <t>YP_004738594.1</t>
  </si>
  <si>
    <t>zobellia_4181</t>
  </si>
  <si>
    <t>YP_004738595.1</t>
  </si>
  <si>
    <t>zobellia_4182</t>
  </si>
  <si>
    <t>YP_004738596.1</t>
  </si>
  <si>
    <t>zobellia_4183</t>
  </si>
  <si>
    <t>YP_004738597.1</t>
  </si>
  <si>
    <t>dhlB</t>
  </si>
  <si>
    <t>(S)-2-haloacid dehalogenase</t>
  </si>
  <si>
    <t>zobellia_4184</t>
  </si>
  <si>
    <t>YP_004738598.1</t>
  </si>
  <si>
    <t>zobellia_4185</t>
  </si>
  <si>
    <t>YP_004738599.1</t>
  </si>
  <si>
    <t>zobellia_4186</t>
  </si>
  <si>
    <t>YP_004738600.1</t>
  </si>
  <si>
    <t>zobellia_4187</t>
  </si>
  <si>
    <t>YP_004738601.1</t>
  </si>
  <si>
    <t>zobellia_4188</t>
  </si>
  <si>
    <t>YP_004738602.1</t>
  </si>
  <si>
    <t>cspA4</t>
  </si>
  <si>
    <t>zobellia_4189</t>
  </si>
  <si>
    <t>YP_004738603.1</t>
  </si>
  <si>
    <t>zobellia_4190</t>
  </si>
  <si>
    <t>YP_004738604.1</t>
  </si>
  <si>
    <t>rluE</t>
  </si>
  <si>
    <t>ribosomal large subunit pseudouridine synthase E</t>
  </si>
  <si>
    <t>zobellia_4191</t>
  </si>
  <si>
    <t>YP_004738605.1</t>
  </si>
  <si>
    <t>NAD dependent epimerase/dehydratase</t>
  </si>
  <si>
    <t>zobellia_4192</t>
  </si>
  <si>
    <t>YP_004738606.1</t>
  </si>
  <si>
    <t>zobellia_4193</t>
  </si>
  <si>
    <t>YP_004738607.1</t>
  </si>
  <si>
    <t>L-sorbosone dehydrogenase</t>
  </si>
  <si>
    <t>zobellia_4194</t>
  </si>
  <si>
    <t>YP_004738608.1</t>
  </si>
  <si>
    <t>zobellia_4195</t>
  </si>
  <si>
    <t>YP_004738609.1</t>
  </si>
  <si>
    <t>zobellia_4196</t>
  </si>
  <si>
    <t>YP_004738610.1</t>
  </si>
  <si>
    <t>zobellia_4197</t>
  </si>
  <si>
    <t>YP_004738611.1</t>
  </si>
  <si>
    <t>zobellia_4198</t>
  </si>
  <si>
    <t>YP_004738612.1</t>
  </si>
  <si>
    <t>zobellia_4199</t>
  </si>
  <si>
    <t>YP_004738613.1</t>
  </si>
  <si>
    <t>zobellia_4200</t>
  </si>
  <si>
    <t>YP_004738614.1</t>
  </si>
  <si>
    <t>zobellia_4201</t>
  </si>
  <si>
    <t>YP_004738615.1</t>
  </si>
  <si>
    <t>zobellia_4202</t>
  </si>
  <si>
    <t>YP_004738616.1</t>
  </si>
  <si>
    <t>zobellia_4203</t>
  </si>
  <si>
    <t>YP_004738617.1</t>
  </si>
  <si>
    <t>agaA</t>
  </si>
  <si>
    <t>beta-agarase A</t>
  </si>
  <si>
    <t>zobellia_4204</t>
  </si>
  <si>
    <t>YP_004738618.1</t>
  </si>
  <si>
    <t>MORN repeat protein</t>
  </si>
  <si>
    <t>zobellia_4205</t>
  </si>
  <si>
    <t>YP_004738619.1</t>
  </si>
  <si>
    <t>zobellia_4206</t>
  </si>
  <si>
    <t>YP_004738620.1</t>
  </si>
  <si>
    <t>zobellia_4207</t>
  </si>
  <si>
    <t>YP_004738621.1</t>
  </si>
  <si>
    <t>zobellia_4208</t>
  </si>
  <si>
    <t>YP_004738622.1</t>
  </si>
  <si>
    <t>zobellia_4209</t>
  </si>
  <si>
    <t>YP_004738623.1</t>
  </si>
  <si>
    <t>zobellia_4210</t>
  </si>
  <si>
    <t>YP_004738624.1</t>
  </si>
  <si>
    <t>zobellia_4211</t>
  </si>
  <si>
    <t>YP_004738625.1</t>
  </si>
  <si>
    <t>glsA</t>
  </si>
  <si>
    <t>glutaminase</t>
  </si>
  <si>
    <t>zobellia_4212</t>
  </si>
  <si>
    <t>YP_004738626.1</t>
  </si>
  <si>
    <t>zobellia_4213</t>
  </si>
  <si>
    <t>YP_004738627.1</t>
  </si>
  <si>
    <t>fabB6</t>
  </si>
  <si>
    <t>zobellia_4214</t>
  </si>
  <si>
    <t>YP_004738628.1</t>
  </si>
  <si>
    <t>zobellia_4215</t>
  </si>
  <si>
    <t>YP_004738629.1</t>
  </si>
  <si>
    <t>zobellia_4216</t>
  </si>
  <si>
    <t>YP_004738630.1</t>
  </si>
  <si>
    <t>zobellia_4217</t>
  </si>
  <si>
    <t>YP_004738631.1</t>
  </si>
  <si>
    <t>zobellia_4218</t>
  </si>
  <si>
    <t>YP_004738632.1</t>
  </si>
  <si>
    <t>viuB</t>
  </si>
  <si>
    <t>siderophore-interacting protein</t>
  </si>
  <si>
    <t>zobellia_4219</t>
  </si>
  <si>
    <t>YP_004738633.1</t>
  </si>
  <si>
    <t>zobellia_4220</t>
  </si>
  <si>
    <t>YP_004738634.1</t>
  </si>
  <si>
    <t>furA2</t>
  </si>
  <si>
    <t>zobellia_4221</t>
  </si>
  <si>
    <t>YP_004738635.1</t>
  </si>
  <si>
    <t>trxB4</t>
  </si>
  <si>
    <t>zobellia_4222</t>
  </si>
  <si>
    <t>YP_004738636.1</t>
  </si>
  <si>
    <t>zobellia_4223</t>
  </si>
  <si>
    <t>YP_004738637.1</t>
  </si>
  <si>
    <t>zobellia_4224</t>
  </si>
  <si>
    <t>YP_004738638.1</t>
  </si>
  <si>
    <t>zobellia_4225</t>
  </si>
  <si>
    <t>YP_004738639.1</t>
  </si>
  <si>
    <t>zobellia_4226</t>
  </si>
  <si>
    <t>YP_004738640.1</t>
  </si>
  <si>
    <t>zobellia_4227</t>
  </si>
  <si>
    <t>YP_004738641.1</t>
  </si>
  <si>
    <t>Hrsp12</t>
  </si>
  <si>
    <t>ribonuclease UK114</t>
  </si>
  <si>
    <t>zobellia_4228</t>
  </si>
  <si>
    <t>YP_004738642.1</t>
  </si>
  <si>
    <t>zobellia_4229</t>
  </si>
  <si>
    <t>YP_004738643.1</t>
  </si>
  <si>
    <t>zobellia_4230</t>
  </si>
  <si>
    <t>YP_004738644.1</t>
  </si>
  <si>
    <t>NADP-dependent oxidoreductase</t>
  </si>
  <si>
    <t>zobellia_4231</t>
  </si>
  <si>
    <t>YP_004738645.1</t>
  </si>
  <si>
    <t>NAD(P)H-flavin oxidoreductase</t>
  </si>
  <si>
    <t>zobellia_4232</t>
  </si>
  <si>
    <t>YP_004738646.1</t>
  </si>
  <si>
    <t>zobellia_4233</t>
  </si>
  <si>
    <t>YP_004738647.1</t>
  </si>
  <si>
    <t>zobellia_4234</t>
  </si>
  <si>
    <t>YP_004738648.1</t>
  </si>
  <si>
    <t>zobellia_4235</t>
  </si>
  <si>
    <t>YP_004738649.1</t>
  </si>
  <si>
    <t>ddc</t>
  </si>
  <si>
    <t>L-2,4-diaminobutyrate decarboxylase</t>
  </si>
  <si>
    <t>zobellia_4236</t>
  </si>
  <si>
    <t>YP_004738650.1</t>
  </si>
  <si>
    <t>zobellia_4237</t>
  </si>
  <si>
    <t>YP_004738651.1</t>
  </si>
  <si>
    <t>zobellia_4238</t>
  </si>
  <si>
    <t>YP_004738652.1</t>
  </si>
  <si>
    <t>zobellia_4239</t>
  </si>
  <si>
    <t>YP_004738653.1</t>
  </si>
  <si>
    <t>zobellia_4240</t>
  </si>
  <si>
    <t>YP_004738654.1</t>
  </si>
  <si>
    <t>zobellia_4241</t>
  </si>
  <si>
    <t>YP_004738655.1</t>
  </si>
  <si>
    <t>zobellia_4242</t>
  </si>
  <si>
    <t>YP_004738656.1</t>
  </si>
  <si>
    <t>zobellia_4243</t>
  </si>
  <si>
    <t>YP_004738657.1</t>
  </si>
  <si>
    <t>agaD</t>
  </si>
  <si>
    <t>beta-agarase D</t>
  </si>
  <si>
    <t>zobellia_4244</t>
  </si>
  <si>
    <t>YP_004738658.1</t>
  </si>
  <si>
    <t>antibiotic biosynthesis monooxygenase</t>
  </si>
  <si>
    <t>zobellia_4245</t>
  </si>
  <si>
    <t>YP_004738659.1</t>
  </si>
  <si>
    <t>dpsA3</t>
  </si>
  <si>
    <t>zobellia_4246</t>
  </si>
  <si>
    <t>YP_004738660.1</t>
  </si>
  <si>
    <t>zobellia_4247</t>
  </si>
  <si>
    <t>YP_004738661.1</t>
  </si>
  <si>
    <t>zobellia_4248</t>
  </si>
  <si>
    <t>YP_004738662.1</t>
  </si>
  <si>
    <t>alkB2</t>
  </si>
  <si>
    <t>zobellia_4249</t>
  </si>
  <si>
    <t>YP_004738663.1</t>
  </si>
  <si>
    <t>nfnB2</t>
  </si>
  <si>
    <t>6,7-dihydropteridine reductase</t>
  </si>
  <si>
    <t>zobellia_4250</t>
  </si>
  <si>
    <t>YP_004738664.1</t>
  </si>
  <si>
    <t>qorA2</t>
  </si>
  <si>
    <t>quinone oxidoreductase</t>
  </si>
  <si>
    <t>zobellia_4251</t>
  </si>
  <si>
    <t>YP_004738665.1</t>
  </si>
  <si>
    <t>zobellia_4252</t>
  </si>
  <si>
    <t>YP_004738666.1</t>
  </si>
  <si>
    <t>zobellia_4253</t>
  </si>
  <si>
    <t>YP_004738667.1</t>
  </si>
  <si>
    <t>zobellia_4254</t>
  </si>
  <si>
    <t>YP_004738668.1</t>
  </si>
  <si>
    <t>zobellia_4255</t>
  </si>
  <si>
    <t>YP_004738669.1</t>
  </si>
  <si>
    <t>kefF</t>
  </si>
  <si>
    <t>K+/H+ antiporter, ancillary protein KefF</t>
  </si>
  <si>
    <t>zobellia_4256</t>
  </si>
  <si>
    <t>YP_004738670.1</t>
  </si>
  <si>
    <t>kefC</t>
  </si>
  <si>
    <t>K(+)/H(+) antiporter</t>
  </si>
  <si>
    <t>zobellia_4257</t>
  </si>
  <si>
    <t>YP_004738671.1</t>
  </si>
  <si>
    <t>zobellia_4258</t>
  </si>
  <si>
    <t>YP_004738672.1</t>
  </si>
  <si>
    <t>zobellia_4259</t>
  </si>
  <si>
    <t>YP_004738673.1</t>
  </si>
  <si>
    <t>zobellia_4260</t>
  </si>
  <si>
    <t>YP_004738674.1</t>
  </si>
  <si>
    <t>rbsB</t>
  </si>
  <si>
    <t>ribose ABC transporter periplasmic</t>
  </si>
  <si>
    <t>zobellia_4261</t>
  </si>
  <si>
    <t>YP_004738675.1</t>
  </si>
  <si>
    <t>rbsA</t>
  </si>
  <si>
    <t>ribose ABC transporter ATPase</t>
  </si>
  <si>
    <t>zobellia_4262</t>
  </si>
  <si>
    <t>YP_004738676.1</t>
  </si>
  <si>
    <t>rbsC</t>
  </si>
  <si>
    <t>ribose ABC transporter permease</t>
  </si>
  <si>
    <t>zobellia_4263</t>
  </si>
  <si>
    <t>YP_004738677.1</t>
  </si>
  <si>
    <t>uxuB</t>
  </si>
  <si>
    <t>d-mannonate oxidoreductase</t>
  </si>
  <si>
    <t>zobellia_4264</t>
  </si>
  <si>
    <t>YP_004738678.1</t>
  </si>
  <si>
    <t>scrK2</t>
  </si>
  <si>
    <t>zobellia_4265</t>
  </si>
  <si>
    <t>YP_004738679.1</t>
  </si>
  <si>
    <t>cgiA1</t>
  </si>
  <si>
    <t>zobellia_4266</t>
  </si>
  <si>
    <t>YP_004738680.1</t>
  </si>
  <si>
    <t>zobellia_4267</t>
  </si>
  <si>
    <t>YP_004738681.1</t>
  </si>
  <si>
    <t>agaC</t>
  </si>
  <si>
    <t>beta-agarase C</t>
  </si>
  <si>
    <t>zobellia_4268</t>
  </si>
  <si>
    <t>YP_004738682.1</t>
  </si>
  <si>
    <t>Parallel beta-helix fold protein</t>
  </si>
  <si>
    <t>zobellia_4269</t>
  </si>
  <si>
    <t>YP_004738683.1</t>
  </si>
  <si>
    <t>zobellia_4270</t>
  </si>
  <si>
    <t>YP_004738684.1</t>
  </si>
  <si>
    <t>zobellia_4271</t>
  </si>
  <si>
    <t>YP_004738685.1</t>
  </si>
  <si>
    <t>arcB</t>
  </si>
  <si>
    <t>ornithine cyclodeaminase</t>
  </si>
  <si>
    <t>zobellia_4272</t>
  </si>
  <si>
    <t>YP_004738686.1</t>
  </si>
  <si>
    <t>zobellia_4273</t>
  </si>
  <si>
    <t>YP_004738687.1</t>
  </si>
  <si>
    <t>zobellia_4274</t>
  </si>
  <si>
    <t>YP_004738688.1</t>
  </si>
  <si>
    <t>zobellia_4275</t>
  </si>
  <si>
    <t>YP_004738689.1</t>
  </si>
  <si>
    <t>macA</t>
  </si>
  <si>
    <t>Macrolide-specific membrane fusion protein</t>
  </si>
  <si>
    <t>zobellia_4276</t>
  </si>
  <si>
    <t>YP_004738690.1</t>
  </si>
  <si>
    <t>Macrolide-specific ABC transporter ATPase</t>
  </si>
  <si>
    <t>zobellia_4277</t>
  </si>
  <si>
    <t>YP_004738691.1</t>
  </si>
  <si>
    <t>macB</t>
  </si>
  <si>
    <t>Macrolide-specific ABC transporter permease</t>
  </si>
  <si>
    <t>zobellia_4278</t>
  </si>
  <si>
    <t>YP_004738692.1</t>
  </si>
  <si>
    <t>zobellia_4279</t>
  </si>
  <si>
    <t>YP_004738693.1</t>
  </si>
  <si>
    <t>zobellia_4280</t>
  </si>
  <si>
    <t>YP_004738694.1</t>
  </si>
  <si>
    <t>zobellia_4281</t>
  </si>
  <si>
    <t>YP_004738695.1</t>
  </si>
  <si>
    <t>phosphatidylethanolamine-binding protein</t>
  </si>
  <si>
    <t>zobellia_4282</t>
  </si>
  <si>
    <t>YP_004738696.1</t>
  </si>
  <si>
    <t>zobellia_4283</t>
  </si>
  <si>
    <t>YP_004738697.1</t>
  </si>
  <si>
    <t>zobellia_4284</t>
  </si>
  <si>
    <t>YP_004738698.1</t>
  </si>
  <si>
    <t>co-chaperone</t>
  </si>
  <si>
    <t>zobellia_4285</t>
  </si>
  <si>
    <t>YP_004738699.1</t>
  </si>
  <si>
    <t>zobellia_4286</t>
  </si>
  <si>
    <t>YP_004738700.1</t>
  </si>
  <si>
    <t>dbpA</t>
  </si>
  <si>
    <t>RNA helicase DbpA</t>
  </si>
  <si>
    <t>zobellia_4287</t>
  </si>
  <si>
    <t>YP_004738701.1</t>
  </si>
  <si>
    <t>cspA5</t>
  </si>
  <si>
    <t>zobellia_4288</t>
  </si>
  <si>
    <t>YP_004738702.1</t>
  </si>
  <si>
    <t>zobellia_4289</t>
  </si>
  <si>
    <t>YP_004738703.1</t>
  </si>
  <si>
    <t>zobellia_4290</t>
  </si>
  <si>
    <t>YP_004738704.1</t>
  </si>
  <si>
    <t>zobellia_4291</t>
  </si>
  <si>
    <t>YP_004738705.1</t>
  </si>
  <si>
    <t>zobellia_4292</t>
  </si>
  <si>
    <t>YP_004738706.1</t>
  </si>
  <si>
    <t>zobellia_4293</t>
  </si>
  <si>
    <t>YP_004738707.1</t>
  </si>
  <si>
    <t>zobellia_4294</t>
  </si>
  <si>
    <t>YP_004738708.1</t>
  </si>
  <si>
    <t>zobellia_4295</t>
  </si>
  <si>
    <t>YP_004738709.1</t>
  </si>
  <si>
    <t>zobellia_4296</t>
  </si>
  <si>
    <t>YP_004738710.1</t>
  </si>
  <si>
    <t>zobellia_4297</t>
  </si>
  <si>
    <t>YP_004738711.1</t>
  </si>
  <si>
    <t>zobellia_4298</t>
  </si>
  <si>
    <t>YP_004738712.1</t>
  </si>
  <si>
    <t>zobellia_4299</t>
  </si>
  <si>
    <t>YP_004738713.1</t>
  </si>
  <si>
    <t>zobellia_4300</t>
  </si>
  <si>
    <t>YP_004738714.1</t>
  </si>
  <si>
    <t>zobellia_4301</t>
  </si>
  <si>
    <t>YP_004738715.1</t>
  </si>
  <si>
    <t>zobellia_4302</t>
  </si>
  <si>
    <t>YP_004738716.1</t>
  </si>
  <si>
    <t>zobellia_4303</t>
  </si>
  <si>
    <t>YP_004738717.1</t>
  </si>
  <si>
    <t>zobellia_4305</t>
  </si>
  <si>
    <t>YP_004738718.1</t>
  </si>
  <si>
    <t>iyd</t>
  </si>
  <si>
    <t>iodotyrosine dehalogenase</t>
  </si>
  <si>
    <t>zobellia_4304</t>
  </si>
  <si>
    <t>YP_004738719.1</t>
  </si>
  <si>
    <t>zobellia_4306</t>
  </si>
  <si>
    <t>YP_004738720.1</t>
  </si>
  <si>
    <t>zobellia_4307</t>
  </si>
  <si>
    <t>YP_004738721.1</t>
  </si>
  <si>
    <t>zobellia_4308</t>
  </si>
  <si>
    <t>YP_004738722.1</t>
  </si>
  <si>
    <t>zobellia_4309</t>
  </si>
  <si>
    <t>YP_004738723.1</t>
  </si>
  <si>
    <t>zobellia_4310</t>
  </si>
  <si>
    <t>YP_004738724.1</t>
  </si>
  <si>
    <t>zobellia_4311</t>
  </si>
  <si>
    <t>YP_004738725.1</t>
  </si>
  <si>
    <t>norBC</t>
  </si>
  <si>
    <t>nitric oxide reductase</t>
  </si>
  <si>
    <t>zobellia_4312</t>
  </si>
  <si>
    <t>YP_004738726.1</t>
  </si>
  <si>
    <t>zobellia_4313</t>
  </si>
  <si>
    <t>YP_004738727.1</t>
  </si>
  <si>
    <t>zobellia_4314</t>
  </si>
  <si>
    <t>YP_004738728.1</t>
  </si>
  <si>
    <t>zobellia_4315</t>
  </si>
  <si>
    <t>YP_004738729.1</t>
  </si>
  <si>
    <t>zobellia_4316</t>
  </si>
  <si>
    <t>YP_004738730.1</t>
  </si>
  <si>
    <t>zobellia_4317</t>
  </si>
  <si>
    <t>YP_004738731.1</t>
  </si>
  <si>
    <t>zobellia_4318</t>
  </si>
  <si>
    <t>YP_004738732.1</t>
  </si>
  <si>
    <t>zobellia_4319</t>
  </si>
  <si>
    <t>YP_004738733.1</t>
  </si>
  <si>
    <t>zobellia_4320</t>
  </si>
  <si>
    <t>YP_004738734.1</t>
  </si>
  <si>
    <t>zobellia_4321</t>
  </si>
  <si>
    <t>YP_004738735.1</t>
  </si>
  <si>
    <t>Na+/H+ antiporter</t>
  </si>
  <si>
    <t>zobellia_4322</t>
  </si>
  <si>
    <t>YP_004738736.1</t>
  </si>
  <si>
    <t>zobellia_4323</t>
  </si>
  <si>
    <t>YP_004738737.1</t>
  </si>
  <si>
    <t>zobellia_4324</t>
  </si>
  <si>
    <t>YP_004738738.1</t>
  </si>
  <si>
    <t>zobellia_4325</t>
  </si>
  <si>
    <t>YP_004738739.1</t>
  </si>
  <si>
    <t>zobellia_4326</t>
  </si>
  <si>
    <t>YP_004738740.1</t>
  </si>
  <si>
    <t>zobellia_4327</t>
  </si>
  <si>
    <t>YP_004738741.1</t>
  </si>
  <si>
    <t>alyA7</t>
  </si>
  <si>
    <t>zobellia_4328</t>
  </si>
  <si>
    <t>YP_004738742.1</t>
  </si>
  <si>
    <t>zobellia_4329</t>
  </si>
  <si>
    <t>YP_004738743.1</t>
  </si>
  <si>
    <t>zobellia_4330</t>
  </si>
  <si>
    <t>YP_004738744.1</t>
  </si>
  <si>
    <t>zobellia_4331</t>
  </si>
  <si>
    <t>YP_004738745.1</t>
  </si>
  <si>
    <t>zobellia_4332</t>
  </si>
  <si>
    <t>YP_004738746.1</t>
  </si>
  <si>
    <t>zobellia_4333</t>
  </si>
  <si>
    <t>YP_004738747.1</t>
  </si>
  <si>
    <t>zobellia_4334</t>
  </si>
  <si>
    <t>YP_004738748.1</t>
  </si>
  <si>
    <t>zobellia_4335</t>
  </si>
  <si>
    <t>YP_004738749.1</t>
  </si>
  <si>
    <t>zobellia_4336</t>
  </si>
  <si>
    <t>YP_004738750.1</t>
  </si>
  <si>
    <t>zobellia_4337</t>
  </si>
  <si>
    <t>YP_004738751.1</t>
  </si>
  <si>
    <t>zobellia_4338</t>
  </si>
  <si>
    <t>YP_004738752.1</t>
  </si>
  <si>
    <t>Dual specificity protein phosphatase</t>
  </si>
  <si>
    <t>zobellia_4339</t>
  </si>
  <si>
    <t>YP_004738753.1</t>
  </si>
  <si>
    <t>zobellia_4340</t>
  </si>
  <si>
    <t>YP_004738754.1</t>
  </si>
  <si>
    <t>zobellia_4341</t>
  </si>
  <si>
    <t>YP_004738755.1</t>
  </si>
  <si>
    <t>ybhR</t>
  </si>
  <si>
    <t>zobellia_4342</t>
  </si>
  <si>
    <t>YP_004738756.1</t>
  </si>
  <si>
    <t>ybhS</t>
  </si>
  <si>
    <t>zobellia_4343</t>
  </si>
  <si>
    <t>YP_004738757.1</t>
  </si>
  <si>
    <t>ybhF1</t>
  </si>
  <si>
    <t>zobellia_4344</t>
  </si>
  <si>
    <t>YP_004738758.1</t>
  </si>
  <si>
    <t>ybhF2</t>
  </si>
  <si>
    <t>zobellia_4345</t>
  </si>
  <si>
    <t>YP_004738759.1</t>
  </si>
  <si>
    <t>ybhG</t>
  </si>
  <si>
    <t>zobellia_4346</t>
  </si>
  <si>
    <t>YP_004738760.1</t>
  </si>
  <si>
    <t>zobellia_4347</t>
  </si>
  <si>
    <t>YP_004738761.1</t>
  </si>
  <si>
    <t>zobellia_4348</t>
  </si>
  <si>
    <t>YP_004738762.1</t>
  </si>
  <si>
    <t>zobellia_4349</t>
  </si>
  <si>
    <t>YP_004738763.1</t>
  </si>
  <si>
    <t>zobellia_4350</t>
  </si>
  <si>
    <t>YP_004738764.1</t>
  </si>
  <si>
    <t>zobellia_4351</t>
  </si>
  <si>
    <t>YP_004738765.1</t>
  </si>
  <si>
    <t>zobellia_4352</t>
  </si>
  <si>
    <t>YP_004738766.1</t>
  </si>
  <si>
    <t>zobellia_4353</t>
  </si>
  <si>
    <t>YP_004738767.1</t>
  </si>
  <si>
    <t>zobellia_4354</t>
  </si>
  <si>
    <t>YP_004738768.1</t>
  </si>
  <si>
    <t>zobellia_4355</t>
  </si>
  <si>
    <t>YP_004738769.1</t>
  </si>
  <si>
    <t>zobellia_4356</t>
  </si>
  <si>
    <t>YP_004738770.1</t>
  </si>
  <si>
    <t>zobellia_4357</t>
  </si>
  <si>
    <t>YP_004738771.1</t>
  </si>
  <si>
    <t>zobellia_4358</t>
  </si>
  <si>
    <t>YP_004738772.1</t>
  </si>
  <si>
    <t>zobellia_4359</t>
  </si>
  <si>
    <t>YP_004738773.1</t>
  </si>
  <si>
    <t>zobellia_4360</t>
  </si>
  <si>
    <t>YP_004738774.1</t>
  </si>
  <si>
    <t>zobellia_4361</t>
  </si>
  <si>
    <t>YP_004738775.1</t>
  </si>
  <si>
    <t>zobellia_4362</t>
  </si>
  <si>
    <t>YP_004738776.1</t>
  </si>
  <si>
    <t>zobellia_4363</t>
  </si>
  <si>
    <t>YP_004738777.1</t>
  </si>
  <si>
    <t>sqrA</t>
  </si>
  <si>
    <t>sulfide:quinone oxidoreductase</t>
  </si>
  <si>
    <t>zobellia_4364</t>
  </si>
  <si>
    <t>YP_004738778.1</t>
  </si>
  <si>
    <t>zobellia_4365</t>
  </si>
  <si>
    <t>YP_004738779.1</t>
  </si>
  <si>
    <t>zobellia_4366</t>
  </si>
  <si>
    <t>YP_004738780.1</t>
  </si>
  <si>
    <t>zobellia_4367</t>
  </si>
  <si>
    <t>YP_004738781.1</t>
  </si>
  <si>
    <t>zobellia_4368</t>
  </si>
  <si>
    <t>YP_004738782.1</t>
  </si>
  <si>
    <t>zobellia_4369</t>
  </si>
  <si>
    <t>YP_004738783.1</t>
  </si>
  <si>
    <t>folE3</t>
  </si>
  <si>
    <t>zobellia_4370</t>
  </si>
  <si>
    <t>YP_004738784.1</t>
  </si>
  <si>
    <t>CobW-like nucleotide binding protein</t>
  </si>
  <si>
    <t>zobellia_4371</t>
  </si>
  <si>
    <t>YP_004738785.1</t>
  </si>
  <si>
    <t>phoA</t>
  </si>
  <si>
    <t>zobellia_4372</t>
  </si>
  <si>
    <t>YP_004738786.1</t>
  </si>
  <si>
    <t>zobellia_4373</t>
  </si>
  <si>
    <t>YP_004738787.1</t>
  </si>
  <si>
    <t>zobellia_4374</t>
  </si>
  <si>
    <t>YP_004738788.1</t>
  </si>
  <si>
    <t>zobellia_4375</t>
  </si>
  <si>
    <t>YP_004738789.1</t>
  </si>
  <si>
    <t>P47K</t>
  </si>
  <si>
    <t>zobellia_4376</t>
  </si>
  <si>
    <t>YP_004738790.1</t>
  </si>
  <si>
    <t>zobellia_4377</t>
  </si>
  <si>
    <t>YP_004738791.1</t>
  </si>
  <si>
    <t>zobellia_4378</t>
  </si>
  <si>
    <t>YP_004738792.1</t>
  </si>
  <si>
    <t>zobellia_4379</t>
  </si>
  <si>
    <t>YP_004738793.1</t>
  </si>
  <si>
    <t>zobellia_4380</t>
  </si>
  <si>
    <t>YP_004738794.1</t>
  </si>
  <si>
    <t>zobellia_4381</t>
  </si>
  <si>
    <t>YP_004738795.1</t>
  </si>
  <si>
    <t>alx</t>
  </si>
  <si>
    <t>inner membrane protein alx</t>
  </si>
  <si>
    <t>zobellia_4382</t>
  </si>
  <si>
    <t>YP_004738796.1</t>
  </si>
  <si>
    <t>zobellia_4383</t>
  </si>
  <si>
    <t>YP_004738797.1</t>
  </si>
  <si>
    <t>acpP4</t>
  </si>
  <si>
    <t>zobellia_4384</t>
  </si>
  <si>
    <t>YP_004738798.1</t>
  </si>
  <si>
    <t>fabB7</t>
  </si>
  <si>
    <t>zobellia_4385</t>
  </si>
  <si>
    <t>YP_004738799.1</t>
  </si>
  <si>
    <t>fabZ3</t>
  </si>
  <si>
    <t>zobellia_4386</t>
  </si>
  <si>
    <t>YP_004738800.1</t>
  </si>
  <si>
    <t>zobellia_4387</t>
  </si>
  <si>
    <t>YP_004738801.1</t>
  </si>
  <si>
    <t>type III polyketide synthase</t>
  </si>
  <si>
    <t>zobellia_4388</t>
  </si>
  <si>
    <t>YP_004738802.1</t>
  </si>
  <si>
    <t>zobellia_4389</t>
  </si>
  <si>
    <t>YP_004738803.1</t>
  </si>
  <si>
    <t>zobellia_4390</t>
  </si>
  <si>
    <t>YP_004738804.1</t>
  </si>
  <si>
    <t>zobellia_4391</t>
  </si>
  <si>
    <t>YP_004738805.1</t>
  </si>
  <si>
    <t>zobellia_4392</t>
  </si>
  <si>
    <t>YP_004738806.1</t>
  </si>
  <si>
    <t>bkdA1</t>
  </si>
  <si>
    <t>2-oxoisovalerate dehydrogenase E1</t>
  </si>
  <si>
    <t>zobellia_4393</t>
  </si>
  <si>
    <t>YP_004738807.1</t>
  </si>
  <si>
    <t>zobellia_4394</t>
  </si>
  <si>
    <t>YP_004738808.1</t>
  </si>
  <si>
    <t>yciH</t>
  </si>
  <si>
    <t>protein translation factor SUI1-like protein</t>
  </si>
  <si>
    <t>zobellia_4395</t>
  </si>
  <si>
    <t>YP_004738809.1</t>
  </si>
  <si>
    <t>zobellia_4396</t>
  </si>
  <si>
    <t>YP_004738810.1</t>
  </si>
  <si>
    <t>udpA</t>
  </si>
  <si>
    <t>uridine phosphorylase</t>
  </si>
  <si>
    <t>zobellia_4397</t>
  </si>
  <si>
    <t>YP_004738811.1</t>
  </si>
  <si>
    <t>zobellia_4398</t>
  </si>
  <si>
    <t>YP_004738812.1</t>
  </si>
  <si>
    <t>zobellia_4399</t>
  </si>
  <si>
    <t>YP_004738813.1</t>
  </si>
  <si>
    <t>ungA</t>
  </si>
  <si>
    <t>uracil-DNA glycosylase</t>
  </si>
  <si>
    <t>zobellia_4400</t>
  </si>
  <si>
    <t>YP_004738814.1</t>
  </si>
  <si>
    <t>zobellia_4401</t>
  </si>
  <si>
    <t>YP_004738815.1</t>
  </si>
  <si>
    <t>mutS2</t>
  </si>
  <si>
    <t>zobellia_4402</t>
  </si>
  <si>
    <t>YP_004738816.1</t>
  </si>
  <si>
    <t>zobellia_4403</t>
  </si>
  <si>
    <t>YP_004738817.1</t>
  </si>
  <si>
    <t>gltT</t>
  </si>
  <si>
    <t>proton/sodium-glutamate symport protein</t>
  </si>
  <si>
    <t>zobellia_4404</t>
  </si>
  <si>
    <t>YP_004738818.1</t>
  </si>
  <si>
    <t>aroC</t>
  </si>
  <si>
    <t>chorismate synthase</t>
  </si>
  <si>
    <t>zobellia_4405</t>
  </si>
  <si>
    <t>YP_004738819.1</t>
  </si>
  <si>
    <t>zobellia_4406</t>
  </si>
  <si>
    <t>YP_004738820.1</t>
  </si>
  <si>
    <t>zobellia_4407</t>
  </si>
  <si>
    <t>YP_004738821.1</t>
  </si>
  <si>
    <t>zobellia_4408</t>
  </si>
  <si>
    <t>YP_004738822.1</t>
  </si>
  <si>
    <t>zobellia_4409</t>
  </si>
  <si>
    <t>YP_004738823.1</t>
  </si>
  <si>
    <t>zobellia_4410</t>
  </si>
  <si>
    <t>YP_004738824.1</t>
  </si>
  <si>
    <t>zobellia_4411</t>
  </si>
  <si>
    <t>YP_004738825.1</t>
  </si>
  <si>
    <t>htrB</t>
  </si>
  <si>
    <t>lipid A biosynthesis lauroyl acyltransferase</t>
  </si>
  <si>
    <t>zobellia_4412</t>
  </si>
  <si>
    <t>YP_004738826.1</t>
  </si>
  <si>
    <t>algC</t>
  </si>
  <si>
    <t>phosphomannomutase</t>
  </si>
  <si>
    <t>zobellia_4413</t>
  </si>
  <si>
    <t>YP_004738827.1</t>
  </si>
  <si>
    <t>acpH</t>
  </si>
  <si>
    <t>ACP phosphodieterase</t>
  </si>
  <si>
    <t>zobellia_4414</t>
  </si>
  <si>
    <t>YP_004738828.1</t>
  </si>
  <si>
    <t>ggtA</t>
  </si>
  <si>
    <t>gamma-glutamyltranspeptidase</t>
  </si>
  <si>
    <t>zobellia_4415</t>
  </si>
  <si>
    <t>YP_004738829.1</t>
  </si>
  <si>
    <t>zobellia_4416</t>
  </si>
  <si>
    <t>YP_004738830.1</t>
  </si>
  <si>
    <t>zobellia_4417</t>
  </si>
  <si>
    <t>YP_004738831.1</t>
  </si>
  <si>
    <t>zobellia_4418</t>
  </si>
  <si>
    <t>YP_004738832.1</t>
  </si>
  <si>
    <t>zobellia_4419</t>
  </si>
  <si>
    <t>YP_004738833.1</t>
  </si>
  <si>
    <t>zobellia_4420</t>
  </si>
  <si>
    <t>YP_004738834.1</t>
  </si>
  <si>
    <t>zobellia_4421</t>
  </si>
  <si>
    <t>YP_004738835.1</t>
  </si>
  <si>
    <t>zobellia_4422</t>
  </si>
  <si>
    <t>YP_004738836.1</t>
  </si>
  <si>
    <t>zobellia_4423</t>
  </si>
  <si>
    <t>YP_004738837.1</t>
  </si>
  <si>
    <t>zobellia_4424</t>
  </si>
  <si>
    <t>YP_004738838.1</t>
  </si>
  <si>
    <t>zobellia_4425</t>
  </si>
  <si>
    <t>YP_004738839.1</t>
  </si>
  <si>
    <t>zobellia_4426</t>
  </si>
  <si>
    <t>YP_004738840.1</t>
  </si>
  <si>
    <t>zobellia_4427</t>
  </si>
  <si>
    <t>YP_004738841.1</t>
  </si>
  <si>
    <t>dpsA4</t>
  </si>
  <si>
    <t>zobellia_4428</t>
  </si>
  <si>
    <t>YP_004738842.1</t>
  </si>
  <si>
    <t>zobellia_4429</t>
  </si>
  <si>
    <t>YP_004738843.1</t>
  </si>
  <si>
    <t>zobellia_4430</t>
  </si>
  <si>
    <t>YP_004738844.1</t>
  </si>
  <si>
    <t>zobellia_4431</t>
  </si>
  <si>
    <t>YP_004738845.1</t>
  </si>
  <si>
    <t>zobellia_4432</t>
  </si>
  <si>
    <t>YP_004738846.1</t>
  </si>
  <si>
    <t>zobellia_4433</t>
  </si>
  <si>
    <t>YP_004738847.1</t>
  </si>
  <si>
    <t>zobellia_4434</t>
  </si>
  <si>
    <t>YP_004738848.1</t>
  </si>
  <si>
    <t>RibD C-terminal domain family protein</t>
  </si>
  <si>
    <t>zobellia_4435</t>
  </si>
  <si>
    <t>YP_004738849.1</t>
  </si>
  <si>
    <t>hdc</t>
  </si>
  <si>
    <t>histidine decarboxylase</t>
  </si>
  <si>
    <t>zobellia_4436</t>
  </si>
  <si>
    <t>YP_004738850.1</t>
  </si>
  <si>
    <t>zobellia_4437</t>
  </si>
  <si>
    <t>YP_004738851.1</t>
  </si>
  <si>
    <t>zobellia_4438</t>
  </si>
  <si>
    <t>YP_004738852.1</t>
  </si>
  <si>
    <t>zobellia_4439</t>
  </si>
  <si>
    <t>YP_004738853.1</t>
  </si>
  <si>
    <t>zobellia_4440</t>
  </si>
  <si>
    <t>YP_004738854.1</t>
  </si>
  <si>
    <t>zobellia_4441</t>
  </si>
  <si>
    <t>YP_004738855.1</t>
  </si>
  <si>
    <t>long chain dehydrogenase/reductase</t>
  </si>
  <si>
    <t>zobellia_4442</t>
  </si>
  <si>
    <t>YP_004738856.1</t>
  </si>
  <si>
    <t>zobellia_4443</t>
  </si>
  <si>
    <t>YP_004738857.1</t>
  </si>
  <si>
    <t>zobellia_4444</t>
  </si>
  <si>
    <t>YP_004738858.1</t>
  </si>
  <si>
    <t>aldB</t>
  </si>
  <si>
    <t>alpha-acetolactate decarboxylase</t>
  </si>
  <si>
    <t>zobellia_4445</t>
  </si>
  <si>
    <t>YP_004738859.1</t>
  </si>
  <si>
    <t>zobellia_4446</t>
  </si>
  <si>
    <t>YP_004738860.1</t>
  </si>
  <si>
    <t>zobellia_4447</t>
  </si>
  <si>
    <t>YP_004738861.1</t>
  </si>
  <si>
    <t>thioredoxin-like protein</t>
  </si>
  <si>
    <t>zobellia_4448</t>
  </si>
  <si>
    <t>YP_004738862.1</t>
  </si>
  <si>
    <t>zobellia_4449</t>
  </si>
  <si>
    <t>YP_004738863.1</t>
  </si>
  <si>
    <t>zobellia_4450</t>
  </si>
  <si>
    <t>YP_004738864.1</t>
  </si>
  <si>
    <t>sodium-dependent transporter</t>
  </si>
  <si>
    <t>zobellia_4451</t>
  </si>
  <si>
    <t>YP_004738865.1</t>
  </si>
  <si>
    <t>zobellia_4452</t>
  </si>
  <si>
    <t>YP_004738866.1</t>
  </si>
  <si>
    <t>zobellia_4453</t>
  </si>
  <si>
    <t>YP_004738867.1</t>
  </si>
  <si>
    <t>zobellia_4454</t>
  </si>
  <si>
    <t>YP_004738868.1</t>
  </si>
  <si>
    <t>zobellia_4455</t>
  </si>
  <si>
    <t>YP_004738869.1</t>
  </si>
  <si>
    <t>zobellia_4457</t>
  </si>
  <si>
    <t>YP_004738870.1</t>
  </si>
  <si>
    <t>zobellia_4456</t>
  </si>
  <si>
    <t>YP_004738871.1</t>
  </si>
  <si>
    <t>zobellia_4458</t>
  </si>
  <si>
    <t>YP_004738872.1</t>
  </si>
  <si>
    <t>zobellia_4459</t>
  </si>
  <si>
    <t>YP_004738873.1</t>
  </si>
  <si>
    <t>zobellia_4460</t>
  </si>
  <si>
    <t>YP_004738874.1</t>
  </si>
  <si>
    <t>zobellia_4461</t>
  </si>
  <si>
    <t>YP_004738875.1</t>
  </si>
  <si>
    <t>zobellia_4462</t>
  </si>
  <si>
    <t>YP_004738876.1</t>
  </si>
  <si>
    <t>zobellia_4463</t>
  </si>
  <si>
    <t>YP_004738877.1</t>
  </si>
  <si>
    <t>fosB</t>
  </si>
  <si>
    <t>metallothiol transferase FosB</t>
  </si>
  <si>
    <t>zobellia_4464</t>
  </si>
  <si>
    <t>YP_004738878.1</t>
  </si>
  <si>
    <t>zobellia_4465</t>
  </si>
  <si>
    <t>YP_004738879.1</t>
  </si>
  <si>
    <t>ytfG</t>
  </si>
  <si>
    <t>oxidoreductase YtfG</t>
  </si>
  <si>
    <t>zobellia_4466</t>
  </si>
  <si>
    <t>YP_004738880.1</t>
  </si>
  <si>
    <t>zobellia_4467</t>
  </si>
  <si>
    <t>YP_004738881.1</t>
  </si>
  <si>
    <t>zobellia_4468</t>
  </si>
  <si>
    <t>YP_004738882.1</t>
  </si>
  <si>
    <t>zobellia_4469</t>
  </si>
  <si>
    <t>YP_004738883.1</t>
  </si>
  <si>
    <t>zobellia_4470</t>
  </si>
  <si>
    <t>YP_004738884.1</t>
  </si>
  <si>
    <t>zobellia_4471</t>
  </si>
  <si>
    <t>YP_004738885.1</t>
  </si>
  <si>
    <t>zobellia_4472</t>
  </si>
  <si>
    <t>YP_004738886.1</t>
  </si>
  <si>
    <t>zobellia_4473</t>
  </si>
  <si>
    <t>YP_004738887.1</t>
  </si>
  <si>
    <t>HxlR-type transcriptional regulator</t>
  </si>
  <si>
    <t>zobellia_4474</t>
  </si>
  <si>
    <t>YP_004738888.1</t>
  </si>
  <si>
    <t>nfnB1</t>
  </si>
  <si>
    <t>zobellia_4475</t>
  </si>
  <si>
    <t>YP_004738889.1</t>
  </si>
  <si>
    <t>triacylglycerol lipase</t>
  </si>
  <si>
    <t>zobellia_4476</t>
  </si>
  <si>
    <t>YP_004738890.1</t>
  </si>
  <si>
    <t>zobellia_4477</t>
  </si>
  <si>
    <t>YP_004738891.1</t>
  </si>
  <si>
    <t>zobellia_4478</t>
  </si>
  <si>
    <t>YP_004738892.1</t>
  </si>
  <si>
    <t>alsD</t>
  </si>
  <si>
    <t>zobellia_4479</t>
  </si>
  <si>
    <t>YP_004738893.1</t>
  </si>
  <si>
    <t>pcaC</t>
  </si>
  <si>
    <t>4-carboxymuconolactone decarboxylase</t>
  </si>
  <si>
    <t>zobellia_4480</t>
  </si>
  <si>
    <t>YP_004738894.1</t>
  </si>
  <si>
    <t>qorA1</t>
  </si>
  <si>
    <t>zobellia_4481</t>
  </si>
  <si>
    <t>YP_004738895.1</t>
  </si>
  <si>
    <t>zobellia_4482</t>
  </si>
  <si>
    <t>YP_004738896.1</t>
  </si>
  <si>
    <t>zobellia_4483</t>
  </si>
  <si>
    <t>YP_004738897.1</t>
  </si>
  <si>
    <t>multiple antibiotic resistance (MarC)-like protein</t>
  </si>
  <si>
    <t>zobellia_4484</t>
  </si>
  <si>
    <t>YP_004738898.1</t>
  </si>
  <si>
    <t>zobellia_4485</t>
  </si>
  <si>
    <t>YP_004738899.1</t>
  </si>
  <si>
    <t>zobellia_4486</t>
  </si>
  <si>
    <t>YP_004738900.1</t>
  </si>
  <si>
    <t>lexA</t>
  </si>
  <si>
    <t>LexA repressor</t>
  </si>
  <si>
    <t>zobellia_4487</t>
  </si>
  <si>
    <t>YP_004738901.1</t>
  </si>
  <si>
    <t>zobellia_4488</t>
  </si>
  <si>
    <t>YP_004738902.1</t>
  </si>
  <si>
    <t>zobellia_4489</t>
  </si>
  <si>
    <t>YP_004738903.1</t>
  </si>
  <si>
    <t>uvrA2</t>
  </si>
  <si>
    <t>zobellia_4490</t>
  </si>
  <si>
    <t>YP_004738904.1</t>
  </si>
  <si>
    <t>zobellia_4491</t>
  </si>
  <si>
    <t>YP_004738905.1</t>
  </si>
  <si>
    <t>zobellia_4492</t>
  </si>
  <si>
    <t>YP_004738906.1</t>
  </si>
  <si>
    <t>zobellia_4493</t>
  </si>
  <si>
    <t>YP_004738907.1</t>
  </si>
  <si>
    <t>bkdA2</t>
  </si>
  <si>
    <t>zobellia_4494</t>
  </si>
  <si>
    <t>YP_004738908.1</t>
  </si>
  <si>
    <t>zobellia_4495</t>
  </si>
  <si>
    <t>YP_004738909.1</t>
  </si>
  <si>
    <t>zobellia_4496</t>
  </si>
  <si>
    <t>YP_004738910.1</t>
  </si>
  <si>
    <t>zobellia_4497</t>
  </si>
  <si>
    <t>YP_004738911.1</t>
  </si>
  <si>
    <t>zobellia_4498</t>
  </si>
  <si>
    <t>YP_004738912.1</t>
  </si>
  <si>
    <t>glycosyl transferase family protein</t>
  </si>
  <si>
    <t>zobellia_4499</t>
  </si>
  <si>
    <t>YP_004738913.1</t>
  </si>
  <si>
    <t>zobellia_4500</t>
  </si>
  <si>
    <t>YP_004738914.1</t>
  </si>
  <si>
    <t>zobellia_4501</t>
  </si>
  <si>
    <t>YP_004738915.1</t>
  </si>
  <si>
    <t>zobellia_4502</t>
  </si>
  <si>
    <t>YP_004738916.1</t>
  </si>
  <si>
    <t>zobellia_4503</t>
  </si>
  <si>
    <t>YP_004738917.1</t>
  </si>
  <si>
    <t>zobellia_4504</t>
  </si>
  <si>
    <t>YP_004738918.1</t>
  </si>
  <si>
    <t>zobellia_4505</t>
  </si>
  <si>
    <t>YP_004738919.1</t>
  </si>
  <si>
    <t>zobellia_4506</t>
  </si>
  <si>
    <t>YP_004738920.1</t>
  </si>
  <si>
    <t>zobellia_4507</t>
  </si>
  <si>
    <t>YP_004738921.1</t>
  </si>
  <si>
    <t>zobellia_4508</t>
  </si>
  <si>
    <t>YP_004738922.1</t>
  </si>
  <si>
    <t>hisIE</t>
  </si>
  <si>
    <t>histidine biosynthesis bifunctional protein HisIE</t>
  </si>
  <si>
    <t>zobellia_4509</t>
  </si>
  <si>
    <t>YP_004738923.1</t>
  </si>
  <si>
    <t>hisF</t>
  </si>
  <si>
    <t>imidazole glycerol phosphate synthase subunit HisF</t>
  </si>
  <si>
    <t>zobellia_4510</t>
  </si>
  <si>
    <t>YP_004738924.1</t>
  </si>
  <si>
    <t>hisA</t>
  </si>
  <si>
    <t>1-(5-phosphoribosyl)-5-[(5- phosphoribosylamino)methylideneamino] imidazole-4-carboxamide isomerase</t>
  </si>
  <si>
    <t>zobellia_4511</t>
  </si>
  <si>
    <t>YP_004738925.1</t>
  </si>
  <si>
    <t>23S rRNA protein</t>
  </si>
  <si>
    <t>zobellia_4512</t>
  </si>
  <si>
    <t>YP_004738926.1</t>
  </si>
  <si>
    <t>hisH</t>
  </si>
  <si>
    <t>imidazole glycerol phosphate synthase subunit HisH</t>
  </si>
  <si>
    <t>zobellia_4513</t>
  </si>
  <si>
    <t>YP_004738927.1</t>
  </si>
  <si>
    <t>hisB</t>
  </si>
  <si>
    <t>histidine biosynthesis bifunctional protein HisB</t>
  </si>
  <si>
    <t>zobellia_4514</t>
  </si>
  <si>
    <t>YP_004738928.1</t>
  </si>
  <si>
    <t>hisC</t>
  </si>
  <si>
    <t>zobellia_4515</t>
  </si>
  <si>
    <t>YP_004738929.1</t>
  </si>
  <si>
    <t>hisD</t>
  </si>
  <si>
    <t>histidinol dehydrogenase</t>
  </si>
  <si>
    <t>zobellia_4516</t>
  </si>
  <si>
    <t>YP_004738930.1</t>
  </si>
  <si>
    <t>zobellia_4517</t>
  </si>
  <si>
    <t>YP_004738931.1</t>
  </si>
  <si>
    <t>hisG</t>
  </si>
  <si>
    <t>ATP phosphoribosyltransferase</t>
  </si>
  <si>
    <t>zobellia_4518</t>
  </si>
  <si>
    <t>YP_004738932.1</t>
  </si>
  <si>
    <t>zobellia_4519</t>
  </si>
  <si>
    <t>YP_004738933.1</t>
  </si>
  <si>
    <t>prohibitin-like protein</t>
  </si>
  <si>
    <t>zobellia_4520</t>
  </si>
  <si>
    <t>YP_004738934.1</t>
  </si>
  <si>
    <t>zobellia_4521</t>
  </si>
  <si>
    <t>YP_004738935.1</t>
  </si>
  <si>
    <t>fabG1</t>
  </si>
  <si>
    <t>zobellia_4522</t>
  </si>
  <si>
    <t>YP_004738936.1</t>
  </si>
  <si>
    <t>sucD</t>
  </si>
  <si>
    <t>succinyl-CoA ligase [ADP-forming] subunit alpha</t>
  </si>
  <si>
    <t>zobellia_4523</t>
  </si>
  <si>
    <t>YP_004738937.1</t>
  </si>
  <si>
    <t>lpxD1</t>
  </si>
  <si>
    <t>UDP-3-O-[3-hydroxymyristoyl] glucosamine N-acyltransferase</t>
  </si>
  <si>
    <t>zobellia_4524</t>
  </si>
  <si>
    <t>YP_004738938.1</t>
  </si>
  <si>
    <t>efp</t>
  </si>
  <si>
    <t>elongation factor P</t>
  </si>
  <si>
    <t>zobellia_4525</t>
  </si>
  <si>
    <t>YP_004738939.1</t>
  </si>
  <si>
    <t>lpxA</t>
  </si>
  <si>
    <t>acyl-ACP--UDP-N- acetylglucosamine O-acyltransferase</t>
  </si>
  <si>
    <t>zobellia_4526</t>
  </si>
  <si>
    <t>YP_004738940.1</t>
  </si>
  <si>
    <t>lpxC/fabZ4</t>
  </si>
  <si>
    <t>UDP-3-O-[3-hydroxymyristoyl] N-acetylglucosamine deacetylase / (3R)-hydroxymyristoyl-[acyl carrier protein] dehydratase</t>
  </si>
  <si>
    <t>zobellia_4527</t>
  </si>
  <si>
    <t>YP_004738941.1</t>
  </si>
  <si>
    <t>lpxD2</t>
  </si>
  <si>
    <t>zobellia_4528</t>
  </si>
  <si>
    <t>YP_004738942.1</t>
  </si>
  <si>
    <t>phosphohydrolase</t>
  </si>
  <si>
    <t>zobellia_4529</t>
  </si>
  <si>
    <t>YP_004738943.1</t>
  </si>
  <si>
    <t>zobellia_4530</t>
  </si>
  <si>
    <t>YP_004738944.1</t>
  </si>
  <si>
    <t>zobellia_4531</t>
  </si>
  <si>
    <t>YP_004738945.1</t>
  </si>
  <si>
    <t>zobellia_4532</t>
  </si>
  <si>
    <t>YP_004738946.1</t>
  </si>
  <si>
    <t>zobellia_4533</t>
  </si>
  <si>
    <t>YP_004738947.1</t>
  </si>
  <si>
    <t>zobellia_4534</t>
  </si>
  <si>
    <t>YP_004738948.1</t>
  </si>
  <si>
    <t>zobellia_4535</t>
  </si>
  <si>
    <t>YP_004738949.1</t>
  </si>
  <si>
    <t>carbapenem antibiotics biosynthesis protein carD</t>
  </si>
  <si>
    <t>zobellia_4536</t>
  </si>
  <si>
    <t>YP_004738950.1</t>
  </si>
  <si>
    <t>aroB2</t>
  </si>
  <si>
    <t>zobellia_4537</t>
  </si>
  <si>
    <t>YP_004738951.1</t>
  </si>
  <si>
    <t>zobellia_4538</t>
  </si>
  <si>
    <t>YP_004738952.1</t>
  </si>
  <si>
    <t>zobellia_4539</t>
  </si>
  <si>
    <t>YP_004738953.1</t>
  </si>
  <si>
    <t>asnC3</t>
  </si>
  <si>
    <t>zobellia_4540</t>
  </si>
  <si>
    <t>YP_004738954.1</t>
  </si>
  <si>
    <t>zobellia_4541</t>
  </si>
  <si>
    <t>YP_004738955.1</t>
  </si>
  <si>
    <t>Cro/C1-type transcriptional regulator</t>
  </si>
  <si>
    <t>zobellia_4542</t>
  </si>
  <si>
    <t>YP_004738956.1</t>
  </si>
  <si>
    <t>zobellia_4543</t>
  </si>
  <si>
    <t>YP_004738957.1</t>
  </si>
  <si>
    <t>zobellia_4544</t>
  </si>
  <si>
    <t>YP_004738958.1</t>
  </si>
  <si>
    <t>zobellia_4545</t>
  </si>
  <si>
    <t>YP_004738959.1</t>
  </si>
  <si>
    <t>parC</t>
  </si>
  <si>
    <t>DNA topoisomerase IV subunit A</t>
  </si>
  <si>
    <t>zobellia_4546</t>
  </si>
  <si>
    <t>YP_004738960.1</t>
  </si>
  <si>
    <t>parE</t>
  </si>
  <si>
    <t>DNA topoisomerase IV subunit B</t>
  </si>
  <si>
    <t>zobellia_4547</t>
  </si>
  <si>
    <t>YP_004738961.1</t>
  </si>
  <si>
    <t>cpsA2</t>
  </si>
  <si>
    <t>zobellia_4548</t>
  </si>
  <si>
    <t>YP_004738962.1</t>
  </si>
  <si>
    <t>zobellia_4549</t>
  </si>
  <si>
    <t>YP_004738963.1</t>
  </si>
  <si>
    <t>zobellia_4550</t>
  </si>
  <si>
    <t>YP_004738964.1</t>
  </si>
  <si>
    <t>zobellia_4551</t>
  </si>
  <si>
    <t>YP_004738965.1</t>
  </si>
  <si>
    <t>phospholipase, Patatin family</t>
  </si>
  <si>
    <t>zobellia_4552</t>
  </si>
  <si>
    <t>YP_004738966.1</t>
  </si>
  <si>
    <t>zobellia_4553</t>
  </si>
  <si>
    <t>YP_004738967.1</t>
  </si>
  <si>
    <t>recG</t>
  </si>
  <si>
    <t>ATP-dependent DNA helicase RecG</t>
  </si>
  <si>
    <t>zobellia_4554</t>
  </si>
  <si>
    <t>YP_004738968.1</t>
  </si>
  <si>
    <t>zobellia_4555</t>
  </si>
  <si>
    <t>YP_004738969.1</t>
  </si>
  <si>
    <t>zobellia_4556</t>
  </si>
  <si>
    <t>YP_004738970.1</t>
  </si>
  <si>
    <t>leuC</t>
  </si>
  <si>
    <t>3-isopropylmalate dehydratase large subunit</t>
  </si>
  <si>
    <t>zobellia_4557</t>
  </si>
  <si>
    <t>YP_004738971.1</t>
  </si>
  <si>
    <t>leuD</t>
  </si>
  <si>
    <t>3-isopropylmalate dehydratase small subunit</t>
  </si>
  <si>
    <t>zobellia_4558</t>
  </si>
  <si>
    <t>YP_004738972.1</t>
  </si>
  <si>
    <t>leuA1</t>
  </si>
  <si>
    <t>2-isopropylmalate synthase</t>
  </si>
  <si>
    <t>zobellia_4559</t>
  </si>
  <si>
    <t>YP_004738973.1</t>
  </si>
  <si>
    <t>LeuB1</t>
  </si>
  <si>
    <t>3-isopropylmalate dehydrogenase</t>
  </si>
  <si>
    <t>zobellia_4560</t>
  </si>
  <si>
    <t>YP_004738974.1</t>
  </si>
  <si>
    <t>zobellia_4561</t>
  </si>
  <si>
    <t>YP_004738975.1</t>
  </si>
  <si>
    <t>zobellia_4562</t>
  </si>
  <si>
    <t>YP_004738976.1</t>
  </si>
  <si>
    <t>zobellia_4563</t>
  </si>
  <si>
    <t>YP_004738977.1</t>
  </si>
  <si>
    <t>zobellia_4564</t>
  </si>
  <si>
    <t>YP_004738978.1</t>
  </si>
  <si>
    <t>zobellia_4565</t>
  </si>
  <si>
    <t>YP_004738979.1</t>
  </si>
  <si>
    <t>gapN</t>
  </si>
  <si>
    <t>zobellia_4566</t>
  </si>
  <si>
    <t>YP_004738980.1</t>
  </si>
  <si>
    <t>ilvA</t>
  </si>
  <si>
    <t>threonine dehydratase</t>
  </si>
  <si>
    <t>zobellia_4567</t>
  </si>
  <si>
    <t>YP_004738981.1</t>
  </si>
  <si>
    <t>ilvC</t>
  </si>
  <si>
    <t>ketol-acid reductoisomerase</t>
  </si>
  <si>
    <t>zobellia_4568</t>
  </si>
  <si>
    <t>YP_004738982.1</t>
  </si>
  <si>
    <t>ilvH</t>
  </si>
  <si>
    <t>acetolactate synthase small subunit</t>
  </si>
  <si>
    <t>zobellia_4569</t>
  </si>
  <si>
    <t>YP_004738983.1</t>
  </si>
  <si>
    <t>S-adenosylmethionine-dependent O-methyltransferase</t>
  </si>
  <si>
    <t>zobellia_4570</t>
  </si>
  <si>
    <t>YP_004738984.1</t>
  </si>
  <si>
    <t>ilvB</t>
  </si>
  <si>
    <t>acetolactate synthase large subunit</t>
  </si>
  <si>
    <t>zobellia_4571</t>
  </si>
  <si>
    <t>YP_004738985.1</t>
  </si>
  <si>
    <t>ilvD1</t>
  </si>
  <si>
    <t>zobellia_4572</t>
  </si>
  <si>
    <t>YP_004738986.1</t>
  </si>
  <si>
    <t>ybgK</t>
  </si>
  <si>
    <t>zobellia_4573</t>
  </si>
  <si>
    <t>YP_004738987.1</t>
  </si>
  <si>
    <t>ybgJ</t>
  </si>
  <si>
    <t>zobellia_4574</t>
  </si>
  <si>
    <t>YP_004738988.1</t>
  </si>
  <si>
    <t>LamB family protein</t>
  </si>
  <si>
    <t>zobellia_4575</t>
  </si>
  <si>
    <t>YP_004738989.1</t>
  </si>
  <si>
    <t>zobellia_4576</t>
  </si>
  <si>
    <t>YP_004738990.1</t>
  </si>
  <si>
    <t>zobellia_4577</t>
  </si>
  <si>
    <t>YP_004738991.1</t>
  </si>
  <si>
    <t>zobellia_4578</t>
  </si>
  <si>
    <t>YP_004738992.1</t>
  </si>
  <si>
    <t>Mg chelatase</t>
  </si>
  <si>
    <t>zobellia_4579</t>
  </si>
  <si>
    <t>YP_004738993.1</t>
  </si>
  <si>
    <t>zobellia_4580</t>
  </si>
  <si>
    <t>YP_004738994.1</t>
  </si>
  <si>
    <t>zobellia_4581</t>
  </si>
  <si>
    <t>YP_004738995.1</t>
  </si>
  <si>
    <t>Large serine recombinase</t>
  </si>
  <si>
    <t>zobellia_4582</t>
  </si>
  <si>
    <t>YP_004738996.1</t>
  </si>
  <si>
    <t>zobellia_4583</t>
  </si>
  <si>
    <t>YP_004738997.1</t>
  </si>
  <si>
    <t>PIN-like protein</t>
  </si>
  <si>
    <t>zobellia_4584</t>
  </si>
  <si>
    <t>YP_004738998.1</t>
  </si>
  <si>
    <t>gepA</t>
  </si>
  <si>
    <t>Genetic Element protein A</t>
  </si>
  <si>
    <t>zobellia_4585</t>
  </si>
  <si>
    <t>YP_004738999.1</t>
  </si>
  <si>
    <t>zobellia_4586</t>
  </si>
  <si>
    <t>YP_004739000.1</t>
  </si>
  <si>
    <t>zobellia_4588</t>
  </si>
  <si>
    <t>YP_004739001.1</t>
  </si>
  <si>
    <t>zobellia_4587</t>
  </si>
  <si>
    <t>YP_004739002.1</t>
  </si>
  <si>
    <t>zobellia_4589</t>
  </si>
  <si>
    <t>YP_004739003.1</t>
  </si>
  <si>
    <t>zobellia_4590</t>
  </si>
  <si>
    <t>YP_004739004.1</t>
  </si>
  <si>
    <t>tnpR</t>
  </si>
  <si>
    <t>transposon resolvase</t>
  </si>
  <si>
    <t>zobellia_4591</t>
  </si>
  <si>
    <t>YP_004739005.1</t>
  </si>
  <si>
    <t>zobellia_4592</t>
  </si>
  <si>
    <t>YP_004739006.1</t>
  </si>
  <si>
    <t>Poxvirus D5-like protein</t>
  </si>
  <si>
    <t>zobellia_4593</t>
  </si>
  <si>
    <t>YP_004739007.1</t>
  </si>
  <si>
    <t>zobellia_4594</t>
  </si>
  <si>
    <t>YP_004739008.1</t>
  </si>
  <si>
    <t>zobellia_4595</t>
  </si>
  <si>
    <t>YP_004739009.1</t>
  </si>
  <si>
    <t>zobellia_4596</t>
  </si>
  <si>
    <t>YP_004739010.1</t>
  </si>
  <si>
    <t>zobellia_4597</t>
  </si>
  <si>
    <t>YP_004739011.1</t>
  </si>
  <si>
    <t>zobellia_4598</t>
  </si>
  <si>
    <t>YP_004739012.1</t>
  </si>
  <si>
    <t>zobellia_4599</t>
  </si>
  <si>
    <t>YP_004739013.1</t>
  </si>
  <si>
    <t>comM</t>
  </si>
  <si>
    <t>competence protein comM</t>
  </si>
  <si>
    <t>zobellia_4600</t>
  </si>
  <si>
    <t>YP_004739014.1</t>
  </si>
  <si>
    <t>quiP</t>
  </si>
  <si>
    <t>acyl-homoserine lactone acylase</t>
  </si>
  <si>
    <t>zobellia_4601</t>
  </si>
  <si>
    <t>YP_004739015.1</t>
  </si>
  <si>
    <t>dsbD</t>
  </si>
  <si>
    <t>thiol:disulfide interchange protein</t>
  </si>
  <si>
    <t>zobellia_4602</t>
  </si>
  <si>
    <t>YP_004739016.1</t>
  </si>
  <si>
    <t>tilS</t>
  </si>
  <si>
    <t>tRNA(Ile)-lysidine synthase</t>
  </si>
  <si>
    <t>zobellia_4603</t>
  </si>
  <si>
    <t>YP_004739017.1</t>
  </si>
  <si>
    <t>anthranilate synthase component I-like protein</t>
  </si>
  <si>
    <t>zobellia_4605</t>
  </si>
  <si>
    <t>YP_004739018.1</t>
  </si>
  <si>
    <t>zobellia_4604</t>
  </si>
  <si>
    <t>YP_004739019.1</t>
  </si>
  <si>
    <t>zobellia_4606</t>
  </si>
  <si>
    <t>YP_004739020.1</t>
  </si>
  <si>
    <t>zobellia_4607</t>
  </si>
  <si>
    <t>YP_004739021.1</t>
  </si>
  <si>
    <t>pdhD</t>
  </si>
  <si>
    <t>zobellia_4608</t>
  </si>
  <si>
    <t>YP_004739022.1</t>
  </si>
  <si>
    <t>Na+/H+ antiporter NhaC</t>
  </si>
  <si>
    <t>zobellia_4609</t>
  </si>
  <si>
    <t>YP_004739023.1</t>
  </si>
  <si>
    <t>zobellia_4610</t>
  </si>
  <si>
    <t>YP_004739024.1</t>
  </si>
  <si>
    <t>zobellia_4611</t>
  </si>
  <si>
    <t>YP_004739025.1</t>
  </si>
  <si>
    <t>zobellia_4612</t>
  </si>
  <si>
    <t>YP_004739026.1</t>
  </si>
  <si>
    <t>tpx</t>
  </si>
  <si>
    <t>thiol peroxidase</t>
  </si>
  <si>
    <t>zobellia_4613</t>
  </si>
  <si>
    <t>YP_004739027.1</t>
  </si>
  <si>
    <t>dgkA</t>
  </si>
  <si>
    <t>Diacylglycerol kinase</t>
  </si>
  <si>
    <t>zobellia_4614</t>
  </si>
  <si>
    <t>YP_004739028.1</t>
  </si>
  <si>
    <t>zobellia_4615</t>
  </si>
  <si>
    <t>YP_004739029.1</t>
  </si>
  <si>
    <t>ftsK</t>
  </si>
  <si>
    <t>DNA translocase FtsK</t>
  </si>
  <si>
    <t>zobellia_4616</t>
  </si>
  <si>
    <t>YP_004739030.1</t>
  </si>
  <si>
    <t>zobellia_4617</t>
  </si>
  <si>
    <t>YP_004739031.1</t>
  </si>
  <si>
    <t>zobellia_4618</t>
  </si>
  <si>
    <t>YP_004739032.1</t>
  </si>
  <si>
    <t>ribAB</t>
  </si>
  <si>
    <t>riboflavin biosynthesis protein RibAB</t>
  </si>
  <si>
    <t>zobellia_4619</t>
  </si>
  <si>
    <t>YP_004739033.1</t>
  </si>
  <si>
    <t>zobellia_4620</t>
  </si>
  <si>
    <t>YP_004739034.1</t>
  </si>
  <si>
    <t>manA</t>
  </si>
  <si>
    <t>alpha-1,2-mannosidase</t>
  </si>
  <si>
    <t>zobellia_4621</t>
  </si>
  <si>
    <t>YP_004739035.1</t>
  </si>
  <si>
    <t>zobellia_4622</t>
  </si>
  <si>
    <t>YP_004739036.1</t>
  </si>
  <si>
    <t>zobellia_4623</t>
  </si>
  <si>
    <t>YP_004739037.1</t>
  </si>
  <si>
    <t>zobellia_4624</t>
  </si>
  <si>
    <t>YP_004739038.1</t>
  </si>
  <si>
    <t>zobellia_4625</t>
  </si>
  <si>
    <t>YP_004739039.1</t>
  </si>
  <si>
    <t>zobellia_4626</t>
  </si>
  <si>
    <t>YP_004739040.1</t>
  </si>
  <si>
    <t>nfnB3</t>
  </si>
  <si>
    <t>zobellia_4627</t>
  </si>
  <si>
    <t>YP_004739041.1</t>
  </si>
  <si>
    <t>zobellia_4628</t>
  </si>
  <si>
    <t>YP_004739042.1</t>
  </si>
  <si>
    <t>amino acid transporter</t>
  </si>
  <si>
    <t>zobellia_4629</t>
  </si>
  <si>
    <t>YP_004739043.1</t>
  </si>
  <si>
    <t>zobellia_4630</t>
  </si>
  <si>
    <t>YP_004739044.1</t>
  </si>
  <si>
    <t>zobellia_4632</t>
  </si>
  <si>
    <t>YP_004739045.1</t>
  </si>
  <si>
    <t>zobellia_4631</t>
  </si>
  <si>
    <t>YP_004739046.1</t>
  </si>
  <si>
    <t>zobellia_4633</t>
  </si>
  <si>
    <t>YP_004739047.1</t>
  </si>
  <si>
    <t>zobellia_4634</t>
  </si>
  <si>
    <t>YP_004739048.1</t>
  </si>
  <si>
    <t>zobellia_4635</t>
  </si>
  <si>
    <t>YP_004739049.1</t>
  </si>
  <si>
    <t>zobellia_4636</t>
  </si>
  <si>
    <t>YP_004739050.1</t>
  </si>
  <si>
    <t>zobellia_4637</t>
  </si>
  <si>
    <t>YP_004739051.1</t>
  </si>
  <si>
    <t>gapB</t>
  </si>
  <si>
    <t>zobellia_4639</t>
  </si>
  <si>
    <t>YP_004739052.1</t>
  </si>
  <si>
    <t>zobellia_4638</t>
  </si>
  <si>
    <t>YP_004739053.1</t>
  </si>
  <si>
    <t>mroA5</t>
  </si>
  <si>
    <t>zobellia_4640</t>
  </si>
  <si>
    <t>YP_004739054.1</t>
  </si>
  <si>
    <t>NmrA family oxidoreductase</t>
  </si>
  <si>
    <t>zobellia_4641</t>
  </si>
  <si>
    <t>YP_004739055.1</t>
  </si>
  <si>
    <t>zobellia_4642</t>
  </si>
  <si>
    <t>YP_004739056.1</t>
  </si>
  <si>
    <t>zobellia_4643</t>
  </si>
  <si>
    <t>YP_004739057.1</t>
  </si>
  <si>
    <t>zobellia_4644</t>
  </si>
  <si>
    <t>YP_004739058.1</t>
  </si>
  <si>
    <t>zobellia_4645</t>
  </si>
  <si>
    <t>YP_004739059.1</t>
  </si>
  <si>
    <t>ccpA3</t>
  </si>
  <si>
    <t>zobellia_4646</t>
  </si>
  <si>
    <t>YP_004739060.1</t>
  </si>
  <si>
    <t>zobellia_4647</t>
  </si>
  <si>
    <t>YP_004739061.1</t>
  </si>
  <si>
    <t>gfoA</t>
  </si>
  <si>
    <t>glucose-fructose oxidoreductase</t>
  </si>
  <si>
    <t>zobellia_4648</t>
  </si>
  <si>
    <t>YP_004739062.1</t>
  </si>
  <si>
    <t>zobellia_4649</t>
  </si>
  <si>
    <t>YP_004739063.1</t>
  </si>
  <si>
    <t>zobellia_4650</t>
  </si>
  <si>
    <t>YP_004739064.1</t>
  </si>
  <si>
    <t>zobellia_4651</t>
  </si>
  <si>
    <t>YP_004739065.1</t>
  </si>
  <si>
    <t>zobellia_4652</t>
  </si>
  <si>
    <t>YP_004739066.1</t>
  </si>
  <si>
    <t>zobellia_4653</t>
  </si>
  <si>
    <t>YP_004739067.1</t>
  </si>
  <si>
    <t>zobellia_4654</t>
  </si>
  <si>
    <t>YP_004739068.1</t>
  </si>
  <si>
    <t>dgoT</t>
  </si>
  <si>
    <t>D-galactonate transporter</t>
  </si>
  <si>
    <t>zobellia_4655</t>
  </si>
  <si>
    <t>YP_004739069.1</t>
  </si>
  <si>
    <t>bgaF</t>
  </si>
  <si>
    <t>zobellia_4656</t>
  </si>
  <si>
    <t>YP_004739070.1</t>
  </si>
  <si>
    <t>rhaT2</t>
  </si>
  <si>
    <t>zobellia_4657</t>
  </si>
  <si>
    <t>YP_004739071.1</t>
  </si>
  <si>
    <t>mroA6</t>
  </si>
  <si>
    <t>zobellia_4658</t>
  </si>
  <si>
    <t>YP_004739072.1</t>
  </si>
  <si>
    <t>zobellia_4659</t>
  </si>
  <si>
    <t>YP_004739073.1</t>
  </si>
  <si>
    <t>zobellia_4660</t>
  </si>
  <si>
    <t>YP_004739074.1</t>
  </si>
  <si>
    <t>zobellia_4661</t>
  </si>
  <si>
    <t>YP_004739075.1</t>
  </si>
  <si>
    <t>kduD1</t>
  </si>
  <si>
    <t>2-deoxy-D-gluconate 3-dehydrogenase</t>
  </si>
  <si>
    <t>zobellia_4662</t>
  </si>
  <si>
    <t>YP_004739076.1</t>
  </si>
  <si>
    <t>zobellia_4663</t>
  </si>
  <si>
    <t>YP_004739077.1</t>
  </si>
  <si>
    <t>zobellia_4664</t>
  </si>
  <si>
    <t>YP_004739078.1</t>
  </si>
  <si>
    <t>zobellia_4665</t>
  </si>
  <si>
    <t>YP_004739079.1</t>
  </si>
  <si>
    <t>IclR family transcriptional regulator</t>
  </si>
  <si>
    <t>zobellia_4666</t>
  </si>
  <si>
    <t>YP_004739080.1</t>
  </si>
  <si>
    <t>zobellia_4667</t>
  </si>
  <si>
    <t>YP_004739081.1</t>
  </si>
  <si>
    <t>zobellia_4668</t>
  </si>
  <si>
    <t>YP_004739082.1</t>
  </si>
  <si>
    <t>zobellia_4669</t>
  </si>
  <si>
    <t>YP_004739083.1</t>
  </si>
  <si>
    <t>zobellia_4670</t>
  </si>
  <si>
    <t>YP_004739084.1</t>
  </si>
  <si>
    <t>zobellia_4671</t>
  </si>
  <si>
    <t>YP_004739085.1</t>
  </si>
  <si>
    <t>zobellia_4672</t>
  </si>
  <si>
    <t>YP_004739086.1</t>
  </si>
  <si>
    <t>zobellia_4673</t>
  </si>
  <si>
    <t>YP_004739087.1</t>
  </si>
  <si>
    <t>zobellia_4674</t>
  </si>
  <si>
    <t>YP_004739088.1</t>
  </si>
  <si>
    <t>adhI</t>
  </si>
  <si>
    <t>alcohol dehydrogenase</t>
  </si>
  <si>
    <t>zobellia_4675</t>
  </si>
  <si>
    <t>YP_004739089.1</t>
  </si>
  <si>
    <t>ferredoxin reductase</t>
  </si>
  <si>
    <t>zobellia_4676</t>
  </si>
  <si>
    <t>YP_004739090.1</t>
  </si>
  <si>
    <t>fdxA3</t>
  </si>
  <si>
    <t>zobellia_4677</t>
  </si>
  <si>
    <t>YP_004739091.1</t>
  </si>
  <si>
    <t>cypA</t>
  </si>
  <si>
    <t>cytochrome P450</t>
  </si>
  <si>
    <t>zobellia_4678</t>
  </si>
  <si>
    <t>YP_004739092.1</t>
  </si>
  <si>
    <t>zobellia_4679</t>
  </si>
  <si>
    <t>YP_004739093.1</t>
  </si>
  <si>
    <t>fucA9</t>
  </si>
  <si>
    <t>zobellia_4680</t>
  </si>
  <si>
    <t>YP_004739094.1</t>
  </si>
  <si>
    <t>zobellia_4681</t>
  </si>
  <si>
    <t>YP_004739095.1</t>
  </si>
  <si>
    <t>uxaA</t>
  </si>
  <si>
    <t>altronate hydrolase</t>
  </si>
  <si>
    <t>zobellia_4682</t>
  </si>
  <si>
    <t>YP_004739096.1</t>
  </si>
  <si>
    <t>uxaB</t>
  </si>
  <si>
    <t>altronate oxidoreductase</t>
  </si>
  <si>
    <t>zobellia_4683</t>
  </si>
  <si>
    <t>YP_004739097.1</t>
  </si>
  <si>
    <t>zobellia_4684</t>
  </si>
  <si>
    <t>YP_004739098.1</t>
  </si>
  <si>
    <t>zobellia_4685</t>
  </si>
  <si>
    <t>YP_004739099.1</t>
  </si>
  <si>
    <t>fucP2</t>
  </si>
  <si>
    <t>zobellia_4686</t>
  </si>
  <si>
    <t>YP_004739100.1</t>
  </si>
  <si>
    <t>zobellia_4687</t>
  </si>
  <si>
    <t>YP_004739101.1</t>
  </si>
  <si>
    <t>mdsA7</t>
  </si>
  <si>
    <t>zobellia_4688</t>
  </si>
  <si>
    <t>YP_004739102.1</t>
  </si>
  <si>
    <t>beta-propeller fold protein</t>
  </si>
  <si>
    <t>zobellia_4689</t>
  </si>
  <si>
    <t>YP_004739103.1</t>
  </si>
  <si>
    <t>zobellia_4690</t>
  </si>
  <si>
    <t>YP_004739104.1</t>
  </si>
  <si>
    <t>zobellia_4691</t>
  </si>
  <si>
    <t>YP_004739105.1</t>
  </si>
  <si>
    <t>zobellia_4692</t>
  </si>
  <si>
    <t>YP_004739106.1</t>
  </si>
  <si>
    <t>zobellia_4693</t>
  </si>
  <si>
    <t>YP_004739107.1</t>
  </si>
  <si>
    <t>zobellia_4694</t>
  </si>
  <si>
    <t>YP_004739108.1</t>
  </si>
  <si>
    <t>zobellia_4695</t>
  </si>
  <si>
    <t>YP_004739109.1</t>
  </si>
  <si>
    <t>zobellia_4696</t>
  </si>
  <si>
    <t>YP_004739110.1</t>
  </si>
  <si>
    <t>zobellia_4697</t>
  </si>
  <si>
    <t>YP_004739111.1</t>
  </si>
  <si>
    <t>zobellia_4698</t>
  </si>
  <si>
    <t>YP_004739112.1</t>
  </si>
  <si>
    <t>zobellia_4699</t>
  </si>
  <si>
    <t>YP_004739113.1</t>
  </si>
  <si>
    <t>zobellia_4700</t>
  </si>
  <si>
    <t>YP_004739114.1</t>
  </si>
  <si>
    <t>zobellia_4701</t>
  </si>
  <si>
    <t>YP_004739115.1</t>
  </si>
  <si>
    <t>uxuA2</t>
  </si>
  <si>
    <t>zobellia_4702</t>
  </si>
  <si>
    <t>YP_004739116.1</t>
  </si>
  <si>
    <t>eda</t>
  </si>
  <si>
    <t>KHG/KDPG aldolase</t>
  </si>
  <si>
    <t>zobellia_4703</t>
  </si>
  <si>
    <t>YP_004739117.1</t>
  </si>
  <si>
    <t>kdgK2</t>
  </si>
  <si>
    <t>zobellia_4704</t>
  </si>
  <si>
    <t>YP_004739118.1</t>
  </si>
  <si>
    <t>zobellia_4705</t>
  </si>
  <si>
    <t>YP_004739119.1</t>
  </si>
  <si>
    <t>zobellia_4706</t>
  </si>
  <si>
    <t>YP_004739120.1</t>
  </si>
  <si>
    <t>zobellia_4707</t>
  </si>
  <si>
    <t>YP_004739121.1</t>
  </si>
  <si>
    <t>zobellia_4708</t>
  </si>
  <si>
    <t>YP_004739122.1</t>
  </si>
  <si>
    <t>dnaK</t>
  </si>
  <si>
    <t>molecular chaperone DnaK</t>
  </si>
  <si>
    <t>zobellia_4709</t>
  </si>
  <si>
    <t>YP_004739123.1</t>
  </si>
  <si>
    <t>sdaA2</t>
  </si>
  <si>
    <t>zobellia_4710</t>
  </si>
  <si>
    <t>YP_004739124.1</t>
  </si>
  <si>
    <t>zobellia_4711</t>
  </si>
  <si>
    <t>YP_004739125.1</t>
  </si>
  <si>
    <t>sugE</t>
  </si>
  <si>
    <t>Quaternary ammonium compound-resistance protein sugE</t>
  </si>
  <si>
    <t>zobellia_4712</t>
  </si>
  <si>
    <t>YP_004739126.1</t>
  </si>
  <si>
    <t>zobellia_4713</t>
  </si>
  <si>
    <t>YP_004739127.1</t>
  </si>
  <si>
    <t>zobellia_4714</t>
  </si>
  <si>
    <t>YP_004739128.1</t>
  </si>
  <si>
    <t>zobellia_4715</t>
  </si>
  <si>
    <t>YP_004739129.1</t>
  </si>
  <si>
    <t>zobellia_4716</t>
  </si>
  <si>
    <t>YP_004739130.1</t>
  </si>
  <si>
    <t>zobellia_4717</t>
  </si>
  <si>
    <t>YP_004739131.1</t>
  </si>
  <si>
    <t>panB</t>
  </si>
  <si>
    <t>3-methyl-2-oxobutanoate hydroxymethyltransferase</t>
  </si>
  <si>
    <t>zobellia_4718</t>
  </si>
  <si>
    <t>YP_004739132.1</t>
  </si>
  <si>
    <t>truC</t>
  </si>
  <si>
    <t>tRNA pseudouridine synthase C</t>
  </si>
  <si>
    <t>zobellia_4719</t>
  </si>
  <si>
    <t>YP_004739133.1</t>
  </si>
  <si>
    <t>zobellia_4720</t>
  </si>
  <si>
    <t>YP_004739134.1</t>
  </si>
  <si>
    <t>snr1</t>
  </si>
  <si>
    <t>cytochrome c Snr1</t>
  </si>
  <si>
    <t>zobellia_4721</t>
  </si>
  <si>
    <t>YP_004739135.1</t>
  </si>
  <si>
    <t>zobellia_4722</t>
  </si>
  <si>
    <t>YP_004739136.1</t>
  </si>
  <si>
    <t>zobellia_4723</t>
  </si>
  <si>
    <t>YP_004739137.1</t>
  </si>
  <si>
    <t>leuA2</t>
  </si>
  <si>
    <t>zobellia_4724</t>
  </si>
  <si>
    <t>YP_004739138.1</t>
  </si>
  <si>
    <t>LeuB2</t>
  </si>
  <si>
    <t>zobellia_4725</t>
  </si>
  <si>
    <t>YP_004739139.1</t>
  </si>
  <si>
    <t>zobellia_4726</t>
  </si>
  <si>
    <t>YP_004739140.1</t>
  </si>
  <si>
    <t>pheT</t>
  </si>
  <si>
    <t>phenylalanyl-tRNA synthetase subunit beta</t>
  </si>
  <si>
    <t>zobellia_4727</t>
  </si>
  <si>
    <t>YP_004739141.1</t>
  </si>
  <si>
    <t>zobellia_4728</t>
  </si>
  <si>
    <t>YP_004739142.1</t>
  </si>
  <si>
    <t>zobellia_4729</t>
  </si>
  <si>
    <t>YP_004739143.1</t>
  </si>
  <si>
    <t>zobellia_4730</t>
  </si>
  <si>
    <t>YP_004739144.1</t>
  </si>
  <si>
    <t>zobellia_4731</t>
  </si>
  <si>
    <t>YP_004739145.1</t>
  </si>
  <si>
    <t>zobellia_4732</t>
  </si>
  <si>
    <t>YP_004739146.1</t>
  </si>
  <si>
    <t>talA2</t>
  </si>
  <si>
    <t>zobellia_4733</t>
  </si>
  <si>
    <t>YP_004739147.1</t>
  </si>
  <si>
    <t>zobellia_4734</t>
  </si>
  <si>
    <t>YP_004739148.1</t>
  </si>
  <si>
    <t>glutamine cyclotransferase</t>
  </si>
  <si>
    <t>zobellia_4735</t>
  </si>
  <si>
    <t>YP_004739149.1</t>
  </si>
  <si>
    <t>thioesterase</t>
  </si>
  <si>
    <t>zobellia_4736</t>
  </si>
  <si>
    <t>YP_004739150.1</t>
  </si>
  <si>
    <t>zobellia_4737</t>
  </si>
  <si>
    <t>YP_004739151.1</t>
  </si>
  <si>
    <t>zobellia_4738</t>
  </si>
  <si>
    <t>YP_004739152.1</t>
  </si>
  <si>
    <t>zobellia_4739</t>
  </si>
  <si>
    <t>YP_004739153.1</t>
  </si>
  <si>
    <t>zobellia_4740</t>
  </si>
  <si>
    <t>YP_004739154.1</t>
  </si>
  <si>
    <t>zobellia_4741</t>
  </si>
  <si>
    <t>YP_004739155.1</t>
  </si>
  <si>
    <t>zobellia_4742</t>
  </si>
  <si>
    <t>YP_004739156.1</t>
  </si>
  <si>
    <t>glyA</t>
  </si>
  <si>
    <t>serine hydroxymethyltransferase</t>
  </si>
  <si>
    <t>zobellia_4743</t>
  </si>
  <si>
    <t>YP_004739157.1</t>
  </si>
  <si>
    <t>fahA</t>
  </si>
  <si>
    <t>fumarylacetoacetase</t>
  </si>
  <si>
    <t>zobellia_4744</t>
  </si>
  <si>
    <t>YP_004739158.1</t>
  </si>
  <si>
    <t>zobellia_4745</t>
  </si>
  <si>
    <t>YP_004739159.1</t>
  </si>
  <si>
    <t>clpB1</t>
  </si>
  <si>
    <t>zobellia_4746</t>
  </si>
  <si>
    <t>YP_004739160.1</t>
  </si>
  <si>
    <t>zobellia_4747</t>
  </si>
  <si>
    <t>YP_004739161.1</t>
  </si>
  <si>
    <t>zobellia_4748</t>
  </si>
  <si>
    <t>YP_004739162.1</t>
  </si>
  <si>
    <t>zobellia_4749</t>
  </si>
  <si>
    <t>YP_004739163.1</t>
  </si>
  <si>
    <t>smpB</t>
  </si>
  <si>
    <t>SsrA-binding protein</t>
  </si>
  <si>
    <t>zobellia_4750</t>
  </si>
  <si>
    <t>YP_004739164.1</t>
  </si>
  <si>
    <t>pcm</t>
  </si>
  <si>
    <t>protein-L-isoaspartate O-methyltransferase</t>
  </si>
  <si>
    <t>zobellia_4751</t>
  </si>
  <si>
    <t>YP_004739165.1</t>
  </si>
  <si>
    <t>zobellia_4752</t>
  </si>
  <si>
    <t>YP_004739166.1</t>
  </si>
  <si>
    <t>hbdA</t>
  </si>
  <si>
    <t>3-hydroxybutyryl-CoA dehydrogenase</t>
  </si>
  <si>
    <t>zobellia_4753</t>
  </si>
  <si>
    <t>YP_004739167.1</t>
  </si>
  <si>
    <t>alpha/beta barrel fold protein</t>
  </si>
  <si>
    <t>zobellia_4754</t>
  </si>
  <si>
    <t>YP_004739168.1</t>
  </si>
  <si>
    <t>zobellia_4755</t>
  </si>
  <si>
    <t>YP_004739169.1</t>
  </si>
  <si>
    <t>Ion channel</t>
  </si>
  <si>
    <t>zobellia_4756</t>
  </si>
  <si>
    <t>YP_004739170.1</t>
  </si>
  <si>
    <t>miaA</t>
  </si>
  <si>
    <t>tRNA isopentenyltransferase</t>
  </si>
  <si>
    <t>zobellia_4757</t>
  </si>
  <si>
    <t>YP_004739171.1</t>
  </si>
  <si>
    <t>gntK2</t>
  </si>
  <si>
    <t>zobellia_4758</t>
  </si>
  <si>
    <t>YP_004739172.1</t>
  </si>
  <si>
    <t>zobellia_4759</t>
  </si>
  <si>
    <t>YP_004739173.1</t>
  </si>
  <si>
    <t>zobellia_4760</t>
  </si>
  <si>
    <t>YP_004739174.1</t>
  </si>
  <si>
    <t>coaE</t>
  </si>
  <si>
    <t>dephospho-CoA kinase</t>
  </si>
  <si>
    <t>zobellia_4761</t>
  </si>
  <si>
    <t>YP_004739175.1</t>
  </si>
  <si>
    <t>zobellia_4762</t>
  </si>
  <si>
    <t>YP_004739176.1</t>
  </si>
  <si>
    <t>zobellia_4763</t>
  </si>
  <si>
    <t>YP_004739177.1</t>
  </si>
  <si>
    <t>fabI</t>
  </si>
  <si>
    <t>enoyl-ACP reductase</t>
  </si>
  <si>
    <t>zobellia_4764</t>
  </si>
  <si>
    <t>YP_004739178.1</t>
  </si>
  <si>
    <t>recN</t>
  </si>
  <si>
    <t>DNA repair protein RecN</t>
  </si>
  <si>
    <t>zobellia_4765</t>
  </si>
  <si>
    <t>YP_004739179.1</t>
  </si>
  <si>
    <t>zobellia_4766</t>
  </si>
  <si>
    <t>YP_004739180.1</t>
  </si>
  <si>
    <t>coaBC</t>
  </si>
  <si>
    <t>Coenzyme A biosynthesis bifunctional protein coaBC</t>
  </si>
  <si>
    <t>zobellia_4767</t>
  </si>
  <si>
    <t>YP_004739181.1</t>
  </si>
  <si>
    <t>zobellia_4768</t>
  </si>
  <si>
    <t>YP_004739182.1</t>
  </si>
  <si>
    <t>zobellia_4769</t>
  </si>
  <si>
    <t>YP_004739183.1</t>
  </si>
  <si>
    <t>dapA2</t>
  </si>
  <si>
    <t>zobellia_4770</t>
  </si>
  <si>
    <t>YP_004739184.1</t>
  </si>
  <si>
    <t>zobellia_4771</t>
  </si>
  <si>
    <t>YP_004739185.1</t>
  </si>
  <si>
    <t>zobellia_4772</t>
  </si>
  <si>
    <t>YP_004739186.1</t>
  </si>
  <si>
    <t>nutA</t>
  </si>
  <si>
    <t>zobellia_4773</t>
  </si>
  <si>
    <t>YP_004739187.1</t>
  </si>
  <si>
    <t>zobellia_4774</t>
  </si>
  <si>
    <t>YP_004739188.1</t>
  </si>
  <si>
    <t>zobellia_4775</t>
  </si>
  <si>
    <t>YP_004739189.1</t>
  </si>
  <si>
    <t>zobellia_4776</t>
  </si>
  <si>
    <t>YP_004739190.1</t>
  </si>
  <si>
    <t>ligA</t>
  </si>
  <si>
    <t>zobellia_4777</t>
  </si>
  <si>
    <t>YP_004739191.1</t>
  </si>
  <si>
    <t>hemK</t>
  </si>
  <si>
    <t>protein methyltransferase HemK</t>
  </si>
  <si>
    <t>zobellia_4778</t>
  </si>
  <si>
    <t>YP_004739192.1</t>
  </si>
  <si>
    <t>yjgM</t>
  </si>
  <si>
    <t>zobellia_4779</t>
  </si>
  <si>
    <t>YP_004739193.1</t>
  </si>
  <si>
    <t>ribD</t>
  </si>
  <si>
    <t>riboflavin biosynthesis protein ribD</t>
  </si>
  <si>
    <t>zobellia_4780</t>
  </si>
  <si>
    <t>YP_004739194.1</t>
  </si>
  <si>
    <t>yihX</t>
  </si>
  <si>
    <t>phosphatase YihX</t>
  </si>
  <si>
    <t>zobellia_4781</t>
  </si>
  <si>
    <t>YP_004739195.1</t>
  </si>
  <si>
    <t>zobellia_4782</t>
  </si>
  <si>
    <t>YP_004739196.1</t>
  </si>
  <si>
    <t>zobellia_4783</t>
  </si>
  <si>
    <t>YP_004739197.1</t>
  </si>
  <si>
    <t>ybgC2</t>
  </si>
  <si>
    <t>№</t>
  </si>
  <si>
    <t>Length</t>
  </si>
  <si>
    <t>Distance</t>
  </si>
  <si>
    <t>End</t>
  </si>
  <si>
    <t>Protein length</t>
  </si>
  <si>
    <t>Median protein length</t>
  </si>
  <si>
    <t>Mean protein length</t>
  </si>
  <si>
    <t>Minimum protein length</t>
  </si>
  <si>
    <t>Maximum protein length</t>
  </si>
  <si>
    <t>Mean intergenic distance</t>
  </si>
  <si>
    <t>Median intergenic distance</t>
  </si>
  <si>
    <t>Maximum intergenic distance</t>
  </si>
  <si>
    <t>CDS on direct strand</t>
  </si>
  <si>
    <t>CDS on reverse strand</t>
  </si>
  <si>
    <t>Overlapping genes</t>
  </si>
  <si>
    <t>Mean "direct "protein length</t>
  </si>
  <si>
    <t>Median "direct"protein length</t>
  </si>
  <si>
    <t>Mean "reverse" protein length</t>
  </si>
  <si>
    <t>Median "reverse"protein length</t>
  </si>
  <si>
    <t>L</t>
  </si>
  <si>
    <t>N(L)</t>
  </si>
  <si>
    <t>F(L)</t>
  </si>
  <si>
    <t>Intervals</t>
  </si>
  <si>
    <t>Histogram</t>
  </si>
  <si>
    <t>"Direct" proteins</t>
  </si>
  <si>
    <t>"Reverse" proteins</t>
  </si>
  <si>
    <t>Столбчатая диаграмма, изображающая гистограмму распределения длин белков, закодированных на прямой и обратной цепях.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</si>
</sst>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0"/>
      <color rgb="FF333333"/>
      <name val="Arial"/>
      <family val="2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1" fillId="0" borderId="0" xfId="0" applyFont="1"/>
    <xf numFmtId="0" fontId="0" fillId="0" borderId="0" xfId="0" applyAlignment="1">
      <alignment horizontal="right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947462817147857"/>
          <c:y val="6.528944298629337E-2"/>
          <c:w val="0.73342804024496933"/>
          <c:h val="0.81870771361913097"/>
        </c:manualLayout>
      </c:layout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'Empirical distribution'!$A$2:$A$623</c:f>
              <c:numCache>
                <c:formatCode>General</c:formatCode>
                <c:ptCount val="622"/>
                <c:pt idx="0">
                  <c:v>0</c:v>
                </c:pt>
                <c:pt idx="1">
                  <c:v>10</c:v>
                </c:pt>
                <c:pt idx="2">
                  <c:v>20</c:v>
                </c:pt>
                <c:pt idx="3">
                  <c:v>30</c:v>
                </c:pt>
                <c:pt idx="4">
                  <c:v>40</c:v>
                </c:pt>
                <c:pt idx="5">
                  <c:v>50</c:v>
                </c:pt>
                <c:pt idx="6">
                  <c:v>60</c:v>
                </c:pt>
                <c:pt idx="7">
                  <c:v>70</c:v>
                </c:pt>
                <c:pt idx="8">
                  <c:v>80</c:v>
                </c:pt>
                <c:pt idx="9">
                  <c:v>90</c:v>
                </c:pt>
                <c:pt idx="10">
                  <c:v>100</c:v>
                </c:pt>
                <c:pt idx="11">
                  <c:v>110</c:v>
                </c:pt>
                <c:pt idx="12">
                  <c:v>120</c:v>
                </c:pt>
                <c:pt idx="13">
                  <c:v>130</c:v>
                </c:pt>
                <c:pt idx="14">
                  <c:v>140</c:v>
                </c:pt>
                <c:pt idx="15">
                  <c:v>150</c:v>
                </c:pt>
                <c:pt idx="16">
                  <c:v>160</c:v>
                </c:pt>
                <c:pt idx="17">
                  <c:v>170</c:v>
                </c:pt>
                <c:pt idx="18">
                  <c:v>180</c:v>
                </c:pt>
                <c:pt idx="19">
                  <c:v>190</c:v>
                </c:pt>
                <c:pt idx="20">
                  <c:v>200</c:v>
                </c:pt>
                <c:pt idx="21">
                  <c:v>210</c:v>
                </c:pt>
                <c:pt idx="22">
                  <c:v>220</c:v>
                </c:pt>
                <c:pt idx="23">
                  <c:v>230</c:v>
                </c:pt>
                <c:pt idx="24">
                  <c:v>240</c:v>
                </c:pt>
                <c:pt idx="25">
                  <c:v>250</c:v>
                </c:pt>
                <c:pt idx="26">
                  <c:v>260</c:v>
                </c:pt>
                <c:pt idx="27">
                  <c:v>270</c:v>
                </c:pt>
                <c:pt idx="28">
                  <c:v>280</c:v>
                </c:pt>
                <c:pt idx="29">
                  <c:v>290</c:v>
                </c:pt>
                <c:pt idx="30">
                  <c:v>300</c:v>
                </c:pt>
                <c:pt idx="31">
                  <c:v>310</c:v>
                </c:pt>
                <c:pt idx="32">
                  <c:v>320</c:v>
                </c:pt>
                <c:pt idx="33">
                  <c:v>330</c:v>
                </c:pt>
                <c:pt idx="34">
                  <c:v>340</c:v>
                </c:pt>
                <c:pt idx="35">
                  <c:v>350</c:v>
                </c:pt>
                <c:pt idx="36">
                  <c:v>360</c:v>
                </c:pt>
                <c:pt idx="37">
                  <c:v>370</c:v>
                </c:pt>
                <c:pt idx="38">
                  <c:v>380</c:v>
                </c:pt>
                <c:pt idx="39">
                  <c:v>390</c:v>
                </c:pt>
                <c:pt idx="40">
                  <c:v>400</c:v>
                </c:pt>
                <c:pt idx="41">
                  <c:v>410</c:v>
                </c:pt>
                <c:pt idx="42">
                  <c:v>420</c:v>
                </c:pt>
                <c:pt idx="43">
                  <c:v>430</c:v>
                </c:pt>
                <c:pt idx="44">
                  <c:v>440</c:v>
                </c:pt>
                <c:pt idx="45">
                  <c:v>450</c:v>
                </c:pt>
                <c:pt idx="46">
                  <c:v>460</c:v>
                </c:pt>
                <c:pt idx="47">
                  <c:v>470</c:v>
                </c:pt>
                <c:pt idx="48">
                  <c:v>480</c:v>
                </c:pt>
                <c:pt idx="49">
                  <c:v>490</c:v>
                </c:pt>
                <c:pt idx="50">
                  <c:v>500</c:v>
                </c:pt>
                <c:pt idx="51">
                  <c:v>510</c:v>
                </c:pt>
                <c:pt idx="52">
                  <c:v>520</c:v>
                </c:pt>
                <c:pt idx="53">
                  <c:v>530</c:v>
                </c:pt>
                <c:pt idx="54">
                  <c:v>540</c:v>
                </c:pt>
                <c:pt idx="55">
                  <c:v>550</c:v>
                </c:pt>
                <c:pt idx="56">
                  <c:v>560</c:v>
                </c:pt>
                <c:pt idx="57">
                  <c:v>570</c:v>
                </c:pt>
                <c:pt idx="58">
                  <c:v>580</c:v>
                </c:pt>
                <c:pt idx="59">
                  <c:v>590</c:v>
                </c:pt>
                <c:pt idx="60">
                  <c:v>600</c:v>
                </c:pt>
                <c:pt idx="61">
                  <c:v>610</c:v>
                </c:pt>
                <c:pt idx="62">
                  <c:v>620</c:v>
                </c:pt>
                <c:pt idx="63">
                  <c:v>630</c:v>
                </c:pt>
                <c:pt idx="64">
                  <c:v>640</c:v>
                </c:pt>
                <c:pt idx="65">
                  <c:v>650</c:v>
                </c:pt>
                <c:pt idx="66">
                  <c:v>660</c:v>
                </c:pt>
                <c:pt idx="67">
                  <c:v>670</c:v>
                </c:pt>
                <c:pt idx="68">
                  <c:v>680</c:v>
                </c:pt>
                <c:pt idx="69">
                  <c:v>690</c:v>
                </c:pt>
                <c:pt idx="70">
                  <c:v>700</c:v>
                </c:pt>
                <c:pt idx="71">
                  <c:v>710</c:v>
                </c:pt>
                <c:pt idx="72">
                  <c:v>720</c:v>
                </c:pt>
                <c:pt idx="73">
                  <c:v>730</c:v>
                </c:pt>
                <c:pt idx="74">
                  <c:v>740</c:v>
                </c:pt>
                <c:pt idx="75">
                  <c:v>750</c:v>
                </c:pt>
                <c:pt idx="76">
                  <c:v>760</c:v>
                </c:pt>
                <c:pt idx="77">
                  <c:v>770</c:v>
                </c:pt>
                <c:pt idx="78">
                  <c:v>780</c:v>
                </c:pt>
                <c:pt idx="79">
                  <c:v>790</c:v>
                </c:pt>
                <c:pt idx="80">
                  <c:v>800</c:v>
                </c:pt>
                <c:pt idx="81">
                  <c:v>810</c:v>
                </c:pt>
                <c:pt idx="82">
                  <c:v>820</c:v>
                </c:pt>
                <c:pt idx="83">
                  <c:v>830</c:v>
                </c:pt>
                <c:pt idx="84">
                  <c:v>840</c:v>
                </c:pt>
                <c:pt idx="85">
                  <c:v>850</c:v>
                </c:pt>
                <c:pt idx="86">
                  <c:v>860</c:v>
                </c:pt>
                <c:pt idx="87">
                  <c:v>870</c:v>
                </c:pt>
                <c:pt idx="88">
                  <c:v>880</c:v>
                </c:pt>
                <c:pt idx="89">
                  <c:v>890</c:v>
                </c:pt>
                <c:pt idx="90">
                  <c:v>900</c:v>
                </c:pt>
                <c:pt idx="91">
                  <c:v>910</c:v>
                </c:pt>
                <c:pt idx="92">
                  <c:v>920</c:v>
                </c:pt>
                <c:pt idx="93">
                  <c:v>930</c:v>
                </c:pt>
                <c:pt idx="94">
                  <c:v>940</c:v>
                </c:pt>
                <c:pt idx="95">
                  <c:v>950</c:v>
                </c:pt>
                <c:pt idx="96">
                  <c:v>960</c:v>
                </c:pt>
                <c:pt idx="97">
                  <c:v>970</c:v>
                </c:pt>
                <c:pt idx="98">
                  <c:v>980</c:v>
                </c:pt>
                <c:pt idx="99">
                  <c:v>990</c:v>
                </c:pt>
                <c:pt idx="100">
                  <c:v>1000</c:v>
                </c:pt>
                <c:pt idx="101">
                  <c:v>1010</c:v>
                </c:pt>
                <c:pt idx="102">
                  <c:v>1020</c:v>
                </c:pt>
                <c:pt idx="103">
                  <c:v>1030</c:v>
                </c:pt>
                <c:pt idx="104">
                  <c:v>1040</c:v>
                </c:pt>
                <c:pt idx="105">
                  <c:v>1050</c:v>
                </c:pt>
                <c:pt idx="106">
                  <c:v>1060</c:v>
                </c:pt>
                <c:pt idx="107">
                  <c:v>1070</c:v>
                </c:pt>
                <c:pt idx="108">
                  <c:v>1080</c:v>
                </c:pt>
                <c:pt idx="109">
                  <c:v>1090</c:v>
                </c:pt>
                <c:pt idx="110">
                  <c:v>1100</c:v>
                </c:pt>
                <c:pt idx="111">
                  <c:v>1110</c:v>
                </c:pt>
                <c:pt idx="112">
                  <c:v>1120</c:v>
                </c:pt>
                <c:pt idx="113">
                  <c:v>1130</c:v>
                </c:pt>
                <c:pt idx="114">
                  <c:v>1140</c:v>
                </c:pt>
                <c:pt idx="115">
                  <c:v>1150</c:v>
                </c:pt>
                <c:pt idx="116">
                  <c:v>1160</c:v>
                </c:pt>
                <c:pt idx="117">
                  <c:v>1170</c:v>
                </c:pt>
                <c:pt idx="118">
                  <c:v>1180</c:v>
                </c:pt>
                <c:pt idx="119">
                  <c:v>1190</c:v>
                </c:pt>
                <c:pt idx="120">
                  <c:v>1200</c:v>
                </c:pt>
                <c:pt idx="121">
                  <c:v>1210</c:v>
                </c:pt>
                <c:pt idx="122">
                  <c:v>1220</c:v>
                </c:pt>
                <c:pt idx="123">
                  <c:v>1230</c:v>
                </c:pt>
                <c:pt idx="124">
                  <c:v>1240</c:v>
                </c:pt>
                <c:pt idx="125">
                  <c:v>1250</c:v>
                </c:pt>
                <c:pt idx="126">
                  <c:v>1260</c:v>
                </c:pt>
                <c:pt idx="127">
                  <c:v>1270</c:v>
                </c:pt>
                <c:pt idx="128">
                  <c:v>1280</c:v>
                </c:pt>
                <c:pt idx="129">
                  <c:v>1290</c:v>
                </c:pt>
                <c:pt idx="130">
                  <c:v>1300</c:v>
                </c:pt>
                <c:pt idx="131">
                  <c:v>1310</c:v>
                </c:pt>
                <c:pt idx="132">
                  <c:v>1320</c:v>
                </c:pt>
                <c:pt idx="133">
                  <c:v>1330</c:v>
                </c:pt>
                <c:pt idx="134">
                  <c:v>1340</c:v>
                </c:pt>
                <c:pt idx="135">
                  <c:v>1350</c:v>
                </c:pt>
                <c:pt idx="136">
                  <c:v>1360</c:v>
                </c:pt>
                <c:pt idx="137">
                  <c:v>1370</c:v>
                </c:pt>
                <c:pt idx="138">
                  <c:v>1380</c:v>
                </c:pt>
                <c:pt idx="139">
                  <c:v>1390</c:v>
                </c:pt>
                <c:pt idx="140">
                  <c:v>1400</c:v>
                </c:pt>
                <c:pt idx="141">
                  <c:v>1410</c:v>
                </c:pt>
                <c:pt idx="142">
                  <c:v>1420</c:v>
                </c:pt>
                <c:pt idx="143">
                  <c:v>1430</c:v>
                </c:pt>
                <c:pt idx="144">
                  <c:v>1440</c:v>
                </c:pt>
                <c:pt idx="145">
                  <c:v>1450</c:v>
                </c:pt>
                <c:pt idx="146">
                  <c:v>1460</c:v>
                </c:pt>
                <c:pt idx="147">
                  <c:v>1470</c:v>
                </c:pt>
                <c:pt idx="148">
                  <c:v>1480</c:v>
                </c:pt>
                <c:pt idx="149">
                  <c:v>1490</c:v>
                </c:pt>
                <c:pt idx="150">
                  <c:v>1500</c:v>
                </c:pt>
                <c:pt idx="151">
                  <c:v>1510</c:v>
                </c:pt>
                <c:pt idx="152">
                  <c:v>1520</c:v>
                </c:pt>
                <c:pt idx="153">
                  <c:v>1530</c:v>
                </c:pt>
                <c:pt idx="154">
                  <c:v>1540</c:v>
                </c:pt>
                <c:pt idx="155">
                  <c:v>1550</c:v>
                </c:pt>
                <c:pt idx="156">
                  <c:v>1560</c:v>
                </c:pt>
                <c:pt idx="157">
                  <c:v>1570</c:v>
                </c:pt>
                <c:pt idx="158">
                  <c:v>1580</c:v>
                </c:pt>
                <c:pt idx="159">
                  <c:v>1590</c:v>
                </c:pt>
                <c:pt idx="160">
                  <c:v>1600</c:v>
                </c:pt>
                <c:pt idx="161">
                  <c:v>1610</c:v>
                </c:pt>
                <c:pt idx="162">
                  <c:v>1620</c:v>
                </c:pt>
                <c:pt idx="163">
                  <c:v>1630</c:v>
                </c:pt>
                <c:pt idx="164">
                  <c:v>1640</c:v>
                </c:pt>
                <c:pt idx="165">
                  <c:v>1650</c:v>
                </c:pt>
                <c:pt idx="166">
                  <c:v>1660</c:v>
                </c:pt>
                <c:pt idx="167">
                  <c:v>1670</c:v>
                </c:pt>
                <c:pt idx="168">
                  <c:v>1680</c:v>
                </c:pt>
                <c:pt idx="169">
                  <c:v>1690</c:v>
                </c:pt>
                <c:pt idx="170">
                  <c:v>1700</c:v>
                </c:pt>
                <c:pt idx="171">
                  <c:v>1710</c:v>
                </c:pt>
                <c:pt idx="172">
                  <c:v>1720</c:v>
                </c:pt>
                <c:pt idx="173">
                  <c:v>1730</c:v>
                </c:pt>
                <c:pt idx="174">
                  <c:v>1740</c:v>
                </c:pt>
                <c:pt idx="175">
                  <c:v>1750</c:v>
                </c:pt>
                <c:pt idx="176">
                  <c:v>1760</c:v>
                </c:pt>
                <c:pt idx="177">
                  <c:v>1770</c:v>
                </c:pt>
                <c:pt idx="178">
                  <c:v>1780</c:v>
                </c:pt>
                <c:pt idx="179">
                  <c:v>1790</c:v>
                </c:pt>
                <c:pt idx="180">
                  <c:v>1800</c:v>
                </c:pt>
                <c:pt idx="181">
                  <c:v>1810</c:v>
                </c:pt>
                <c:pt idx="182">
                  <c:v>1820</c:v>
                </c:pt>
                <c:pt idx="183">
                  <c:v>1830</c:v>
                </c:pt>
                <c:pt idx="184">
                  <c:v>1840</c:v>
                </c:pt>
                <c:pt idx="185">
                  <c:v>1850</c:v>
                </c:pt>
                <c:pt idx="186">
                  <c:v>1860</c:v>
                </c:pt>
                <c:pt idx="187">
                  <c:v>1870</c:v>
                </c:pt>
                <c:pt idx="188">
                  <c:v>1880</c:v>
                </c:pt>
                <c:pt idx="189">
                  <c:v>1890</c:v>
                </c:pt>
                <c:pt idx="190">
                  <c:v>1900</c:v>
                </c:pt>
                <c:pt idx="191">
                  <c:v>1910</c:v>
                </c:pt>
                <c:pt idx="192">
                  <c:v>1920</c:v>
                </c:pt>
                <c:pt idx="193">
                  <c:v>1930</c:v>
                </c:pt>
                <c:pt idx="194">
                  <c:v>1940</c:v>
                </c:pt>
                <c:pt idx="195">
                  <c:v>1950</c:v>
                </c:pt>
                <c:pt idx="196">
                  <c:v>1960</c:v>
                </c:pt>
                <c:pt idx="197">
                  <c:v>1970</c:v>
                </c:pt>
                <c:pt idx="198">
                  <c:v>1980</c:v>
                </c:pt>
                <c:pt idx="199">
                  <c:v>1990</c:v>
                </c:pt>
                <c:pt idx="200">
                  <c:v>2000</c:v>
                </c:pt>
                <c:pt idx="201">
                  <c:v>2010</c:v>
                </c:pt>
                <c:pt idx="202">
                  <c:v>2020</c:v>
                </c:pt>
                <c:pt idx="203">
                  <c:v>2030</c:v>
                </c:pt>
                <c:pt idx="204">
                  <c:v>2040</c:v>
                </c:pt>
                <c:pt idx="205">
                  <c:v>2050</c:v>
                </c:pt>
                <c:pt idx="206">
                  <c:v>2060</c:v>
                </c:pt>
                <c:pt idx="207">
                  <c:v>2070</c:v>
                </c:pt>
                <c:pt idx="208">
                  <c:v>2080</c:v>
                </c:pt>
                <c:pt idx="209">
                  <c:v>2090</c:v>
                </c:pt>
                <c:pt idx="210">
                  <c:v>2100</c:v>
                </c:pt>
                <c:pt idx="211">
                  <c:v>2110</c:v>
                </c:pt>
                <c:pt idx="212">
                  <c:v>2120</c:v>
                </c:pt>
                <c:pt idx="213">
                  <c:v>2130</c:v>
                </c:pt>
                <c:pt idx="214">
                  <c:v>2140</c:v>
                </c:pt>
                <c:pt idx="215">
                  <c:v>2150</c:v>
                </c:pt>
                <c:pt idx="216">
                  <c:v>2160</c:v>
                </c:pt>
                <c:pt idx="217">
                  <c:v>2170</c:v>
                </c:pt>
                <c:pt idx="218">
                  <c:v>2180</c:v>
                </c:pt>
                <c:pt idx="219">
                  <c:v>2190</c:v>
                </c:pt>
                <c:pt idx="220">
                  <c:v>2200</c:v>
                </c:pt>
                <c:pt idx="221">
                  <c:v>2210</c:v>
                </c:pt>
                <c:pt idx="222">
                  <c:v>2220</c:v>
                </c:pt>
                <c:pt idx="223">
                  <c:v>2230</c:v>
                </c:pt>
                <c:pt idx="224">
                  <c:v>2240</c:v>
                </c:pt>
                <c:pt idx="225">
                  <c:v>2250</c:v>
                </c:pt>
                <c:pt idx="226">
                  <c:v>2260</c:v>
                </c:pt>
                <c:pt idx="227">
                  <c:v>2270</c:v>
                </c:pt>
                <c:pt idx="228">
                  <c:v>2280</c:v>
                </c:pt>
                <c:pt idx="229">
                  <c:v>2290</c:v>
                </c:pt>
                <c:pt idx="230">
                  <c:v>2300</c:v>
                </c:pt>
                <c:pt idx="231">
                  <c:v>2310</c:v>
                </c:pt>
                <c:pt idx="232">
                  <c:v>2320</c:v>
                </c:pt>
                <c:pt idx="233">
                  <c:v>2330</c:v>
                </c:pt>
                <c:pt idx="234">
                  <c:v>2340</c:v>
                </c:pt>
                <c:pt idx="235">
                  <c:v>2350</c:v>
                </c:pt>
                <c:pt idx="236">
                  <c:v>2360</c:v>
                </c:pt>
                <c:pt idx="237">
                  <c:v>2370</c:v>
                </c:pt>
                <c:pt idx="238">
                  <c:v>2380</c:v>
                </c:pt>
                <c:pt idx="239">
                  <c:v>2390</c:v>
                </c:pt>
                <c:pt idx="240">
                  <c:v>2400</c:v>
                </c:pt>
                <c:pt idx="241">
                  <c:v>2410</c:v>
                </c:pt>
                <c:pt idx="242">
                  <c:v>2420</c:v>
                </c:pt>
                <c:pt idx="243">
                  <c:v>2430</c:v>
                </c:pt>
                <c:pt idx="244">
                  <c:v>2440</c:v>
                </c:pt>
                <c:pt idx="245">
                  <c:v>2450</c:v>
                </c:pt>
                <c:pt idx="246">
                  <c:v>2460</c:v>
                </c:pt>
                <c:pt idx="247">
                  <c:v>2470</c:v>
                </c:pt>
                <c:pt idx="248">
                  <c:v>2480</c:v>
                </c:pt>
                <c:pt idx="249">
                  <c:v>2490</c:v>
                </c:pt>
                <c:pt idx="250">
                  <c:v>2500</c:v>
                </c:pt>
                <c:pt idx="251">
                  <c:v>2510</c:v>
                </c:pt>
                <c:pt idx="252">
                  <c:v>2520</c:v>
                </c:pt>
                <c:pt idx="253">
                  <c:v>2530</c:v>
                </c:pt>
                <c:pt idx="254">
                  <c:v>2540</c:v>
                </c:pt>
                <c:pt idx="255">
                  <c:v>2550</c:v>
                </c:pt>
                <c:pt idx="256">
                  <c:v>2560</c:v>
                </c:pt>
                <c:pt idx="257">
                  <c:v>2570</c:v>
                </c:pt>
                <c:pt idx="258">
                  <c:v>2580</c:v>
                </c:pt>
                <c:pt idx="259">
                  <c:v>2590</c:v>
                </c:pt>
                <c:pt idx="260">
                  <c:v>2600</c:v>
                </c:pt>
                <c:pt idx="261">
                  <c:v>2610</c:v>
                </c:pt>
                <c:pt idx="262">
                  <c:v>2620</c:v>
                </c:pt>
                <c:pt idx="263">
                  <c:v>2630</c:v>
                </c:pt>
                <c:pt idx="264">
                  <c:v>2640</c:v>
                </c:pt>
                <c:pt idx="265">
                  <c:v>2650</c:v>
                </c:pt>
                <c:pt idx="266">
                  <c:v>2660</c:v>
                </c:pt>
                <c:pt idx="267">
                  <c:v>2670</c:v>
                </c:pt>
                <c:pt idx="268">
                  <c:v>2680</c:v>
                </c:pt>
                <c:pt idx="269">
                  <c:v>2690</c:v>
                </c:pt>
                <c:pt idx="270">
                  <c:v>2700</c:v>
                </c:pt>
                <c:pt idx="271">
                  <c:v>2710</c:v>
                </c:pt>
                <c:pt idx="272">
                  <c:v>2720</c:v>
                </c:pt>
                <c:pt idx="273">
                  <c:v>2730</c:v>
                </c:pt>
                <c:pt idx="274">
                  <c:v>2740</c:v>
                </c:pt>
                <c:pt idx="275">
                  <c:v>2750</c:v>
                </c:pt>
                <c:pt idx="276">
                  <c:v>2760</c:v>
                </c:pt>
                <c:pt idx="277">
                  <c:v>2770</c:v>
                </c:pt>
                <c:pt idx="278">
                  <c:v>2780</c:v>
                </c:pt>
                <c:pt idx="279">
                  <c:v>2790</c:v>
                </c:pt>
                <c:pt idx="280">
                  <c:v>2800</c:v>
                </c:pt>
                <c:pt idx="281">
                  <c:v>2810</c:v>
                </c:pt>
                <c:pt idx="282">
                  <c:v>2820</c:v>
                </c:pt>
                <c:pt idx="283">
                  <c:v>2830</c:v>
                </c:pt>
                <c:pt idx="284">
                  <c:v>2840</c:v>
                </c:pt>
                <c:pt idx="285">
                  <c:v>2850</c:v>
                </c:pt>
                <c:pt idx="286">
                  <c:v>2860</c:v>
                </c:pt>
                <c:pt idx="287">
                  <c:v>2870</c:v>
                </c:pt>
                <c:pt idx="288">
                  <c:v>2880</c:v>
                </c:pt>
                <c:pt idx="289">
                  <c:v>2890</c:v>
                </c:pt>
                <c:pt idx="290">
                  <c:v>2900</c:v>
                </c:pt>
                <c:pt idx="291">
                  <c:v>2910</c:v>
                </c:pt>
                <c:pt idx="292">
                  <c:v>2920</c:v>
                </c:pt>
                <c:pt idx="293">
                  <c:v>2930</c:v>
                </c:pt>
                <c:pt idx="294">
                  <c:v>2940</c:v>
                </c:pt>
                <c:pt idx="295">
                  <c:v>2950</c:v>
                </c:pt>
                <c:pt idx="296">
                  <c:v>2960</c:v>
                </c:pt>
                <c:pt idx="297">
                  <c:v>2970</c:v>
                </c:pt>
                <c:pt idx="298">
                  <c:v>2980</c:v>
                </c:pt>
                <c:pt idx="299">
                  <c:v>2990</c:v>
                </c:pt>
                <c:pt idx="300">
                  <c:v>3000</c:v>
                </c:pt>
                <c:pt idx="301">
                  <c:v>3010</c:v>
                </c:pt>
                <c:pt idx="302">
                  <c:v>3020</c:v>
                </c:pt>
                <c:pt idx="303">
                  <c:v>3030</c:v>
                </c:pt>
                <c:pt idx="304">
                  <c:v>3040</c:v>
                </c:pt>
                <c:pt idx="305">
                  <c:v>3050</c:v>
                </c:pt>
                <c:pt idx="306">
                  <c:v>3060</c:v>
                </c:pt>
                <c:pt idx="307">
                  <c:v>3070</c:v>
                </c:pt>
                <c:pt idx="308">
                  <c:v>3080</c:v>
                </c:pt>
                <c:pt idx="309">
                  <c:v>3090</c:v>
                </c:pt>
                <c:pt idx="310">
                  <c:v>3100</c:v>
                </c:pt>
                <c:pt idx="311">
                  <c:v>3110</c:v>
                </c:pt>
                <c:pt idx="312">
                  <c:v>3120</c:v>
                </c:pt>
                <c:pt idx="313">
                  <c:v>3130</c:v>
                </c:pt>
                <c:pt idx="314">
                  <c:v>3140</c:v>
                </c:pt>
                <c:pt idx="315">
                  <c:v>3150</c:v>
                </c:pt>
                <c:pt idx="316">
                  <c:v>3160</c:v>
                </c:pt>
                <c:pt idx="317">
                  <c:v>3170</c:v>
                </c:pt>
                <c:pt idx="318">
                  <c:v>3180</c:v>
                </c:pt>
                <c:pt idx="319">
                  <c:v>3190</c:v>
                </c:pt>
                <c:pt idx="320">
                  <c:v>3200</c:v>
                </c:pt>
                <c:pt idx="321">
                  <c:v>3210</c:v>
                </c:pt>
                <c:pt idx="322">
                  <c:v>3220</c:v>
                </c:pt>
                <c:pt idx="323">
                  <c:v>3230</c:v>
                </c:pt>
                <c:pt idx="324">
                  <c:v>3240</c:v>
                </c:pt>
                <c:pt idx="325">
                  <c:v>3250</c:v>
                </c:pt>
                <c:pt idx="326">
                  <c:v>3260</c:v>
                </c:pt>
                <c:pt idx="327">
                  <c:v>3270</c:v>
                </c:pt>
                <c:pt idx="328">
                  <c:v>3280</c:v>
                </c:pt>
                <c:pt idx="329">
                  <c:v>3290</c:v>
                </c:pt>
                <c:pt idx="330">
                  <c:v>3300</c:v>
                </c:pt>
                <c:pt idx="331">
                  <c:v>3310</c:v>
                </c:pt>
                <c:pt idx="332">
                  <c:v>3320</c:v>
                </c:pt>
                <c:pt idx="333">
                  <c:v>3330</c:v>
                </c:pt>
                <c:pt idx="334">
                  <c:v>3340</c:v>
                </c:pt>
                <c:pt idx="335">
                  <c:v>3350</c:v>
                </c:pt>
                <c:pt idx="336">
                  <c:v>3360</c:v>
                </c:pt>
                <c:pt idx="337">
                  <c:v>3370</c:v>
                </c:pt>
                <c:pt idx="338">
                  <c:v>3380</c:v>
                </c:pt>
                <c:pt idx="339">
                  <c:v>3390</c:v>
                </c:pt>
                <c:pt idx="340">
                  <c:v>3400</c:v>
                </c:pt>
                <c:pt idx="341">
                  <c:v>3410</c:v>
                </c:pt>
                <c:pt idx="342">
                  <c:v>3420</c:v>
                </c:pt>
                <c:pt idx="343">
                  <c:v>3430</c:v>
                </c:pt>
                <c:pt idx="344">
                  <c:v>3440</c:v>
                </c:pt>
                <c:pt idx="345">
                  <c:v>3450</c:v>
                </c:pt>
                <c:pt idx="346">
                  <c:v>3460</c:v>
                </c:pt>
                <c:pt idx="347">
                  <c:v>3470</c:v>
                </c:pt>
                <c:pt idx="348">
                  <c:v>3480</c:v>
                </c:pt>
                <c:pt idx="349">
                  <c:v>3490</c:v>
                </c:pt>
                <c:pt idx="350">
                  <c:v>3500</c:v>
                </c:pt>
                <c:pt idx="351">
                  <c:v>3510</c:v>
                </c:pt>
                <c:pt idx="352">
                  <c:v>3520</c:v>
                </c:pt>
                <c:pt idx="353">
                  <c:v>3530</c:v>
                </c:pt>
                <c:pt idx="354">
                  <c:v>3540</c:v>
                </c:pt>
                <c:pt idx="355">
                  <c:v>3550</c:v>
                </c:pt>
                <c:pt idx="356">
                  <c:v>3560</c:v>
                </c:pt>
                <c:pt idx="357">
                  <c:v>3570</c:v>
                </c:pt>
                <c:pt idx="358">
                  <c:v>3580</c:v>
                </c:pt>
                <c:pt idx="359">
                  <c:v>3590</c:v>
                </c:pt>
                <c:pt idx="360">
                  <c:v>3600</c:v>
                </c:pt>
                <c:pt idx="361">
                  <c:v>3610</c:v>
                </c:pt>
                <c:pt idx="362">
                  <c:v>3620</c:v>
                </c:pt>
                <c:pt idx="363">
                  <c:v>3630</c:v>
                </c:pt>
                <c:pt idx="364">
                  <c:v>3640</c:v>
                </c:pt>
                <c:pt idx="365">
                  <c:v>3650</c:v>
                </c:pt>
                <c:pt idx="366">
                  <c:v>3660</c:v>
                </c:pt>
                <c:pt idx="367">
                  <c:v>3670</c:v>
                </c:pt>
                <c:pt idx="368">
                  <c:v>3680</c:v>
                </c:pt>
                <c:pt idx="369">
                  <c:v>3690</c:v>
                </c:pt>
                <c:pt idx="370">
                  <c:v>3700</c:v>
                </c:pt>
                <c:pt idx="371">
                  <c:v>3710</c:v>
                </c:pt>
                <c:pt idx="372">
                  <c:v>3720</c:v>
                </c:pt>
                <c:pt idx="373">
                  <c:v>3730</c:v>
                </c:pt>
                <c:pt idx="374">
                  <c:v>3740</c:v>
                </c:pt>
                <c:pt idx="375">
                  <c:v>3750</c:v>
                </c:pt>
                <c:pt idx="376">
                  <c:v>3760</c:v>
                </c:pt>
                <c:pt idx="377">
                  <c:v>3770</c:v>
                </c:pt>
                <c:pt idx="378">
                  <c:v>3780</c:v>
                </c:pt>
                <c:pt idx="379">
                  <c:v>3790</c:v>
                </c:pt>
                <c:pt idx="380">
                  <c:v>3800</c:v>
                </c:pt>
                <c:pt idx="381">
                  <c:v>3810</c:v>
                </c:pt>
                <c:pt idx="382">
                  <c:v>3820</c:v>
                </c:pt>
                <c:pt idx="383">
                  <c:v>3830</c:v>
                </c:pt>
                <c:pt idx="384">
                  <c:v>3840</c:v>
                </c:pt>
                <c:pt idx="385">
                  <c:v>3850</c:v>
                </c:pt>
                <c:pt idx="386">
                  <c:v>3860</c:v>
                </c:pt>
                <c:pt idx="387">
                  <c:v>3870</c:v>
                </c:pt>
                <c:pt idx="388">
                  <c:v>3880</c:v>
                </c:pt>
                <c:pt idx="389">
                  <c:v>3890</c:v>
                </c:pt>
                <c:pt idx="390">
                  <c:v>3900</c:v>
                </c:pt>
                <c:pt idx="391">
                  <c:v>3910</c:v>
                </c:pt>
                <c:pt idx="392">
                  <c:v>3920</c:v>
                </c:pt>
                <c:pt idx="393">
                  <c:v>3930</c:v>
                </c:pt>
                <c:pt idx="394">
                  <c:v>3940</c:v>
                </c:pt>
                <c:pt idx="395">
                  <c:v>3950</c:v>
                </c:pt>
                <c:pt idx="396">
                  <c:v>3960</c:v>
                </c:pt>
                <c:pt idx="397">
                  <c:v>3970</c:v>
                </c:pt>
                <c:pt idx="398">
                  <c:v>3980</c:v>
                </c:pt>
                <c:pt idx="399">
                  <c:v>3990</c:v>
                </c:pt>
                <c:pt idx="400">
                  <c:v>4000</c:v>
                </c:pt>
                <c:pt idx="401">
                  <c:v>4010</c:v>
                </c:pt>
                <c:pt idx="402">
                  <c:v>4020</c:v>
                </c:pt>
                <c:pt idx="403">
                  <c:v>4030</c:v>
                </c:pt>
                <c:pt idx="404">
                  <c:v>4040</c:v>
                </c:pt>
                <c:pt idx="405">
                  <c:v>4050</c:v>
                </c:pt>
                <c:pt idx="406">
                  <c:v>4060</c:v>
                </c:pt>
                <c:pt idx="407">
                  <c:v>4070</c:v>
                </c:pt>
                <c:pt idx="408">
                  <c:v>4080</c:v>
                </c:pt>
                <c:pt idx="409">
                  <c:v>4090</c:v>
                </c:pt>
                <c:pt idx="410">
                  <c:v>4100</c:v>
                </c:pt>
                <c:pt idx="411">
                  <c:v>4110</c:v>
                </c:pt>
                <c:pt idx="412">
                  <c:v>4120</c:v>
                </c:pt>
                <c:pt idx="413">
                  <c:v>4130</c:v>
                </c:pt>
                <c:pt idx="414">
                  <c:v>4140</c:v>
                </c:pt>
                <c:pt idx="415">
                  <c:v>4150</c:v>
                </c:pt>
                <c:pt idx="416">
                  <c:v>4160</c:v>
                </c:pt>
                <c:pt idx="417">
                  <c:v>4170</c:v>
                </c:pt>
                <c:pt idx="418">
                  <c:v>4180</c:v>
                </c:pt>
                <c:pt idx="419">
                  <c:v>4190</c:v>
                </c:pt>
                <c:pt idx="420">
                  <c:v>4200</c:v>
                </c:pt>
                <c:pt idx="421">
                  <c:v>4210</c:v>
                </c:pt>
                <c:pt idx="422">
                  <c:v>4220</c:v>
                </c:pt>
                <c:pt idx="423">
                  <c:v>4230</c:v>
                </c:pt>
                <c:pt idx="424">
                  <c:v>4240</c:v>
                </c:pt>
                <c:pt idx="425">
                  <c:v>4250</c:v>
                </c:pt>
                <c:pt idx="426">
                  <c:v>4260</c:v>
                </c:pt>
                <c:pt idx="427">
                  <c:v>4270</c:v>
                </c:pt>
                <c:pt idx="428">
                  <c:v>4280</c:v>
                </c:pt>
                <c:pt idx="429">
                  <c:v>4290</c:v>
                </c:pt>
                <c:pt idx="430">
                  <c:v>4300</c:v>
                </c:pt>
                <c:pt idx="431">
                  <c:v>4310</c:v>
                </c:pt>
                <c:pt idx="432">
                  <c:v>4320</c:v>
                </c:pt>
                <c:pt idx="433">
                  <c:v>4330</c:v>
                </c:pt>
                <c:pt idx="434">
                  <c:v>4340</c:v>
                </c:pt>
                <c:pt idx="435">
                  <c:v>4350</c:v>
                </c:pt>
                <c:pt idx="436">
                  <c:v>4360</c:v>
                </c:pt>
                <c:pt idx="437">
                  <c:v>4370</c:v>
                </c:pt>
                <c:pt idx="438">
                  <c:v>4380</c:v>
                </c:pt>
                <c:pt idx="439">
                  <c:v>4390</c:v>
                </c:pt>
                <c:pt idx="440">
                  <c:v>4400</c:v>
                </c:pt>
                <c:pt idx="441">
                  <c:v>4410</c:v>
                </c:pt>
                <c:pt idx="442">
                  <c:v>4420</c:v>
                </c:pt>
                <c:pt idx="443">
                  <c:v>4430</c:v>
                </c:pt>
                <c:pt idx="444">
                  <c:v>4440</c:v>
                </c:pt>
                <c:pt idx="445">
                  <c:v>4450</c:v>
                </c:pt>
                <c:pt idx="446">
                  <c:v>4460</c:v>
                </c:pt>
                <c:pt idx="447">
                  <c:v>4470</c:v>
                </c:pt>
                <c:pt idx="448">
                  <c:v>4480</c:v>
                </c:pt>
                <c:pt idx="449">
                  <c:v>4490</c:v>
                </c:pt>
                <c:pt idx="450">
                  <c:v>4500</c:v>
                </c:pt>
                <c:pt idx="451">
                  <c:v>4510</c:v>
                </c:pt>
                <c:pt idx="452">
                  <c:v>4520</c:v>
                </c:pt>
                <c:pt idx="453">
                  <c:v>4530</c:v>
                </c:pt>
                <c:pt idx="454">
                  <c:v>4540</c:v>
                </c:pt>
                <c:pt idx="455">
                  <c:v>4550</c:v>
                </c:pt>
                <c:pt idx="456">
                  <c:v>4560</c:v>
                </c:pt>
                <c:pt idx="457">
                  <c:v>4570</c:v>
                </c:pt>
                <c:pt idx="458">
                  <c:v>4580</c:v>
                </c:pt>
                <c:pt idx="459">
                  <c:v>4590</c:v>
                </c:pt>
                <c:pt idx="460">
                  <c:v>4600</c:v>
                </c:pt>
                <c:pt idx="461">
                  <c:v>4610</c:v>
                </c:pt>
                <c:pt idx="462">
                  <c:v>4620</c:v>
                </c:pt>
                <c:pt idx="463">
                  <c:v>4630</c:v>
                </c:pt>
                <c:pt idx="464">
                  <c:v>4640</c:v>
                </c:pt>
                <c:pt idx="465">
                  <c:v>4650</c:v>
                </c:pt>
                <c:pt idx="466">
                  <c:v>4660</c:v>
                </c:pt>
                <c:pt idx="467">
                  <c:v>4670</c:v>
                </c:pt>
                <c:pt idx="468">
                  <c:v>4680</c:v>
                </c:pt>
                <c:pt idx="469">
                  <c:v>4690</c:v>
                </c:pt>
                <c:pt idx="470">
                  <c:v>4700</c:v>
                </c:pt>
                <c:pt idx="471">
                  <c:v>4710</c:v>
                </c:pt>
                <c:pt idx="472">
                  <c:v>4720</c:v>
                </c:pt>
                <c:pt idx="473">
                  <c:v>4730</c:v>
                </c:pt>
                <c:pt idx="474">
                  <c:v>4740</c:v>
                </c:pt>
                <c:pt idx="475">
                  <c:v>4750</c:v>
                </c:pt>
                <c:pt idx="476">
                  <c:v>4760</c:v>
                </c:pt>
                <c:pt idx="477">
                  <c:v>4770</c:v>
                </c:pt>
                <c:pt idx="478">
                  <c:v>4780</c:v>
                </c:pt>
                <c:pt idx="479">
                  <c:v>4790</c:v>
                </c:pt>
                <c:pt idx="480">
                  <c:v>4800</c:v>
                </c:pt>
                <c:pt idx="481">
                  <c:v>4810</c:v>
                </c:pt>
                <c:pt idx="482">
                  <c:v>4820</c:v>
                </c:pt>
                <c:pt idx="483">
                  <c:v>4830</c:v>
                </c:pt>
                <c:pt idx="484">
                  <c:v>4840</c:v>
                </c:pt>
                <c:pt idx="485">
                  <c:v>4850</c:v>
                </c:pt>
                <c:pt idx="486">
                  <c:v>4860</c:v>
                </c:pt>
                <c:pt idx="487">
                  <c:v>4870</c:v>
                </c:pt>
                <c:pt idx="488">
                  <c:v>4880</c:v>
                </c:pt>
                <c:pt idx="489">
                  <c:v>4890</c:v>
                </c:pt>
                <c:pt idx="490">
                  <c:v>4900</c:v>
                </c:pt>
                <c:pt idx="491">
                  <c:v>4910</c:v>
                </c:pt>
                <c:pt idx="492">
                  <c:v>4920</c:v>
                </c:pt>
                <c:pt idx="493">
                  <c:v>4930</c:v>
                </c:pt>
                <c:pt idx="494">
                  <c:v>4940</c:v>
                </c:pt>
                <c:pt idx="495">
                  <c:v>4950</c:v>
                </c:pt>
                <c:pt idx="496">
                  <c:v>4960</c:v>
                </c:pt>
                <c:pt idx="497">
                  <c:v>4970</c:v>
                </c:pt>
                <c:pt idx="498">
                  <c:v>4980</c:v>
                </c:pt>
                <c:pt idx="499">
                  <c:v>4990</c:v>
                </c:pt>
                <c:pt idx="500">
                  <c:v>5000</c:v>
                </c:pt>
                <c:pt idx="501">
                  <c:v>5010</c:v>
                </c:pt>
                <c:pt idx="502">
                  <c:v>5020</c:v>
                </c:pt>
                <c:pt idx="503">
                  <c:v>5030</c:v>
                </c:pt>
                <c:pt idx="504">
                  <c:v>5040</c:v>
                </c:pt>
                <c:pt idx="505">
                  <c:v>5050</c:v>
                </c:pt>
                <c:pt idx="506">
                  <c:v>5060</c:v>
                </c:pt>
                <c:pt idx="507">
                  <c:v>5070</c:v>
                </c:pt>
                <c:pt idx="508">
                  <c:v>5080</c:v>
                </c:pt>
                <c:pt idx="509">
                  <c:v>5090</c:v>
                </c:pt>
                <c:pt idx="510">
                  <c:v>5100</c:v>
                </c:pt>
                <c:pt idx="511">
                  <c:v>5110</c:v>
                </c:pt>
                <c:pt idx="512">
                  <c:v>5120</c:v>
                </c:pt>
                <c:pt idx="513">
                  <c:v>5130</c:v>
                </c:pt>
                <c:pt idx="514">
                  <c:v>5140</c:v>
                </c:pt>
                <c:pt idx="515">
                  <c:v>5150</c:v>
                </c:pt>
                <c:pt idx="516">
                  <c:v>5160</c:v>
                </c:pt>
                <c:pt idx="517">
                  <c:v>5170</c:v>
                </c:pt>
                <c:pt idx="518">
                  <c:v>5180</c:v>
                </c:pt>
                <c:pt idx="519">
                  <c:v>5190</c:v>
                </c:pt>
                <c:pt idx="520">
                  <c:v>5200</c:v>
                </c:pt>
                <c:pt idx="521">
                  <c:v>5210</c:v>
                </c:pt>
                <c:pt idx="522">
                  <c:v>5220</c:v>
                </c:pt>
                <c:pt idx="523">
                  <c:v>5230</c:v>
                </c:pt>
                <c:pt idx="524">
                  <c:v>5240</c:v>
                </c:pt>
                <c:pt idx="525">
                  <c:v>5250</c:v>
                </c:pt>
                <c:pt idx="526">
                  <c:v>5260</c:v>
                </c:pt>
                <c:pt idx="527">
                  <c:v>5270</c:v>
                </c:pt>
                <c:pt idx="528">
                  <c:v>5280</c:v>
                </c:pt>
                <c:pt idx="529">
                  <c:v>5290</c:v>
                </c:pt>
                <c:pt idx="530">
                  <c:v>5300</c:v>
                </c:pt>
                <c:pt idx="531">
                  <c:v>5310</c:v>
                </c:pt>
                <c:pt idx="532">
                  <c:v>5320</c:v>
                </c:pt>
                <c:pt idx="533">
                  <c:v>5330</c:v>
                </c:pt>
                <c:pt idx="534">
                  <c:v>5340</c:v>
                </c:pt>
                <c:pt idx="535">
                  <c:v>5350</c:v>
                </c:pt>
                <c:pt idx="536">
                  <c:v>5360</c:v>
                </c:pt>
                <c:pt idx="537">
                  <c:v>5370</c:v>
                </c:pt>
                <c:pt idx="538">
                  <c:v>5380</c:v>
                </c:pt>
                <c:pt idx="539">
                  <c:v>5390</c:v>
                </c:pt>
                <c:pt idx="540">
                  <c:v>5400</c:v>
                </c:pt>
                <c:pt idx="541">
                  <c:v>5410</c:v>
                </c:pt>
                <c:pt idx="542">
                  <c:v>5420</c:v>
                </c:pt>
                <c:pt idx="543">
                  <c:v>5430</c:v>
                </c:pt>
                <c:pt idx="544">
                  <c:v>5440</c:v>
                </c:pt>
                <c:pt idx="545">
                  <c:v>5450</c:v>
                </c:pt>
                <c:pt idx="546">
                  <c:v>5460</c:v>
                </c:pt>
                <c:pt idx="547">
                  <c:v>5470</c:v>
                </c:pt>
                <c:pt idx="548">
                  <c:v>5480</c:v>
                </c:pt>
                <c:pt idx="549">
                  <c:v>5490</c:v>
                </c:pt>
                <c:pt idx="550">
                  <c:v>5500</c:v>
                </c:pt>
                <c:pt idx="551">
                  <c:v>5510</c:v>
                </c:pt>
                <c:pt idx="552">
                  <c:v>5520</c:v>
                </c:pt>
                <c:pt idx="553">
                  <c:v>5530</c:v>
                </c:pt>
                <c:pt idx="554">
                  <c:v>5540</c:v>
                </c:pt>
                <c:pt idx="555">
                  <c:v>5550</c:v>
                </c:pt>
                <c:pt idx="556">
                  <c:v>5560</c:v>
                </c:pt>
                <c:pt idx="557">
                  <c:v>5570</c:v>
                </c:pt>
                <c:pt idx="558">
                  <c:v>5580</c:v>
                </c:pt>
                <c:pt idx="559">
                  <c:v>5590</c:v>
                </c:pt>
                <c:pt idx="560">
                  <c:v>5600</c:v>
                </c:pt>
                <c:pt idx="561">
                  <c:v>5610</c:v>
                </c:pt>
                <c:pt idx="562">
                  <c:v>5620</c:v>
                </c:pt>
                <c:pt idx="563">
                  <c:v>5630</c:v>
                </c:pt>
                <c:pt idx="564">
                  <c:v>5640</c:v>
                </c:pt>
                <c:pt idx="565">
                  <c:v>5650</c:v>
                </c:pt>
                <c:pt idx="566">
                  <c:v>5660</c:v>
                </c:pt>
                <c:pt idx="567">
                  <c:v>5670</c:v>
                </c:pt>
                <c:pt idx="568">
                  <c:v>5680</c:v>
                </c:pt>
                <c:pt idx="569">
                  <c:v>5690</c:v>
                </c:pt>
                <c:pt idx="570">
                  <c:v>5700</c:v>
                </c:pt>
                <c:pt idx="571">
                  <c:v>5710</c:v>
                </c:pt>
                <c:pt idx="572">
                  <c:v>5720</c:v>
                </c:pt>
                <c:pt idx="573">
                  <c:v>5730</c:v>
                </c:pt>
                <c:pt idx="574">
                  <c:v>5740</c:v>
                </c:pt>
                <c:pt idx="575">
                  <c:v>5750</c:v>
                </c:pt>
                <c:pt idx="576">
                  <c:v>5760</c:v>
                </c:pt>
                <c:pt idx="577">
                  <c:v>5770</c:v>
                </c:pt>
                <c:pt idx="578">
                  <c:v>5780</c:v>
                </c:pt>
                <c:pt idx="579">
                  <c:v>5790</c:v>
                </c:pt>
                <c:pt idx="580">
                  <c:v>5800</c:v>
                </c:pt>
                <c:pt idx="581">
                  <c:v>5810</c:v>
                </c:pt>
                <c:pt idx="582">
                  <c:v>5820</c:v>
                </c:pt>
                <c:pt idx="583">
                  <c:v>5830</c:v>
                </c:pt>
                <c:pt idx="584">
                  <c:v>5840</c:v>
                </c:pt>
                <c:pt idx="585">
                  <c:v>5850</c:v>
                </c:pt>
                <c:pt idx="586">
                  <c:v>5860</c:v>
                </c:pt>
                <c:pt idx="587">
                  <c:v>5870</c:v>
                </c:pt>
                <c:pt idx="588">
                  <c:v>5880</c:v>
                </c:pt>
                <c:pt idx="589">
                  <c:v>5890</c:v>
                </c:pt>
                <c:pt idx="590">
                  <c:v>5900</c:v>
                </c:pt>
                <c:pt idx="591">
                  <c:v>5910</c:v>
                </c:pt>
                <c:pt idx="592">
                  <c:v>5920</c:v>
                </c:pt>
                <c:pt idx="593">
                  <c:v>5930</c:v>
                </c:pt>
                <c:pt idx="594">
                  <c:v>5940</c:v>
                </c:pt>
                <c:pt idx="595">
                  <c:v>5950</c:v>
                </c:pt>
                <c:pt idx="596">
                  <c:v>5960</c:v>
                </c:pt>
                <c:pt idx="597">
                  <c:v>5970</c:v>
                </c:pt>
                <c:pt idx="598">
                  <c:v>5980</c:v>
                </c:pt>
                <c:pt idx="599">
                  <c:v>5990</c:v>
                </c:pt>
                <c:pt idx="600">
                  <c:v>6000</c:v>
                </c:pt>
                <c:pt idx="601">
                  <c:v>6010</c:v>
                </c:pt>
                <c:pt idx="602">
                  <c:v>6020</c:v>
                </c:pt>
                <c:pt idx="603">
                  <c:v>6030</c:v>
                </c:pt>
                <c:pt idx="604">
                  <c:v>6040</c:v>
                </c:pt>
                <c:pt idx="605">
                  <c:v>6050</c:v>
                </c:pt>
                <c:pt idx="606">
                  <c:v>6060</c:v>
                </c:pt>
                <c:pt idx="607">
                  <c:v>6070</c:v>
                </c:pt>
                <c:pt idx="608">
                  <c:v>6080</c:v>
                </c:pt>
                <c:pt idx="609">
                  <c:v>6090</c:v>
                </c:pt>
                <c:pt idx="610">
                  <c:v>6100</c:v>
                </c:pt>
                <c:pt idx="611">
                  <c:v>6110</c:v>
                </c:pt>
                <c:pt idx="612">
                  <c:v>6120</c:v>
                </c:pt>
                <c:pt idx="613">
                  <c:v>6130</c:v>
                </c:pt>
                <c:pt idx="614">
                  <c:v>6140</c:v>
                </c:pt>
                <c:pt idx="615">
                  <c:v>6150</c:v>
                </c:pt>
                <c:pt idx="616">
                  <c:v>6160</c:v>
                </c:pt>
                <c:pt idx="617">
                  <c:v>6170</c:v>
                </c:pt>
                <c:pt idx="618">
                  <c:v>6180</c:v>
                </c:pt>
                <c:pt idx="619">
                  <c:v>6190</c:v>
                </c:pt>
                <c:pt idx="620">
                  <c:v>6200</c:v>
                </c:pt>
                <c:pt idx="621">
                  <c:v>6210</c:v>
                </c:pt>
              </c:numCache>
            </c:numRef>
          </c:cat>
          <c:val>
            <c:numRef>
              <c:f>'Empirical distribution'!$C$2:$C$623</c:f>
              <c:numCache>
                <c:formatCode>General</c:formatCode>
                <c:ptCount val="62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2.1132713440405747E-4</c:v>
                </c:pt>
                <c:pt idx="4">
                  <c:v>2.3457311918850379E-2</c:v>
                </c:pt>
                <c:pt idx="5">
                  <c:v>4.2476754015215556E-2</c:v>
                </c:pt>
                <c:pt idx="6">
                  <c:v>5.1986475063398138E-2</c:v>
                </c:pt>
                <c:pt idx="7">
                  <c:v>6.9103972950126796E-2</c:v>
                </c:pt>
                <c:pt idx="8">
                  <c:v>8.4953508030431113E-2</c:v>
                </c:pt>
                <c:pt idx="9">
                  <c:v>0.10164835164835165</c:v>
                </c:pt>
                <c:pt idx="10">
                  <c:v>0.11432797971259509</c:v>
                </c:pt>
                <c:pt idx="11">
                  <c:v>0.13017751479289941</c:v>
                </c:pt>
                <c:pt idx="12">
                  <c:v>0.15046491969568893</c:v>
                </c:pt>
                <c:pt idx="13">
                  <c:v>0.16948436179205409</c:v>
                </c:pt>
                <c:pt idx="14">
                  <c:v>0.19146238377007607</c:v>
                </c:pt>
                <c:pt idx="15">
                  <c:v>0.21344040574809806</c:v>
                </c:pt>
                <c:pt idx="16">
                  <c:v>0.23520710059171598</c:v>
                </c:pt>
                <c:pt idx="17">
                  <c:v>0.25824175824175827</c:v>
                </c:pt>
                <c:pt idx="18">
                  <c:v>0.27409129332206256</c:v>
                </c:pt>
                <c:pt idx="19">
                  <c:v>0.29860524091293322</c:v>
                </c:pt>
                <c:pt idx="20">
                  <c:v>0.32206255283178359</c:v>
                </c:pt>
                <c:pt idx="21">
                  <c:v>0.34213863060016908</c:v>
                </c:pt>
                <c:pt idx="22">
                  <c:v>0.36432797971259512</c:v>
                </c:pt>
                <c:pt idx="23">
                  <c:v>0.38207945900253593</c:v>
                </c:pt>
                <c:pt idx="24">
                  <c:v>0.40257819103972953</c:v>
                </c:pt>
                <c:pt idx="25">
                  <c:v>0.42497886728655959</c:v>
                </c:pt>
                <c:pt idx="26">
                  <c:v>0.44611158072696533</c:v>
                </c:pt>
                <c:pt idx="27">
                  <c:v>0.46491969568892644</c:v>
                </c:pt>
                <c:pt idx="28">
                  <c:v>0.48415046491969571</c:v>
                </c:pt>
                <c:pt idx="29">
                  <c:v>0.50401521555367712</c:v>
                </c:pt>
                <c:pt idx="30">
                  <c:v>0.52218934911242598</c:v>
                </c:pt>
                <c:pt idx="31">
                  <c:v>0.5409974640743872</c:v>
                </c:pt>
                <c:pt idx="32">
                  <c:v>0.55642434488588333</c:v>
                </c:pt>
                <c:pt idx="33">
                  <c:v>0.5756551141166526</c:v>
                </c:pt>
                <c:pt idx="34">
                  <c:v>0.59446322907861371</c:v>
                </c:pt>
                <c:pt idx="35">
                  <c:v>0.61221470836855452</c:v>
                </c:pt>
                <c:pt idx="36">
                  <c:v>0.62616229923922229</c:v>
                </c:pt>
                <c:pt idx="37">
                  <c:v>0.6407438715131023</c:v>
                </c:pt>
                <c:pt idx="38">
                  <c:v>0.65469146238377007</c:v>
                </c:pt>
                <c:pt idx="39">
                  <c:v>0.67011834319526631</c:v>
                </c:pt>
                <c:pt idx="40">
                  <c:v>0.68512256973795438</c:v>
                </c:pt>
                <c:pt idx="41">
                  <c:v>0.69716821639898563</c:v>
                </c:pt>
                <c:pt idx="42">
                  <c:v>0.70794590025359261</c:v>
                </c:pt>
                <c:pt idx="43">
                  <c:v>0.72189349112426038</c:v>
                </c:pt>
                <c:pt idx="44">
                  <c:v>0.73393913778529163</c:v>
                </c:pt>
                <c:pt idx="45">
                  <c:v>0.74746407438715134</c:v>
                </c:pt>
                <c:pt idx="46">
                  <c:v>0.7595097210481826</c:v>
                </c:pt>
                <c:pt idx="47">
                  <c:v>0.76944209636517324</c:v>
                </c:pt>
                <c:pt idx="48">
                  <c:v>0.77958579881656809</c:v>
                </c:pt>
                <c:pt idx="49">
                  <c:v>0.79120879120879117</c:v>
                </c:pt>
                <c:pt idx="50">
                  <c:v>0.80304311073541845</c:v>
                </c:pt>
                <c:pt idx="51">
                  <c:v>0.81107354184277258</c:v>
                </c:pt>
                <c:pt idx="52">
                  <c:v>0.82016060862214712</c:v>
                </c:pt>
                <c:pt idx="53">
                  <c:v>0.83030431107354186</c:v>
                </c:pt>
                <c:pt idx="54">
                  <c:v>0.83791208791208793</c:v>
                </c:pt>
                <c:pt idx="55">
                  <c:v>0.84530853761622993</c:v>
                </c:pt>
                <c:pt idx="56">
                  <c:v>0.85312764158918009</c:v>
                </c:pt>
                <c:pt idx="57">
                  <c:v>0.85735418427726118</c:v>
                </c:pt>
                <c:pt idx="58">
                  <c:v>0.86179205409974646</c:v>
                </c:pt>
                <c:pt idx="59">
                  <c:v>0.86665257819103969</c:v>
                </c:pt>
                <c:pt idx="60">
                  <c:v>0.87172442941673711</c:v>
                </c:pt>
                <c:pt idx="61">
                  <c:v>0.87658495350803045</c:v>
                </c:pt>
                <c:pt idx="62">
                  <c:v>0.88229078613694001</c:v>
                </c:pt>
                <c:pt idx="63">
                  <c:v>0.88630600169061713</c:v>
                </c:pt>
                <c:pt idx="64">
                  <c:v>0.88989856297548608</c:v>
                </c:pt>
                <c:pt idx="65">
                  <c:v>0.89391377852916309</c:v>
                </c:pt>
                <c:pt idx="66">
                  <c:v>0.89750633981403216</c:v>
                </c:pt>
                <c:pt idx="67">
                  <c:v>0.90173288250211325</c:v>
                </c:pt>
                <c:pt idx="68">
                  <c:v>0.90321217244294172</c:v>
                </c:pt>
                <c:pt idx="69">
                  <c:v>0.90532544378698221</c:v>
                </c:pt>
                <c:pt idx="70">
                  <c:v>0.90891800507185128</c:v>
                </c:pt>
                <c:pt idx="71">
                  <c:v>0.91208791208791207</c:v>
                </c:pt>
                <c:pt idx="72">
                  <c:v>0.91398985629754859</c:v>
                </c:pt>
                <c:pt idx="73">
                  <c:v>0.91589180050718511</c:v>
                </c:pt>
                <c:pt idx="74">
                  <c:v>0.91800507185122571</c:v>
                </c:pt>
                <c:pt idx="75">
                  <c:v>0.92138630600169058</c:v>
                </c:pt>
                <c:pt idx="76">
                  <c:v>0.92413355874894332</c:v>
                </c:pt>
                <c:pt idx="77">
                  <c:v>0.92666948436179208</c:v>
                </c:pt>
                <c:pt idx="78">
                  <c:v>0.9296280642434489</c:v>
                </c:pt>
                <c:pt idx="79">
                  <c:v>0.93131868131868134</c:v>
                </c:pt>
                <c:pt idx="80">
                  <c:v>0.93512256973795438</c:v>
                </c:pt>
                <c:pt idx="81">
                  <c:v>0.9380811496196112</c:v>
                </c:pt>
                <c:pt idx="82">
                  <c:v>0.93956043956043955</c:v>
                </c:pt>
                <c:pt idx="83">
                  <c:v>0.94251901944209637</c:v>
                </c:pt>
                <c:pt idx="84">
                  <c:v>0.94505494505494503</c:v>
                </c:pt>
                <c:pt idx="85">
                  <c:v>0.94674556213017746</c:v>
                </c:pt>
                <c:pt idx="86">
                  <c:v>0.94822485207100593</c:v>
                </c:pt>
                <c:pt idx="87">
                  <c:v>0.94885883347421807</c:v>
                </c:pt>
                <c:pt idx="88">
                  <c:v>0.95097210481825867</c:v>
                </c:pt>
                <c:pt idx="89">
                  <c:v>0.95181741335587489</c:v>
                </c:pt>
                <c:pt idx="90">
                  <c:v>0.95245139475908702</c:v>
                </c:pt>
                <c:pt idx="91">
                  <c:v>0.95308537616229927</c:v>
                </c:pt>
                <c:pt idx="92">
                  <c:v>0.95456466610312762</c:v>
                </c:pt>
                <c:pt idx="93">
                  <c:v>0.95583262890955201</c:v>
                </c:pt>
                <c:pt idx="94">
                  <c:v>0.95688926458157231</c:v>
                </c:pt>
                <c:pt idx="95">
                  <c:v>0.95879120879120883</c:v>
                </c:pt>
                <c:pt idx="96">
                  <c:v>0.95984784446322913</c:v>
                </c:pt>
                <c:pt idx="97">
                  <c:v>0.9611158072696534</c:v>
                </c:pt>
                <c:pt idx="98">
                  <c:v>0.96174978867286565</c:v>
                </c:pt>
                <c:pt idx="99">
                  <c:v>0.96259509721048186</c:v>
                </c:pt>
                <c:pt idx="100">
                  <c:v>0.9642857142857143</c:v>
                </c:pt>
                <c:pt idx="101">
                  <c:v>0.96513102282333052</c:v>
                </c:pt>
                <c:pt idx="102">
                  <c:v>0.96661031276415887</c:v>
                </c:pt>
                <c:pt idx="103">
                  <c:v>0.96914623837700764</c:v>
                </c:pt>
                <c:pt idx="104">
                  <c:v>0.97147083685545221</c:v>
                </c:pt>
                <c:pt idx="105">
                  <c:v>0.97400676246830098</c:v>
                </c:pt>
                <c:pt idx="106">
                  <c:v>0.97569737954353342</c:v>
                </c:pt>
                <c:pt idx="107">
                  <c:v>0.97675401521555372</c:v>
                </c:pt>
                <c:pt idx="108">
                  <c:v>0.97823330515638207</c:v>
                </c:pt>
                <c:pt idx="109">
                  <c:v>0.97907861369399829</c:v>
                </c:pt>
                <c:pt idx="110">
                  <c:v>0.97971259509721054</c:v>
                </c:pt>
                <c:pt idx="111">
                  <c:v>0.98140321217244297</c:v>
                </c:pt>
                <c:pt idx="112">
                  <c:v>0.98245984784446327</c:v>
                </c:pt>
                <c:pt idx="113">
                  <c:v>0.98309382924767541</c:v>
                </c:pt>
                <c:pt idx="114">
                  <c:v>0.98415046491969571</c:v>
                </c:pt>
                <c:pt idx="115">
                  <c:v>0.98499577345731193</c:v>
                </c:pt>
                <c:pt idx="116">
                  <c:v>0.98584108199492815</c:v>
                </c:pt>
                <c:pt idx="117">
                  <c:v>0.98710904480135253</c:v>
                </c:pt>
                <c:pt idx="118">
                  <c:v>0.98795435333896875</c:v>
                </c:pt>
                <c:pt idx="119">
                  <c:v>0.9883770076077768</c:v>
                </c:pt>
                <c:pt idx="120">
                  <c:v>0.9883770076077768</c:v>
                </c:pt>
                <c:pt idx="121">
                  <c:v>0.9883770076077768</c:v>
                </c:pt>
                <c:pt idx="122">
                  <c:v>0.98858833474218089</c:v>
                </c:pt>
                <c:pt idx="123">
                  <c:v>0.98901098901098905</c:v>
                </c:pt>
                <c:pt idx="124">
                  <c:v>0.98922231614539302</c:v>
                </c:pt>
                <c:pt idx="125">
                  <c:v>0.9894336432797971</c:v>
                </c:pt>
                <c:pt idx="126">
                  <c:v>0.98985629754860527</c:v>
                </c:pt>
                <c:pt idx="127">
                  <c:v>0.9904902789518174</c:v>
                </c:pt>
                <c:pt idx="128">
                  <c:v>0.9904902789518174</c:v>
                </c:pt>
                <c:pt idx="129">
                  <c:v>0.9904902789518174</c:v>
                </c:pt>
                <c:pt idx="130">
                  <c:v>0.99070160608622149</c:v>
                </c:pt>
                <c:pt idx="131">
                  <c:v>0.99112426035502954</c:v>
                </c:pt>
                <c:pt idx="132">
                  <c:v>0.99112426035502954</c:v>
                </c:pt>
                <c:pt idx="133">
                  <c:v>0.99133558748943362</c:v>
                </c:pt>
                <c:pt idx="134">
                  <c:v>0.99133558748943362</c:v>
                </c:pt>
                <c:pt idx="135">
                  <c:v>0.99154691462383771</c:v>
                </c:pt>
                <c:pt idx="136">
                  <c:v>0.99196956889264587</c:v>
                </c:pt>
                <c:pt idx="137">
                  <c:v>0.99260355029585801</c:v>
                </c:pt>
                <c:pt idx="138">
                  <c:v>0.99344885883347422</c:v>
                </c:pt>
                <c:pt idx="139">
                  <c:v>0.99344885883347422</c:v>
                </c:pt>
                <c:pt idx="140">
                  <c:v>0.99387151310228228</c:v>
                </c:pt>
                <c:pt idx="141">
                  <c:v>0.99408284023668636</c:v>
                </c:pt>
                <c:pt idx="142">
                  <c:v>0.99450549450549453</c:v>
                </c:pt>
                <c:pt idx="143">
                  <c:v>0.99471682163989861</c:v>
                </c:pt>
                <c:pt idx="144">
                  <c:v>0.99492814877430258</c:v>
                </c:pt>
                <c:pt idx="145">
                  <c:v>0.99535080304311074</c:v>
                </c:pt>
                <c:pt idx="146">
                  <c:v>0.99535080304311074</c:v>
                </c:pt>
                <c:pt idx="147">
                  <c:v>0.99535080304311074</c:v>
                </c:pt>
                <c:pt idx="148">
                  <c:v>0.9957734573119188</c:v>
                </c:pt>
                <c:pt idx="149">
                  <c:v>0.9957734573119188</c:v>
                </c:pt>
                <c:pt idx="150">
                  <c:v>0.99598478444632288</c:v>
                </c:pt>
                <c:pt idx="151">
                  <c:v>0.99619611158072696</c:v>
                </c:pt>
                <c:pt idx="152">
                  <c:v>0.99619611158072696</c:v>
                </c:pt>
                <c:pt idx="153">
                  <c:v>0.99619611158072696</c:v>
                </c:pt>
                <c:pt idx="154">
                  <c:v>0.99619611158072696</c:v>
                </c:pt>
                <c:pt idx="155">
                  <c:v>0.99619611158072696</c:v>
                </c:pt>
                <c:pt idx="156">
                  <c:v>0.99619611158072696</c:v>
                </c:pt>
                <c:pt idx="157">
                  <c:v>0.99619611158072696</c:v>
                </c:pt>
                <c:pt idx="158">
                  <c:v>0.99619611158072696</c:v>
                </c:pt>
                <c:pt idx="159">
                  <c:v>0.99619611158072696</c:v>
                </c:pt>
                <c:pt idx="160">
                  <c:v>0.99619611158072696</c:v>
                </c:pt>
                <c:pt idx="161">
                  <c:v>0.99619611158072696</c:v>
                </c:pt>
                <c:pt idx="162">
                  <c:v>0.99619611158072696</c:v>
                </c:pt>
                <c:pt idx="163">
                  <c:v>0.99619611158072696</c:v>
                </c:pt>
                <c:pt idx="164">
                  <c:v>0.99619611158072696</c:v>
                </c:pt>
                <c:pt idx="165">
                  <c:v>0.99640743871513104</c:v>
                </c:pt>
                <c:pt idx="166">
                  <c:v>0.99640743871513104</c:v>
                </c:pt>
                <c:pt idx="167">
                  <c:v>0.99661876584953513</c:v>
                </c:pt>
                <c:pt idx="168">
                  <c:v>0.9968300929839391</c:v>
                </c:pt>
                <c:pt idx="169">
                  <c:v>0.99704142011834318</c:v>
                </c:pt>
                <c:pt idx="170">
                  <c:v>0.99704142011834318</c:v>
                </c:pt>
                <c:pt idx="171">
                  <c:v>0.99704142011834318</c:v>
                </c:pt>
                <c:pt idx="172">
                  <c:v>0.99704142011834318</c:v>
                </c:pt>
                <c:pt idx="173">
                  <c:v>0.99704142011834318</c:v>
                </c:pt>
                <c:pt idx="174">
                  <c:v>0.99704142011834318</c:v>
                </c:pt>
                <c:pt idx="175">
                  <c:v>0.99704142011834318</c:v>
                </c:pt>
                <c:pt idx="176">
                  <c:v>0.99704142011834318</c:v>
                </c:pt>
                <c:pt idx="177">
                  <c:v>0.99704142011834318</c:v>
                </c:pt>
                <c:pt idx="178">
                  <c:v>0.99704142011834318</c:v>
                </c:pt>
                <c:pt idx="179">
                  <c:v>0.99704142011834318</c:v>
                </c:pt>
                <c:pt idx="180">
                  <c:v>0.99725274725274726</c:v>
                </c:pt>
                <c:pt idx="181">
                  <c:v>0.99725274725274726</c:v>
                </c:pt>
                <c:pt idx="182">
                  <c:v>0.99725274725274726</c:v>
                </c:pt>
                <c:pt idx="183">
                  <c:v>0.99725274725274726</c:v>
                </c:pt>
                <c:pt idx="184">
                  <c:v>0.99746407438715134</c:v>
                </c:pt>
                <c:pt idx="185">
                  <c:v>0.99746407438715134</c:v>
                </c:pt>
                <c:pt idx="186">
                  <c:v>0.99746407438715134</c:v>
                </c:pt>
                <c:pt idx="187">
                  <c:v>0.99746407438715134</c:v>
                </c:pt>
                <c:pt idx="188">
                  <c:v>0.99746407438715134</c:v>
                </c:pt>
                <c:pt idx="189">
                  <c:v>0.99746407438715134</c:v>
                </c:pt>
                <c:pt idx="190">
                  <c:v>0.99746407438715134</c:v>
                </c:pt>
                <c:pt idx="191">
                  <c:v>0.99746407438715134</c:v>
                </c:pt>
                <c:pt idx="192">
                  <c:v>0.99746407438715134</c:v>
                </c:pt>
                <c:pt idx="193">
                  <c:v>0.99746407438715134</c:v>
                </c:pt>
                <c:pt idx="194">
                  <c:v>0.99746407438715134</c:v>
                </c:pt>
                <c:pt idx="195">
                  <c:v>0.99746407438715134</c:v>
                </c:pt>
                <c:pt idx="196">
                  <c:v>0.99746407438715134</c:v>
                </c:pt>
                <c:pt idx="197">
                  <c:v>0.99746407438715134</c:v>
                </c:pt>
                <c:pt idx="198">
                  <c:v>0.99746407438715134</c:v>
                </c:pt>
                <c:pt idx="199">
                  <c:v>0.99746407438715134</c:v>
                </c:pt>
                <c:pt idx="200">
                  <c:v>0.99746407438715134</c:v>
                </c:pt>
                <c:pt idx="201">
                  <c:v>0.99746407438715134</c:v>
                </c:pt>
                <c:pt idx="202">
                  <c:v>0.99767540152155532</c:v>
                </c:pt>
                <c:pt idx="203">
                  <c:v>0.99767540152155532</c:v>
                </c:pt>
                <c:pt idx="204">
                  <c:v>0.9978867286559594</c:v>
                </c:pt>
                <c:pt idx="205">
                  <c:v>0.9978867286559594</c:v>
                </c:pt>
                <c:pt idx="206">
                  <c:v>0.9978867286559594</c:v>
                </c:pt>
                <c:pt idx="207">
                  <c:v>0.9978867286559594</c:v>
                </c:pt>
                <c:pt idx="208">
                  <c:v>0.9978867286559594</c:v>
                </c:pt>
                <c:pt idx="209">
                  <c:v>0.9978867286559594</c:v>
                </c:pt>
                <c:pt idx="210">
                  <c:v>0.99809805579036348</c:v>
                </c:pt>
                <c:pt idx="211">
                  <c:v>0.99809805579036348</c:v>
                </c:pt>
                <c:pt idx="212">
                  <c:v>0.99830938292476756</c:v>
                </c:pt>
                <c:pt idx="213">
                  <c:v>0.99830938292476756</c:v>
                </c:pt>
                <c:pt idx="214">
                  <c:v>0.99830938292476756</c:v>
                </c:pt>
                <c:pt idx="215">
                  <c:v>0.99830938292476756</c:v>
                </c:pt>
                <c:pt idx="216">
                  <c:v>0.99830938292476756</c:v>
                </c:pt>
                <c:pt idx="217">
                  <c:v>0.99830938292476756</c:v>
                </c:pt>
                <c:pt idx="218">
                  <c:v>0.99830938292476756</c:v>
                </c:pt>
                <c:pt idx="219">
                  <c:v>0.99830938292476756</c:v>
                </c:pt>
                <c:pt idx="220">
                  <c:v>0.99830938292476756</c:v>
                </c:pt>
                <c:pt idx="221">
                  <c:v>0.99830938292476756</c:v>
                </c:pt>
                <c:pt idx="222">
                  <c:v>0.99830938292476756</c:v>
                </c:pt>
                <c:pt idx="223">
                  <c:v>0.99830938292476756</c:v>
                </c:pt>
                <c:pt idx="224">
                  <c:v>0.99830938292476756</c:v>
                </c:pt>
                <c:pt idx="225">
                  <c:v>0.99830938292476756</c:v>
                </c:pt>
                <c:pt idx="226">
                  <c:v>0.99830938292476756</c:v>
                </c:pt>
                <c:pt idx="227">
                  <c:v>0.99830938292476756</c:v>
                </c:pt>
                <c:pt idx="228">
                  <c:v>0.99830938292476756</c:v>
                </c:pt>
                <c:pt idx="229">
                  <c:v>0.99830938292476756</c:v>
                </c:pt>
                <c:pt idx="230">
                  <c:v>0.99830938292476756</c:v>
                </c:pt>
                <c:pt idx="231">
                  <c:v>0.99830938292476756</c:v>
                </c:pt>
                <c:pt idx="232">
                  <c:v>0.99830938292476756</c:v>
                </c:pt>
                <c:pt idx="233">
                  <c:v>0.99830938292476756</c:v>
                </c:pt>
                <c:pt idx="234">
                  <c:v>0.99830938292476756</c:v>
                </c:pt>
                <c:pt idx="235">
                  <c:v>0.99830938292476756</c:v>
                </c:pt>
                <c:pt idx="236">
                  <c:v>0.99830938292476756</c:v>
                </c:pt>
                <c:pt idx="237">
                  <c:v>0.99830938292476756</c:v>
                </c:pt>
                <c:pt idx="238">
                  <c:v>0.99830938292476756</c:v>
                </c:pt>
                <c:pt idx="239">
                  <c:v>0.99830938292476756</c:v>
                </c:pt>
                <c:pt idx="240">
                  <c:v>0.99852071005917165</c:v>
                </c:pt>
                <c:pt idx="241">
                  <c:v>0.99852071005917165</c:v>
                </c:pt>
                <c:pt idx="242">
                  <c:v>0.99852071005917165</c:v>
                </c:pt>
                <c:pt idx="243">
                  <c:v>0.99852071005917165</c:v>
                </c:pt>
                <c:pt idx="244">
                  <c:v>0.99852071005917165</c:v>
                </c:pt>
                <c:pt idx="245">
                  <c:v>0.99852071005917165</c:v>
                </c:pt>
                <c:pt idx="246">
                  <c:v>0.99852071005917165</c:v>
                </c:pt>
                <c:pt idx="247">
                  <c:v>0.99852071005917165</c:v>
                </c:pt>
                <c:pt idx="248">
                  <c:v>0.99852071005917165</c:v>
                </c:pt>
                <c:pt idx="249">
                  <c:v>0.99852071005917165</c:v>
                </c:pt>
                <c:pt idx="250">
                  <c:v>0.99852071005917165</c:v>
                </c:pt>
                <c:pt idx="251">
                  <c:v>0.99852071005917165</c:v>
                </c:pt>
                <c:pt idx="252">
                  <c:v>0.99852071005917165</c:v>
                </c:pt>
                <c:pt idx="253">
                  <c:v>0.99852071005917165</c:v>
                </c:pt>
                <c:pt idx="254">
                  <c:v>0.99852071005917165</c:v>
                </c:pt>
                <c:pt idx="255">
                  <c:v>0.99852071005917165</c:v>
                </c:pt>
                <c:pt idx="256">
                  <c:v>0.99852071005917165</c:v>
                </c:pt>
                <c:pt idx="257">
                  <c:v>0.99852071005917165</c:v>
                </c:pt>
                <c:pt idx="258">
                  <c:v>0.99852071005917165</c:v>
                </c:pt>
                <c:pt idx="259">
                  <c:v>0.99852071005917165</c:v>
                </c:pt>
                <c:pt idx="260">
                  <c:v>0.99852071005917165</c:v>
                </c:pt>
                <c:pt idx="261">
                  <c:v>0.99852071005917165</c:v>
                </c:pt>
                <c:pt idx="262">
                  <c:v>0.99852071005917165</c:v>
                </c:pt>
                <c:pt idx="263">
                  <c:v>0.99852071005917165</c:v>
                </c:pt>
                <c:pt idx="264">
                  <c:v>0.99852071005917165</c:v>
                </c:pt>
                <c:pt idx="265">
                  <c:v>0.99852071005917165</c:v>
                </c:pt>
                <c:pt idx="266">
                  <c:v>0.99852071005917165</c:v>
                </c:pt>
                <c:pt idx="267">
                  <c:v>0.99852071005917165</c:v>
                </c:pt>
                <c:pt idx="268">
                  <c:v>0.99852071005917165</c:v>
                </c:pt>
                <c:pt idx="269">
                  <c:v>0.99852071005917165</c:v>
                </c:pt>
                <c:pt idx="270">
                  <c:v>0.99873203719357562</c:v>
                </c:pt>
                <c:pt idx="271">
                  <c:v>0.99873203719357562</c:v>
                </c:pt>
                <c:pt idx="272">
                  <c:v>0.99873203719357562</c:v>
                </c:pt>
                <c:pt idx="273">
                  <c:v>0.99873203719357562</c:v>
                </c:pt>
                <c:pt idx="274">
                  <c:v>0.99873203719357562</c:v>
                </c:pt>
                <c:pt idx="275">
                  <c:v>0.99873203719357562</c:v>
                </c:pt>
                <c:pt idx="276">
                  <c:v>0.99873203719357562</c:v>
                </c:pt>
                <c:pt idx="277">
                  <c:v>0.99873203719357562</c:v>
                </c:pt>
                <c:pt idx="278">
                  <c:v>0.99873203719357562</c:v>
                </c:pt>
                <c:pt idx="279">
                  <c:v>0.99873203719357562</c:v>
                </c:pt>
                <c:pt idx="280">
                  <c:v>0.99873203719357562</c:v>
                </c:pt>
                <c:pt idx="281">
                  <c:v>0.99873203719357562</c:v>
                </c:pt>
                <c:pt idx="282">
                  <c:v>0.99873203719357562</c:v>
                </c:pt>
                <c:pt idx="283">
                  <c:v>0.99873203719357562</c:v>
                </c:pt>
                <c:pt idx="284">
                  <c:v>0.99873203719357562</c:v>
                </c:pt>
                <c:pt idx="285">
                  <c:v>0.99873203719357562</c:v>
                </c:pt>
                <c:pt idx="286">
                  <c:v>0.99873203719357562</c:v>
                </c:pt>
                <c:pt idx="287">
                  <c:v>0.99873203719357562</c:v>
                </c:pt>
                <c:pt idx="288">
                  <c:v>0.99873203719357562</c:v>
                </c:pt>
                <c:pt idx="289">
                  <c:v>0.99873203719357562</c:v>
                </c:pt>
                <c:pt idx="290">
                  <c:v>0.99873203719357562</c:v>
                </c:pt>
                <c:pt idx="291">
                  <c:v>0.99873203719357562</c:v>
                </c:pt>
                <c:pt idx="292">
                  <c:v>0.99873203719357562</c:v>
                </c:pt>
                <c:pt idx="293">
                  <c:v>0.99915469146238378</c:v>
                </c:pt>
                <c:pt idx="294">
                  <c:v>0.99915469146238378</c:v>
                </c:pt>
                <c:pt idx="295">
                  <c:v>0.99915469146238378</c:v>
                </c:pt>
                <c:pt idx="296">
                  <c:v>0.99915469146238378</c:v>
                </c:pt>
                <c:pt idx="297">
                  <c:v>0.99915469146238378</c:v>
                </c:pt>
                <c:pt idx="298">
                  <c:v>0.99915469146238378</c:v>
                </c:pt>
                <c:pt idx="299">
                  <c:v>0.99915469146238378</c:v>
                </c:pt>
                <c:pt idx="300">
                  <c:v>0.99915469146238378</c:v>
                </c:pt>
                <c:pt idx="301">
                  <c:v>0.99915469146238378</c:v>
                </c:pt>
                <c:pt idx="302">
                  <c:v>0.99915469146238378</c:v>
                </c:pt>
                <c:pt idx="303">
                  <c:v>0.99915469146238378</c:v>
                </c:pt>
                <c:pt idx="304">
                  <c:v>0.99915469146238378</c:v>
                </c:pt>
                <c:pt idx="305">
                  <c:v>0.99915469146238378</c:v>
                </c:pt>
                <c:pt idx="306">
                  <c:v>0.99915469146238378</c:v>
                </c:pt>
                <c:pt idx="307">
                  <c:v>0.99915469146238378</c:v>
                </c:pt>
                <c:pt idx="308">
                  <c:v>0.99915469146238378</c:v>
                </c:pt>
                <c:pt idx="309">
                  <c:v>0.99915469146238378</c:v>
                </c:pt>
                <c:pt idx="310">
                  <c:v>0.99915469146238378</c:v>
                </c:pt>
                <c:pt idx="311">
                  <c:v>0.99915469146238378</c:v>
                </c:pt>
                <c:pt idx="312">
                  <c:v>0.99915469146238378</c:v>
                </c:pt>
                <c:pt idx="313">
                  <c:v>0.99915469146238378</c:v>
                </c:pt>
                <c:pt idx="314">
                  <c:v>0.99915469146238378</c:v>
                </c:pt>
                <c:pt idx="315">
                  <c:v>0.99915469146238378</c:v>
                </c:pt>
                <c:pt idx="316">
                  <c:v>0.99915469146238378</c:v>
                </c:pt>
                <c:pt idx="317">
                  <c:v>0.99915469146238378</c:v>
                </c:pt>
                <c:pt idx="318">
                  <c:v>0.99915469146238378</c:v>
                </c:pt>
                <c:pt idx="319">
                  <c:v>0.99915469146238378</c:v>
                </c:pt>
                <c:pt idx="320">
                  <c:v>0.99915469146238378</c:v>
                </c:pt>
                <c:pt idx="321">
                  <c:v>0.99915469146238378</c:v>
                </c:pt>
                <c:pt idx="322">
                  <c:v>0.99915469146238378</c:v>
                </c:pt>
                <c:pt idx="323">
                  <c:v>0.99915469146238378</c:v>
                </c:pt>
                <c:pt idx="324">
                  <c:v>0.99915469146238378</c:v>
                </c:pt>
                <c:pt idx="325">
                  <c:v>0.99915469146238378</c:v>
                </c:pt>
                <c:pt idx="326">
                  <c:v>0.99915469146238378</c:v>
                </c:pt>
                <c:pt idx="327">
                  <c:v>0.99915469146238378</c:v>
                </c:pt>
                <c:pt idx="328">
                  <c:v>0.99915469146238378</c:v>
                </c:pt>
                <c:pt idx="329">
                  <c:v>0.99915469146238378</c:v>
                </c:pt>
                <c:pt idx="330">
                  <c:v>0.99915469146238378</c:v>
                </c:pt>
                <c:pt idx="331">
                  <c:v>0.99915469146238378</c:v>
                </c:pt>
                <c:pt idx="332">
                  <c:v>0.99915469146238378</c:v>
                </c:pt>
                <c:pt idx="333">
                  <c:v>0.99915469146238378</c:v>
                </c:pt>
                <c:pt idx="334">
                  <c:v>0.99915469146238378</c:v>
                </c:pt>
                <c:pt idx="335">
                  <c:v>0.99915469146238378</c:v>
                </c:pt>
                <c:pt idx="336">
                  <c:v>0.99915469146238378</c:v>
                </c:pt>
                <c:pt idx="337">
                  <c:v>0.99915469146238378</c:v>
                </c:pt>
                <c:pt idx="338">
                  <c:v>0.99915469146238378</c:v>
                </c:pt>
                <c:pt idx="339">
                  <c:v>0.99915469146238378</c:v>
                </c:pt>
                <c:pt idx="340">
                  <c:v>0.99915469146238378</c:v>
                </c:pt>
                <c:pt idx="341">
                  <c:v>0.99915469146238378</c:v>
                </c:pt>
                <c:pt idx="342">
                  <c:v>0.99915469146238378</c:v>
                </c:pt>
                <c:pt idx="343">
                  <c:v>0.99915469146238378</c:v>
                </c:pt>
                <c:pt idx="344">
                  <c:v>0.99915469146238378</c:v>
                </c:pt>
                <c:pt idx="345">
                  <c:v>0.99915469146238378</c:v>
                </c:pt>
                <c:pt idx="346">
                  <c:v>0.99915469146238378</c:v>
                </c:pt>
                <c:pt idx="347">
                  <c:v>0.99915469146238378</c:v>
                </c:pt>
                <c:pt idx="348">
                  <c:v>0.99915469146238378</c:v>
                </c:pt>
                <c:pt idx="349">
                  <c:v>0.99915469146238378</c:v>
                </c:pt>
                <c:pt idx="350">
                  <c:v>0.99915469146238378</c:v>
                </c:pt>
                <c:pt idx="351">
                  <c:v>0.99915469146238378</c:v>
                </c:pt>
                <c:pt idx="352">
                  <c:v>0.99915469146238378</c:v>
                </c:pt>
                <c:pt idx="353">
                  <c:v>0.99915469146238378</c:v>
                </c:pt>
                <c:pt idx="354">
                  <c:v>0.99915469146238378</c:v>
                </c:pt>
                <c:pt idx="355">
                  <c:v>0.99915469146238378</c:v>
                </c:pt>
                <c:pt idx="356">
                  <c:v>0.99915469146238378</c:v>
                </c:pt>
                <c:pt idx="357">
                  <c:v>0.99915469146238378</c:v>
                </c:pt>
                <c:pt idx="358">
                  <c:v>0.99915469146238378</c:v>
                </c:pt>
                <c:pt idx="359">
                  <c:v>0.99915469146238378</c:v>
                </c:pt>
                <c:pt idx="360">
                  <c:v>0.99915469146238378</c:v>
                </c:pt>
                <c:pt idx="361">
                  <c:v>0.99915469146238378</c:v>
                </c:pt>
                <c:pt idx="362">
                  <c:v>0.99915469146238378</c:v>
                </c:pt>
                <c:pt idx="363">
                  <c:v>0.99915469146238378</c:v>
                </c:pt>
                <c:pt idx="364">
                  <c:v>0.99915469146238378</c:v>
                </c:pt>
                <c:pt idx="365">
                  <c:v>0.99915469146238378</c:v>
                </c:pt>
                <c:pt idx="366">
                  <c:v>0.99915469146238378</c:v>
                </c:pt>
                <c:pt idx="367">
                  <c:v>0.99915469146238378</c:v>
                </c:pt>
                <c:pt idx="368">
                  <c:v>0.99915469146238378</c:v>
                </c:pt>
                <c:pt idx="369">
                  <c:v>0.99915469146238378</c:v>
                </c:pt>
                <c:pt idx="370">
                  <c:v>0.99915469146238378</c:v>
                </c:pt>
                <c:pt idx="371">
                  <c:v>0.99915469146238378</c:v>
                </c:pt>
                <c:pt idx="372">
                  <c:v>0.99915469146238378</c:v>
                </c:pt>
                <c:pt idx="373">
                  <c:v>0.99915469146238378</c:v>
                </c:pt>
                <c:pt idx="374">
                  <c:v>0.99915469146238378</c:v>
                </c:pt>
                <c:pt idx="375">
                  <c:v>0.99915469146238378</c:v>
                </c:pt>
                <c:pt idx="376">
                  <c:v>0.99915469146238378</c:v>
                </c:pt>
                <c:pt idx="377">
                  <c:v>0.99915469146238378</c:v>
                </c:pt>
                <c:pt idx="378">
                  <c:v>0.99915469146238378</c:v>
                </c:pt>
                <c:pt idx="379">
                  <c:v>0.99915469146238378</c:v>
                </c:pt>
                <c:pt idx="380">
                  <c:v>0.99915469146238378</c:v>
                </c:pt>
                <c:pt idx="381">
                  <c:v>0.99915469146238378</c:v>
                </c:pt>
                <c:pt idx="382">
                  <c:v>0.99915469146238378</c:v>
                </c:pt>
                <c:pt idx="383">
                  <c:v>0.99915469146238378</c:v>
                </c:pt>
                <c:pt idx="384">
                  <c:v>0.99915469146238378</c:v>
                </c:pt>
                <c:pt idx="385">
                  <c:v>0.99915469146238378</c:v>
                </c:pt>
                <c:pt idx="386">
                  <c:v>0.99936601859678786</c:v>
                </c:pt>
                <c:pt idx="387">
                  <c:v>0.99936601859678786</c:v>
                </c:pt>
                <c:pt idx="388">
                  <c:v>0.99936601859678786</c:v>
                </c:pt>
                <c:pt idx="389">
                  <c:v>0.99936601859678786</c:v>
                </c:pt>
                <c:pt idx="390">
                  <c:v>0.99936601859678786</c:v>
                </c:pt>
                <c:pt idx="391">
                  <c:v>0.99936601859678786</c:v>
                </c:pt>
                <c:pt idx="392">
                  <c:v>0.99936601859678786</c:v>
                </c:pt>
                <c:pt idx="393">
                  <c:v>0.99936601859678786</c:v>
                </c:pt>
                <c:pt idx="394">
                  <c:v>0.99936601859678786</c:v>
                </c:pt>
                <c:pt idx="395">
                  <c:v>0.99936601859678786</c:v>
                </c:pt>
                <c:pt idx="396">
                  <c:v>0.99936601859678786</c:v>
                </c:pt>
                <c:pt idx="397">
                  <c:v>0.99936601859678786</c:v>
                </c:pt>
                <c:pt idx="398">
                  <c:v>0.99936601859678786</c:v>
                </c:pt>
                <c:pt idx="399">
                  <c:v>0.99936601859678786</c:v>
                </c:pt>
                <c:pt idx="400">
                  <c:v>0.99936601859678786</c:v>
                </c:pt>
                <c:pt idx="401">
                  <c:v>0.99936601859678786</c:v>
                </c:pt>
                <c:pt idx="402">
                  <c:v>0.99936601859678786</c:v>
                </c:pt>
                <c:pt idx="403">
                  <c:v>0.99936601859678786</c:v>
                </c:pt>
                <c:pt idx="404">
                  <c:v>0.99936601859678786</c:v>
                </c:pt>
                <c:pt idx="405">
                  <c:v>0.99936601859678786</c:v>
                </c:pt>
                <c:pt idx="406">
                  <c:v>0.99936601859678786</c:v>
                </c:pt>
                <c:pt idx="407">
                  <c:v>0.99936601859678786</c:v>
                </c:pt>
                <c:pt idx="408">
                  <c:v>0.99936601859678786</c:v>
                </c:pt>
                <c:pt idx="409">
                  <c:v>0.99936601859678786</c:v>
                </c:pt>
                <c:pt idx="410">
                  <c:v>0.99936601859678786</c:v>
                </c:pt>
                <c:pt idx="411">
                  <c:v>0.99936601859678786</c:v>
                </c:pt>
                <c:pt idx="412">
                  <c:v>0.99936601859678786</c:v>
                </c:pt>
                <c:pt idx="413">
                  <c:v>0.99936601859678786</c:v>
                </c:pt>
                <c:pt idx="414">
                  <c:v>0.99936601859678786</c:v>
                </c:pt>
                <c:pt idx="415">
                  <c:v>0.99936601859678786</c:v>
                </c:pt>
                <c:pt idx="416">
                  <c:v>0.99936601859678786</c:v>
                </c:pt>
                <c:pt idx="417">
                  <c:v>0.99936601859678786</c:v>
                </c:pt>
                <c:pt idx="418">
                  <c:v>0.99936601859678786</c:v>
                </c:pt>
                <c:pt idx="419">
                  <c:v>0.99936601859678786</c:v>
                </c:pt>
                <c:pt idx="420">
                  <c:v>0.99936601859678786</c:v>
                </c:pt>
                <c:pt idx="421">
                  <c:v>0.99936601859678786</c:v>
                </c:pt>
                <c:pt idx="422">
                  <c:v>0.99936601859678786</c:v>
                </c:pt>
                <c:pt idx="423">
                  <c:v>0.99936601859678786</c:v>
                </c:pt>
                <c:pt idx="424">
                  <c:v>0.99936601859678786</c:v>
                </c:pt>
                <c:pt idx="425">
                  <c:v>0.99936601859678786</c:v>
                </c:pt>
                <c:pt idx="426">
                  <c:v>0.99936601859678786</c:v>
                </c:pt>
                <c:pt idx="427">
                  <c:v>0.99936601859678786</c:v>
                </c:pt>
                <c:pt idx="428">
                  <c:v>0.99936601859678786</c:v>
                </c:pt>
                <c:pt idx="429">
                  <c:v>0.99936601859678786</c:v>
                </c:pt>
                <c:pt idx="430">
                  <c:v>0.99936601859678786</c:v>
                </c:pt>
                <c:pt idx="431">
                  <c:v>0.99936601859678786</c:v>
                </c:pt>
                <c:pt idx="432">
                  <c:v>0.99936601859678786</c:v>
                </c:pt>
                <c:pt idx="433">
                  <c:v>0.99936601859678786</c:v>
                </c:pt>
                <c:pt idx="434">
                  <c:v>0.99936601859678786</c:v>
                </c:pt>
                <c:pt idx="435">
                  <c:v>0.99936601859678786</c:v>
                </c:pt>
                <c:pt idx="436">
                  <c:v>0.99936601859678786</c:v>
                </c:pt>
                <c:pt idx="437">
                  <c:v>0.99936601859678786</c:v>
                </c:pt>
                <c:pt idx="438">
                  <c:v>0.99936601859678786</c:v>
                </c:pt>
                <c:pt idx="439">
                  <c:v>0.99936601859678786</c:v>
                </c:pt>
                <c:pt idx="440">
                  <c:v>0.99936601859678786</c:v>
                </c:pt>
                <c:pt idx="441">
                  <c:v>0.99936601859678786</c:v>
                </c:pt>
                <c:pt idx="442">
                  <c:v>0.99936601859678786</c:v>
                </c:pt>
                <c:pt idx="443">
                  <c:v>0.99936601859678786</c:v>
                </c:pt>
                <c:pt idx="444">
                  <c:v>0.99936601859678786</c:v>
                </c:pt>
                <c:pt idx="445">
                  <c:v>0.99936601859678786</c:v>
                </c:pt>
                <c:pt idx="446">
                  <c:v>0.99936601859678786</c:v>
                </c:pt>
                <c:pt idx="447">
                  <c:v>0.99936601859678786</c:v>
                </c:pt>
                <c:pt idx="448">
                  <c:v>0.99936601859678786</c:v>
                </c:pt>
                <c:pt idx="449">
                  <c:v>0.99936601859678786</c:v>
                </c:pt>
                <c:pt idx="450">
                  <c:v>0.99936601859678786</c:v>
                </c:pt>
                <c:pt idx="451">
                  <c:v>0.99936601859678786</c:v>
                </c:pt>
                <c:pt idx="452">
                  <c:v>0.99936601859678786</c:v>
                </c:pt>
                <c:pt idx="453">
                  <c:v>0.99936601859678786</c:v>
                </c:pt>
                <c:pt idx="454">
                  <c:v>0.99936601859678786</c:v>
                </c:pt>
                <c:pt idx="455">
                  <c:v>0.99936601859678786</c:v>
                </c:pt>
                <c:pt idx="456">
                  <c:v>0.99936601859678786</c:v>
                </c:pt>
                <c:pt idx="457">
                  <c:v>0.99936601859678786</c:v>
                </c:pt>
                <c:pt idx="458">
                  <c:v>0.99936601859678786</c:v>
                </c:pt>
                <c:pt idx="459">
                  <c:v>0.99936601859678786</c:v>
                </c:pt>
                <c:pt idx="460">
                  <c:v>0.99936601859678786</c:v>
                </c:pt>
                <c:pt idx="461">
                  <c:v>0.99936601859678786</c:v>
                </c:pt>
                <c:pt idx="462">
                  <c:v>0.99936601859678786</c:v>
                </c:pt>
                <c:pt idx="463">
                  <c:v>0.99936601859678786</c:v>
                </c:pt>
                <c:pt idx="464">
                  <c:v>0.99936601859678786</c:v>
                </c:pt>
                <c:pt idx="465">
                  <c:v>0.99936601859678786</c:v>
                </c:pt>
                <c:pt idx="466">
                  <c:v>0.99936601859678786</c:v>
                </c:pt>
                <c:pt idx="467">
                  <c:v>0.99936601859678786</c:v>
                </c:pt>
                <c:pt idx="468">
                  <c:v>0.99936601859678786</c:v>
                </c:pt>
                <c:pt idx="469">
                  <c:v>0.99936601859678786</c:v>
                </c:pt>
                <c:pt idx="470">
                  <c:v>0.99936601859678786</c:v>
                </c:pt>
                <c:pt idx="471">
                  <c:v>0.99936601859678786</c:v>
                </c:pt>
                <c:pt idx="472">
                  <c:v>0.99957734573119184</c:v>
                </c:pt>
                <c:pt idx="473">
                  <c:v>0.99957734573119184</c:v>
                </c:pt>
                <c:pt idx="474">
                  <c:v>0.99957734573119184</c:v>
                </c:pt>
                <c:pt idx="475">
                  <c:v>0.99957734573119184</c:v>
                </c:pt>
                <c:pt idx="476">
                  <c:v>0.99957734573119184</c:v>
                </c:pt>
                <c:pt idx="477">
                  <c:v>0.99957734573119184</c:v>
                </c:pt>
                <c:pt idx="478">
                  <c:v>0.99957734573119184</c:v>
                </c:pt>
                <c:pt idx="479">
                  <c:v>0.99957734573119184</c:v>
                </c:pt>
                <c:pt idx="480">
                  <c:v>0.99957734573119184</c:v>
                </c:pt>
                <c:pt idx="481">
                  <c:v>0.99957734573119184</c:v>
                </c:pt>
                <c:pt idx="482">
                  <c:v>0.99957734573119184</c:v>
                </c:pt>
                <c:pt idx="483">
                  <c:v>0.99957734573119184</c:v>
                </c:pt>
                <c:pt idx="484">
                  <c:v>0.99957734573119184</c:v>
                </c:pt>
                <c:pt idx="485">
                  <c:v>0.99957734573119184</c:v>
                </c:pt>
                <c:pt idx="486">
                  <c:v>0.99957734573119184</c:v>
                </c:pt>
                <c:pt idx="487">
                  <c:v>0.99957734573119184</c:v>
                </c:pt>
                <c:pt idx="488">
                  <c:v>0.99978867286559592</c:v>
                </c:pt>
                <c:pt idx="489">
                  <c:v>0.99978867286559592</c:v>
                </c:pt>
                <c:pt idx="490">
                  <c:v>0.99978867286559592</c:v>
                </c:pt>
                <c:pt idx="491">
                  <c:v>0.99978867286559592</c:v>
                </c:pt>
                <c:pt idx="492">
                  <c:v>0.99978867286559592</c:v>
                </c:pt>
                <c:pt idx="493">
                  <c:v>0.99978867286559592</c:v>
                </c:pt>
                <c:pt idx="494">
                  <c:v>0.99978867286559592</c:v>
                </c:pt>
                <c:pt idx="495">
                  <c:v>0.99978867286559592</c:v>
                </c:pt>
                <c:pt idx="496">
                  <c:v>0.99978867286559592</c:v>
                </c:pt>
                <c:pt idx="497">
                  <c:v>0.99978867286559592</c:v>
                </c:pt>
                <c:pt idx="498">
                  <c:v>0.99978867286559592</c:v>
                </c:pt>
                <c:pt idx="499">
                  <c:v>0.99978867286559592</c:v>
                </c:pt>
                <c:pt idx="500">
                  <c:v>0.99978867286559592</c:v>
                </c:pt>
                <c:pt idx="501">
                  <c:v>0.99978867286559592</c:v>
                </c:pt>
                <c:pt idx="502">
                  <c:v>0.99978867286559592</c:v>
                </c:pt>
                <c:pt idx="503">
                  <c:v>0.99978867286559592</c:v>
                </c:pt>
                <c:pt idx="504">
                  <c:v>0.99978867286559592</c:v>
                </c:pt>
                <c:pt idx="505">
                  <c:v>0.99978867286559592</c:v>
                </c:pt>
                <c:pt idx="506">
                  <c:v>0.99978867286559592</c:v>
                </c:pt>
                <c:pt idx="507">
                  <c:v>0.99978867286559592</c:v>
                </c:pt>
                <c:pt idx="508">
                  <c:v>0.99978867286559592</c:v>
                </c:pt>
                <c:pt idx="509">
                  <c:v>0.99978867286559592</c:v>
                </c:pt>
                <c:pt idx="510">
                  <c:v>0.99978867286559592</c:v>
                </c:pt>
                <c:pt idx="511">
                  <c:v>0.99978867286559592</c:v>
                </c:pt>
                <c:pt idx="512">
                  <c:v>0.99978867286559592</c:v>
                </c:pt>
                <c:pt idx="513">
                  <c:v>0.99978867286559592</c:v>
                </c:pt>
                <c:pt idx="514">
                  <c:v>0.99978867286559592</c:v>
                </c:pt>
                <c:pt idx="515">
                  <c:v>0.99978867286559592</c:v>
                </c:pt>
                <c:pt idx="516">
                  <c:v>0.99978867286559592</c:v>
                </c:pt>
                <c:pt idx="517">
                  <c:v>0.99978867286559592</c:v>
                </c:pt>
                <c:pt idx="518">
                  <c:v>0.99978867286559592</c:v>
                </c:pt>
                <c:pt idx="519">
                  <c:v>0.99978867286559592</c:v>
                </c:pt>
                <c:pt idx="520">
                  <c:v>0.99978867286559592</c:v>
                </c:pt>
                <c:pt idx="521">
                  <c:v>0.99978867286559592</c:v>
                </c:pt>
                <c:pt idx="522">
                  <c:v>0.99978867286559592</c:v>
                </c:pt>
                <c:pt idx="523">
                  <c:v>0.99978867286559592</c:v>
                </c:pt>
                <c:pt idx="524">
                  <c:v>0.99978867286559592</c:v>
                </c:pt>
                <c:pt idx="525">
                  <c:v>0.99978867286559592</c:v>
                </c:pt>
                <c:pt idx="526">
                  <c:v>0.99978867286559592</c:v>
                </c:pt>
                <c:pt idx="527">
                  <c:v>0.99978867286559592</c:v>
                </c:pt>
                <c:pt idx="528">
                  <c:v>0.99978867286559592</c:v>
                </c:pt>
                <c:pt idx="529">
                  <c:v>0.99978867286559592</c:v>
                </c:pt>
                <c:pt idx="530">
                  <c:v>0.99978867286559592</c:v>
                </c:pt>
                <c:pt idx="531">
                  <c:v>0.99978867286559592</c:v>
                </c:pt>
                <c:pt idx="532">
                  <c:v>0.99978867286559592</c:v>
                </c:pt>
                <c:pt idx="533">
                  <c:v>0.99978867286559592</c:v>
                </c:pt>
                <c:pt idx="534">
                  <c:v>0.99978867286559592</c:v>
                </c:pt>
                <c:pt idx="535">
                  <c:v>0.99978867286559592</c:v>
                </c:pt>
                <c:pt idx="536">
                  <c:v>0.99978867286559592</c:v>
                </c:pt>
                <c:pt idx="537">
                  <c:v>0.99978867286559592</c:v>
                </c:pt>
                <c:pt idx="538">
                  <c:v>0.99978867286559592</c:v>
                </c:pt>
                <c:pt idx="539">
                  <c:v>0.99978867286559592</c:v>
                </c:pt>
                <c:pt idx="540">
                  <c:v>0.99978867286559592</c:v>
                </c:pt>
                <c:pt idx="541">
                  <c:v>0.99978867286559592</c:v>
                </c:pt>
                <c:pt idx="542">
                  <c:v>0.99978867286559592</c:v>
                </c:pt>
                <c:pt idx="543">
                  <c:v>0.99978867286559592</c:v>
                </c:pt>
                <c:pt idx="544">
                  <c:v>0.99978867286559592</c:v>
                </c:pt>
                <c:pt idx="545">
                  <c:v>0.99978867286559592</c:v>
                </c:pt>
                <c:pt idx="546">
                  <c:v>0.99978867286559592</c:v>
                </c:pt>
                <c:pt idx="547">
                  <c:v>0.99978867286559592</c:v>
                </c:pt>
                <c:pt idx="548">
                  <c:v>0.99978867286559592</c:v>
                </c:pt>
                <c:pt idx="549">
                  <c:v>0.99978867286559592</c:v>
                </c:pt>
                <c:pt idx="550">
                  <c:v>0.99978867286559592</c:v>
                </c:pt>
                <c:pt idx="551">
                  <c:v>0.99978867286559592</c:v>
                </c:pt>
                <c:pt idx="552">
                  <c:v>0.99978867286559592</c:v>
                </c:pt>
                <c:pt idx="553">
                  <c:v>0.99978867286559592</c:v>
                </c:pt>
                <c:pt idx="554">
                  <c:v>0.99978867286559592</c:v>
                </c:pt>
                <c:pt idx="555">
                  <c:v>0.99978867286559592</c:v>
                </c:pt>
                <c:pt idx="556">
                  <c:v>0.99978867286559592</c:v>
                </c:pt>
                <c:pt idx="557">
                  <c:v>0.99978867286559592</c:v>
                </c:pt>
                <c:pt idx="558">
                  <c:v>0.99978867286559592</c:v>
                </c:pt>
                <c:pt idx="559">
                  <c:v>0.99978867286559592</c:v>
                </c:pt>
                <c:pt idx="560">
                  <c:v>0.99978867286559592</c:v>
                </c:pt>
                <c:pt idx="561">
                  <c:v>0.99978867286559592</c:v>
                </c:pt>
                <c:pt idx="562">
                  <c:v>0.99978867286559592</c:v>
                </c:pt>
                <c:pt idx="563">
                  <c:v>0.99978867286559592</c:v>
                </c:pt>
                <c:pt idx="564">
                  <c:v>0.99978867286559592</c:v>
                </c:pt>
                <c:pt idx="565">
                  <c:v>0.99978867286559592</c:v>
                </c:pt>
                <c:pt idx="566">
                  <c:v>0.99978867286559592</c:v>
                </c:pt>
                <c:pt idx="567">
                  <c:v>0.99978867286559592</c:v>
                </c:pt>
                <c:pt idx="568">
                  <c:v>0.99978867286559592</c:v>
                </c:pt>
                <c:pt idx="569">
                  <c:v>0.99978867286559592</c:v>
                </c:pt>
                <c:pt idx="570">
                  <c:v>0.99978867286559592</c:v>
                </c:pt>
                <c:pt idx="571">
                  <c:v>0.99978867286559592</c:v>
                </c:pt>
                <c:pt idx="572">
                  <c:v>0.99978867286559592</c:v>
                </c:pt>
                <c:pt idx="573">
                  <c:v>0.99978867286559592</c:v>
                </c:pt>
                <c:pt idx="574">
                  <c:v>0.99978867286559592</c:v>
                </c:pt>
                <c:pt idx="575">
                  <c:v>0.99978867286559592</c:v>
                </c:pt>
                <c:pt idx="576">
                  <c:v>0.99978867286559592</c:v>
                </c:pt>
                <c:pt idx="577">
                  <c:v>0.99978867286559592</c:v>
                </c:pt>
                <c:pt idx="578">
                  <c:v>0.99978867286559592</c:v>
                </c:pt>
                <c:pt idx="579">
                  <c:v>0.99978867286559592</c:v>
                </c:pt>
                <c:pt idx="580">
                  <c:v>0.99978867286559592</c:v>
                </c:pt>
                <c:pt idx="581">
                  <c:v>0.99978867286559592</c:v>
                </c:pt>
                <c:pt idx="582">
                  <c:v>0.99978867286559592</c:v>
                </c:pt>
                <c:pt idx="583">
                  <c:v>0.99978867286559592</c:v>
                </c:pt>
                <c:pt idx="584">
                  <c:v>0.99978867286559592</c:v>
                </c:pt>
                <c:pt idx="585">
                  <c:v>0.99978867286559592</c:v>
                </c:pt>
                <c:pt idx="586">
                  <c:v>0.99978867286559592</c:v>
                </c:pt>
                <c:pt idx="587">
                  <c:v>0.99978867286559592</c:v>
                </c:pt>
                <c:pt idx="588">
                  <c:v>0.99978867286559592</c:v>
                </c:pt>
                <c:pt idx="589">
                  <c:v>0.99978867286559592</c:v>
                </c:pt>
                <c:pt idx="590">
                  <c:v>0.99978867286559592</c:v>
                </c:pt>
                <c:pt idx="591">
                  <c:v>0.99978867286559592</c:v>
                </c:pt>
                <c:pt idx="592">
                  <c:v>0.99978867286559592</c:v>
                </c:pt>
                <c:pt idx="593">
                  <c:v>0.99978867286559592</c:v>
                </c:pt>
                <c:pt idx="594">
                  <c:v>0.99978867286559592</c:v>
                </c:pt>
                <c:pt idx="595">
                  <c:v>0.99978867286559592</c:v>
                </c:pt>
                <c:pt idx="596">
                  <c:v>0.99978867286559592</c:v>
                </c:pt>
                <c:pt idx="597">
                  <c:v>0.99978867286559592</c:v>
                </c:pt>
                <c:pt idx="598">
                  <c:v>0.99978867286559592</c:v>
                </c:pt>
                <c:pt idx="599">
                  <c:v>0.99978867286559592</c:v>
                </c:pt>
                <c:pt idx="600">
                  <c:v>0.99978867286559592</c:v>
                </c:pt>
                <c:pt idx="601">
                  <c:v>0.99978867286559592</c:v>
                </c:pt>
                <c:pt idx="602">
                  <c:v>0.99978867286559592</c:v>
                </c:pt>
                <c:pt idx="603">
                  <c:v>0.99978867286559592</c:v>
                </c:pt>
                <c:pt idx="604">
                  <c:v>0.99978867286559592</c:v>
                </c:pt>
                <c:pt idx="605">
                  <c:v>0.99978867286559592</c:v>
                </c:pt>
                <c:pt idx="606">
                  <c:v>0.99978867286559592</c:v>
                </c:pt>
                <c:pt idx="607">
                  <c:v>0.99978867286559592</c:v>
                </c:pt>
                <c:pt idx="608">
                  <c:v>0.99978867286559592</c:v>
                </c:pt>
                <c:pt idx="609">
                  <c:v>0.99978867286559592</c:v>
                </c:pt>
                <c:pt idx="610">
                  <c:v>0.99978867286559592</c:v>
                </c:pt>
                <c:pt idx="611">
                  <c:v>0.99978867286559592</c:v>
                </c:pt>
                <c:pt idx="612">
                  <c:v>0.99978867286559592</c:v>
                </c:pt>
                <c:pt idx="613">
                  <c:v>0.99978867286559592</c:v>
                </c:pt>
                <c:pt idx="614">
                  <c:v>0.99978867286559592</c:v>
                </c:pt>
                <c:pt idx="615">
                  <c:v>0.99978867286559592</c:v>
                </c:pt>
                <c:pt idx="616">
                  <c:v>0.99978867286559592</c:v>
                </c:pt>
                <c:pt idx="617">
                  <c:v>0.99978867286559592</c:v>
                </c:pt>
                <c:pt idx="618">
                  <c:v>0.99978867286559592</c:v>
                </c:pt>
                <c:pt idx="619">
                  <c:v>0.99978867286559592</c:v>
                </c:pt>
                <c:pt idx="620">
                  <c:v>0.99978867286559592</c:v>
                </c:pt>
                <c:pt idx="621">
                  <c:v>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7251712"/>
        <c:axId val="77713920"/>
      </c:lineChart>
      <c:catAx>
        <c:axId val="672517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7713920"/>
        <c:crosses val="autoZero"/>
        <c:auto val="1"/>
        <c:lblAlgn val="ctr"/>
        <c:lblOffset val="100"/>
        <c:noMultiLvlLbl val="0"/>
      </c:catAx>
      <c:valAx>
        <c:axId val="77713920"/>
        <c:scaling>
          <c:orientation val="minMax"/>
          <c:max val="1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7251712"/>
        <c:crosses val="autoZero"/>
        <c:crossBetween val="between"/>
        <c:majorUnit val="5.000000000000001E-2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Histogram!$B$1</c:f>
              <c:strCache>
                <c:ptCount val="1"/>
                <c:pt idx="0">
                  <c:v>Histogram</c:v>
                </c:pt>
              </c:strCache>
            </c:strRef>
          </c:tx>
          <c:invertIfNegative val="0"/>
          <c:cat>
            <c:numRef>
              <c:f>Histogram!$A$2:$A$64</c:f>
              <c:numCache>
                <c:formatCode>General</c:formatCode>
                <c:ptCount val="63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  <c:pt idx="30">
                  <c:v>3100</c:v>
                </c:pt>
                <c:pt idx="31">
                  <c:v>3200</c:v>
                </c:pt>
                <c:pt idx="32">
                  <c:v>3300</c:v>
                </c:pt>
                <c:pt idx="33">
                  <c:v>3400</c:v>
                </c:pt>
                <c:pt idx="34">
                  <c:v>3500</c:v>
                </c:pt>
                <c:pt idx="35">
                  <c:v>3600</c:v>
                </c:pt>
                <c:pt idx="36">
                  <c:v>3700</c:v>
                </c:pt>
                <c:pt idx="37">
                  <c:v>3800</c:v>
                </c:pt>
                <c:pt idx="38">
                  <c:v>3900</c:v>
                </c:pt>
                <c:pt idx="39">
                  <c:v>4000</c:v>
                </c:pt>
                <c:pt idx="40">
                  <c:v>4100</c:v>
                </c:pt>
                <c:pt idx="41">
                  <c:v>4200</c:v>
                </c:pt>
                <c:pt idx="42">
                  <c:v>4300</c:v>
                </c:pt>
                <c:pt idx="43">
                  <c:v>4400</c:v>
                </c:pt>
                <c:pt idx="44">
                  <c:v>4500</c:v>
                </c:pt>
                <c:pt idx="45">
                  <c:v>4600</c:v>
                </c:pt>
                <c:pt idx="46">
                  <c:v>4700</c:v>
                </c:pt>
                <c:pt idx="47">
                  <c:v>4800</c:v>
                </c:pt>
                <c:pt idx="48">
                  <c:v>4900</c:v>
                </c:pt>
                <c:pt idx="49">
                  <c:v>5000</c:v>
                </c:pt>
                <c:pt idx="50">
                  <c:v>5100</c:v>
                </c:pt>
                <c:pt idx="51">
                  <c:v>5200</c:v>
                </c:pt>
                <c:pt idx="52">
                  <c:v>5300</c:v>
                </c:pt>
                <c:pt idx="53">
                  <c:v>5400</c:v>
                </c:pt>
                <c:pt idx="54">
                  <c:v>5500</c:v>
                </c:pt>
                <c:pt idx="55">
                  <c:v>5600</c:v>
                </c:pt>
                <c:pt idx="56">
                  <c:v>5700</c:v>
                </c:pt>
                <c:pt idx="57">
                  <c:v>5800</c:v>
                </c:pt>
                <c:pt idx="58">
                  <c:v>5900</c:v>
                </c:pt>
                <c:pt idx="59">
                  <c:v>6000</c:v>
                </c:pt>
                <c:pt idx="60">
                  <c:v>6100</c:v>
                </c:pt>
                <c:pt idx="61">
                  <c:v>6200</c:v>
                </c:pt>
                <c:pt idx="62">
                  <c:v>6300</c:v>
                </c:pt>
              </c:numCache>
            </c:numRef>
          </c:cat>
          <c:val>
            <c:numRef>
              <c:f>Histogram!$B$2:$B$64</c:f>
              <c:numCache>
                <c:formatCode>General</c:formatCode>
                <c:ptCount val="63"/>
                <c:pt idx="0">
                  <c:v>541</c:v>
                </c:pt>
                <c:pt idx="1">
                  <c:v>983</c:v>
                </c:pt>
                <c:pt idx="2">
                  <c:v>947</c:v>
                </c:pt>
                <c:pt idx="3">
                  <c:v>771</c:v>
                </c:pt>
                <c:pt idx="4">
                  <c:v>558</c:v>
                </c:pt>
                <c:pt idx="5">
                  <c:v>325</c:v>
                </c:pt>
                <c:pt idx="6">
                  <c:v>176</c:v>
                </c:pt>
                <c:pt idx="7">
                  <c:v>124</c:v>
                </c:pt>
                <c:pt idx="8">
                  <c:v>82</c:v>
                </c:pt>
                <c:pt idx="9">
                  <c:v>56</c:v>
                </c:pt>
                <c:pt idx="10">
                  <c:v>73</c:v>
                </c:pt>
                <c:pt idx="11">
                  <c:v>41</c:v>
                </c:pt>
                <c:pt idx="12">
                  <c:v>11</c:v>
                </c:pt>
                <c:pt idx="13">
                  <c:v>15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1</c:v>
                </c:pt>
                <c:pt idx="19">
                  <c:v>0</c:v>
                </c:pt>
                <c:pt idx="20">
                  <c:v>3</c:v>
                </c:pt>
                <c:pt idx="21">
                  <c:v>1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2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78074368"/>
        <c:axId val="77715648"/>
      </c:barChart>
      <c:catAx>
        <c:axId val="780743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7715648"/>
        <c:crosses val="autoZero"/>
        <c:auto val="1"/>
        <c:lblAlgn val="ctr"/>
        <c:lblOffset val="100"/>
        <c:noMultiLvlLbl val="0"/>
      </c:catAx>
      <c:valAx>
        <c:axId val="7771564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807436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5682716692710308E-2"/>
          <c:y val="6.0994704300975835E-3"/>
          <c:w val="0.75844228698540717"/>
          <c:h val="0.9203510555944904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'Double histogram'!$B$1</c:f>
              <c:strCache>
                <c:ptCount val="1"/>
                <c:pt idx="0">
                  <c:v>"Direct" proteins</c:v>
                </c:pt>
              </c:strCache>
            </c:strRef>
          </c:tx>
          <c:invertIfNegative val="0"/>
          <c:cat>
            <c:numRef>
              <c:f>'Double histogram'!$A$2:$A$64</c:f>
              <c:numCache>
                <c:formatCode>General</c:formatCode>
                <c:ptCount val="63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  <c:pt idx="30">
                  <c:v>3100</c:v>
                </c:pt>
                <c:pt idx="31">
                  <c:v>3200</c:v>
                </c:pt>
                <c:pt idx="32">
                  <c:v>3300</c:v>
                </c:pt>
                <c:pt idx="33">
                  <c:v>3400</c:v>
                </c:pt>
                <c:pt idx="34">
                  <c:v>3500</c:v>
                </c:pt>
                <c:pt idx="35">
                  <c:v>3600</c:v>
                </c:pt>
                <c:pt idx="36">
                  <c:v>3700</c:v>
                </c:pt>
                <c:pt idx="37">
                  <c:v>3800</c:v>
                </c:pt>
                <c:pt idx="38">
                  <c:v>3900</c:v>
                </c:pt>
                <c:pt idx="39">
                  <c:v>4000</c:v>
                </c:pt>
                <c:pt idx="40">
                  <c:v>4100</c:v>
                </c:pt>
                <c:pt idx="41">
                  <c:v>4200</c:v>
                </c:pt>
                <c:pt idx="42">
                  <c:v>4300</c:v>
                </c:pt>
                <c:pt idx="43">
                  <c:v>4400</c:v>
                </c:pt>
                <c:pt idx="44">
                  <c:v>4500</c:v>
                </c:pt>
                <c:pt idx="45">
                  <c:v>4600</c:v>
                </c:pt>
                <c:pt idx="46">
                  <c:v>4700</c:v>
                </c:pt>
                <c:pt idx="47">
                  <c:v>4800</c:v>
                </c:pt>
                <c:pt idx="48">
                  <c:v>4900</c:v>
                </c:pt>
                <c:pt idx="49">
                  <c:v>5000</c:v>
                </c:pt>
                <c:pt idx="50">
                  <c:v>5100</c:v>
                </c:pt>
                <c:pt idx="51">
                  <c:v>5200</c:v>
                </c:pt>
                <c:pt idx="52">
                  <c:v>5300</c:v>
                </c:pt>
                <c:pt idx="53">
                  <c:v>5400</c:v>
                </c:pt>
                <c:pt idx="54">
                  <c:v>5500</c:v>
                </c:pt>
                <c:pt idx="55">
                  <c:v>5600</c:v>
                </c:pt>
                <c:pt idx="56">
                  <c:v>5700</c:v>
                </c:pt>
                <c:pt idx="57">
                  <c:v>5800</c:v>
                </c:pt>
                <c:pt idx="58">
                  <c:v>5900</c:v>
                </c:pt>
                <c:pt idx="59">
                  <c:v>6000</c:v>
                </c:pt>
                <c:pt idx="60">
                  <c:v>6100</c:v>
                </c:pt>
                <c:pt idx="61">
                  <c:v>6200</c:v>
                </c:pt>
                <c:pt idx="62">
                  <c:v>6300</c:v>
                </c:pt>
              </c:numCache>
            </c:numRef>
          </c:cat>
          <c:val>
            <c:numRef>
              <c:f>'Double histogram'!$B$2:$B$64</c:f>
              <c:numCache>
                <c:formatCode>General</c:formatCode>
                <c:ptCount val="63"/>
                <c:pt idx="0">
                  <c:v>282</c:v>
                </c:pt>
                <c:pt idx="1">
                  <c:v>532</c:v>
                </c:pt>
                <c:pt idx="2">
                  <c:v>483</c:v>
                </c:pt>
                <c:pt idx="3">
                  <c:v>363</c:v>
                </c:pt>
                <c:pt idx="4">
                  <c:v>268</c:v>
                </c:pt>
                <c:pt idx="5">
                  <c:v>155</c:v>
                </c:pt>
                <c:pt idx="6">
                  <c:v>74</c:v>
                </c:pt>
                <c:pt idx="7">
                  <c:v>50</c:v>
                </c:pt>
                <c:pt idx="8">
                  <c:v>34</c:v>
                </c:pt>
                <c:pt idx="9">
                  <c:v>26</c:v>
                </c:pt>
                <c:pt idx="10">
                  <c:v>39</c:v>
                </c:pt>
                <c:pt idx="11">
                  <c:v>19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1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1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1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1</c:v>
                </c:pt>
              </c:numCache>
            </c:numRef>
          </c:val>
        </c:ser>
        <c:ser>
          <c:idx val="1"/>
          <c:order val="1"/>
          <c:tx>
            <c:strRef>
              <c:f>'Double histogram'!$C$1</c:f>
              <c:strCache>
                <c:ptCount val="1"/>
                <c:pt idx="0">
                  <c:v>"Reverse" proteins</c:v>
                </c:pt>
              </c:strCache>
            </c:strRef>
          </c:tx>
          <c:invertIfNegative val="0"/>
          <c:cat>
            <c:numRef>
              <c:f>'Double histogram'!$A$2:$A$64</c:f>
              <c:numCache>
                <c:formatCode>General</c:formatCode>
                <c:ptCount val="63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  <c:pt idx="18">
                  <c:v>1900</c:v>
                </c:pt>
                <c:pt idx="19">
                  <c:v>2000</c:v>
                </c:pt>
                <c:pt idx="20">
                  <c:v>2100</c:v>
                </c:pt>
                <c:pt idx="21">
                  <c:v>2200</c:v>
                </c:pt>
                <c:pt idx="22">
                  <c:v>2300</c:v>
                </c:pt>
                <c:pt idx="23">
                  <c:v>2400</c:v>
                </c:pt>
                <c:pt idx="24">
                  <c:v>2500</c:v>
                </c:pt>
                <c:pt idx="25">
                  <c:v>2600</c:v>
                </c:pt>
                <c:pt idx="26">
                  <c:v>2700</c:v>
                </c:pt>
                <c:pt idx="27">
                  <c:v>2800</c:v>
                </c:pt>
                <c:pt idx="28">
                  <c:v>2900</c:v>
                </c:pt>
                <c:pt idx="29">
                  <c:v>3000</c:v>
                </c:pt>
                <c:pt idx="30">
                  <c:v>3100</c:v>
                </c:pt>
                <c:pt idx="31">
                  <c:v>3200</c:v>
                </c:pt>
                <c:pt idx="32">
                  <c:v>3300</c:v>
                </c:pt>
                <c:pt idx="33">
                  <c:v>3400</c:v>
                </c:pt>
                <c:pt idx="34">
                  <c:v>3500</c:v>
                </c:pt>
                <c:pt idx="35">
                  <c:v>3600</c:v>
                </c:pt>
                <c:pt idx="36">
                  <c:v>3700</c:v>
                </c:pt>
                <c:pt idx="37">
                  <c:v>3800</c:v>
                </c:pt>
                <c:pt idx="38">
                  <c:v>3900</c:v>
                </c:pt>
                <c:pt idx="39">
                  <c:v>4000</c:v>
                </c:pt>
                <c:pt idx="40">
                  <c:v>4100</c:v>
                </c:pt>
                <c:pt idx="41">
                  <c:v>4200</c:v>
                </c:pt>
                <c:pt idx="42">
                  <c:v>4300</c:v>
                </c:pt>
                <c:pt idx="43">
                  <c:v>4400</c:v>
                </c:pt>
                <c:pt idx="44">
                  <c:v>4500</c:v>
                </c:pt>
                <c:pt idx="45">
                  <c:v>4600</c:v>
                </c:pt>
                <c:pt idx="46">
                  <c:v>4700</c:v>
                </c:pt>
                <c:pt idx="47">
                  <c:v>4800</c:v>
                </c:pt>
                <c:pt idx="48">
                  <c:v>4900</c:v>
                </c:pt>
                <c:pt idx="49">
                  <c:v>5000</c:v>
                </c:pt>
                <c:pt idx="50">
                  <c:v>5100</c:v>
                </c:pt>
                <c:pt idx="51">
                  <c:v>5200</c:v>
                </c:pt>
                <c:pt idx="52">
                  <c:v>5300</c:v>
                </c:pt>
                <c:pt idx="53">
                  <c:v>5400</c:v>
                </c:pt>
                <c:pt idx="54">
                  <c:v>5500</c:v>
                </c:pt>
                <c:pt idx="55">
                  <c:v>5600</c:v>
                </c:pt>
                <c:pt idx="56">
                  <c:v>5700</c:v>
                </c:pt>
                <c:pt idx="57">
                  <c:v>5800</c:v>
                </c:pt>
                <c:pt idx="58">
                  <c:v>5900</c:v>
                </c:pt>
                <c:pt idx="59">
                  <c:v>6000</c:v>
                </c:pt>
                <c:pt idx="60">
                  <c:v>6100</c:v>
                </c:pt>
                <c:pt idx="61">
                  <c:v>6200</c:v>
                </c:pt>
                <c:pt idx="62">
                  <c:v>6300</c:v>
                </c:pt>
              </c:numCache>
            </c:numRef>
          </c:cat>
          <c:val>
            <c:numRef>
              <c:f>'Double histogram'!$C$2:$C$64</c:f>
              <c:numCache>
                <c:formatCode>General</c:formatCode>
                <c:ptCount val="63"/>
                <c:pt idx="0">
                  <c:v>259</c:v>
                </c:pt>
                <c:pt idx="1">
                  <c:v>451</c:v>
                </c:pt>
                <c:pt idx="2">
                  <c:v>464</c:v>
                </c:pt>
                <c:pt idx="3">
                  <c:v>408</c:v>
                </c:pt>
                <c:pt idx="4">
                  <c:v>290</c:v>
                </c:pt>
                <c:pt idx="5">
                  <c:v>170</c:v>
                </c:pt>
                <c:pt idx="6">
                  <c:v>102</c:v>
                </c:pt>
                <c:pt idx="7">
                  <c:v>74</c:v>
                </c:pt>
                <c:pt idx="8">
                  <c:v>48</c:v>
                </c:pt>
                <c:pt idx="9">
                  <c:v>30</c:v>
                </c:pt>
                <c:pt idx="10">
                  <c:v>34</c:v>
                </c:pt>
                <c:pt idx="11">
                  <c:v>22</c:v>
                </c:pt>
                <c:pt idx="12">
                  <c:v>6</c:v>
                </c:pt>
                <c:pt idx="13">
                  <c:v>11</c:v>
                </c:pt>
                <c:pt idx="14">
                  <c:v>7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  <c:pt idx="18">
                  <c:v>1</c:v>
                </c:pt>
                <c:pt idx="19">
                  <c:v>0</c:v>
                </c:pt>
                <c:pt idx="20">
                  <c:v>2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1</c:v>
                </c:pt>
                <c:pt idx="27">
                  <c:v>0</c:v>
                </c:pt>
                <c:pt idx="28">
                  <c:v>0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79151104"/>
        <c:axId val="79183872"/>
      </c:barChart>
      <c:catAx>
        <c:axId val="79151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9183872"/>
        <c:crosses val="autoZero"/>
        <c:auto val="1"/>
        <c:lblAlgn val="ctr"/>
        <c:lblOffset val="100"/>
        <c:noMultiLvlLbl val="0"/>
      </c:catAx>
      <c:valAx>
        <c:axId val="7918387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7915110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85771135540021448"/>
          <c:y val="0.45792215763605465"/>
          <c:w val="0.13138946515638178"/>
          <c:h val="0.1749059378048947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'Double histogram'!$B$1</c:f>
              <c:strCache>
                <c:ptCount val="1"/>
                <c:pt idx="0">
                  <c:v>"Direct" proteins</c:v>
                </c:pt>
              </c:strCache>
            </c:strRef>
          </c:tx>
          <c:invertIfNegative val="0"/>
          <c:cat>
            <c:numRef>
              <c:f>'Double histogram'!$A$2:$A$19</c:f>
              <c:numCache>
                <c:formatCode>General</c:formatCode>
                <c:ptCount val="18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</c:numCache>
            </c:numRef>
          </c:cat>
          <c:val>
            <c:numRef>
              <c:f>'Double histogram'!$B$2:$B$19</c:f>
              <c:numCache>
                <c:formatCode>General</c:formatCode>
                <c:ptCount val="18"/>
                <c:pt idx="0">
                  <c:v>282</c:v>
                </c:pt>
                <c:pt idx="1">
                  <c:v>532</c:v>
                </c:pt>
                <c:pt idx="2">
                  <c:v>483</c:v>
                </c:pt>
                <c:pt idx="3">
                  <c:v>363</c:v>
                </c:pt>
                <c:pt idx="4">
                  <c:v>268</c:v>
                </c:pt>
                <c:pt idx="5">
                  <c:v>155</c:v>
                </c:pt>
                <c:pt idx="6">
                  <c:v>74</c:v>
                </c:pt>
                <c:pt idx="7">
                  <c:v>50</c:v>
                </c:pt>
                <c:pt idx="8">
                  <c:v>34</c:v>
                </c:pt>
                <c:pt idx="9">
                  <c:v>26</c:v>
                </c:pt>
                <c:pt idx="10">
                  <c:v>39</c:v>
                </c:pt>
                <c:pt idx="11">
                  <c:v>19</c:v>
                </c:pt>
                <c:pt idx="12">
                  <c:v>5</c:v>
                </c:pt>
                <c:pt idx="13">
                  <c:v>4</c:v>
                </c:pt>
                <c:pt idx="14">
                  <c:v>3</c:v>
                </c:pt>
                <c:pt idx="15">
                  <c:v>1</c:v>
                </c:pt>
                <c:pt idx="16">
                  <c:v>2</c:v>
                </c:pt>
                <c:pt idx="17">
                  <c:v>1</c:v>
                </c:pt>
              </c:numCache>
            </c:numRef>
          </c:val>
        </c:ser>
        <c:ser>
          <c:idx val="1"/>
          <c:order val="1"/>
          <c:tx>
            <c:strRef>
              <c:f>'Double histogram'!$C$1</c:f>
              <c:strCache>
                <c:ptCount val="1"/>
                <c:pt idx="0">
                  <c:v>"Reverse" proteins</c:v>
                </c:pt>
              </c:strCache>
            </c:strRef>
          </c:tx>
          <c:invertIfNegative val="0"/>
          <c:cat>
            <c:numRef>
              <c:f>'Double histogram'!$A$2:$A$19</c:f>
              <c:numCache>
                <c:formatCode>General</c:formatCode>
                <c:ptCount val="18"/>
                <c:pt idx="0">
                  <c:v>100</c:v>
                </c:pt>
                <c:pt idx="1">
                  <c:v>200</c:v>
                </c:pt>
                <c:pt idx="2">
                  <c:v>300</c:v>
                </c:pt>
                <c:pt idx="3">
                  <c:v>400</c:v>
                </c:pt>
                <c:pt idx="4">
                  <c:v>500</c:v>
                </c:pt>
                <c:pt idx="5">
                  <c:v>600</c:v>
                </c:pt>
                <c:pt idx="6">
                  <c:v>700</c:v>
                </c:pt>
                <c:pt idx="7">
                  <c:v>800</c:v>
                </c:pt>
                <c:pt idx="8">
                  <c:v>900</c:v>
                </c:pt>
                <c:pt idx="9">
                  <c:v>1000</c:v>
                </c:pt>
                <c:pt idx="10">
                  <c:v>1100</c:v>
                </c:pt>
                <c:pt idx="11">
                  <c:v>1200</c:v>
                </c:pt>
                <c:pt idx="12">
                  <c:v>1300</c:v>
                </c:pt>
                <c:pt idx="13">
                  <c:v>1400</c:v>
                </c:pt>
                <c:pt idx="14">
                  <c:v>1500</c:v>
                </c:pt>
                <c:pt idx="15">
                  <c:v>1600</c:v>
                </c:pt>
                <c:pt idx="16">
                  <c:v>1700</c:v>
                </c:pt>
                <c:pt idx="17">
                  <c:v>1800</c:v>
                </c:pt>
              </c:numCache>
            </c:numRef>
          </c:cat>
          <c:val>
            <c:numRef>
              <c:f>'Double histogram'!$C$2:$C$19</c:f>
              <c:numCache>
                <c:formatCode>General</c:formatCode>
                <c:ptCount val="18"/>
                <c:pt idx="0">
                  <c:v>259</c:v>
                </c:pt>
                <c:pt idx="1">
                  <c:v>451</c:v>
                </c:pt>
                <c:pt idx="2">
                  <c:v>464</c:v>
                </c:pt>
                <c:pt idx="3">
                  <c:v>408</c:v>
                </c:pt>
                <c:pt idx="4">
                  <c:v>290</c:v>
                </c:pt>
                <c:pt idx="5">
                  <c:v>170</c:v>
                </c:pt>
                <c:pt idx="6">
                  <c:v>102</c:v>
                </c:pt>
                <c:pt idx="7">
                  <c:v>74</c:v>
                </c:pt>
                <c:pt idx="8">
                  <c:v>48</c:v>
                </c:pt>
                <c:pt idx="9">
                  <c:v>30</c:v>
                </c:pt>
                <c:pt idx="10">
                  <c:v>34</c:v>
                </c:pt>
                <c:pt idx="11">
                  <c:v>22</c:v>
                </c:pt>
                <c:pt idx="12">
                  <c:v>6</c:v>
                </c:pt>
                <c:pt idx="13">
                  <c:v>11</c:v>
                </c:pt>
                <c:pt idx="14">
                  <c:v>7</c:v>
                </c:pt>
                <c:pt idx="15">
                  <c:v>0</c:v>
                </c:pt>
                <c:pt idx="16">
                  <c:v>2</c:v>
                </c:pt>
                <c:pt idx="1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7282048"/>
        <c:axId val="121280704"/>
      </c:barChart>
      <c:catAx>
        <c:axId val="5728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21280704"/>
        <c:crosses val="autoZero"/>
        <c:auto val="1"/>
        <c:lblAlgn val="ctr"/>
        <c:lblOffset val="100"/>
        <c:noMultiLvlLbl val="0"/>
      </c:catAx>
      <c:valAx>
        <c:axId val="12128070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72820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114301</xdr:colOff>
      <xdr:row>1</xdr:row>
      <xdr:rowOff>0</xdr:rowOff>
    </xdr:from>
    <xdr:to>
      <xdr:col>18</xdr:col>
      <xdr:colOff>209551</xdr:colOff>
      <xdr:row>38</xdr:row>
      <xdr:rowOff>152400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57151</xdr:colOff>
      <xdr:row>23</xdr:row>
      <xdr:rowOff>28573</xdr:rowOff>
    </xdr:from>
    <xdr:to>
      <xdr:col>21</xdr:col>
      <xdr:colOff>438151</xdr:colOff>
      <xdr:row>52</xdr:row>
      <xdr:rowOff>152400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600073</xdr:colOff>
      <xdr:row>4</xdr:row>
      <xdr:rowOff>28575</xdr:rowOff>
    </xdr:from>
    <xdr:to>
      <xdr:col>15</xdr:col>
      <xdr:colOff>352425</xdr:colOff>
      <xdr:row>33</xdr:row>
      <xdr:rowOff>9525</xdr:rowOff>
    </xdr:to>
    <xdr:graphicFrame macro="">
      <xdr:nvGraphicFramePr>
        <xdr:cNvPr id="3" name="Диаграмма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590550</xdr:colOff>
      <xdr:row>34</xdr:row>
      <xdr:rowOff>47625</xdr:rowOff>
    </xdr:from>
    <xdr:to>
      <xdr:col>15</xdr:col>
      <xdr:colOff>400049</xdr:colOff>
      <xdr:row>73</xdr:row>
      <xdr:rowOff>123825</xdr:rowOff>
    </xdr:to>
    <xdr:graphicFrame macro="">
      <xdr:nvGraphicFramePr>
        <xdr:cNvPr id="4" name="Диаграмма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4784"/>
  <sheetViews>
    <sheetView topLeftCell="B1" workbookViewId="0">
      <selection activeCell="E37" sqref="E37"/>
    </sheetView>
  </sheetViews>
  <sheetFormatPr defaultRowHeight="15" x14ac:dyDescent="0.25"/>
  <cols>
    <col min="5" max="5" width="11.140625" customWidth="1"/>
    <col min="6" max="6" width="18" customWidth="1"/>
    <col min="7" max="7" width="18.42578125" customWidth="1"/>
    <col min="9" max="9" width="65.28515625" customWidth="1"/>
  </cols>
  <sheetData>
    <row r="1" spans="1:11" x14ac:dyDescent="0.25">
      <c r="A1" t="s">
        <v>12359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12360</v>
      </c>
      <c r="K1" s="1" t="s">
        <v>12361</v>
      </c>
    </row>
    <row r="2" spans="1:11" x14ac:dyDescent="0.25">
      <c r="A2">
        <v>1</v>
      </c>
      <c r="B2" t="s">
        <v>8</v>
      </c>
      <c r="C2">
        <v>139</v>
      </c>
      <c r="D2">
        <v>1563</v>
      </c>
      <c r="E2">
        <v>1</v>
      </c>
      <c r="F2" t="s">
        <v>9</v>
      </c>
      <c r="G2" t="s">
        <v>10</v>
      </c>
      <c r="H2" t="s">
        <v>11</v>
      </c>
      <c r="I2" t="s">
        <v>12</v>
      </c>
      <c r="J2">
        <f>D2-C2+1</f>
        <v>1425</v>
      </c>
      <c r="K2">
        <f>C3-D2-1</f>
        <v>6</v>
      </c>
    </row>
    <row r="3" spans="1:11" x14ac:dyDescent="0.25">
      <c r="A3">
        <v>2</v>
      </c>
      <c r="B3" t="s">
        <v>8</v>
      </c>
      <c r="C3">
        <v>1570</v>
      </c>
      <c r="D3">
        <v>2016</v>
      </c>
      <c r="E3">
        <v>1</v>
      </c>
      <c r="F3" t="s">
        <v>13</v>
      </c>
      <c r="G3" t="s">
        <v>14</v>
      </c>
      <c r="H3" t="s">
        <v>15</v>
      </c>
      <c r="I3" t="s">
        <v>16</v>
      </c>
      <c r="J3">
        <f>D3-C3+1</f>
        <v>447</v>
      </c>
      <c r="K3">
        <f>C4-D3-1</f>
        <v>13</v>
      </c>
    </row>
    <row r="4" spans="1:11" x14ac:dyDescent="0.25">
      <c r="A4">
        <v>3</v>
      </c>
      <c r="B4" t="s">
        <v>8</v>
      </c>
      <c r="C4">
        <v>2030</v>
      </c>
      <c r="D4">
        <v>2755</v>
      </c>
      <c r="E4">
        <v>1</v>
      </c>
      <c r="F4" t="s">
        <v>17</v>
      </c>
      <c r="G4" t="s">
        <v>18</v>
      </c>
      <c r="I4" t="s">
        <v>19</v>
      </c>
      <c r="J4">
        <f t="shared" ref="J4:J67" si="0">D4-C4+1</f>
        <v>726</v>
      </c>
      <c r="K4">
        <f t="shared" ref="K4:K67" si="1">C5-D4-1</f>
        <v>161</v>
      </c>
    </row>
    <row r="5" spans="1:11" x14ac:dyDescent="0.25">
      <c r="A5">
        <v>4</v>
      </c>
      <c r="B5" t="s">
        <v>8</v>
      </c>
      <c r="C5">
        <v>2917</v>
      </c>
      <c r="D5">
        <v>3462</v>
      </c>
      <c r="E5">
        <v>1</v>
      </c>
      <c r="F5" t="s">
        <v>20</v>
      </c>
      <c r="G5" t="s">
        <v>21</v>
      </c>
      <c r="I5" t="s">
        <v>22</v>
      </c>
      <c r="J5">
        <f t="shared" si="0"/>
        <v>546</v>
      </c>
      <c r="K5">
        <f t="shared" si="1"/>
        <v>179</v>
      </c>
    </row>
    <row r="6" spans="1:11" x14ac:dyDescent="0.25">
      <c r="A6">
        <v>5</v>
      </c>
      <c r="B6" t="s">
        <v>8</v>
      </c>
      <c r="C6">
        <v>3642</v>
      </c>
      <c r="D6">
        <v>4271</v>
      </c>
      <c r="E6">
        <v>-1</v>
      </c>
      <c r="F6" t="s">
        <v>23</v>
      </c>
      <c r="G6" t="s">
        <v>24</v>
      </c>
      <c r="I6" t="s">
        <v>22</v>
      </c>
      <c r="J6">
        <f t="shared" si="0"/>
        <v>630</v>
      </c>
      <c r="K6">
        <f t="shared" si="1"/>
        <v>146</v>
      </c>
    </row>
    <row r="7" spans="1:11" x14ac:dyDescent="0.25">
      <c r="A7">
        <v>6</v>
      </c>
      <c r="B7" t="s">
        <v>8</v>
      </c>
      <c r="C7">
        <v>4418</v>
      </c>
      <c r="D7">
        <v>5461</v>
      </c>
      <c r="E7">
        <v>-1</v>
      </c>
      <c r="F7" t="s">
        <v>25</v>
      </c>
      <c r="G7" t="s">
        <v>26</v>
      </c>
      <c r="I7" t="s">
        <v>22</v>
      </c>
      <c r="J7">
        <f t="shared" si="0"/>
        <v>1044</v>
      </c>
      <c r="K7">
        <f t="shared" si="1"/>
        <v>-1</v>
      </c>
    </row>
    <row r="8" spans="1:11" x14ac:dyDescent="0.25">
      <c r="A8">
        <v>7</v>
      </c>
      <c r="B8" t="s">
        <v>8</v>
      </c>
      <c r="C8">
        <v>5461</v>
      </c>
      <c r="D8">
        <v>5985</v>
      </c>
      <c r="E8">
        <v>-1</v>
      </c>
      <c r="F8" t="s">
        <v>27</v>
      </c>
      <c r="G8" t="s">
        <v>28</v>
      </c>
      <c r="I8" t="s">
        <v>29</v>
      </c>
      <c r="J8">
        <f t="shared" si="0"/>
        <v>525</v>
      </c>
      <c r="K8">
        <f t="shared" si="1"/>
        <v>-7</v>
      </c>
    </row>
    <row r="9" spans="1:11" x14ac:dyDescent="0.25">
      <c r="A9">
        <v>8</v>
      </c>
      <c r="B9" t="s">
        <v>8</v>
      </c>
      <c r="C9">
        <v>5979</v>
      </c>
      <c r="D9">
        <v>6707</v>
      </c>
      <c r="E9">
        <v>-1</v>
      </c>
      <c r="F9" t="s">
        <v>30</v>
      </c>
      <c r="G9" t="s">
        <v>31</v>
      </c>
      <c r="H9" t="s">
        <v>32</v>
      </c>
      <c r="I9" t="s">
        <v>33</v>
      </c>
      <c r="J9">
        <f t="shared" si="0"/>
        <v>729</v>
      </c>
      <c r="K9">
        <f t="shared" si="1"/>
        <v>233</v>
      </c>
    </row>
    <row r="10" spans="1:11" x14ac:dyDescent="0.25">
      <c r="A10">
        <v>9</v>
      </c>
      <c r="B10" t="s">
        <v>8</v>
      </c>
      <c r="C10">
        <v>6941</v>
      </c>
      <c r="D10">
        <v>8332</v>
      </c>
      <c r="E10">
        <v>1</v>
      </c>
      <c r="F10" t="s">
        <v>34</v>
      </c>
      <c r="G10" t="s">
        <v>35</v>
      </c>
      <c r="H10" t="s">
        <v>36</v>
      </c>
      <c r="I10" t="s">
        <v>37</v>
      </c>
      <c r="J10">
        <f t="shared" si="0"/>
        <v>1392</v>
      </c>
      <c r="K10">
        <f t="shared" si="1"/>
        <v>116</v>
      </c>
    </row>
    <row r="11" spans="1:11" x14ac:dyDescent="0.25">
      <c r="A11">
        <v>10</v>
      </c>
      <c r="B11" t="s">
        <v>8</v>
      </c>
      <c r="C11">
        <v>8449</v>
      </c>
      <c r="D11">
        <v>9897</v>
      </c>
      <c r="E11">
        <v>1</v>
      </c>
      <c r="F11" t="s">
        <v>38</v>
      </c>
      <c r="G11" t="s">
        <v>39</v>
      </c>
      <c r="H11" t="s">
        <v>40</v>
      </c>
      <c r="I11" t="s">
        <v>41</v>
      </c>
      <c r="J11">
        <f t="shared" si="0"/>
        <v>1449</v>
      </c>
      <c r="K11">
        <f t="shared" si="1"/>
        <v>-4</v>
      </c>
    </row>
    <row r="12" spans="1:11" x14ac:dyDescent="0.25">
      <c r="A12">
        <v>11</v>
      </c>
      <c r="B12" t="s">
        <v>8</v>
      </c>
      <c r="C12">
        <v>9894</v>
      </c>
      <c r="D12">
        <v>9986</v>
      </c>
      <c r="E12">
        <v>1</v>
      </c>
      <c r="F12" t="s">
        <v>42</v>
      </c>
      <c r="G12" t="s">
        <v>43</v>
      </c>
      <c r="I12" t="s">
        <v>22</v>
      </c>
      <c r="J12">
        <f t="shared" si="0"/>
        <v>93</v>
      </c>
      <c r="K12">
        <f t="shared" si="1"/>
        <v>60</v>
      </c>
    </row>
    <row r="13" spans="1:11" x14ac:dyDescent="0.25">
      <c r="A13">
        <v>12</v>
      </c>
      <c r="B13" t="s">
        <v>8</v>
      </c>
      <c r="C13">
        <v>10047</v>
      </c>
      <c r="D13">
        <v>10673</v>
      </c>
      <c r="E13">
        <v>1</v>
      </c>
      <c r="F13" t="s">
        <v>44</v>
      </c>
      <c r="G13" t="s">
        <v>45</v>
      </c>
      <c r="I13" t="s">
        <v>22</v>
      </c>
      <c r="J13">
        <f t="shared" si="0"/>
        <v>627</v>
      </c>
      <c r="K13">
        <f t="shared" si="1"/>
        <v>267</v>
      </c>
    </row>
    <row r="14" spans="1:11" x14ac:dyDescent="0.25">
      <c r="A14">
        <v>13</v>
      </c>
      <c r="B14" t="s">
        <v>8</v>
      </c>
      <c r="C14">
        <v>10941</v>
      </c>
      <c r="D14">
        <v>11615</v>
      </c>
      <c r="E14">
        <v>1</v>
      </c>
      <c r="F14" t="s">
        <v>46</v>
      </c>
      <c r="G14" t="s">
        <v>47</v>
      </c>
      <c r="H14" t="s">
        <v>48</v>
      </c>
      <c r="I14" t="s">
        <v>49</v>
      </c>
      <c r="J14">
        <f t="shared" si="0"/>
        <v>675</v>
      </c>
      <c r="K14">
        <f t="shared" si="1"/>
        <v>139</v>
      </c>
    </row>
    <row r="15" spans="1:11" x14ac:dyDescent="0.25">
      <c r="A15">
        <v>14</v>
      </c>
      <c r="B15" t="s">
        <v>8</v>
      </c>
      <c r="C15">
        <v>11755</v>
      </c>
      <c r="D15">
        <v>12105</v>
      </c>
      <c r="E15">
        <v>1</v>
      </c>
      <c r="F15" t="s">
        <v>50</v>
      </c>
      <c r="G15" t="s">
        <v>51</v>
      </c>
      <c r="H15" t="s">
        <v>52</v>
      </c>
      <c r="I15" t="s">
        <v>53</v>
      </c>
      <c r="J15">
        <f t="shared" si="0"/>
        <v>351</v>
      </c>
      <c r="K15">
        <f t="shared" si="1"/>
        <v>137</v>
      </c>
    </row>
    <row r="16" spans="1:11" x14ac:dyDescent="0.25">
      <c r="A16">
        <v>15</v>
      </c>
      <c r="B16" t="s">
        <v>8</v>
      </c>
      <c r="C16">
        <v>12243</v>
      </c>
      <c r="D16">
        <v>12467</v>
      </c>
      <c r="E16">
        <v>-1</v>
      </c>
      <c r="F16" t="s">
        <v>54</v>
      </c>
      <c r="G16" t="s">
        <v>55</v>
      </c>
      <c r="I16" t="s">
        <v>22</v>
      </c>
      <c r="J16">
        <f t="shared" si="0"/>
        <v>225</v>
      </c>
      <c r="K16">
        <f t="shared" si="1"/>
        <v>352</v>
      </c>
    </row>
    <row r="17" spans="1:11" x14ac:dyDescent="0.25">
      <c r="A17">
        <v>16</v>
      </c>
      <c r="B17" t="s">
        <v>8</v>
      </c>
      <c r="C17">
        <v>12820</v>
      </c>
      <c r="D17">
        <v>15039</v>
      </c>
      <c r="E17">
        <v>1</v>
      </c>
      <c r="F17" t="s">
        <v>56</v>
      </c>
      <c r="G17" t="s">
        <v>57</v>
      </c>
      <c r="H17" t="s">
        <v>58</v>
      </c>
      <c r="I17" t="s">
        <v>59</v>
      </c>
      <c r="J17">
        <f t="shared" si="0"/>
        <v>2220</v>
      </c>
      <c r="K17">
        <f t="shared" si="1"/>
        <v>123</v>
      </c>
    </row>
    <row r="18" spans="1:11" x14ac:dyDescent="0.25">
      <c r="A18">
        <v>17</v>
      </c>
      <c r="B18" t="s">
        <v>8</v>
      </c>
      <c r="C18">
        <v>15163</v>
      </c>
      <c r="D18">
        <v>17562</v>
      </c>
      <c r="E18">
        <v>1</v>
      </c>
      <c r="F18" t="s">
        <v>60</v>
      </c>
      <c r="G18" t="s">
        <v>61</v>
      </c>
      <c r="I18" t="s">
        <v>62</v>
      </c>
      <c r="J18">
        <f t="shared" si="0"/>
        <v>2400</v>
      </c>
      <c r="K18">
        <f t="shared" si="1"/>
        <v>3</v>
      </c>
    </row>
    <row r="19" spans="1:11" x14ac:dyDescent="0.25">
      <c r="A19">
        <v>18</v>
      </c>
      <c r="B19" t="s">
        <v>8</v>
      </c>
      <c r="C19">
        <v>17566</v>
      </c>
      <c r="D19">
        <v>18423</v>
      </c>
      <c r="E19">
        <v>1</v>
      </c>
      <c r="F19" t="s">
        <v>63</v>
      </c>
      <c r="G19" t="s">
        <v>64</v>
      </c>
      <c r="I19" t="s">
        <v>22</v>
      </c>
      <c r="J19">
        <f t="shared" si="0"/>
        <v>858</v>
      </c>
      <c r="K19">
        <f t="shared" si="1"/>
        <v>35</v>
      </c>
    </row>
    <row r="20" spans="1:11" x14ac:dyDescent="0.25">
      <c r="A20">
        <v>19</v>
      </c>
      <c r="B20" t="s">
        <v>8</v>
      </c>
      <c r="C20">
        <v>18459</v>
      </c>
      <c r="D20">
        <v>18701</v>
      </c>
      <c r="E20">
        <v>1</v>
      </c>
      <c r="F20" t="s">
        <v>65</v>
      </c>
      <c r="G20" t="s">
        <v>66</v>
      </c>
      <c r="I20" t="s">
        <v>22</v>
      </c>
      <c r="J20">
        <f t="shared" si="0"/>
        <v>243</v>
      </c>
      <c r="K20">
        <f t="shared" si="1"/>
        <v>4</v>
      </c>
    </row>
    <row r="21" spans="1:11" x14ac:dyDescent="0.25">
      <c r="A21">
        <v>20</v>
      </c>
      <c r="B21" t="s">
        <v>8</v>
      </c>
      <c r="C21">
        <v>18706</v>
      </c>
      <c r="D21">
        <v>19389</v>
      </c>
      <c r="E21">
        <v>-1</v>
      </c>
      <c r="F21" t="s">
        <v>67</v>
      </c>
      <c r="G21" t="s">
        <v>68</v>
      </c>
      <c r="I21" t="s">
        <v>22</v>
      </c>
      <c r="J21">
        <f t="shared" si="0"/>
        <v>684</v>
      </c>
      <c r="K21">
        <f t="shared" si="1"/>
        <v>102</v>
      </c>
    </row>
    <row r="22" spans="1:11" x14ac:dyDescent="0.25">
      <c r="A22">
        <v>21</v>
      </c>
      <c r="B22" t="s">
        <v>8</v>
      </c>
      <c r="C22">
        <v>19492</v>
      </c>
      <c r="D22">
        <v>20580</v>
      </c>
      <c r="E22">
        <v>1</v>
      </c>
      <c r="F22" t="s">
        <v>69</v>
      </c>
      <c r="G22" t="s">
        <v>70</v>
      </c>
      <c r="I22" t="s">
        <v>71</v>
      </c>
      <c r="J22">
        <f t="shared" si="0"/>
        <v>1089</v>
      </c>
      <c r="K22">
        <f t="shared" si="1"/>
        <v>46</v>
      </c>
    </row>
    <row r="23" spans="1:11" x14ac:dyDescent="0.25">
      <c r="A23">
        <v>22</v>
      </c>
      <c r="B23" t="s">
        <v>8</v>
      </c>
      <c r="C23">
        <v>20627</v>
      </c>
      <c r="D23">
        <v>21175</v>
      </c>
      <c r="E23">
        <v>1</v>
      </c>
      <c r="F23" t="s">
        <v>72</v>
      </c>
      <c r="G23" t="s">
        <v>73</v>
      </c>
      <c r="I23" t="s">
        <v>74</v>
      </c>
      <c r="J23">
        <f t="shared" si="0"/>
        <v>549</v>
      </c>
      <c r="K23">
        <f t="shared" si="1"/>
        <v>-6</v>
      </c>
    </row>
    <row r="24" spans="1:11" x14ac:dyDescent="0.25">
      <c r="A24">
        <v>23</v>
      </c>
      <c r="B24" t="s">
        <v>8</v>
      </c>
      <c r="C24">
        <v>21170</v>
      </c>
      <c r="D24">
        <v>22546</v>
      </c>
      <c r="E24">
        <v>-1</v>
      </c>
      <c r="F24" t="s">
        <v>75</v>
      </c>
      <c r="G24" t="s">
        <v>76</v>
      </c>
      <c r="H24" t="s">
        <v>77</v>
      </c>
      <c r="I24" t="s">
        <v>78</v>
      </c>
      <c r="J24">
        <f t="shared" si="0"/>
        <v>1377</v>
      </c>
      <c r="K24">
        <f t="shared" si="1"/>
        <v>113</v>
      </c>
    </row>
    <row r="25" spans="1:11" x14ac:dyDescent="0.25">
      <c r="A25">
        <v>24</v>
      </c>
      <c r="B25" t="s">
        <v>8</v>
      </c>
      <c r="C25">
        <v>22660</v>
      </c>
      <c r="D25">
        <v>23133</v>
      </c>
      <c r="E25">
        <v>-1</v>
      </c>
      <c r="F25" t="s">
        <v>79</v>
      </c>
      <c r="G25" t="s">
        <v>80</v>
      </c>
      <c r="I25" t="s">
        <v>22</v>
      </c>
      <c r="J25">
        <f t="shared" si="0"/>
        <v>474</v>
      </c>
      <c r="K25">
        <f t="shared" si="1"/>
        <v>62</v>
      </c>
    </row>
    <row r="26" spans="1:11" x14ac:dyDescent="0.25">
      <c r="A26">
        <v>25</v>
      </c>
      <c r="B26" t="s">
        <v>8</v>
      </c>
      <c r="C26">
        <v>23196</v>
      </c>
      <c r="D26">
        <v>26381</v>
      </c>
      <c r="E26">
        <v>-1</v>
      </c>
      <c r="F26" t="s">
        <v>81</v>
      </c>
      <c r="G26" t="s">
        <v>82</v>
      </c>
      <c r="I26" t="s">
        <v>62</v>
      </c>
      <c r="J26">
        <f t="shared" si="0"/>
        <v>3186</v>
      </c>
      <c r="K26">
        <f t="shared" si="1"/>
        <v>87</v>
      </c>
    </row>
    <row r="27" spans="1:11" x14ac:dyDescent="0.25">
      <c r="A27">
        <v>26</v>
      </c>
      <c r="B27" t="s">
        <v>8</v>
      </c>
      <c r="C27">
        <v>26469</v>
      </c>
      <c r="D27">
        <v>26921</v>
      </c>
      <c r="E27">
        <v>-1</v>
      </c>
      <c r="F27" t="s">
        <v>83</v>
      </c>
      <c r="G27" t="s">
        <v>84</v>
      </c>
      <c r="H27" t="s">
        <v>85</v>
      </c>
      <c r="I27" t="s">
        <v>86</v>
      </c>
      <c r="J27">
        <f t="shared" si="0"/>
        <v>453</v>
      </c>
      <c r="K27">
        <f t="shared" si="1"/>
        <v>12</v>
      </c>
    </row>
    <row r="28" spans="1:11" x14ac:dyDescent="0.25">
      <c r="A28">
        <v>27</v>
      </c>
      <c r="B28" t="s">
        <v>8</v>
      </c>
      <c r="C28">
        <v>26934</v>
      </c>
      <c r="D28">
        <v>27230</v>
      </c>
      <c r="E28">
        <v>-1</v>
      </c>
      <c r="F28" t="s">
        <v>87</v>
      </c>
      <c r="G28" t="s">
        <v>88</v>
      </c>
      <c r="H28" t="s">
        <v>89</v>
      </c>
      <c r="I28" t="s">
        <v>90</v>
      </c>
      <c r="J28">
        <f t="shared" si="0"/>
        <v>297</v>
      </c>
      <c r="K28">
        <f t="shared" si="1"/>
        <v>6</v>
      </c>
    </row>
    <row r="29" spans="1:11" x14ac:dyDescent="0.25">
      <c r="A29">
        <v>28</v>
      </c>
      <c r="B29" t="s">
        <v>8</v>
      </c>
      <c r="C29">
        <v>27237</v>
      </c>
      <c r="D29">
        <v>27575</v>
      </c>
      <c r="E29">
        <v>-1</v>
      </c>
      <c r="F29" t="s">
        <v>91</v>
      </c>
      <c r="G29" t="s">
        <v>92</v>
      </c>
      <c r="H29" t="s">
        <v>93</v>
      </c>
      <c r="I29" t="s">
        <v>94</v>
      </c>
      <c r="J29">
        <f t="shared" si="0"/>
        <v>339</v>
      </c>
      <c r="K29">
        <f t="shared" si="1"/>
        <v>229</v>
      </c>
    </row>
    <row r="30" spans="1:11" x14ac:dyDescent="0.25">
      <c r="A30">
        <v>29</v>
      </c>
      <c r="B30" t="s">
        <v>8</v>
      </c>
      <c r="C30">
        <v>27805</v>
      </c>
      <c r="D30">
        <v>28497</v>
      </c>
      <c r="E30">
        <v>1</v>
      </c>
      <c r="F30" t="s">
        <v>95</v>
      </c>
      <c r="G30" t="s">
        <v>96</v>
      </c>
      <c r="I30" t="s">
        <v>97</v>
      </c>
      <c r="J30">
        <f t="shared" si="0"/>
        <v>693</v>
      </c>
      <c r="K30">
        <f t="shared" si="1"/>
        <v>67</v>
      </c>
    </row>
    <row r="31" spans="1:11" x14ac:dyDescent="0.25">
      <c r="A31">
        <v>30</v>
      </c>
      <c r="B31" t="s">
        <v>8</v>
      </c>
      <c r="C31">
        <v>28565</v>
      </c>
      <c r="D31">
        <v>31018</v>
      </c>
      <c r="E31">
        <v>-1</v>
      </c>
      <c r="F31" t="s">
        <v>98</v>
      </c>
      <c r="G31" t="s">
        <v>99</v>
      </c>
      <c r="H31" t="s">
        <v>100</v>
      </c>
      <c r="I31" t="s">
        <v>101</v>
      </c>
      <c r="J31">
        <f t="shared" si="0"/>
        <v>2454</v>
      </c>
      <c r="K31">
        <f t="shared" si="1"/>
        <v>15</v>
      </c>
    </row>
    <row r="32" spans="1:11" x14ac:dyDescent="0.25">
      <c r="A32">
        <v>31</v>
      </c>
      <c r="B32" t="s">
        <v>8</v>
      </c>
      <c r="C32">
        <v>31034</v>
      </c>
      <c r="D32">
        <v>31474</v>
      </c>
      <c r="E32">
        <v>-1</v>
      </c>
      <c r="F32" t="s">
        <v>102</v>
      </c>
      <c r="G32" t="s">
        <v>103</v>
      </c>
      <c r="I32" t="s">
        <v>22</v>
      </c>
      <c r="J32">
        <f t="shared" si="0"/>
        <v>441</v>
      </c>
      <c r="K32">
        <f t="shared" si="1"/>
        <v>-4</v>
      </c>
    </row>
    <row r="33" spans="1:11" x14ac:dyDescent="0.25">
      <c r="A33">
        <v>32</v>
      </c>
      <c r="B33" t="s">
        <v>8</v>
      </c>
      <c r="C33">
        <v>31471</v>
      </c>
      <c r="D33">
        <v>32439</v>
      </c>
      <c r="E33">
        <v>-1</v>
      </c>
      <c r="F33" t="s">
        <v>104</v>
      </c>
      <c r="G33" t="s">
        <v>105</v>
      </c>
      <c r="H33" t="s">
        <v>106</v>
      </c>
      <c r="I33" t="s">
        <v>107</v>
      </c>
      <c r="J33">
        <f t="shared" si="0"/>
        <v>969</v>
      </c>
      <c r="K33">
        <f t="shared" si="1"/>
        <v>0</v>
      </c>
    </row>
    <row r="34" spans="1:11" x14ac:dyDescent="0.25">
      <c r="A34">
        <v>33</v>
      </c>
      <c r="B34" t="s">
        <v>8</v>
      </c>
      <c r="C34">
        <v>32440</v>
      </c>
      <c r="D34">
        <v>33297</v>
      </c>
      <c r="E34">
        <v>-1</v>
      </c>
      <c r="F34" t="s">
        <v>108</v>
      </c>
      <c r="G34" t="s">
        <v>109</v>
      </c>
      <c r="H34" t="s">
        <v>110</v>
      </c>
      <c r="I34" t="s">
        <v>111</v>
      </c>
      <c r="J34">
        <f t="shared" si="0"/>
        <v>858</v>
      </c>
      <c r="K34">
        <f t="shared" si="1"/>
        <v>129</v>
      </c>
    </row>
    <row r="35" spans="1:11" x14ac:dyDescent="0.25">
      <c r="A35">
        <v>34</v>
      </c>
      <c r="B35" t="s">
        <v>8</v>
      </c>
      <c r="C35">
        <v>33427</v>
      </c>
      <c r="D35">
        <v>33900</v>
      </c>
      <c r="E35">
        <v>1</v>
      </c>
      <c r="F35" t="s">
        <v>112</v>
      </c>
      <c r="G35" t="s">
        <v>113</v>
      </c>
      <c r="I35" t="s">
        <v>22</v>
      </c>
      <c r="J35">
        <f t="shared" si="0"/>
        <v>474</v>
      </c>
      <c r="K35">
        <f t="shared" si="1"/>
        <v>65</v>
      </c>
    </row>
    <row r="36" spans="1:11" x14ac:dyDescent="0.25">
      <c r="A36">
        <v>35</v>
      </c>
      <c r="B36" t="s">
        <v>8</v>
      </c>
      <c r="C36">
        <v>33966</v>
      </c>
      <c r="D36">
        <v>35858</v>
      </c>
      <c r="E36">
        <v>-1</v>
      </c>
      <c r="F36" t="s">
        <v>114</v>
      </c>
      <c r="G36" t="s">
        <v>115</v>
      </c>
      <c r="H36" t="s">
        <v>116</v>
      </c>
      <c r="I36" t="s">
        <v>117</v>
      </c>
      <c r="J36">
        <f t="shared" si="0"/>
        <v>1893</v>
      </c>
      <c r="K36">
        <f t="shared" si="1"/>
        <v>163</v>
      </c>
    </row>
    <row r="37" spans="1:11" x14ac:dyDescent="0.25">
      <c r="A37">
        <v>36</v>
      </c>
      <c r="B37" t="s">
        <v>8</v>
      </c>
      <c r="C37">
        <v>36022</v>
      </c>
      <c r="D37">
        <v>36822</v>
      </c>
      <c r="E37">
        <v>-1</v>
      </c>
      <c r="F37" t="s">
        <v>118</v>
      </c>
      <c r="G37" t="s">
        <v>119</v>
      </c>
      <c r="I37" t="s">
        <v>120</v>
      </c>
      <c r="J37">
        <f t="shared" si="0"/>
        <v>801</v>
      </c>
      <c r="K37">
        <f t="shared" si="1"/>
        <v>-14</v>
      </c>
    </row>
    <row r="38" spans="1:11" x14ac:dyDescent="0.25">
      <c r="A38">
        <v>37</v>
      </c>
      <c r="B38" t="s">
        <v>8</v>
      </c>
      <c r="C38">
        <v>36809</v>
      </c>
      <c r="D38">
        <v>37507</v>
      </c>
      <c r="E38">
        <v>-1</v>
      </c>
      <c r="F38" t="s">
        <v>121</v>
      </c>
      <c r="G38" t="s">
        <v>122</v>
      </c>
      <c r="I38" t="s">
        <v>22</v>
      </c>
      <c r="J38">
        <f t="shared" si="0"/>
        <v>699</v>
      </c>
      <c r="K38">
        <f t="shared" si="1"/>
        <v>0</v>
      </c>
    </row>
    <row r="39" spans="1:11" x14ac:dyDescent="0.25">
      <c r="A39">
        <v>38</v>
      </c>
      <c r="B39" t="s">
        <v>8</v>
      </c>
      <c r="C39">
        <v>37508</v>
      </c>
      <c r="D39">
        <v>38116</v>
      </c>
      <c r="E39">
        <v>-1</v>
      </c>
      <c r="F39" t="s">
        <v>123</v>
      </c>
      <c r="G39" t="s">
        <v>124</v>
      </c>
      <c r="I39" t="s">
        <v>22</v>
      </c>
      <c r="J39">
        <f t="shared" si="0"/>
        <v>609</v>
      </c>
      <c r="K39">
        <f t="shared" si="1"/>
        <v>83</v>
      </c>
    </row>
    <row r="40" spans="1:11" x14ac:dyDescent="0.25">
      <c r="A40">
        <v>39</v>
      </c>
      <c r="B40" t="s">
        <v>8</v>
      </c>
      <c r="C40">
        <v>38200</v>
      </c>
      <c r="D40">
        <v>38706</v>
      </c>
      <c r="E40">
        <v>-1</v>
      </c>
      <c r="F40" t="s">
        <v>125</v>
      </c>
      <c r="G40" t="s">
        <v>126</v>
      </c>
      <c r="I40" t="s">
        <v>22</v>
      </c>
      <c r="J40">
        <f t="shared" si="0"/>
        <v>507</v>
      </c>
      <c r="K40">
        <f t="shared" si="1"/>
        <v>33</v>
      </c>
    </row>
    <row r="41" spans="1:11" x14ac:dyDescent="0.25">
      <c r="A41">
        <v>40</v>
      </c>
      <c r="B41" t="s">
        <v>8</v>
      </c>
      <c r="C41">
        <v>38740</v>
      </c>
      <c r="D41">
        <v>39309</v>
      </c>
      <c r="E41">
        <v>1</v>
      </c>
      <c r="F41" t="s">
        <v>127</v>
      </c>
      <c r="G41" t="s">
        <v>128</v>
      </c>
      <c r="H41" t="s">
        <v>129</v>
      </c>
      <c r="I41" t="s">
        <v>130</v>
      </c>
      <c r="J41">
        <f t="shared" si="0"/>
        <v>570</v>
      </c>
      <c r="K41">
        <f t="shared" si="1"/>
        <v>141</v>
      </c>
    </row>
    <row r="42" spans="1:11" x14ac:dyDescent="0.25">
      <c r="A42">
        <v>41</v>
      </c>
      <c r="B42" t="s">
        <v>8</v>
      </c>
      <c r="C42">
        <v>39451</v>
      </c>
      <c r="D42">
        <v>41241</v>
      </c>
      <c r="E42">
        <v>1</v>
      </c>
      <c r="F42" t="s">
        <v>131</v>
      </c>
      <c r="G42" t="s">
        <v>132</v>
      </c>
      <c r="H42" t="s">
        <v>133</v>
      </c>
      <c r="I42" t="s">
        <v>134</v>
      </c>
      <c r="J42">
        <f t="shared" si="0"/>
        <v>1791</v>
      </c>
      <c r="K42">
        <f t="shared" si="1"/>
        <v>87</v>
      </c>
    </row>
    <row r="43" spans="1:11" x14ac:dyDescent="0.25">
      <c r="A43">
        <v>42</v>
      </c>
      <c r="B43" t="s">
        <v>8</v>
      </c>
      <c r="C43">
        <v>41329</v>
      </c>
      <c r="D43">
        <v>42117</v>
      </c>
      <c r="E43">
        <v>1</v>
      </c>
      <c r="F43" t="s">
        <v>135</v>
      </c>
      <c r="G43" t="s">
        <v>136</v>
      </c>
      <c r="I43" t="s">
        <v>22</v>
      </c>
      <c r="J43">
        <f t="shared" si="0"/>
        <v>789</v>
      </c>
      <c r="K43">
        <f t="shared" si="1"/>
        <v>50</v>
      </c>
    </row>
    <row r="44" spans="1:11" x14ac:dyDescent="0.25">
      <c r="A44">
        <v>43</v>
      </c>
      <c r="B44" t="s">
        <v>8</v>
      </c>
      <c r="C44">
        <v>42168</v>
      </c>
      <c r="D44">
        <v>43883</v>
      </c>
      <c r="E44">
        <v>1</v>
      </c>
      <c r="F44" t="s">
        <v>137</v>
      </c>
      <c r="G44" t="s">
        <v>138</v>
      </c>
      <c r="H44" t="s">
        <v>139</v>
      </c>
      <c r="I44" t="s">
        <v>140</v>
      </c>
      <c r="J44">
        <f t="shared" si="0"/>
        <v>1716</v>
      </c>
      <c r="K44">
        <f t="shared" si="1"/>
        <v>98</v>
      </c>
    </row>
    <row r="45" spans="1:11" x14ac:dyDescent="0.25">
      <c r="A45">
        <v>44</v>
      </c>
      <c r="B45" t="s">
        <v>8</v>
      </c>
      <c r="C45">
        <v>43982</v>
      </c>
      <c r="D45">
        <v>44638</v>
      </c>
      <c r="E45">
        <v>-1</v>
      </c>
      <c r="F45" t="s">
        <v>141</v>
      </c>
      <c r="G45" t="s">
        <v>142</v>
      </c>
      <c r="H45" t="s">
        <v>143</v>
      </c>
      <c r="I45" t="s">
        <v>144</v>
      </c>
      <c r="J45">
        <f t="shared" si="0"/>
        <v>657</v>
      </c>
      <c r="K45">
        <f t="shared" si="1"/>
        <v>35</v>
      </c>
    </row>
    <row r="46" spans="1:11" x14ac:dyDescent="0.25">
      <c r="A46">
        <v>45</v>
      </c>
      <c r="B46" t="s">
        <v>8</v>
      </c>
      <c r="C46">
        <v>44674</v>
      </c>
      <c r="D46">
        <v>45366</v>
      </c>
      <c r="E46">
        <v>1</v>
      </c>
      <c r="F46" t="s">
        <v>145</v>
      </c>
      <c r="G46" t="s">
        <v>146</v>
      </c>
      <c r="H46" t="s">
        <v>147</v>
      </c>
      <c r="I46" t="s">
        <v>148</v>
      </c>
      <c r="J46">
        <f t="shared" si="0"/>
        <v>693</v>
      </c>
      <c r="K46">
        <f t="shared" si="1"/>
        <v>24</v>
      </c>
    </row>
    <row r="47" spans="1:11" x14ac:dyDescent="0.25">
      <c r="A47">
        <v>46</v>
      </c>
      <c r="B47" t="s">
        <v>8</v>
      </c>
      <c r="C47">
        <v>45391</v>
      </c>
      <c r="D47">
        <v>45978</v>
      </c>
      <c r="E47">
        <v>1</v>
      </c>
      <c r="F47" t="s">
        <v>149</v>
      </c>
      <c r="G47" t="s">
        <v>150</v>
      </c>
      <c r="I47" t="s">
        <v>22</v>
      </c>
      <c r="J47">
        <f t="shared" si="0"/>
        <v>588</v>
      </c>
      <c r="K47">
        <f t="shared" si="1"/>
        <v>104</v>
      </c>
    </row>
    <row r="48" spans="1:11" x14ac:dyDescent="0.25">
      <c r="A48">
        <v>47</v>
      </c>
      <c r="B48" t="s">
        <v>8</v>
      </c>
      <c r="C48">
        <v>46083</v>
      </c>
      <c r="D48">
        <v>47426</v>
      </c>
      <c r="E48">
        <v>1</v>
      </c>
      <c r="F48" t="s">
        <v>151</v>
      </c>
      <c r="G48" t="s">
        <v>152</v>
      </c>
      <c r="H48" t="s">
        <v>153</v>
      </c>
      <c r="I48" t="s">
        <v>154</v>
      </c>
      <c r="J48">
        <f t="shared" si="0"/>
        <v>1344</v>
      </c>
      <c r="K48">
        <f t="shared" si="1"/>
        <v>81</v>
      </c>
    </row>
    <row r="49" spans="1:11" x14ac:dyDescent="0.25">
      <c r="A49">
        <v>48</v>
      </c>
      <c r="B49" t="s">
        <v>8</v>
      </c>
      <c r="C49">
        <v>47508</v>
      </c>
      <c r="D49">
        <v>48323</v>
      </c>
      <c r="E49">
        <v>-1</v>
      </c>
      <c r="F49" t="s">
        <v>155</v>
      </c>
      <c r="G49" t="s">
        <v>156</v>
      </c>
      <c r="I49" t="s">
        <v>157</v>
      </c>
      <c r="J49">
        <f t="shared" si="0"/>
        <v>816</v>
      </c>
      <c r="K49">
        <f t="shared" si="1"/>
        <v>145</v>
      </c>
    </row>
    <row r="50" spans="1:11" x14ac:dyDescent="0.25">
      <c r="A50">
        <v>49</v>
      </c>
      <c r="B50" t="s">
        <v>8</v>
      </c>
      <c r="C50">
        <v>48469</v>
      </c>
      <c r="D50">
        <v>49011</v>
      </c>
      <c r="E50">
        <v>-1</v>
      </c>
      <c r="F50" t="s">
        <v>158</v>
      </c>
      <c r="G50" t="s">
        <v>159</v>
      </c>
      <c r="I50" t="s">
        <v>160</v>
      </c>
      <c r="J50">
        <f t="shared" si="0"/>
        <v>543</v>
      </c>
      <c r="K50">
        <f t="shared" si="1"/>
        <v>54</v>
      </c>
    </row>
    <row r="51" spans="1:11" x14ac:dyDescent="0.25">
      <c r="A51">
        <v>50</v>
      </c>
      <c r="B51" t="s">
        <v>8</v>
      </c>
      <c r="C51">
        <v>49066</v>
      </c>
      <c r="D51">
        <v>49611</v>
      </c>
      <c r="E51">
        <v>-1</v>
      </c>
      <c r="F51" t="s">
        <v>161</v>
      </c>
      <c r="G51" t="s">
        <v>162</v>
      </c>
      <c r="I51" t="s">
        <v>22</v>
      </c>
      <c r="J51">
        <f t="shared" si="0"/>
        <v>546</v>
      </c>
      <c r="K51">
        <f t="shared" si="1"/>
        <v>59</v>
      </c>
    </row>
    <row r="52" spans="1:11" x14ac:dyDescent="0.25">
      <c r="A52">
        <v>51</v>
      </c>
      <c r="B52" t="s">
        <v>8</v>
      </c>
      <c r="C52">
        <v>49671</v>
      </c>
      <c r="D52">
        <v>50213</v>
      </c>
      <c r="E52">
        <v>-1</v>
      </c>
      <c r="F52" t="s">
        <v>163</v>
      </c>
      <c r="G52" t="s">
        <v>164</v>
      </c>
      <c r="I52" t="s">
        <v>22</v>
      </c>
      <c r="J52">
        <f t="shared" si="0"/>
        <v>543</v>
      </c>
      <c r="K52">
        <f t="shared" si="1"/>
        <v>16</v>
      </c>
    </row>
    <row r="53" spans="1:11" x14ac:dyDescent="0.25">
      <c r="A53">
        <v>52</v>
      </c>
      <c r="B53" t="s">
        <v>8</v>
      </c>
      <c r="C53">
        <v>50230</v>
      </c>
      <c r="D53">
        <v>50679</v>
      </c>
      <c r="E53">
        <v>-1</v>
      </c>
      <c r="F53" t="s">
        <v>165</v>
      </c>
      <c r="G53" t="s">
        <v>166</v>
      </c>
      <c r="I53" t="s">
        <v>22</v>
      </c>
      <c r="J53">
        <f t="shared" si="0"/>
        <v>450</v>
      </c>
      <c r="K53">
        <f t="shared" si="1"/>
        <v>-14</v>
      </c>
    </row>
    <row r="54" spans="1:11" x14ac:dyDescent="0.25">
      <c r="A54">
        <v>53</v>
      </c>
      <c r="B54" t="s">
        <v>8</v>
      </c>
      <c r="C54">
        <v>50666</v>
      </c>
      <c r="D54">
        <v>51175</v>
      </c>
      <c r="E54">
        <v>-1</v>
      </c>
      <c r="F54" t="s">
        <v>167</v>
      </c>
      <c r="G54" t="s">
        <v>168</v>
      </c>
      <c r="I54" t="s">
        <v>169</v>
      </c>
      <c r="J54">
        <f t="shared" si="0"/>
        <v>510</v>
      </c>
      <c r="K54">
        <f t="shared" si="1"/>
        <v>239</v>
      </c>
    </row>
    <row r="55" spans="1:11" x14ac:dyDescent="0.25">
      <c r="A55">
        <v>54</v>
      </c>
      <c r="B55" t="s">
        <v>8</v>
      </c>
      <c r="C55">
        <v>51415</v>
      </c>
      <c r="D55">
        <v>52905</v>
      </c>
      <c r="E55">
        <v>1</v>
      </c>
      <c r="F55" t="s">
        <v>170</v>
      </c>
      <c r="G55" t="s">
        <v>171</v>
      </c>
      <c r="I55" t="s">
        <v>172</v>
      </c>
      <c r="J55">
        <f t="shared" si="0"/>
        <v>1491</v>
      </c>
      <c r="K55">
        <f t="shared" si="1"/>
        <v>84</v>
      </c>
    </row>
    <row r="56" spans="1:11" x14ac:dyDescent="0.25">
      <c r="A56">
        <v>55</v>
      </c>
      <c r="B56" t="s">
        <v>8</v>
      </c>
      <c r="C56">
        <v>52990</v>
      </c>
      <c r="D56">
        <v>54480</v>
      </c>
      <c r="E56">
        <v>1</v>
      </c>
      <c r="F56" t="s">
        <v>173</v>
      </c>
      <c r="G56" t="s">
        <v>174</v>
      </c>
      <c r="I56" t="s">
        <v>172</v>
      </c>
      <c r="J56">
        <f t="shared" si="0"/>
        <v>1491</v>
      </c>
      <c r="K56">
        <f t="shared" si="1"/>
        <v>75</v>
      </c>
    </row>
    <row r="57" spans="1:11" x14ac:dyDescent="0.25">
      <c r="A57">
        <v>56</v>
      </c>
      <c r="B57" t="s">
        <v>8</v>
      </c>
      <c r="C57">
        <v>54556</v>
      </c>
      <c r="D57">
        <v>55461</v>
      </c>
      <c r="E57">
        <v>-1</v>
      </c>
      <c r="F57" t="s">
        <v>175</v>
      </c>
      <c r="G57" t="s">
        <v>176</v>
      </c>
      <c r="I57" t="s">
        <v>22</v>
      </c>
      <c r="J57">
        <f t="shared" si="0"/>
        <v>906</v>
      </c>
      <c r="K57">
        <f t="shared" si="1"/>
        <v>32</v>
      </c>
    </row>
    <row r="58" spans="1:11" x14ac:dyDescent="0.25">
      <c r="A58">
        <v>57</v>
      </c>
      <c r="B58" t="s">
        <v>8</v>
      </c>
      <c r="C58">
        <v>55494</v>
      </c>
      <c r="D58">
        <v>57368</v>
      </c>
      <c r="E58">
        <v>-1</v>
      </c>
      <c r="F58" t="s">
        <v>177</v>
      </c>
      <c r="G58" t="s">
        <v>178</v>
      </c>
      <c r="H58" t="s">
        <v>179</v>
      </c>
      <c r="I58" t="s">
        <v>180</v>
      </c>
      <c r="J58">
        <f t="shared" si="0"/>
        <v>1875</v>
      </c>
      <c r="K58">
        <f t="shared" si="1"/>
        <v>372</v>
      </c>
    </row>
    <row r="59" spans="1:11" x14ac:dyDescent="0.25">
      <c r="A59">
        <v>58</v>
      </c>
      <c r="B59" t="s">
        <v>8</v>
      </c>
      <c r="C59">
        <v>57741</v>
      </c>
      <c r="D59">
        <v>58379</v>
      </c>
      <c r="E59">
        <v>-1</v>
      </c>
      <c r="F59" t="s">
        <v>181</v>
      </c>
      <c r="G59" t="s">
        <v>182</v>
      </c>
      <c r="H59" t="s">
        <v>183</v>
      </c>
      <c r="I59" t="s">
        <v>184</v>
      </c>
      <c r="J59">
        <f t="shared" si="0"/>
        <v>639</v>
      </c>
      <c r="K59">
        <f t="shared" si="1"/>
        <v>26</v>
      </c>
    </row>
    <row r="60" spans="1:11" x14ac:dyDescent="0.25">
      <c r="A60">
        <v>59</v>
      </c>
      <c r="B60" t="s">
        <v>8</v>
      </c>
      <c r="C60">
        <v>58406</v>
      </c>
      <c r="D60">
        <v>59554</v>
      </c>
      <c r="E60">
        <v>1</v>
      </c>
      <c r="F60" t="s">
        <v>185</v>
      </c>
      <c r="G60" t="s">
        <v>186</v>
      </c>
      <c r="H60" t="s">
        <v>187</v>
      </c>
      <c r="I60" t="s">
        <v>188</v>
      </c>
      <c r="J60">
        <f t="shared" si="0"/>
        <v>1149</v>
      </c>
      <c r="K60">
        <f t="shared" si="1"/>
        <v>0</v>
      </c>
    </row>
    <row r="61" spans="1:11" x14ac:dyDescent="0.25">
      <c r="A61">
        <v>60</v>
      </c>
      <c r="B61" t="s">
        <v>8</v>
      </c>
      <c r="C61">
        <v>59555</v>
      </c>
      <c r="D61">
        <v>60586</v>
      </c>
      <c r="E61">
        <v>1</v>
      </c>
      <c r="F61" t="s">
        <v>189</v>
      </c>
      <c r="G61" t="s">
        <v>190</v>
      </c>
      <c r="H61" t="s">
        <v>191</v>
      </c>
      <c r="I61" t="s">
        <v>192</v>
      </c>
      <c r="J61">
        <f t="shared" si="0"/>
        <v>1032</v>
      </c>
      <c r="K61">
        <f t="shared" si="1"/>
        <v>142</v>
      </c>
    </row>
    <row r="62" spans="1:11" x14ac:dyDescent="0.25">
      <c r="A62">
        <v>61</v>
      </c>
      <c r="B62" t="s">
        <v>8</v>
      </c>
      <c r="C62">
        <v>60729</v>
      </c>
      <c r="D62">
        <v>61604</v>
      </c>
      <c r="E62">
        <v>1</v>
      </c>
      <c r="F62" t="s">
        <v>193</v>
      </c>
      <c r="G62" t="s">
        <v>194</v>
      </c>
      <c r="I62" t="s">
        <v>22</v>
      </c>
      <c r="J62">
        <f t="shared" si="0"/>
        <v>876</v>
      </c>
      <c r="K62">
        <f t="shared" si="1"/>
        <v>104</v>
      </c>
    </row>
    <row r="63" spans="1:11" x14ac:dyDescent="0.25">
      <c r="A63">
        <v>62</v>
      </c>
      <c r="B63" t="s">
        <v>8</v>
      </c>
      <c r="C63">
        <v>61709</v>
      </c>
      <c r="D63">
        <v>62398</v>
      </c>
      <c r="E63">
        <v>1</v>
      </c>
      <c r="F63" t="s">
        <v>195</v>
      </c>
      <c r="G63" t="s">
        <v>196</v>
      </c>
      <c r="H63" t="s">
        <v>197</v>
      </c>
      <c r="I63" t="s">
        <v>198</v>
      </c>
      <c r="J63">
        <f t="shared" si="0"/>
        <v>690</v>
      </c>
      <c r="K63">
        <f t="shared" si="1"/>
        <v>65</v>
      </c>
    </row>
    <row r="64" spans="1:11" x14ac:dyDescent="0.25">
      <c r="A64">
        <v>63</v>
      </c>
      <c r="B64" t="s">
        <v>8</v>
      </c>
      <c r="C64">
        <v>62464</v>
      </c>
      <c r="D64">
        <v>63810</v>
      </c>
      <c r="E64">
        <v>1</v>
      </c>
      <c r="F64" t="s">
        <v>199</v>
      </c>
      <c r="G64" t="s">
        <v>200</v>
      </c>
      <c r="H64" t="s">
        <v>201</v>
      </c>
      <c r="I64" t="s">
        <v>202</v>
      </c>
      <c r="J64">
        <f t="shared" si="0"/>
        <v>1347</v>
      </c>
      <c r="K64">
        <f t="shared" si="1"/>
        <v>-4</v>
      </c>
    </row>
    <row r="65" spans="1:11" x14ac:dyDescent="0.25">
      <c r="A65">
        <v>64</v>
      </c>
      <c r="B65" t="s">
        <v>8</v>
      </c>
      <c r="C65">
        <v>63807</v>
      </c>
      <c r="D65">
        <v>64172</v>
      </c>
      <c r="E65">
        <v>1</v>
      </c>
      <c r="F65" t="s">
        <v>203</v>
      </c>
      <c r="G65" t="s">
        <v>204</v>
      </c>
      <c r="I65" t="s">
        <v>22</v>
      </c>
      <c r="J65">
        <f t="shared" si="0"/>
        <v>366</v>
      </c>
      <c r="K65">
        <f t="shared" si="1"/>
        <v>-1</v>
      </c>
    </row>
    <row r="66" spans="1:11" x14ac:dyDescent="0.25">
      <c r="A66">
        <v>65</v>
      </c>
      <c r="B66" t="s">
        <v>8</v>
      </c>
      <c r="C66">
        <v>64172</v>
      </c>
      <c r="D66">
        <v>64717</v>
      </c>
      <c r="E66">
        <v>1</v>
      </c>
      <c r="F66" t="s">
        <v>205</v>
      </c>
      <c r="G66" t="s">
        <v>206</v>
      </c>
      <c r="I66" t="s">
        <v>207</v>
      </c>
      <c r="J66">
        <f t="shared" si="0"/>
        <v>546</v>
      </c>
      <c r="K66">
        <f t="shared" si="1"/>
        <v>-8</v>
      </c>
    </row>
    <row r="67" spans="1:11" x14ac:dyDescent="0.25">
      <c r="A67">
        <v>66</v>
      </c>
      <c r="B67" t="s">
        <v>8</v>
      </c>
      <c r="C67">
        <v>64710</v>
      </c>
      <c r="D67">
        <v>65423</v>
      </c>
      <c r="E67">
        <v>-1</v>
      </c>
      <c r="F67" t="s">
        <v>208</v>
      </c>
      <c r="G67" t="s">
        <v>209</v>
      </c>
      <c r="H67" t="s">
        <v>210</v>
      </c>
      <c r="I67" t="s">
        <v>211</v>
      </c>
      <c r="J67">
        <f t="shared" si="0"/>
        <v>714</v>
      </c>
      <c r="K67">
        <f t="shared" si="1"/>
        <v>55</v>
      </c>
    </row>
    <row r="68" spans="1:11" x14ac:dyDescent="0.25">
      <c r="A68">
        <v>67</v>
      </c>
      <c r="B68" t="s">
        <v>8</v>
      </c>
      <c r="C68">
        <v>65479</v>
      </c>
      <c r="D68">
        <v>67011</v>
      </c>
      <c r="E68">
        <v>-1</v>
      </c>
      <c r="F68" t="s">
        <v>212</v>
      </c>
      <c r="G68" t="s">
        <v>213</v>
      </c>
      <c r="H68" t="s">
        <v>214</v>
      </c>
      <c r="I68" t="s">
        <v>215</v>
      </c>
      <c r="J68">
        <f t="shared" ref="J68:J131" si="2">D68-C68+1</f>
        <v>1533</v>
      </c>
      <c r="K68">
        <f t="shared" ref="K68:K131" si="3">C69-D68-1</f>
        <v>172</v>
      </c>
    </row>
    <row r="69" spans="1:11" x14ac:dyDescent="0.25">
      <c r="A69">
        <v>68</v>
      </c>
      <c r="B69" t="s">
        <v>8</v>
      </c>
      <c r="C69">
        <v>67184</v>
      </c>
      <c r="D69">
        <v>68596</v>
      </c>
      <c r="E69">
        <v>1</v>
      </c>
      <c r="F69" t="s">
        <v>216</v>
      </c>
      <c r="G69" t="s">
        <v>217</v>
      </c>
      <c r="H69" t="s">
        <v>218</v>
      </c>
      <c r="I69" t="s">
        <v>219</v>
      </c>
      <c r="J69">
        <f t="shared" si="2"/>
        <v>1413</v>
      </c>
      <c r="K69">
        <f t="shared" si="3"/>
        <v>49</v>
      </c>
    </row>
    <row r="70" spans="1:11" x14ac:dyDescent="0.25">
      <c r="A70">
        <v>69</v>
      </c>
      <c r="B70" t="s">
        <v>8</v>
      </c>
      <c r="C70">
        <v>68646</v>
      </c>
      <c r="D70">
        <v>69212</v>
      </c>
      <c r="E70">
        <v>1</v>
      </c>
      <c r="F70" t="s">
        <v>220</v>
      </c>
      <c r="G70" t="s">
        <v>221</v>
      </c>
      <c r="I70" t="s">
        <v>22</v>
      </c>
      <c r="J70">
        <f t="shared" si="2"/>
        <v>567</v>
      </c>
      <c r="K70">
        <f t="shared" si="3"/>
        <v>145</v>
      </c>
    </row>
    <row r="71" spans="1:11" x14ac:dyDescent="0.25">
      <c r="A71">
        <v>70</v>
      </c>
      <c r="B71" t="s">
        <v>8</v>
      </c>
      <c r="C71">
        <v>69358</v>
      </c>
      <c r="D71">
        <v>71589</v>
      </c>
      <c r="E71">
        <v>1</v>
      </c>
      <c r="F71" t="s">
        <v>222</v>
      </c>
      <c r="G71" t="s">
        <v>223</v>
      </c>
      <c r="I71" t="s">
        <v>224</v>
      </c>
      <c r="J71">
        <f t="shared" si="2"/>
        <v>2232</v>
      </c>
      <c r="K71">
        <f t="shared" si="3"/>
        <v>13</v>
      </c>
    </row>
    <row r="72" spans="1:11" x14ac:dyDescent="0.25">
      <c r="A72">
        <v>71</v>
      </c>
      <c r="B72" t="s">
        <v>8</v>
      </c>
      <c r="C72">
        <v>71603</v>
      </c>
      <c r="D72">
        <v>71953</v>
      </c>
      <c r="E72">
        <v>1</v>
      </c>
      <c r="F72" t="s">
        <v>225</v>
      </c>
      <c r="G72" t="s">
        <v>226</v>
      </c>
      <c r="I72" t="s">
        <v>22</v>
      </c>
      <c r="J72">
        <f t="shared" si="2"/>
        <v>351</v>
      </c>
      <c r="K72">
        <f t="shared" si="3"/>
        <v>83</v>
      </c>
    </row>
    <row r="73" spans="1:11" x14ac:dyDescent="0.25">
      <c r="A73">
        <v>72</v>
      </c>
      <c r="B73" t="s">
        <v>8</v>
      </c>
      <c r="C73">
        <v>72037</v>
      </c>
      <c r="D73">
        <v>73662</v>
      </c>
      <c r="E73">
        <v>1</v>
      </c>
      <c r="F73" t="s">
        <v>227</v>
      </c>
      <c r="G73" t="s">
        <v>228</v>
      </c>
      <c r="H73" t="s">
        <v>229</v>
      </c>
      <c r="I73" t="s">
        <v>230</v>
      </c>
      <c r="J73">
        <f t="shared" si="2"/>
        <v>1626</v>
      </c>
      <c r="K73">
        <f t="shared" si="3"/>
        <v>57</v>
      </c>
    </row>
    <row r="74" spans="1:11" x14ac:dyDescent="0.25">
      <c r="A74">
        <v>73</v>
      </c>
      <c r="B74" t="s">
        <v>8</v>
      </c>
      <c r="C74">
        <v>73720</v>
      </c>
      <c r="D74">
        <v>76575</v>
      </c>
      <c r="E74">
        <v>-1</v>
      </c>
      <c r="F74" t="s">
        <v>231</v>
      </c>
      <c r="G74" t="s">
        <v>232</v>
      </c>
      <c r="H74" t="s">
        <v>233</v>
      </c>
      <c r="I74" t="s">
        <v>234</v>
      </c>
      <c r="J74">
        <f t="shared" si="2"/>
        <v>2856</v>
      </c>
      <c r="K74">
        <f t="shared" si="3"/>
        <v>473</v>
      </c>
    </row>
    <row r="75" spans="1:11" x14ac:dyDescent="0.25">
      <c r="A75">
        <v>74</v>
      </c>
      <c r="B75" t="s">
        <v>8</v>
      </c>
      <c r="C75">
        <v>77049</v>
      </c>
      <c r="D75">
        <v>77954</v>
      </c>
      <c r="E75">
        <v>1</v>
      </c>
      <c r="F75" t="s">
        <v>235</v>
      </c>
      <c r="G75" t="s">
        <v>236</v>
      </c>
      <c r="I75" t="s">
        <v>22</v>
      </c>
      <c r="J75">
        <f t="shared" si="2"/>
        <v>906</v>
      </c>
      <c r="K75">
        <f t="shared" si="3"/>
        <v>5</v>
      </c>
    </row>
    <row r="76" spans="1:11" x14ac:dyDescent="0.25">
      <c r="A76">
        <v>75</v>
      </c>
      <c r="B76" t="s">
        <v>8</v>
      </c>
      <c r="C76">
        <v>77960</v>
      </c>
      <c r="D76">
        <v>78475</v>
      </c>
      <c r="E76">
        <v>1</v>
      </c>
      <c r="F76" t="s">
        <v>237</v>
      </c>
      <c r="G76" t="s">
        <v>238</v>
      </c>
      <c r="I76" t="s">
        <v>22</v>
      </c>
      <c r="J76">
        <f t="shared" si="2"/>
        <v>516</v>
      </c>
      <c r="K76">
        <f t="shared" si="3"/>
        <v>44</v>
      </c>
    </row>
    <row r="77" spans="1:11" x14ac:dyDescent="0.25">
      <c r="A77">
        <v>76</v>
      </c>
      <c r="B77" t="s">
        <v>8</v>
      </c>
      <c r="C77">
        <v>78520</v>
      </c>
      <c r="D77">
        <v>80016</v>
      </c>
      <c r="E77">
        <v>-1</v>
      </c>
      <c r="F77" t="s">
        <v>239</v>
      </c>
      <c r="G77" t="s">
        <v>240</v>
      </c>
      <c r="H77" t="s">
        <v>241</v>
      </c>
      <c r="I77" t="s">
        <v>242</v>
      </c>
      <c r="J77">
        <f t="shared" si="2"/>
        <v>1497</v>
      </c>
      <c r="K77">
        <f t="shared" si="3"/>
        <v>98</v>
      </c>
    </row>
    <row r="78" spans="1:11" x14ac:dyDescent="0.25">
      <c r="A78">
        <v>77</v>
      </c>
      <c r="B78" t="s">
        <v>8</v>
      </c>
      <c r="C78">
        <v>80115</v>
      </c>
      <c r="D78">
        <v>81080</v>
      </c>
      <c r="E78">
        <v>-1</v>
      </c>
      <c r="F78" t="s">
        <v>243</v>
      </c>
      <c r="G78" t="s">
        <v>244</v>
      </c>
      <c r="I78" t="s">
        <v>245</v>
      </c>
      <c r="J78">
        <f t="shared" si="2"/>
        <v>966</v>
      </c>
      <c r="K78">
        <f t="shared" si="3"/>
        <v>191</v>
      </c>
    </row>
    <row r="79" spans="1:11" x14ac:dyDescent="0.25">
      <c r="A79">
        <v>78</v>
      </c>
      <c r="B79" t="s">
        <v>8</v>
      </c>
      <c r="C79">
        <v>81272</v>
      </c>
      <c r="D79">
        <v>81934</v>
      </c>
      <c r="E79">
        <v>-1</v>
      </c>
      <c r="F79" t="s">
        <v>246</v>
      </c>
      <c r="G79" t="s">
        <v>247</v>
      </c>
      <c r="I79" t="s">
        <v>22</v>
      </c>
      <c r="J79">
        <f t="shared" si="2"/>
        <v>663</v>
      </c>
      <c r="K79">
        <f t="shared" si="3"/>
        <v>169</v>
      </c>
    </row>
    <row r="80" spans="1:11" x14ac:dyDescent="0.25">
      <c r="A80">
        <v>79</v>
      </c>
      <c r="B80" t="s">
        <v>8</v>
      </c>
      <c r="C80">
        <v>82104</v>
      </c>
      <c r="D80">
        <v>82397</v>
      </c>
      <c r="E80">
        <v>1</v>
      </c>
      <c r="F80" t="s">
        <v>248</v>
      </c>
      <c r="G80" t="s">
        <v>249</v>
      </c>
      <c r="I80" t="s">
        <v>22</v>
      </c>
      <c r="J80">
        <f t="shared" si="2"/>
        <v>294</v>
      </c>
      <c r="K80">
        <f t="shared" si="3"/>
        <v>58</v>
      </c>
    </row>
    <row r="81" spans="1:11" x14ac:dyDescent="0.25">
      <c r="A81">
        <v>80</v>
      </c>
      <c r="B81" t="s">
        <v>8</v>
      </c>
      <c r="C81">
        <v>82456</v>
      </c>
      <c r="D81">
        <v>83814</v>
      </c>
      <c r="E81">
        <v>-1</v>
      </c>
      <c r="F81" t="s">
        <v>250</v>
      </c>
      <c r="G81" t="s">
        <v>251</v>
      </c>
      <c r="I81" t="s">
        <v>252</v>
      </c>
      <c r="J81">
        <f t="shared" si="2"/>
        <v>1359</v>
      </c>
      <c r="K81">
        <f t="shared" si="3"/>
        <v>111</v>
      </c>
    </row>
    <row r="82" spans="1:11" x14ac:dyDescent="0.25">
      <c r="A82">
        <v>81</v>
      </c>
      <c r="B82" t="s">
        <v>8</v>
      </c>
      <c r="C82">
        <v>83926</v>
      </c>
      <c r="D82">
        <v>85101</v>
      </c>
      <c r="E82">
        <v>-1</v>
      </c>
      <c r="F82" t="s">
        <v>253</v>
      </c>
      <c r="G82" t="s">
        <v>254</v>
      </c>
      <c r="I82" t="s">
        <v>22</v>
      </c>
      <c r="J82">
        <f t="shared" si="2"/>
        <v>1176</v>
      </c>
      <c r="K82">
        <f t="shared" si="3"/>
        <v>137</v>
      </c>
    </row>
    <row r="83" spans="1:11" x14ac:dyDescent="0.25">
      <c r="A83">
        <v>82</v>
      </c>
      <c r="B83" t="s">
        <v>8</v>
      </c>
      <c r="C83">
        <v>85239</v>
      </c>
      <c r="D83">
        <v>85535</v>
      </c>
      <c r="E83">
        <v>-1</v>
      </c>
      <c r="F83" t="s">
        <v>255</v>
      </c>
      <c r="G83" t="s">
        <v>256</v>
      </c>
      <c r="H83" t="s">
        <v>257</v>
      </c>
      <c r="I83" t="s">
        <v>258</v>
      </c>
      <c r="J83">
        <f t="shared" si="2"/>
        <v>297</v>
      </c>
      <c r="K83">
        <f t="shared" si="3"/>
        <v>300</v>
      </c>
    </row>
    <row r="84" spans="1:11" x14ac:dyDescent="0.25">
      <c r="A84">
        <v>83</v>
      </c>
      <c r="B84" t="s">
        <v>8</v>
      </c>
      <c r="C84">
        <v>85836</v>
      </c>
      <c r="D84">
        <v>86213</v>
      </c>
      <c r="E84">
        <v>-1</v>
      </c>
      <c r="F84" t="s">
        <v>259</v>
      </c>
      <c r="G84" t="s">
        <v>260</v>
      </c>
      <c r="I84" t="s">
        <v>22</v>
      </c>
      <c r="J84">
        <f t="shared" si="2"/>
        <v>378</v>
      </c>
      <c r="K84">
        <f t="shared" si="3"/>
        <v>594</v>
      </c>
    </row>
    <row r="85" spans="1:11" x14ac:dyDescent="0.25">
      <c r="A85">
        <v>84</v>
      </c>
      <c r="B85" t="s">
        <v>8</v>
      </c>
      <c r="C85">
        <v>86808</v>
      </c>
      <c r="D85">
        <v>87329</v>
      </c>
      <c r="E85">
        <v>1</v>
      </c>
      <c r="F85" t="s">
        <v>261</v>
      </c>
      <c r="G85" t="s">
        <v>262</v>
      </c>
      <c r="I85" t="s">
        <v>22</v>
      </c>
      <c r="J85">
        <f t="shared" si="2"/>
        <v>522</v>
      </c>
      <c r="K85">
        <f t="shared" si="3"/>
        <v>199</v>
      </c>
    </row>
    <row r="86" spans="1:11" x14ac:dyDescent="0.25">
      <c r="A86">
        <v>85</v>
      </c>
      <c r="B86" t="s">
        <v>8</v>
      </c>
      <c r="C86">
        <v>87529</v>
      </c>
      <c r="D86">
        <v>88503</v>
      </c>
      <c r="E86">
        <v>1</v>
      </c>
      <c r="F86" t="s">
        <v>263</v>
      </c>
      <c r="G86" t="s">
        <v>264</v>
      </c>
      <c r="H86" t="s">
        <v>265</v>
      </c>
      <c r="I86" t="s">
        <v>266</v>
      </c>
      <c r="J86">
        <f t="shared" si="2"/>
        <v>975</v>
      </c>
      <c r="K86">
        <f t="shared" si="3"/>
        <v>39</v>
      </c>
    </row>
    <row r="87" spans="1:11" x14ac:dyDescent="0.25">
      <c r="A87">
        <v>86</v>
      </c>
      <c r="B87" t="s">
        <v>8</v>
      </c>
      <c r="C87">
        <v>88543</v>
      </c>
      <c r="D87">
        <v>90252</v>
      </c>
      <c r="E87">
        <v>1</v>
      </c>
      <c r="F87" t="s">
        <v>267</v>
      </c>
      <c r="G87" t="s">
        <v>268</v>
      </c>
      <c r="H87" t="s">
        <v>269</v>
      </c>
      <c r="I87" t="s">
        <v>270</v>
      </c>
      <c r="J87">
        <f t="shared" si="2"/>
        <v>1710</v>
      </c>
      <c r="K87">
        <f t="shared" si="3"/>
        <v>-1</v>
      </c>
    </row>
    <row r="88" spans="1:11" x14ac:dyDescent="0.25">
      <c r="A88">
        <v>87</v>
      </c>
      <c r="B88" t="s">
        <v>8</v>
      </c>
      <c r="C88">
        <v>90252</v>
      </c>
      <c r="D88">
        <v>92075</v>
      </c>
      <c r="E88">
        <v>1</v>
      </c>
      <c r="F88" t="s">
        <v>271</v>
      </c>
      <c r="G88" t="s">
        <v>272</v>
      </c>
      <c r="H88" t="s">
        <v>273</v>
      </c>
      <c r="I88" t="s">
        <v>274</v>
      </c>
      <c r="J88">
        <f t="shared" si="2"/>
        <v>1824</v>
      </c>
      <c r="K88">
        <f t="shared" si="3"/>
        <v>58</v>
      </c>
    </row>
    <row r="89" spans="1:11" x14ac:dyDescent="0.25">
      <c r="A89">
        <v>88</v>
      </c>
      <c r="B89" t="s">
        <v>8</v>
      </c>
      <c r="C89">
        <v>92134</v>
      </c>
      <c r="D89">
        <v>92688</v>
      </c>
      <c r="E89">
        <v>1</v>
      </c>
      <c r="F89" t="s">
        <v>275</v>
      </c>
      <c r="G89" t="s">
        <v>276</v>
      </c>
      <c r="I89" t="s">
        <v>169</v>
      </c>
      <c r="J89">
        <f t="shared" si="2"/>
        <v>555</v>
      </c>
      <c r="K89">
        <f t="shared" si="3"/>
        <v>11</v>
      </c>
    </row>
    <row r="90" spans="1:11" x14ac:dyDescent="0.25">
      <c r="A90">
        <v>89</v>
      </c>
      <c r="B90" t="s">
        <v>8</v>
      </c>
      <c r="C90">
        <v>92700</v>
      </c>
      <c r="D90">
        <v>93215</v>
      </c>
      <c r="E90">
        <v>1</v>
      </c>
      <c r="F90" t="s">
        <v>277</v>
      </c>
      <c r="G90" t="s">
        <v>278</v>
      </c>
      <c r="I90" t="s">
        <v>22</v>
      </c>
      <c r="J90">
        <f t="shared" si="2"/>
        <v>516</v>
      </c>
      <c r="K90">
        <f t="shared" si="3"/>
        <v>-8</v>
      </c>
    </row>
    <row r="91" spans="1:11" x14ac:dyDescent="0.25">
      <c r="A91">
        <v>90</v>
      </c>
      <c r="B91" t="s">
        <v>8</v>
      </c>
      <c r="C91">
        <v>93208</v>
      </c>
      <c r="D91">
        <v>93669</v>
      </c>
      <c r="E91">
        <v>1</v>
      </c>
      <c r="F91" t="s">
        <v>279</v>
      </c>
      <c r="G91" t="s">
        <v>280</v>
      </c>
      <c r="I91" t="s">
        <v>22</v>
      </c>
      <c r="J91">
        <f t="shared" si="2"/>
        <v>462</v>
      </c>
      <c r="K91">
        <f t="shared" si="3"/>
        <v>12</v>
      </c>
    </row>
    <row r="92" spans="1:11" x14ac:dyDescent="0.25">
      <c r="A92">
        <v>91</v>
      </c>
      <c r="B92" t="s">
        <v>8</v>
      </c>
      <c r="C92">
        <v>93682</v>
      </c>
      <c r="D92">
        <v>94710</v>
      </c>
      <c r="E92">
        <v>-1</v>
      </c>
      <c r="F92" t="s">
        <v>281</v>
      </c>
      <c r="G92" t="s">
        <v>282</v>
      </c>
      <c r="I92" t="s">
        <v>283</v>
      </c>
      <c r="J92">
        <f t="shared" si="2"/>
        <v>1029</v>
      </c>
      <c r="K92">
        <f t="shared" si="3"/>
        <v>72</v>
      </c>
    </row>
    <row r="93" spans="1:11" x14ac:dyDescent="0.25">
      <c r="A93">
        <v>92</v>
      </c>
      <c r="B93" t="s">
        <v>8</v>
      </c>
      <c r="C93">
        <v>94783</v>
      </c>
      <c r="D93">
        <v>95994</v>
      </c>
      <c r="E93">
        <v>1</v>
      </c>
      <c r="F93" t="s">
        <v>284</v>
      </c>
      <c r="G93" t="s">
        <v>285</v>
      </c>
      <c r="H93" t="s">
        <v>286</v>
      </c>
      <c r="I93" t="s">
        <v>287</v>
      </c>
      <c r="J93">
        <f t="shared" si="2"/>
        <v>1212</v>
      </c>
      <c r="K93">
        <f t="shared" si="3"/>
        <v>99</v>
      </c>
    </row>
    <row r="94" spans="1:11" x14ac:dyDescent="0.25">
      <c r="A94">
        <v>93</v>
      </c>
      <c r="B94" t="s">
        <v>8</v>
      </c>
      <c r="C94">
        <v>96094</v>
      </c>
      <c r="D94">
        <v>99777</v>
      </c>
      <c r="E94">
        <v>1</v>
      </c>
      <c r="F94" t="s">
        <v>288</v>
      </c>
      <c r="G94" t="s">
        <v>289</v>
      </c>
      <c r="H94" t="s">
        <v>290</v>
      </c>
      <c r="I94" t="s">
        <v>291</v>
      </c>
      <c r="J94">
        <f t="shared" si="2"/>
        <v>3684</v>
      </c>
      <c r="K94">
        <f t="shared" si="3"/>
        <v>122</v>
      </c>
    </row>
    <row r="95" spans="1:11" x14ac:dyDescent="0.25">
      <c r="A95">
        <v>94</v>
      </c>
      <c r="B95" t="s">
        <v>8</v>
      </c>
      <c r="C95">
        <v>99900</v>
      </c>
      <c r="D95">
        <v>102473</v>
      </c>
      <c r="E95">
        <v>-1</v>
      </c>
      <c r="F95" t="s">
        <v>292</v>
      </c>
      <c r="G95" t="s">
        <v>293</v>
      </c>
      <c r="I95" t="s">
        <v>22</v>
      </c>
      <c r="J95">
        <f t="shared" si="2"/>
        <v>2574</v>
      </c>
      <c r="K95">
        <f t="shared" si="3"/>
        <v>271</v>
      </c>
    </row>
    <row r="96" spans="1:11" x14ac:dyDescent="0.25">
      <c r="A96">
        <v>95</v>
      </c>
      <c r="B96" t="s">
        <v>8</v>
      </c>
      <c r="C96">
        <v>102745</v>
      </c>
      <c r="D96">
        <v>104520</v>
      </c>
      <c r="E96">
        <v>1</v>
      </c>
      <c r="F96" t="s">
        <v>294</v>
      </c>
      <c r="G96" t="s">
        <v>295</v>
      </c>
      <c r="H96" t="s">
        <v>296</v>
      </c>
      <c r="I96" t="s">
        <v>297</v>
      </c>
      <c r="J96">
        <f t="shared" si="2"/>
        <v>1776</v>
      </c>
      <c r="K96">
        <f t="shared" si="3"/>
        <v>185</v>
      </c>
    </row>
    <row r="97" spans="1:11" x14ac:dyDescent="0.25">
      <c r="A97">
        <v>96</v>
      </c>
      <c r="B97" t="s">
        <v>8</v>
      </c>
      <c r="C97">
        <v>104706</v>
      </c>
      <c r="D97">
        <v>105188</v>
      </c>
      <c r="E97">
        <v>1</v>
      </c>
      <c r="F97" t="s">
        <v>298</v>
      </c>
      <c r="G97" t="s">
        <v>299</v>
      </c>
      <c r="I97" t="s">
        <v>300</v>
      </c>
      <c r="J97">
        <f t="shared" si="2"/>
        <v>483</v>
      </c>
      <c r="K97">
        <f t="shared" si="3"/>
        <v>22</v>
      </c>
    </row>
    <row r="98" spans="1:11" x14ac:dyDescent="0.25">
      <c r="A98">
        <v>97</v>
      </c>
      <c r="B98" t="s">
        <v>8</v>
      </c>
      <c r="C98">
        <v>105211</v>
      </c>
      <c r="D98">
        <v>107616</v>
      </c>
      <c r="E98">
        <v>1</v>
      </c>
      <c r="F98" t="s">
        <v>301</v>
      </c>
      <c r="G98" t="s">
        <v>302</v>
      </c>
      <c r="H98" t="s">
        <v>303</v>
      </c>
      <c r="I98" t="s">
        <v>304</v>
      </c>
      <c r="J98">
        <f t="shared" si="2"/>
        <v>2406</v>
      </c>
      <c r="K98">
        <f t="shared" si="3"/>
        <v>44</v>
      </c>
    </row>
    <row r="99" spans="1:11" x14ac:dyDescent="0.25">
      <c r="A99">
        <v>98</v>
      </c>
      <c r="B99" t="s">
        <v>8</v>
      </c>
      <c r="C99">
        <v>107661</v>
      </c>
      <c r="D99">
        <v>108008</v>
      </c>
      <c r="E99">
        <v>1</v>
      </c>
      <c r="F99" t="s">
        <v>305</v>
      </c>
      <c r="G99" t="s">
        <v>306</v>
      </c>
      <c r="I99" t="s">
        <v>307</v>
      </c>
      <c r="J99">
        <f t="shared" si="2"/>
        <v>348</v>
      </c>
      <c r="K99">
        <f t="shared" si="3"/>
        <v>39</v>
      </c>
    </row>
    <row r="100" spans="1:11" x14ac:dyDescent="0.25">
      <c r="A100">
        <v>99</v>
      </c>
      <c r="B100" t="s">
        <v>8</v>
      </c>
      <c r="C100">
        <v>108048</v>
      </c>
      <c r="D100">
        <v>109238</v>
      </c>
      <c r="E100">
        <v>1</v>
      </c>
      <c r="F100" t="s">
        <v>308</v>
      </c>
      <c r="G100" t="s">
        <v>309</v>
      </c>
      <c r="H100" t="s">
        <v>310</v>
      </c>
      <c r="I100" t="s">
        <v>311</v>
      </c>
      <c r="J100">
        <f t="shared" si="2"/>
        <v>1191</v>
      </c>
      <c r="K100">
        <f t="shared" si="3"/>
        <v>30</v>
      </c>
    </row>
    <row r="101" spans="1:11" x14ac:dyDescent="0.25">
      <c r="A101">
        <v>100</v>
      </c>
      <c r="B101" t="s">
        <v>8</v>
      </c>
      <c r="C101">
        <v>109269</v>
      </c>
      <c r="D101">
        <v>111065</v>
      </c>
      <c r="E101">
        <v>1</v>
      </c>
      <c r="F101" t="s">
        <v>312</v>
      </c>
      <c r="G101" t="s">
        <v>313</v>
      </c>
      <c r="H101" t="s">
        <v>314</v>
      </c>
      <c r="I101" t="s">
        <v>315</v>
      </c>
      <c r="J101">
        <f t="shared" si="2"/>
        <v>1797</v>
      </c>
      <c r="K101">
        <f t="shared" si="3"/>
        <v>80</v>
      </c>
    </row>
    <row r="102" spans="1:11" x14ac:dyDescent="0.25">
      <c r="A102">
        <v>101</v>
      </c>
      <c r="B102" t="s">
        <v>8</v>
      </c>
      <c r="C102">
        <v>111146</v>
      </c>
      <c r="D102">
        <v>112948</v>
      </c>
      <c r="E102">
        <v>-1</v>
      </c>
      <c r="F102" t="s">
        <v>316</v>
      </c>
      <c r="G102" t="s">
        <v>317</v>
      </c>
      <c r="I102" t="s">
        <v>318</v>
      </c>
      <c r="J102">
        <f t="shared" si="2"/>
        <v>1803</v>
      </c>
      <c r="K102">
        <f t="shared" si="3"/>
        <v>102</v>
      </c>
    </row>
    <row r="103" spans="1:11" x14ac:dyDescent="0.25">
      <c r="A103">
        <v>102</v>
      </c>
      <c r="B103" t="s">
        <v>8</v>
      </c>
      <c r="C103">
        <v>113051</v>
      </c>
      <c r="D103">
        <v>115261</v>
      </c>
      <c r="E103">
        <v>1</v>
      </c>
      <c r="F103" t="s">
        <v>319</v>
      </c>
      <c r="G103" t="s">
        <v>320</v>
      </c>
      <c r="H103" t="s">
        <v>321</v>
      </c>
      <c r="I103" t="s">
        <v>322</v>
      </c>
      <c r="J103">
        <f t="shared" si="2"/>
        <v>2211</v>
      </c>
      <c r="K103">
        <f t="shared" si="3"/>
        <v>288</v>
      </c>
    </row>
    <row r="104" spans="1:11" x14ac:dyDescent="0.25">
      <c r="A104">
        <v>103</v>
      </c>
      <c r="B104" t="s">
        <v>8</v>
      </c>
      <c r="C104">
        <v>115550</v>
      </c>
      <c r="D104">
        <v>116725</v>
      </c>
      <c r="E104">
        <v>1</v>
      </c>
      <c r="F104" t="s">
        <v>323</v>
      </c>
      <c r="G104" t="s">
        <v>324</v>
      </c>
      <c r="I104" t="s">
        <v>325</v>
      </c>
      <c r="J104">
        <f t="shared" si="2"/>
        <v>1176</v>
      </c>
      <c r="K104">
        <f t="shared" si="3"/>
        <v>104</v>
      </c>
    </row>
    <row r="105" spans="1:11" x14ac:dyDescent="0.25">
      <c r="A105">
        <v>104</v>
      </c>
      <c r="B105" t="s">
        <v>8</v>
      </c>
      <c r="C105">
        <v>116830</v>
      </c>
      <c r="D105">
        <v>118188</v>
      </c>
      <c r="E105">
        <v>1</v>
      </c>
      <c r="F105" t="s">
        <v>326</v>
      </c>
      <c r="G105" t="s">
        <v>327</v>
      </c>
      <c r="I105" t="s">
        <v>328</v>
      </c>
      <c r="J105">
        <f t="shared" si="2"/>
        <v>1359</v>
      </c>
      <c r="K105">
        <f t="shared" si="3"/>
        <v>124</v>
      </c>
    </row>
    <row r="106" spans="1:11" x14ac:dyDescent="0.25">
      <c r="A106">
        <v>105</v>
      </c>
      <c r="B106" t="s">
        <v>8</v>
      </c>
      <c r="C106">
        <v>118313</v>
      </c>
      <c r="D106">
        <v>119926</v>
      </c>
      <c r="E106">
        <v>1</v>
      </c>
      <c r="F106" t="s">
        <v>329</v>
      </c>
      <c r="G106" t="s">
        <v>330</v>
      </c>
      <c r="I106" t="s">
        <v>331</v>
      </c>
      <c r="J106">
        <f t="shared" si="2"/>
        <v>1614</v>
      </c>
      <c r="K106">
        <f t="shared" si="3"/>
        <v>77</v>
      </c>
    </row>
    <row r="107" spans="1:11" x14ac:dyDescent="0.25">
      <c r="A107">
        <v>106</v>
      </c>
      <c r="B107" t="s">
        <v>8</v>
      </c>
      <c r="C107">
        <v>120004</v>
      </c>
      <c r="D107">
        <v>123039</v>
      </c>
      <c r="E107">
        <v>-1</v>
      </c>
      <c r="F107" t="s">
        <v>332</v>
      </c>
      <c r="G107" t="s">
        <v>333</v>
      </c>
      <c r="I107" t="s">
        <v>160</v>
      </c>
      <c r="J107">
        <f t="shared" si="2"/>
        <v>3036</v>
      </c>
      <c r="K107">
        <f t="shared" si="3"/>
        <v>179</v>
      </c>
    </row>
    <row r="108" spans="1:11" x14ac:dyDescent="0.25">
      <c r="A108">
        <v>107</v>
      </c>
      <c r="B108" t="s">
        <v>8</v>
      </c>
      <c r="C108">
        <v>123219</v>
      </c>
      <c r="D108">
        <v>123812</v>
      </c>
      <c r="E108">
        <v>1</v>
      </c>
      <c r="F108" t="s">
        <v>334</v>
      </c>
      <c r="G108" t="s">
        <v>335</v>
      </c>
      <c r="I108" t="s">
        <v>336</v>
      </c>
      <c r="J108">
        <f t="shared" si="2"/>
        <v>594</v>
      </c>
      <c r="K108">
        <f t="shared" si="3"/>
        <v>15</v>
      </c>
    </row>
    <row r="109" spans="1:11" x14ac:dyDescent="0.25">
      <c r="A109">
        <v>108</v>
      </c>
      <c r="B109" t="s">
        <v>8</v>
      </c>
      <c r="C109">
        <v>123828</v>
      </c>
      <c r="D109">
        <v>124205</v>
      </c>
      <c r="E109">
        <v>-1</v>
      </c>
      <c r="F109" t="s">
        <v>337</v>
      </c>
      <c r="G109" t="s">
        <v>338</v>
      </c>
      <c r="I109" t="s">
        <v>22</v>
      </c>
      <c r="J109">
        <f t="shared" si="2"/>
        <v>378</v>
      </c>
      <c r="K109">
        <f t="shared" si="3"/>
        <v>339</v>
      </c>
    </row>
    <row r="110" spans="1:11" x14ac:dyDescent="0.25">
      <c r="A110">
        <v>109</v>
      </c>
      <c r="B110" t="s">
        <v>8</v>
      </c>
      <c r="C110">
        <v>124545</v>
      </c>
      <c r="D110">
        <v>125348</v>
      </c>
      <c r="E110">
        <v>1</v>
      </c>
      <c r="F110" t="s">
        <v>339</v>
      </c>
      <c r="G110" t="s">
        <v>340</v>
      </c>
      <c r="I110" t="s">
        <v>160</v>
      </c>
      <c r="J110">
        <f t="shared" si="2"/>
        <v>804</v>
      </c>
      <c r="K110">
        <f t="shared" si="3"/>
        <v>61</v>
      </c>
    </row>
    <row r="111" spans="1:11" x14ac:dyDescent="0.25">
      <c r="A111">
        <v>110</v>
      </c>
      <c r="B111" t="s">
        <v>8</v>
      </c>
      <c r="C111">
        <v>125410</v>
      </c>
      <c r="D111">
        <v>126456</v>
      </c>
      <c r="E111">
        <v>1</v>
      </c>
      <c r="F111" t="s">
        <v>341</v>
      </c>
      <c r="G111" t="s">
        <v>342</v>
      </c>
      <c r="H111" t="s">
        <v>343</v>
      </c>
      <c r="I111" t="s">
        <v>344</v>
      </c>
      <c r="J111">
        <f t="shared" si="2"/>
        <v>1047</v>
      </c>
      <c r="K111">
        <f t="shared" si="3"/>
        <v>-26</v>
      </c>
    </row>
    <row r="112" spans="1:11" x14ac:dyDescent="0.25">
      <c r="A112">
        <v>111</v>
      </c>
      <c r="B112" t="s">
        <v>8</v>
      </c>
      <c r="C112">
        <v>126431</v>
      </c>
      <c r="D112">
        <v>127450</v>
      </c>
      <c r="E112">
        <v>1</v>
      </c>
      <c r="F112" t="s">
        <v>345</v>
      </c>
      <c r="G112" t="s">
        <v>346</v>
      </c>
      <c r="I112" t="s">
        <v>22</v>
      </c>
      <c r="J112">
        <f t="shared" si="2"/>
        <v>1020</v>
      </c>
      <c r="K112">
        <f t="shared" si="3"/>
        <v>214</v>
      </c>
    </row>
    <row r="113" spans="1:11" x14ac:dyDescent="0.25">
      <c r="A113">
        <v>112</v>
      </c>
      <c r="B113" t="s">
        <v>8</v>
      </c>
      <c r="C113">
        <v>127665</v>
      </c>
      <c r="D113">
        <v>128360</v>
      </c>
      <c r="E113">
        <v>1</v>
      </c>
      <c r="F113" t="s">
        <v>347</v>
      </c>
      <c r="G113" t="s">
        <v>348</v>
      </c>
      <c r="H113">
        <v>30288</v>
      </c>
      <c r="I113" t="s">
        <v>22</v>
      </c>
      <c r="J113">
        <f t="shared" si="2"/>
        <v>696</v>
      </c>
      <c r="K113">
        <f t="shared" si="3"/>
        <v>39</v>
      </c>
    </row>
    <row r="114" spans="1:11" x14ac:dyDescent="0.25">
      <c r="A114">
        <v>113</v>
      </c>
      <c r="B114" t="s">
        <v>8</v>
      </c>
      <c r="C114">
        <v>128400</v>
      </c>
      <c r="D114">
        <v>129620</v>
      </c>
      <c r="E114">
        <v>1</v>
      </c>
      <c r="F114" t="s">
        <v>349</v>
      </c>
      <c r="G114" t="s">
        <v>350</v>
      </c>
      <c r="I114" t="s">
        <v>351</v>
      </c>
      <c r="J114">
        <f t="shared" si="2"/>
        <v>1221</v>
      </c>
      <c r="K114">
        <f t="shared" si="3"/>
        <v>131</v>
      </c>
    </row>
    <row r="115" spans="1:11" x14ac:dyDescent="0.25">
      <c r="A115">
        <v>114</v>
      </c>
      <c r="B115" t="s">
        <v>8</v>
      </c>
      <c r="C115">
        <v>129752</v>
      </c>
      <c r="D115">
        <v>130390</v>
      </c>
      <c r="E115">
        <v>1</v>
      </c>
      <c r="F115" t="s">
        <v>352</v>
      </c>
      <c r="G115" t="s">
        <v>353</v>
      </c>
      <c r="I115" t="s">
        <v>22</v>
      </c>
      <c r="J115">
        <f t="shared" si="2"/>
        <v>639</v>
      </c>
      <c r="K115">
        <f t="shared" si="3"/>
        <v>202</v>
      </c>
    </row>
    <row r="116" spans="1:11" x14ac:dyDescent="0.25">
      <c r="A116">
        <v>115</v>
      </c>
      <c r="B116" t="s">
        <v>8</v>
      </c>
      <c r="C116">
        <v>130593</v>
      </c>
      <c r="D116">
        <v>131198</v>
      </c>
      <c r="E116">
        <v>1</v>
      </c>
      <c r="F116" t="s">
        <v>354</v>
      </c>
      <c r="G116" t="s">
        <v>355</v>
      </c>
      <c r="H116" t="s">
        <v>356</v>
      </c>
      <c r="I116" t="s">
        <v>357</v>
      </c>
      <c r="J116">
        <f t="shared" si="2"/>
        <v>606</v>
      </c>
      <c r="K116">
        <f t="shared" si="3"/>
        <v>83</v>
      </c>
    </row>
    <row r="117" spans="1:11" x14ac:dyDescent="0.25">
      <c r="A117">
        <v>116</v>
      </c>
      <c r="B117" t="s">
        <v>8</v>
      </c>
      <c r="C117">
        <v>131282</v>
      </c>
      <c r="D117">
        <v>132382</v>
      </c>
      <c r="E117">
        <v>-1</v>
      </c>
      <c r="F117" t="s">
        <v>358</v>
      </c>
      <c r="G117" t="s">
        <v>359</v>
      </c>
      <c r="I117" t="s">
        <v>360</v>
      </c>
      <c r="J117">
        <f t="shared" si="2"/>
        <v>1101</v>
      </c>
      <c r="K117">
        <f t="shared" si="3"/>
        <v>1152</v>
      </c>
    </row>
    <row r="118" spans="1:11" x14ac:dyDescent="0.25">
      <c r="A118">
        <v>117</v>
      </c>
      <c r="B118" t="s">
        <v>8</v>
      </c>
      <c r="C118">
        <v>133535</v>
      </c>
      <c r="D118">
        <v>134728</v>
      </c>
      <c r="E118">
        <v>1</v>
      </c>
      <c r="F118" t="s">
        <v>361</v>
      </c>
      <c r="G118" t="s">
        <v>362</v>
      </c>
      <c r="I118" t="s">
        <v>22</v>
      </c>
      <c r="J118">
        <f t="shared" si="2"/>
        <v>1194</v>
      </c>
      <c r="K118">
        <f t="shared" si="3"/>
        <v>80</v>
      </c>
    </row>
    <row r="119" spans="1:11" x14ac:dyDescent="0.25">
      <c r="A119">
        <v>118</v>
      </c>
      <c r="B119" t="s">
        <v>8</v>
      </c>
      <c r="C119">
        <v>134809</v>
      </c>
      <c r="D119">
        <v>135564</v>
      </c>
      <c r="E119">
        <v>-1</v>
      </c>
      <c r="F119" t="s">
        <v>363</v>
      </c>
      <c r="G119" t="s">
        <v>364</v>
      </c>
      <c r="I119" t="s">
        <v>97</v>
      </c>
      <c r="J119">
        <f t="shared" si="2"/>
        <v>756</v>
      </c>
      <c r="K119">
        <f t="shared" si="3"/>
        <v>30</v>
      </c>
    </row>
    <row r="120" spans="1:11" x14ac:dyDescent="0.25">
      <c r="A120">
        <v>119</v>
      </c>
      <c r="B120" t="s">
        <v>8</v>
      </c>
      <c r="C120">
        <v>135595</v>
      </c>
      <c r="D120">
        <v>135933</v>
      </c>
      <c r="E120">
        <v>-1</v>
      </c>
      <c r="F120" t="s">
        <v>365</v>
      </c>
      <c r="G120" t="s">
        <v>366</v>
      </c>
      <c r="I120" t="s">
        <v>22</v>
      </c>
      <c r="J120">
        <f t="shared" si="2"/>
        <v>339</v>
      </c>
      <c r="K120">
        <f t="shared" si="3"/>
        <v>40</v>
      </c>
    </row>
    <row r="121" spans="1:11" x14ac:dyDescent="0.25">
      <c r="A121">
        <v>120</v>
      </c>
      <c r="B121" t="s">
        <v>8</v>
      </c>
      <c r="C121">
        <v>135974</v>
      </c>
      <c r="D121">
        <v>136267</v>
      </c>
      <c r="E121">
        <v>-1</v>
      </c>
      <c r="F121" t="s">
        <v>367</v>
      </c>
      <c r="G121" t="s">
        <v>368</v>
      </c>
      <c r="I121" t="s">
        <v>22</v>
      </c>
      <c r="J121">
        <f t="shared" si="2"/>
        <v>294</v>
      </c>
      <c r="K121">
        <f t="shared" si="3"/>
        <v>145</v>
      </c>
    </row>
    <row r="122" spans="1:11" x14ac:dyDescent="0.25">
      <c r="A122">
        <v>121</v>
      </c>
      <c r="B122" t="s">
        <v>8</v>
      </c>
      <c r="C122">
        <v>136413</v>
      </c>
      <c r="D122">
        <v>137756</v>
      </c>
      <c r="E122">
        <v>-1</v>
      </c>
      <c r="F122" t="s">
        <v>369</v>
      </c>
      <c r="G122" t="s">
        <v>370</v>
      </c>
      <c r="I122" t="s">
        <v>371</v>
      </c>
      <c r="J122">
        <f t="shared" si="2"/>
        <v>1344</v>
      </c>
      <c r="K122">
        <f t="shared" si="3"/>
        <v>126</v>
      </c>
    </row>
    <row r="123" spans="1:11" x14ac:dyDescent="0.25">
      <c r="A123">
        <v>122</v>
      </c>
      <c r="B123" t="s">
        <v>8</v>
      </c>
      <c r="C123">
        <v>137883</v>
      </c>
      <c r="D123">
        <v>138344</v>
      </c>
      <c r="E123">
        <v>-1</v>
      </c>
      <c r="F123" t="s">
        <v>372</v>
      </c>
      <c r="G123" t="s">
        <v>373</v>
      </c>
      <c r="I123" t="s">
        <v>374</v>
      </c>
      <c r="J123">
        <f t="shared" si="2"/>
        <v>462</v>
      </c>
      <c r="K123">
        <f t="shared" si="3"/>
        <v>159</v>
      </c>
    </row>
    <row r="124" spans="1:11" x14ac:dyDescent="0.25">
      <c r="A124">
        <v>123</v>
      </c>
      <c r="B124" t="s">
        <v>8</v>
      </c>
      <c r="C124">
        <v>138504</v>
      </c>
      <c r="D124">
        <v>140828</v>
      </c>
      <c r="E124">
        <v>1</v>
      </c>
      <c r="F124" t="s">
        <v>375</v>
      </c>
      <c r="G124" t="s">
        <v>376</v>
      </c>
      <c r="H124" t="s">
        <v>377</v>
      </c>
      <c r="I124" t="s">
        <v>378</v>
      </c>
      <c r="J124">
        <f t="shared" si="2"/>
        <v>2325</v>
      </c>
      <c r="K124">
        <f t="shared" si="3"/>
        <v>86</v>
      </c>
    </row>
    <row r="125" spans="1:11" x14ac:dyDescent="0.25">
      <c r="A125">
        <v>124</v>
      </c>
      <c r="B125" t="s">
        <v>8</v>
      </c>
      <c r="C125">
        <v>140915</v>
      </c>
      <c r="D125">
        <v>142468</v>
      </c>
      <c r="E125">
        <v>1</v>
      </c>
      <c r="F125" t="s">
        <v>379</v>
      </c>
      <c r="G125" t="s">
        <v>380</v>
      </c>
      <c r="I125" t="s">
        <v>381</v>
      </c>
      <c r="J125">
        <f t="shared" si="2"/>
        <v>1554</v>
      </c>
      <c r="K125">
        <f t="shared" si="3"/>
        <v>56</v>
      </c>
    </row>
    <row r="126" spans="1:11" x14ac:dyDescent="0.25">
      <c r="A126">
        <v>125</v>
      </c>
      <c r="B126" t="s">
        <v>8</v>
      </c>
      <c r="C126">
        <v>142525</v>
      </c>
      <c r="D126">
        <v>143826</v>
      </c>
      <c r="E126">
        <v>1</v>
      </c>
      <c r="F126" t="s">
        <v>382</v>
      </c>
      <c r="G126" t="s">
        <v>383</v>
      </c>
      <c r="H126" t="s">
        <v>384</v>
      </c>
      <c r="I126" t="s">
        <v>385</v>
      </c>
      <c r="J126">
        <f t="shared" si="2"/>
        <v>1302</v>
      </c>
      <c r="K126">
        <f t="shared" si="3"/>
        <v>-4</v>
      </c>
    </row>
    <row r="127" spans="1:11" x14ac:dyDescent="0.25">
      <c r="A127">
        <v>126</v>
      </c>
      <c r="B127" t="s">
        <v>8</v>
      </c>
      <c r="C127">
        <v>143823</v>
      </c>
      <c r="D127">
        <v>144017</v>
      </c>
      <c r="E127">
        <v>-1</v>
      </c>
      <c r="F127" t="s">
        <v>386</v>
      </c>
      <c r="G127" t="s">
        <v>387</v>
      </c>
      <c r="I127" t="s">
        <v>22</v>
      </c>
      <c r="J127">
        <f t="shared" si="2"/>
        <v>195</v>
      </c>
      <c r="K127">
        <f t="shared" si="3"/>
        <v>8</v>
      </c>
    </row>
    <row r="128" spans="1:11" x14ac:dyDescent="0.25">
      <c r="A128">
        <v>127</v>
      </c>
      <c r="B128" t="s">
        <v>8</v>
      </c>
      <c r="C128">
        <v>144026</v>
      </c>
      <c r="D128">
        <v>144859</v>
      </c>
      <c r="E128">
        <v>1</v>
      </c>
      <c r="F128" t="s">
        <v>388</v>
      </c>
      <c r="G128" t="s">
        <v>389</v>
      </c>
      <c r="I128" t="s">
        <v>22</v>
      </c>
      <c r="J128">
        <f t="shared" si="2"/>
        <v>834</v>
      </c>
      <c r="K128">
        <f t="shared" si="3"/>
        <v>67</v>
      </c>
    </row>
    <row r="129" spans="1:11" x14ac:dyDescent="0.25">
      <c r="A129">
        <v>128</v>
      </c>
      <c r="B129" t="s">
        <v>8</v>
      </c>
      <c r="C129">
        <v>144927</v>
      </c>
      <c r="D129">
        <v>145757</v>
      </c>
      <c r="E129">
        <v>-1</v>
      </c>
      <c r="F129" t="s">
        <v>390</v>
      </c>
      <c r="G129" t="s">
        <v>391</v>
      </c>
      <c r="I129" t="s">
        <v>392</v>
      </c>
      <c r="J129">
        <f t="shared" si="2"/>
        <v>831</v>
      </c>
      <c r="K129">
        <f t="shared" si="3"/>
        <v>140</v>
      </c>
    </row>
    <row r="130" spans="1:11" x14ac:dyDescent="0.25">
      <c r="A130">
        <v>129</v>
      </c>
      <c r="B130" t="s">
        <v>8</v>
      </c>
      <c r="C130">
        <v>145898</v>
      </c>
      <c r="D130">
        <v>146503</v>
      </c>
      <c r="E130">
        <v>1</v>
      </c>
      <c r="F130" t="s">
        <v>393</v>
      </c>
      <c r="G130" t="s">
        <v>394</v>
      </c>
      <c r="H130" t="s">
        <v>395</v>
      </c>
      <c r="I130" t="s">
        <v>396</v>
      </c>
      <c r="J130">
        <f t="shared" si="2"/>
        <v>606</v>
      </c>
      <c r="K130">
        <f t="shared" si="3"/>
        <v>8</v>
      </c>
    </row>
    <row r="131" spans="1:11" x14ac:dyDescent="0.25">
      <c r="A131">
        <v>130</v>
      </c>
      <c r="B131" t="s">
        <v>8</v>
      </c>
      <c r="C131">
        <v>146512</v>
      </c>
      <c r="D131">
        <v>147531</v>
      </c>
      <c r="E131">
        <v>-1</v>
      </c>
      <c r="F131" t="s">
        <v>397</v>
      </c>
      <c r="G131" t="s">
        <v>398</v>
      </c>
      <c r="I131" t="s">
        <v>399</v>
      </c>
      <c r="J131">
        <f t="shared" si="2"/>
        <v>1020</v>
      </c>
      <c r="K131">
        <f t="shared" si="3"/>
        <v>218</v>
      </c>
    </row>
    <row r="132" spans="1:11" x14ac:dyDescent="0.25">
      <c r="A132">
        <v>131</v>
      </c>
      <c r="B132" t="s">
        <v>8</v>
      </c>
      <c r="C132">
        <v>147750</v>
      </c>
      <c r="D132">
        <v>148229</v>
      </c>
      <c r="E132">
        <v>-1</v>
      </c>
      <c r="F132" t="s">
        <v>400</v>
      </c>
      <c r="G132" t="s">
        <v>401</v>
      </c>
      <c r="H132" t="s">
        <v>402</v>
      </c>
      <c r="I132" t="s">
        <v>403</v>
      </c>
      <c r="J132">
        <f t="shared" ref="J132:J195" si="4">D132-C132+1</f>
        <v>480</v>
      </c>
      <c r="K132">
        <f t="shared" ref="K132:K195" si="5">C133-D132-1</f>
        <v>107</v>
      </c>
    </row>
    <row r="133" spans="1:11" x14ac:dyDescent="0.25">
      <c r="A133">
        <v>132</v>
      </c>
      <c r="B133" t="s">
        <v>8</v>
      </c>
      <c r="C133">
        <v>148337</v>
      </c>
      <c r="D133">
        <v>149275</v>
      </c>
      <c r="E133">
        <v>1</v>
      </c>
      <c r="F133" t="s">
        <v>404</v>
      </c>
      <c r="G133" t="s">
        <v>405</v>
      </c>
      <c r="I133" t="s">
        <v>406</v>
      </c>
      <c r="J133">
        <f t="shared" si="4"/>
        <v>939</v>
      </c>
      <c r="K133">
        <f t="shared" si="5"/>
        <v>83</v>
      </c>
    </row>
    <row r="134" spans="1:11" x14ac:dyDescent="0.25">
      <c r="A134">
        <v>133</v>
      </c>
      <c r="B134" t="s">
        <v>8</v>
      </c>
      <c r="C134">
        <v>149359</v>
      </c>
      <c r="D134">
        <v>149544</v>
      </c>
      <c r="E134">
        <v>-1</v>
      </c>
      <c r="F134" t="s">
        <v>407</v>
      </c>
      <c r="G134" t="s">
        <v>408</v>
      </c>
      <c r="I134" t="s">
        <v>22</v>
      </c>
      <c r="J134">
        <f t="shared" si="4"/>
        <v>186</v>
      </c>
      <c r="K134">
        <f t="shared" si="5"/>
        <v>134</v>
      </c>
    </row>
    <row r="135" spans="1:11" x14ac:dyDescent="0.25">
      <c r="A135">
        <v>134</v>
      </c>
      <c r="B135" t="s">
        <v>8</v>
      </c>
      <c r="C135">
        <v>149679</v>
      </c>
      <c r="D135">
        <v>150971</v>
      </c>
      <c r="E135">
        <v>1</v>
      </c>
      <c r="F135" t="s">
        <v>409</v>
      </c>
      <c r="G135" t="s">
        <v>410</v>
      </c>
      <c r="H135" t="s">
        <v>411</v>
      </c>
      <c r="I135" t="s">
        <v>412</v>
      </c>
      <c r="J135">
        <f t="shared" si="4"/>
        <v>1293</v>
      </c>
      <c r="K135">
        <f t="shared" si="5"/>
        <v>23</v>
      </c>
    </row>
    <row r="136" spans="1:11" x14ac:dyDescent="0.25">
      <c r="A136">
        <v>135</v>
      </c>
      <c r="B136" t="s">
        <v>8</v>
      </c>
      <c r="C136">
        <v>150995</v>
      </c>
      <c r="D136">
        <v>151579</v>
      </c>
      <c r="E136">
        <v>-1</v>
      </c>
      <c r="F136" t="s">
        <v>413</v>
      </c>
      <c r="G136" t="s">
        <v>414</v>
      </c>
      <c r="I136" t="s">
        <v>415</v>
      </c>
      <c r="J136">
        <f t="shared" si="4"/>
        <v>585</v>
      </c>
      <c r="K136">
        <f t="shared" si="5"/>
        <v>55</v>
      </c>
    </row>
    <row r="137" spans="1:11" x14ac:dyDescent="0.25">
      <c r="A137">
        <v>136</v>
      </c>
      <c r="B137" t="s">
        <v>8</v>
      </c>
      <c r="C137">
        <v>151635</v>
      </c>
      <c r="D137">
        <v>152054</v>
      </c>
      <c r="E137">
        <v>-1</v>
      </c>
      <c r="F137" t="s">
        <v>416</v>
      </c>
      <c r="G137" t="s">
        <v>417</v>
      </c>
      <c r="I137" t="s">
        <v>418</v>
      </c>
      <c r="J137">
        <f t="shared" si="4"/>
        <v>420</v>
      </c>
      <c r="K137">
        <f t="shared" si="5"/>
        <v>97</v>
      </c>
    </row>
    <row r="138" spans="1:11" x14ac:dyDescent="0.25">
      <c r="A138">
        <v>137</v>
      </c>
      <c r="B138" t="s">
        <v>8</v>
      </c>
      <c r="C138">
        <v>152152</v>
      </c>
      <c r="D138">
        <v>152808</v>
      </c>
      <c r="E138">
        <v>-1</v>
      </c>
      <c r="F138" t="s">
        <v>419</v>
      </c>
      <c r="G138" t="s">
        <v>420</v>
      </c>
      <c r="I138" t="s">
        <v>22</v>
      </c>
      <c r="J138">
        <f t="shared" si="4"/>
        <v>657</v>
      </c>
      <c r="K138">
        <f t="shared" si="5"/>
        <v>65</v>
      </c>
    </row>
    <row r="139" spans="1:11" x14ac:dyDescent="0.25">
      <c r="A139">
        <v>138</v>
      </c>
      <c r="B139" t="s">
        <v>8</v>
      </c>
      <c r="C139">
        <v>152874</v>
      </c>
      <c r="D139">
        <v>153671</v>
      </c>
      <c r="E139">
        <v>-1</v>
      </c>
      <c r="F139" t="s">
        <v>421</v>
      </c>
      <c r="G139" t="s">
        <v>422</v>
      </c>
      <c r="I139" t="s">
        <v>22</v>
      </c>
      <c r="J139">
        <f t="shared" si="4"/>
        <v>798</v>
      </c>
      <c r="K139">
        <f t="shared" si="5"/>
        <v>74</v>
      </c>
    </row>
    <row r="140" spans="1:11" x14ac:dyDescent="0.25">
      <c r="A140">
        <v>139</v>
      </c>
      <c r="B140" t="s">
        <v>8</v>
      </c>
      <c r="C140">
        <v>153746</v>
      </c>
      <c r="D140">
        <v>154249</v>
      </c>
      <c r="E140">
        <v>-1</v>
      </c>
      <c r="F140" t="s">
        <v>423</v>
      </c>
      <c r="G140" t="s">
        <v>424</v>
      </c>
      <c r="I140" t="s">
        <v>22</v>
      </c>
      <c r="J140">
        <f t="shared" si="4"/>
        <v>504</v>
      </c>
      <c r="K140">
        <f t="shared" si="5"/>
        <v>85</v>
      </c>
    </row>
    <row r="141" spans="1:11" x14ac:dyDescent="0.25">
      <c r="A141">
        <v>140</v>
      </c>
      <c r="B141" t="s">
        <v>8</v>
      </c>
      <c r="C141">
        <v>154335</v>
      </c>
      <c r="D141">
        <v>154814</v>
      </c>
      <c r="E141">
        <v>1</v>
      </c>
      <c r="F141" t="s">
        <v>425</v>
      </c>
      <c r="G141" t="s">
        <v>426</v>
      </c>
      <c r="I141" t="s">
        <v>22</v>
      </c>
      <c r="J141">
        <f t="shared" si="4"/>
        <v>480</v>
      </c>
      <c r="K141">
        <f t="shared" si="5"/>
        <v>-1</v>
      </c>
    </row>
    <row r="142" spans="1:11" x14ac:dyDescent="0.25">
      <c r="A142">
        <v>141</v>
      </c>
      <c r="B142" t="s">
        <v>8</v>
      </c>
      <c r="C142">
        <v>154814</v>
      </c>
      <c r="D142">
        <v>155266</v>
      </c>
      <c r="E142">
        <v>1</v>
      </c>
      <c r="F142" t="s">
        <v>427</v>
      </c>
      <c r="G142" t="s">
        <v>428</v>
      </c>
      <c r="I142" t="s">
        <v>22</v>
      </c>
      <c r="J142">
        <f t="shared" si="4"/>
        <v>453</v>
      </c>
      <c r="K142">
        <f t="shared" si="5"/>
        <v>143</v>
      </c>
    </row>
    <row r="143" spans="1:11" x14ac:dyDescent="0.25">
      <c r="A143">
        <v>142</v>
      </c>
      <c r="B143" t="s">
        <v>8</v>
      </c>
      <c r="C143">
        <v>155410</v>
      </c>
      <c r="D143">
        <v>155811</v>
      </c>
      <c r="E143">
        <v>1</v>
      </c>
      <c r="F143" t="s">
        <v>429</v>
      </c>
      <c r="G143" t="s">
        <v>430</v>
      </c>
      <c r="I143" t="s">
        <v>431</v>
      </c>
      <c r="J143">
        <f t="shared" si="4"/>
        <v>402</v>
      </c>
      <c r="K143">
        <f t="shared" si="5"/>
        <v>64</v>
      </c>
    </row>
    <row r="144" spans="1:11" x14ac:dyDescent="0.25">
      <c r="A144">
        <v>143</v>
      </c>
      <c r="B144" t="s">
        <v>8</v>
      </c>
      <c r="C144">
        <v>155876</v>
      </c>
      <c r="D144">
        <v>157717</v>
      </c>
      <c r="E144">
        <v>1</v>
      </c>
      <c r="F144" t="s">
        <v>432</v>
      </c>
      <c r="G144" t="s">
        <v>433</v>
      </c>
      <c r="I144" t="s">
        <v>22</v>
      </c>
      <c r="J144">
        <f t="shared" si="4"/>
        <v>1842</v>
      </c>
      <c r="K144">
        <f t="shared" si="5"/>
        <v>121</v>
      </c>
    </row>
    <row r="145" spans="1:11" x14ac:dyDescent="0.25">
      <c r="A145">
        <v>144</v>
      </c>
      <c r="B145" t="s">
        <v>8</v>
      </c>
      <c r="C145">
        <v>157839</v>
      </c>
      <c r="D145">
        <v>158570</v>
      </c>
      <c r="E145">
        <v>1</v>
      </c>
      <c r="F145" t="s">
        <v>434</v>
      </c>
      <c r="G145" t="s">
        <v>435</v>
      </c>
      <c r="I145" t="s">
        <v>22</v>
      </c>
      <c r="J145">
        <f t="shared" si="4"/>
        <v>732</v>
      </c>
      <c r="K145">
        <f t="shared" si="5"/>
        <v>162</v>
      </c>
    </row>
    <row r="146" spans="1:11" x14ac:dyDescent="0.25">
      <c r="A146">
        <v>145</v>
      </c>
      <c r="B146" t="s">
        <v>8</v>
      </c>
      <c r="C146">
        <v>158733</v>
      </c>
      <c r="D146">
        <v>159746</v>
      </c>
      <c r="E146">
        <v>1</v>
      </c>
      <c r="F146" t="s">
        <v>436</v>
      </c>
      <c r="G146" t="s">
        <v>437</v>
      </c>
      <c r="I146" t="s">
        <v>438</v>
      </c>
      <c r="J146">
        <f t="shared" si="4"/>
        <v>1014</v>
      </c>
      <c r="K146">
        <f t="shared" si="5"/>
        <v>-4</v>
      </c>
    </row>
    <row r="147" spans="1:11" x14ac:dyDescent="0.25">
      <c r="A147">
        <v>146</v>
      </c>
      <c r="B147" t="s">
        <v>8</v>
      </c>
      <c r="C147">
        <v>159743</v>
      </c>
      <c r="D147">
        <v>160786</v>
      </c>
      <c r="E147">
        <v>1</v>
      </c>
      <c r="F147" t="s">
        <v>439</v>
      </c>
      <c r="G147" t="s">
        <v>440</v>
      </c>
      <c r="I147" t="s">
        <v>441</v>
      </c>
      <c r="J147">
        <f t="shared" si="4"/>
        <v>1044</v>
      </c>
      <c r="K147">
        <f t="shared" si="5"/>
        <v>15</v>
      </c>
    </row>
    <row r="148" spans="1:11" x14ac:dyDescent="0.25">
      <c r="A148">
        <v>147</v>
      </c>
      <c r="B148" t="s">
        <v>8</v>
      </c>
      <c r="C148">
        <v>160802</v>
      </c>
      <c r="D148">
        <v>162280</v>
      </c>
      <c r="E148">
        <v>-1</v>
      </c>
      <c r="F148" t="s">
        <v>442</v>
      </c>
      <c r="G148" t="s">
        <v>443</v>
      </c>
      <c r="I148" t="s">
        <v>444</v>
      </c>
      <c r="J148">
        <f t="shared" si="4"/>
        <v>1479</v>
      </c>
      <c r="K148">
        <f t="shared" si="5"/>
        <v>11</v>
      </c>
    </row>
    <row r="149" spans="1:11" x14ac:dyDescent="0.25">
      <c r="A149">
        <v>148</v>
      </c>
      <c r="B149" t="s">
        <v>8</v>
      </c>
      <c r="C149">
        <v>162292</v>
      </c>
      <c r="D149">
        <v>165447</v>
      </c>
      <c r="E149">
        <v>-1</v>
      </c>
      <c r="F149" t="s">
        <v>445</v>
      </c>
      <c r="G149" t="s">
        <v>446</v>
      </c>
      <c r="I149" t="s">
        <v>62</v>
      </c>
      <c r="J149">
        <f t="shared" si="4"/>
        <v>3156</v>
      </c>
      <c r="K149">
        <f t="shared" si="5"/>
        <v>103</v>
      </c>
    </row>
    <row r="150" spans="1:11" x14ac:dyDescent="0.25">
      <c r="A150">
        <v>149</v>
      </c>
      <c r="B150" t="s">
        <v>8</v>
      </c>
      <c r="C150">
        <v>165551</v>
      </c>
      <c r="D150">
        <v>165703</v>
      </c>
      <c r="E150">
        <v>1</v>
      </c>
      <c r="F150" t="s">
        <v>447</v>
      </c>
      <c r="G150" t="s">
        <v>448</v>
      </c>
      <c r="I150" t="s">
        <v>22</v>
      </c>
      <c r="J150">
        <f t="shared" si="4"/>
        <v>153</v>
      </c>
      <c r="K150">
        <f t="shared" si="5"/>
        <v>39</v>
      </c>
    </row>
    <row r="151" spans="1:11" x14ac:dyDescent="0.25">
      <c r="A151">
        <v>150</v>
      </c>
      <c r="B151" t="s">
        <v>8</v>
      </c>
      <c r="C151">
        <v>165743</v>
      </c>
      <c r="D151">
        <v>166162</v>
      </c>
      <c r="E151">
        <v>1</v>
      </c>
      <c r="F151" t="s">
        <v>449</v>
      </c>
      <c r="G151" t="s">
        <v>450</v>
      </c>
      <c r="I151" t="s">
        <v>22</v>
      </c>
      <c r="J151">
        <f t="shared" si="4"/>
        <v>420</v>
      </c>
      <c r="K151">
        <f t="shared" si="5"/>
        <v>80</v>
      </c>
    </row>
    <row r="152" spans="1:11" x14ac:dyDescent="0.25">
      <c r="A152">
        <v>151</v>
      </c>
      <c r="B152" t="s">
        <v>8</v>
      </c>
      <c r="C152">
        <v>166243</v>
      </c>
      <c r="D152">
        <v>166689</v>
      </c>
      <c r="E152">
        <v>1</v>
      </c>
      <c r="F152" t="s">
        <v>451</v>
      </c>
      <c r="G152" t="s">
        <v>452</v>
      </c>
      <c r="I152" t="s">
        <v>22</v>
      </c>
      <c r="J152">
        <f t="shared" si="4"/>
        <v>447</v>
      </c>
      <c r="K152">
        <f t="shared" si="5"/>
        <v>67</v>
      </c>
    </row>
    <row r="153" spans="1:11" x14ac:dyDescent="0.25">
      <c r="A153">
        <v>152</v>
      </c>
      <c r="B153" t="s">
        <v>8</v>
      </c>
      <c r="C153">
        <v>166757</v>
      </c>
      <c r="D153">
        <v>167722</v>
      </c>
      <c r="E153">
        <v>-1</v>
      </c>
      <c r="F153" t="s">
        <v>453</v>
      </c>
      <c r="G153" t="s">
        <v>454</v>
      </c>
      <c r="H153" t="s">
        <v>455</v>
      </c>
      <c r="I153" t="s">
        <v>456</v>
      </c>
      <c r="J153">
        <f t="shared" si="4"/>
        <v>966</v>
      </c>
      <c r="K153">
        <f t="shared" si="5"/>
        <v>320</v>
      </c>
    </row>
    <row r="154" spans="1:11" x14ac:dyDescent="0.25">
      <c r="A154">
        <v>153</v>
      </c>
      <c r="B154" t="s">
        <v>8</v>
      </c>
      <c r="C154">
        <v>168043</v>
      </c>
      <c r="D154">
        <v>168888</v>
      </c>
      <c r="E154">
        <v>-1</v>
      </c>
      <c r="F154" t="s">
        <v>457</v>
      </c>
      <c r="G154" t="s">
        <v>458</v>
      </c>
      <c r="I154" t="s">
        <v>459</v>
      </c>
      <c r="J154">
        <f t="shared" si="4"/>
        <v>846</v>
      </c>
      <c r="K154">
        <f t="shared" si="5"/>
        <v>261</v>
      </c>
    </row>
    <row r="155" spans="1:11" x14ac:dyDescent="0.25">
      <c r="A155">
        <v>154</v>
      </c>
      <c r="B155" t="s">
        <v>8</v>
      </c>
      <c r="C155">
        <v>169150</v>
      </c>
      <c r="D155">
        <v>169854</v>
      </c>
      <c r="E155">
        <v>1</v>
      </c>
      <c r="F155" t="s">
        <v>460</v>
      </c>
      <c r="G155" t="s">
        <v>461</v>
      </c>
      <c r="I155" t="s">
        <v>97</v>
      </c>
      <c r="J155">
        <f t="shared" si="4"/>
        <v>705</v>
      </c>
      <c r="K155">
        <f t="shared" si="5"/>
        <v>55</v>
      </c>
    </row>
    <row r="156" spans="1:11" x14ac:dyDescent="0.25">
      <c r="A156">
        <v>155</v>
      </c>
      <c r="B156" t="s">
        <v>8</v>
      </c>
      <c r="C156">
        <v>169910</v>
      </c>
      <c r="D156">
        <v>171040</v>
      </c>
      <c r="E156">
        <v>-1</v>
      </c>
      <c r="F156" t="s">
        <v>462</v>
      </c>
      <c r="G156" t="s">
        <v>463</v>
      </c>
      <c r="H156" t="s">
        <v>464</v>
      </c>
      <c r="I156" t="s">
        <v>465</v>
      </c>
      <c r="J156">
        <f t="shared" si="4"/>
        <v>1131</v>
      </c>
      <c r="K156">
        <f t="shared" si="5"/>
        <v>6</v>
      </c>
    </row>
    <row r="157" spans="1:11" x14ac:dyDescent="0.25">
      <c r="A157">
        <v>156</v>
      </c>
      <c r="B157" t="s">
        <v>8</v>
      </c>
      <c r="C157">
        <v>171047</v>
      </c>
      <c r="D157">
        <v>172192</v>
      </c>
      <c r="E157">
        <v>-1</v>
      </c>
      <c r="F157" t="s">
        <v>466</v>
      </c>
      <c r="G157" t="s">
        <v>467</v>
      </c>
      <c r="H157" t="s">
        <v>468</v>
      </c>
      <c r="I157" t="s">
        <v>469</v>
      </c>
      <c r="J157">
        <f t="shared" si="4"/>
        <v>1146</v>
      </c>
      <c r="K157">
        <f t="shared" si="5"/>
        <v>146</v>
      </c>
    </row>
    <row r="158" spans="1:11" x14ac:dyDescent="0.25">
      <c r="A158">
        <v>157</v>
      </c>
      <c r="B158" t="s">
        <v>8</v>
      </c>
      <c r="C158">
        <v>172339</v>
      </c>
      <c r="D158">
        <v>173679</v>
      </c>
      <c r="E158">
        <v>-1</v>
      </c>
      <c r="F158" t="s">
        <v>470</v>
      </c>
      <c r="G158" t="s">
        <v>471</v>
      </c>
      <c r="H158" t="s">
        <v>472</v>
      </c>
      <c r="I158" t="s">
        <v>473</v>
      </c>
      <c r="J158">
        <f t="shared" si="4"/>
        <v>1341</v>
      </c>
      <c r="K158">
        <f t="shared" si="5"/>
        <v>500</v>
      </c>
    </row>
    <row r="159" spans="1:11" x14ac:dyDescent="0.25">
      <c r="A159">
        <v>158</v>
      </c>
      <c r="B159" t="s">
        <v>8</v>
      </c>
      <c r="C159">
        <v>174180</v>
      </c>
      <c r="D159">
        <v>175430</v>
      </c>
      <c r="E159">
        <v>1</v>
      </c>
      <c r="F159" t="s">
        <v>474</v>
      </c>
      <c r="G159" t="s">
        <v>475</v>
      </c>
      <c r="I159" t="s">
        <v>325</v>
      </c>
      <c r="J159">
        <f t="shared" si="4"/>
        <v>1251</v>
      </c>
      <c r="K159">
        <f t="shared" si="5"/>
        <v>446</v>
      </c>
    </row>
    <row r="160" spans="1:11" x14ac:dyDescent="0.25">
      <c r="A160">
        <v>159</v>
      </c>
      <c r="B160" t="s">
        <v>8</v>
      </c>
      <c r="C160">
        <v>175877</v>
      </c>
      <c r="D160">
        <v>178912</v>
      </c>
      <c r="E160">
        <v>1</v>
      </c>
      <c r="F160" t="s">
        <v>476</v>
      </c>
      <c r="G160" t="s">
        <v>477</v>
      </c>
      <c r="I160" t="s">
        <v>62</v>
      </c>
      <c r="J160">
        <f t="shared" si="4"/>
        <v>3036</v>
      </c>
      <c r="K160">
        <f t="shared" si="5"/>
        <v>11</v>
      </c>
    </row>
    <row r="161" spans="1:11" x14ac:dyDescent="0.25">
      <c r="A161">
        <v>160</v>
      </c>
      <c r="B161" t="s">
        <v>8</v>
      </c>
      <c r="C161">
        <v>178924</v>
      </c>
      <c r="D161">
        <v>180411</v>
      </c>
      <c r="E161">
        <v>1</v>
      </c>
      <c r="F161" t="s">
        <v>478</v>
      </c>
      <c r="G161" t="s">
        <v>479</v>
      </c>
      <c r="I161" t="s">
        <v>444</v>
      </c>
      <c r="J161">
        <f t="shared" si="4"/>
        <v>1488</v>
      </c>
      <c r="K161">
        <f t="shared" si="5"/>
        <v>123</v>
      </c>
    </row>
    <row r="162" spans="1:11" x14ac:dyDescent="0.25">
      <c r="A162">
        <v>161</v>
      </c>
      <c r="B162" t="s">
        <v>8</v>
      </c>
      <c r="C162">
        <v>180535</v>
      </c>
      <c r="D162">
        <v>183843</v>
      </c>
      <c r="E162">
        <v>1</v>
      </c>
      <c r="F162" t="s">
        <v>480</v>
      </c>
      <c r="G162" t="s">
        <v>481</v>
      </c>
      <c r="I162" t="s">
        <v>482</v>
      </c>
      <c r="J162">
        <f t="shared" si="4"/>
        <v>3309</v>
      </c>
      <c r="K162">
        <f t="shared" si="5"/>
        <v>-14</v>
      </c>
    </row>
    <row r="163" spans="1:11" x14ac:dyDescent="0.25">
      <c r="A163">
        <v>162</v>
      </c>
      <c r="B163" t="s">
        <v>8</v>
      </c>
      <c r="C163">
        <v>183830</v>
      </c>
      <c r="D163">
        <v>183925</v>
      </c>
      <c r="E163">
        <v>-1</v>
      </c>
      <c r="F163" t="s">
        <v>483</v>
      </c>
      <c r="G163" t="s">
        <v>484</v>
      </c>
      <c r="I163" t="s">
        <v>22</v>
      </c>
      <c r="J163">
        <f t="shared" si="4"/>
        <v>96</v>
      </c>
      <c r="K163">
        <f t="shared" si="5"/>
        <v>-26</v>
      </c>
    </row>
    <row r="164" spans="1:11" x14ac:dyDescent="0.25">
      <c r="A164">
        <v>163</v>
      </c>
      <c r="B164" t="s">
        <v>8</v>
      </c>
      <c r="C164">
        <v>183900</v>
      </c>
      <c r="D164">
        <v>184916</v>
      </c>
      <c r="E164">
        <v>-1</v>
      </c>
      <c r="F164" t="s">
        <v>485</v>
      </c>
      <c r="G164" t="s">
        <v>486</v>
      </c>
      <c r="H164" t="s">
        <v>487</v>
      </c>
      <c r="I164" t="s">
        <v>488</v>
      </c>
      <c r="J164">
        <f t="shared" si="4"/>
        <v>1017</v>
      </c>
      <c r="K164">
        <f t="shared" si="5"/>
        <v>26</v>
      </c>
    </row>
    <row r="165" spans="1:11" x14ac:dyDescent="0.25">
      <c r="A165">
        <v>164</v>
      </c>
      <c r="B165" t="s">
        <v>8</v>
      </c>
      <c r="C165">
        <v>184943</v>
      </c>
      <c r="D165">
        <v>186400</v>
      </c>
      <c r="E165">
        <v>-1</v>
      </c>
      <c r="F165" t="s">
        <v>489</v>
      </c>
      <c r="G165" t="s">
        <v>490</v>
      </c>
      <c r="H165" t="s">
        <v>491</v>
      </c>
      <c r="I165" t="s">
        <v>492</v>
      </c>
      <c r="J165">
        <f t="shared" si="4"/>
        <v>1458</v>
      </c>
      <c r="K165">
        <f t="shared" si="5"/>
        <v>6</v>
      </c>
    </row>
    <row r="166" spans="1:11" x14ac:dyDescent="0.25">
      <c r="A166">
        <v>165</v>
      </c>
      <c r="B166" t="s">
        <v>8</v>
      </c>
      <c r="C166">
        <v>186407</v>
      </c>
      <c r="D166">
        <v>187546</v>
      </c>
      <c r="E166">
        <v>-1</v>
      </c>
      <c r="F166" t="s">
        <v>493</v>
      </c>
      <c r="G166" t="s">
        <v>494</v>
      </c>
      <c r="H166" t="s">
        <v>495</v>
      </c>
      <c r="I166" t="s">
        <v>496</v>
      </c>
      <c r="J166">
        <f t="shared" si="4"/>
        <v>1140</v>
      </c>
      <c r="K166">
        <f t="shared" si="5"/>
        <v>297</v>
      </c>
    </row>
    <row r="167" spans="1:11" x14ac:dyDescent="0.25">
      <c r="A167">
        <v>166</v>
      </c>
      <c r="B167" t="s">
        <v>8</v>
      </c>
      <c r="C167">
        <v>187844</v>
      </c>
      <c r="D167">
        <v>188323</v>
      </c>
      <c r="E167">
        <v>-1</v>
      </c>
      <c r="F167" t="s">
        <v>497</v>
      </c>
      <c r="G167" t="s">
        <v>498</v>
      </c>
      <c r="I167" t="s">
        <v>29</v>
      </c>
      <c r="J167">
        <f t="shared" si="4"/>
        <v>480</v>
      </c>
      <c r="K167">
        <f t="shared" si="5"/>
        <v>148</v>
      </c>
    </row>
    <row r="168" spans="1:11" x14ac:dyDescent="0.25">
      <c r="A168">
        <v>167</v>
      </c>
      <c r="B168" t="s">
        <v>8</v>
      </c>
      <c r="C168">
        <v>188472</v>
      </c>
      <c r="D168">
        <v>188573</v>
      </c>
      <c r="E168">
        <v>1</v>
      </c>
      <c r="F168" t="s">
        <v>499</v>
      </c>
      <c r="G168" t="s">
        <v>500</v>
      </c>
      <c r="I168" t="s">
        <v>22</v>
      </c>
      <c r="J168">
        <f t="shared" si="4"/>
        <v>102</v>
      </c>
      <c r="K168">
        <f t="shared" si="5"/>
        <v>48</v>
      </c>
    </row>
    <row r="169" spans="1:11" x14ac:dyDescent="0.25">
      <c r="A169">
        <v>168</v>
      </c>
      <c r="B169" t="s">
        <v>8</v>
      </c>
      <c r="C169">
        <v>188622</v>
      </c>
      <c r="D169">
        <v>189371</v>
      </c>
      <c r="E169">
        <v>-1</v>
      </c>
      <c r="F169" t="s">
        <v>501</v>
      </c>
      <c r="G169" t="s">
        <v>502</v>
      </c>
      <c r="I169" t="s">
        <v>503</v>
      </c>
      <c r="J169">
        <f t="shared" si="4"/>
        <v>750</v>
      </c>
      <c r="K169">
        <f t="shared" si="5"/>
        <v>303</v>
      </c>
    </row>
    <row r="170" spans="1:11" x14ac:dyDescent="0.25">
      <c r="A170">
        <v>169</v>
      </c>
      <c r="B170" t="s">
        <v>8</v>
      </c>
      <c r="C170">
        <v>189675</v>
      </c>
      <c r="D170">
        <v>190175</v>
      </c>
      <c r="E170">
        <v>-1</v>
      </c>
      <c r="F170" t="s">
        <v>504</v>
      </c>
      <c r="G170" t="s">
        <v>505</v>
      </c>
      <c r="I170" t="s">
        <v>22</v>
      </c>
      <c r="J170">
        <f t="shared" si="4"/>
        <v>501</v>
      </c>
      <c r="K170">
        <f t="shared" si="5"/>
        <v>142</v>
      </c>
    </row>
    <row r="171" spans="1:11" x14ac:dyDescent="0.25">
      <c r="A171">
        <v>170</v>
      </c>
      <c r="B171" t="s">
        <v>8</v>
      </c>
      <c r="C171">
        <v>190318</v>
      </c>
      <c r="D171">
        <v>194457</v>
      </c>
      <c r="E171">
        <v>-1</v>
      </c>
      <c r="F171" t="s">
        <v>506</v>
      </c>
      <c r="G171" t="s">
        <v>507</v>
      </c>
      <c r="I171" t="s">
        <v>508</v>
      </c>
      <c r="J171">
        <f t="shared" si="4"/>
        <v>4140</v>
      </c>
      <c r="K171">
        <f t="shared" si="5"/>
        <v>153</v>
      </c>
    </row>
    <row r="172" spans="1:11" x14ac:dyDescent="0.25">
      <c r="A172">
        <v>171</v>
      </c>
      <c r="B172" t="s">
        <v>8</v>
      </c>
      <c r="C172">
        <v>194611</v>
      </c>
      <c r="D172">
        <v>195105</v>
      </c>
      <c r="E172">
        <v>-1</v>
      </c>
      <c r="F172" t="s">
        <v>509</v>
      </c>
      <c r="G172" t="s">
        <v>510</v>
      </c>
      <c r="I172" t="s">
        <v>22</v>
      </c>
      <c r="J172">
        <f t="shared" si="4"/>
        <v>495</v>
      </c>
      <c r="K172">
        <f t="shared" si="5"/>
        <v>248</v>
      </c>
    </row>
    <row r="173" spans="1:11" x14ac:dyDescent="0.25">
      <c r="A173">
        <v>172</v>
      </c>
      <c r="B173" t="s">
        <v>8</v>
      </c>
      <c r="C173">
        <v>195354</v>
      </c>
      <c r="D173">
        <v>196010</v>
      </c>
      <c r="E173">
        <v>-1</v>
      </c>
      <c r="F173" t="s">
        <v>511</v>
      </c>
      <c r="G173" t="s">
        <v>512</v>
      </c>
      <c r="H173" t="s">
        <v>513</v>
      </c>
      <c r="I173" t="s">
        <v>514</v>
      </c>
      <c r="J173">
        <f t="shared" si="4"/>
        <v>657</v>
      </c>
      <c r="K173">
        <f t="shared" si="5"/>
        <v>11</v>
      </c>
    </row>
    <row r="174" spans="1:11" x14ac:dyDescent="0.25">
      <c r="A174">
        <v>173</v>
      </c>
      <c r="B174" t="s">
        <v>8</v>
      </c>
      <c r="C174">
        <v>196022</v>
      </c>
      <c r="D174">
        <v>197347</v>
      </c>
      <c r="E174">
        <v>-1</v>
      </c>
      <c r="F174" t="s">
        <v>515</v>
      </c>
      <c r="G174" t="s">
        <v>516</v>
      </c>
      <c r="H174" t="s">
        <v>495</v>
      </c>
      <c r="I174" t="s">
        <v>517</v>
      </c>
      <c r="J174">
        <f t="shared" si="4"/>
        <v>1326</v>
      </c>
      <c r="K174">
        <f t="shared" si="5"/>
        <v>1</v>
      </c>
    </row>
    <row r="175" spans="1:11" x14ac:dyDescent="0.25">
      <c r="A175">
        <v>174</v>
      </c>
      <c r="B175" t="s">
        <v>8</v>
      </c>
      <c r="C175">
        <v>197349</v>
      </c>
      <c r="D175">
        <v>198833</v>
      </c>
      <c r="E175">
        <v>-1</v>
      </c>
      <c r="F175" t="s">
        <v>518</v>
      </c>
      <c r="G175" t="s">
        <v>519</v>
      </c>
      <c r="H175" t="s">
        <v>487</v>
      </c>
      <c r="I175" t="s">
        <v>520</v>
      </c>
      <c r="J175">
        <f t="shared" si="4"/>
        <v>1485</v>
      </c>
      <c r="K175">
        <f t="shared" si="5"/>
        <v>332</v>
      </c>
    </row>
    <row r="176" spans="1:11" x14ac:dyDescent="0.25">
      <c r="A176">
        <v>175</v>
      </c>
      <c r="B176" t="s">
        <v>8</v>
      </c>
      <c r="C176">
        <v>199166</v>
      </c>
      <c r="D176">
        <v>200191</v>
      </c>
      <c r="E176">
        <v>1</v>
      </c>
      <c r="F176" t="s">
        <v>521</v>
      </c>
      <c r="G176" t="s">
        <v>522</v>
      </c>
      <c r="I176" t="s">
        <v>523</v>
      </c>
      <c r="J176">
        <f t="shared" si="4"/>
        <v>1026</v>
      </c>
      <c r="K176">
        <f t="shared" si="5"/>
        <v>13</v>
      </c>
    </row>
    <row r="177" spans="1:11" x14ac:dyDescent="0.25">
      <c r="A177">
        <v>176</v>
      </c>
      <c r="B177" t="s">
        <v>8</v>
      </c>
      <c r="C177">
        <v>200205</v>
      </c>
      <c r="D177">
        <v>202310</v>
      </c>
      <c r="E177">
        <v>-1</v>
      </c>
      <c r="F177" t="s">
        <v>524</v>
      </c>
      <c r="G177" t="s">
        <v>525</v>
      </c>
      <c r="I177" t="s">
        <v>22</v>
      </c>
      <c r="J177">
        <f t="shared" si="4"/>
        <v>2106</v>
      </c>
      <c r="K177">
        <f t="shared" si="5"/>
        <v>4</v>
      </c>
    </row>
    <row r="178" spans="1:11" x14ac:dyDescent="0.25">
      <c r="A178">
        <v>177</v>
      </c>
      <c r="B178" t="s">
        <v>8</v>
      </c>
      <c r="C178">
        <v>202315</v>
      </c>
      <c r="D178">
        <v>203769</v>
      </c>
      <c r="E178">
        <v>-1</v>
      </c>
      <c r="F178" t="s">
        <v>526</v>
      </c>
      <c r="G178" t="s">
        <v>527</v>
      </c>
      <c r="I178" t="s">
        <v>22</v>
      </c>
      <c r="J178">
        <f t="shared" si="4"/>
        <v>1455</v>
      </c>
      <c r="K178">
        <f t="shared" si="5"/>
        <v>16</v>
      </c>
    </row>
    <row r="179" spans="1:11" x14ac:dyDescent="0.25">
      <c r="A179">
        <v>178</v>
      </c>
      <c r="B179" t="s">
        <v>8</v>
      </c>
      <c r="C179">
        <v>203786</v>
      </c>
      <c r="D179">
        <v>206089</v>
      </c>
      <c r="E179">
        <v>-1</v>
      </c>
      <c r="F179" t="s">
        <v>528</v>
      </c>
      <c r="G179" t="s">
        <v>529</v>
      </c>
      <c r="I179" t="s">
        <v>530</v>
      </c>
      <c r="J179">
        <f t="shared" si="4"/>
        <v>2304</v>
      </c>
      <c r="K179">
        <f t="shared" si="5"/>
        <v>3</v>
      </c>
    </row>
    <row r="180" spans="1:11" x14ac:dyDescent="0.25">
      <c r="A180">
        <v>179</v>
      </c>
      <c r="B180" t="s">
        <v>8</v>
      </c>
      <c r="C180">
        <v>206093</v>
      </c>
      <c r="D180">
        <v>207148</v>
      </c>
      <c r="E180">
        <v>-1</v>
      </c>
      <c r="F180" t="s">
        <v>531</v>
      </c>
      <c r="G180" t="s">
        <v>532</v>
      </c>
      <c r="I180" t="s">
        <v>22</v>
      </c>
      <c r="J180">
        <f t="shared" si="4"/>
        <v>1056</v>
      </c>
      <c r="K180">
        <f t="shared" si="5"/>
        <v>118</v>
      </c>
    </row>
    <row r="181" spans="1:11" x14ac:dyDescent="0.25">
      <c r="A181">
        <v>180</v>
      </c>
      <c r="B181" t="s">
        <v>8</v>
      </c>
      <c r="C181">
        <v>207267</v>
      </c>
      <c r="D181">
        <v>211181</v>
      </c>
      <c r="E181">
        <v>-1</v>
      </c>
      <c r="F181" t="s">
        <v>533</v>
      </c>
      <c r="G181" t="s">
        <v>534</v>
      </c>
      <c r="I181" t="s">
        <v>508</v>
      </c>
      <c r="J181">
        <f t="shared" si="4"/>
        <v>3915</v>
      </c>
      <c r="K181">
        <f t="shared" si="5"/>
        <v>20</v>
      </c>
    </row>
    <row r="182" spans="1:11" x14ac:dyDescent="0.25">
      <c r="A182">
        <v>181</v>
      </c>
      <c r="B182" t="s">
        <v>8</v>
      </c>
      <c r="C182">
        <v>211202</v>
      </c>
      <c r="D182">
        <v>211351</v>
      </c>
      <c r="E182">
        <v>-1</v>
      </c>
      <c r="F182" t="s">
        <v>535</v>
      </c>
      <c r="G182" t="s">
        <v>536</v>
      </c>
      <c r="I182" t="s">
        <v>22</v>
      </c>
      <c r="J182">
        <f t="shared" si="4"/>
        <v>150</v>
      </c>
      <c r="K182">
        <f t="shared" si="5"/>
        <v>112</v>
      </c>
    </row>
    <row r="183" spans="1:11" x14ac:dyDescent="0.25">
      <c r="A183">
        <v>182</v>
      </c>
      <c r="B183" t="s">
        <v>8</v>
      </c>
      <c r="C183">
        <v>211464</v>
      </c>
      <c r="D183">
        <v>213113</v>
      </c>
      <c r="E183">
        <v>1</v>
      </c>
      <c r="F183" t="s">
        <v>537</v>
      </c>
      <c r="G183" t="s">
        <v>538</v>
      </c>
      <c r="H183" t="s">
        <v>539</v>
      </c>
      <c r="I183" t="s">
        <v>540</v>
      </c>
      <c r="J183">
        <f t="shared" si="4"/>
        <v>1650</v>
      </c>
      <c r="K183">
        <f t="shared" si="5"/>
        <v>-4</v>
      </c>
    </row>
    <row r="184" spans="1:11" x14ac:dyDescent="0.25">
      <c r="A184">
        <v>183</v>
      </c>
      <c r="B184" t="s">
        <v>8</v>
      </c>
      <c r="C184">
        <v>213110</v>
      </c>
      <c r="D184">
        <v>213229</v>
      </c>
      <c r="E184">
        <v>-1</v>
      </c>
      <c r="F184" t="s">
        <v>541</v>
      </c>
      <c r="G184" t="s">
        <v>542</v>
      </c>
      <c r="I184" t="s">
        <v>22</v>
      </c>
      <c r="J184">
        <f t="shared" si="4"/>
        <v>120</v>
      </c>
      <c r="K184">
        <f t="shared" si="5"/>
        <v>92</v>
      </c>
    </row>
    <row r="185" spans="1:11" x14ac:dyDescent="0.25">
      <c r="A185">
        <v>184</v>
      </c>
      <c r="B185" t="s">
        <v>8</v>
      </c>
      <c r="C185">
        <v>213322</v>
      </c>
      <c r="D185">
        <v>215040</v>
      </c>
      <c r="E185">
        <v>1</v>
      </c>
      <c r="F185" t="s">
        <v>543</v>
      </c>
      <c r="G185" t="s">
        <v>544</v>
      </c>
      <c r="I185" t="s">
        <v>381</v>
      </c>
      <c r="J185">
        <f t="shared" si="4"/>
        <v>1719</v>
      </c>
      <c r="K185">
        <f t="shared" si="5"/>
        <v>6</v>
      </c>
    </row>
    <row r="186" spans="1:11" x14ac:dyDescent="0.25">
      <c r="A186">
        <v>185</v>
      </c>
      <c r="B186" t="s">
        <v>8</v>
      </c>
      <c r="C186">
        <v>215047</v>
      </c>
      <c r="D186">
        <v>215766</v>
      </c>
      <c r="E186">
        <v>1</v>
      </c>
      <c r="F186" t="s">
        <v>545</v>
      </c>
      <c r="G186" t="s">
        <v>546</v>
      </c>
      <c r="I186" t="s">
        <v>22</v>
      </c>
      <c r="J186">
        <f t="shared" si="4"/>
        <v>720</v>
      </c>
      <c r="K186">
        <f t="shared" si="5"/>
        <v>97</v>
      </c>
    </row>
    <row r="187" spans="1:11" x14ac:dyDescent="0.25">
      <c r="A187">
        <v>186</v>
      </c>
      <c r="B187" t="s">
        <v>8</v>
      </c>
      <c r="C187">
        <v>215864</v>
      </c>
      <c r="D187">
        <v>217075</v>
      </c>
      <c r="E187">
        <v>-1</v>
      </c>
      <c r="F187" t="s">
        <v>547</v>
      </c>
      <c r="G187" t="s">
        <v>548</v>
      </c>
      <c r="I187" t="s">
        <v>22</v>
      </c>
      <c r="J187">
        <f t="shared" si="4"/>
        <v>1212</v>
      </c>
      <c r="K187">
        <f t="shared" si="5"/>
        <v>121</v>
      </c>
    </row>
    <row r="188" spans="1:11" x14ac:dyDescent="0.25">
      <c r="A188">
        <v>187</v>
      </c>
      <c r="B188" t="s">
        <v>8</v>
      </c>
      <c r="C188">
        <v>217197</v>
      </c>
      <c r="D188">
        <v>219137</v>
      </c>
      <c r="E188">
        <v>-1</v>
      </c>
      <c r="F188" t="s">
        <v>549</v>
      </c>
      <c r="G188" t="s">
        <v>550</v>
      </c>
      <c r="I188" t="s">
        <v>22</v>
      </c>
      <c r="J188">
        <f t="shared" si="4"/>
        <v>1941</v>
      </c>
      <c r="K188">
        <f t="shared" si="5"/>
        <v>58</v>
      </c>
    </row>
    <row r="189" spans="1:11" x14ac:dyDescent="0.25">
      <c r="A189">
        <v>188</v>
      </c>
      <c r="B189" t="s">
        <v>8</v>
      </c>
      <c r="C189">
        <v>219196</v>
      </c>
      <c r="D189">
        <v>220449</v>
      </c>
      <c r="E189">
        <v>-1</v>
      </c>
      <c r="F189" t="s">
        <v>551</v>
      </c>
      <c r="G189" t="s">
        <v>552</v>
      </c>
      <c r="I189" t="s">
        <v>553</v>
      </c>
      <c r="J189">
        <f t="shared" si="4"/>
        <v>1254</v>
      </c>
      <c r="K189">
        <f t="shared" si="5"/>
        <v>24</v>
      </c>
    </row>
    <row r="190" spans="1:11" x14ac:dyDescent="0.25">
      <c r="A190">
        <v>189</v>
      </c>
      <c r="B190" t="s">
        <v>8</v>
      </c>
      <c r="C190">
        <v>220474</v>
      </c>
      <c r="D190">
        <v>221274</v>
      </c>
      <c r="E190">
        <v>-1</v>
      </c>
      <c r="F190" t="s">
        <v>554</v>
      </c>
      <c r="G190" t="s">
        <v>555</v>
      </c>
      <c r="H190" t="s">
        <v>556</v>
      </c>
      <c r="I190" t="s">
        <v>557</v>
      </c>
      <c r="J190">
        <f t="shared" si="4"/>
        <v>801</v>
      </c>
      <c r="K190">
        <f t="shared" si="5"/>
        <v>3</v>
      </c>
    </row>
    <row r="191" spans="1:11" x14ac:dyDescent="0.25">
      <c r="A191">
        <v>190</v>
      </c>
      <c r="B191" t="s">
        <v>8</v>
      </c>
      <c r="C191">
        <v>221278</v>
      </c>
      <c r="D191">
        <v>222123</v>
      </c>
      <c r="E191">
        <v>-1</v>
      </c>
      <c r="F191" t="s">
        <v>558</v>
      </c>
      <c r="G191" t="s">
        <v>559</v>
      </c>
      <c r="H191" t="s">
        <v>560</v>
      </c>
      <c r="I191" t="s">
        <v>561</v>
      </c>
      <c r="J191">
        <f t="shared" si="4"/>
        <v>846</v>
      </c>
      <c r="K191">
        <f t="shared" si="5"/>
        <v>7</v>
      </c>
    </row>
    <row r="192" spans="1:11" x14ac:dyDescent="0.25">
      <c r="A192">
        <v>191</v>
      </c>
      <c r="B192" t="s">
        <v>8</v>
      </c>
      <c r="C192">
        <v>222131</v>
      </c>
      <c r="D192">
        <v>223282</v>
      </c>
      <c r="E192">
        <v>-1</v>
      </c>
      <c r="F192" t="s">
        <v>562</v>
      </c>
      <c r="G192" t="s">
        <v>563</v>
      </c>
      <c r="I192" t="s">
        <v>318</v>
      </c>
      <c r="J192">
        <f t="shared" si="4"/>
        <v>1152</v>
      </c>
      <c r="K192">
        <f t="shared" si="5"/>
        <v>134</v>
      </c>
    </row>
    <row r="193" spans="1:11" x14ac:dyDescent="0.25">
      <c r="A193">
        <v>192</v>
      </c>
      <c r="B193" t="s">
        <v>8</v>
      </c>
      <c r="C193">
        <v>223417</v>
      </c>
      <c r="D193">
        <v>225111</v>
      </c>
      <c r="E193">
        <v>-1</v>
      </c>
      <c r="F193" t="s">
        <v>564</v>
      </c>
      <c r="G193" t="s">
        <v>565</v>
      </c>
      <c r="I193" t="s">
        <v>444</v>
      </c>
      <c r="J193">
        <f t="shared" si="4"/>
        <v>1695</v>
      </c>
      <c r="K193">
        <f t="shared" si="5"/>
        <v>10</v>
      </c>
    </row>
    <row r="194" spans="1:11" x14ac:dyDescent="0.25">
      <c r="A194">
        <v>193</v>
      </c>
      <c r="B194" t="s">
        <v>8</v>
      </c>
      <c r="C194">
        <v>225122</v>
      </c>
      <c r="D194">
        <v>228244</v>
      </c>
      <c r="E194">
        <v>-1</v>
      </c>
      <c r="F194" t="s">
        <v>566</v>
      </c>
      <c r="G194" t="s">
        <v>567</v>
      </c>
      <c r="I194" t="s">
        <v>62</v>
      </c>
      <c r="J194">
        <f t="shared" si="4"/>
        <v>3123</v>
      </c>
      <c r="K194">
        <f t="shared" si="5"/>
        <v>360</v>
      </c>
    </row>
    <row r="195" spans="1:11" x14ac:dyDescent="0.25">
      <c r="A195">
        <v>194</v>
      </c>
      <c r="B195" t="s">
        <v>8</v>
      </c>
      <c r="C195">
        <v>228605</v>
      </c>
      <c r="D195">
        <v>229540</v>
      </c>
      <c r="E195">
        <v>-1</v>
      </c>
      <c r="F195" t="s">
        <v>568</v>
      </c>
      <c r="G195" t="s">
        <v>569</v>
      </c>
      <c r="I195" t="s">
        <v>570</v>
      </c>
      <c r="J195">
        <f t="shared" si="4"/>
        <v>936</v>
      </c>
      <c r="K195">
        <f t="shared" si="5"/>
        <v>82</v>
      </c>
    </row>
    <row r="196" spans="1:11" x14ac:dyDescent="0.25">
      <c r="A196">
        <v>195</v>
      </c>
      <c r="B196" t="s">
        <v>8</v>
      </c>
      <c r="C196">
        <v>229623</v>
      </c>
      <c r="D196">
        <v>230822</v>
      </c>
      <c r="E196">
        <v>1</v>
      </c>
      <c r="F196" t="s">
        <v>571</v>
      </c>
      <c r="G196" t="s">
        <v>572</v>
      </c>
      <c r="I196" t="s">
        <v>160</v>
      </c>
      <c r="J196">
        <f t="shared" ref="J196:J259" si="6">D196-C196+1</f>
        <v>1200</v>
      </c>
      <c r="K196">
        <f t="shared" ref="K196:K259" si="7">C197-D196-1</f>
        <v>6</v>
      </c>
    </row>
    <row r="197" spans="1:11" x14ac:dyDescent="0.25">
      <c r="A197">
        <v>196</v>
      </c>
      <c r="B197" t="s">
        <v>8</v>
      </c>
      <c r="C197">
        <v>230829</v>
      </c>
      <c r="D197">
        <v>231515</v>
      </c>
      <c r="E197">
        <v>1</v>
      </c>
      <c r="F197" t="s">
        <v>573</v>
      </c>
      <c r="G197" t="s">
        <v>574</v>
      </c>
      <c r="H197" t="s">
        <v>575</v>
      </c>
      <c r="I197" t="s">
        <v>576</v>
      </c>
      <c r="J197">
        <f t="shared" si="6"/>
        <v>687</v>
      </c>
      <c r="K197">
        <f t="shared" si="7"/>
        <v>163</v>
      </c>
    </row>
    <row r="198" spans="1:11" x14ac:dyDescent="0.25">
      <c r="A198">
        <v>197</v>
      </c>
      <c r="B198" t="s">
        <v>8</v>
      </c>
      <c r="C198">
        <v>231679</v>
      </c>
      <c r="D198">
        <v>233847</v>
      </c>
      <c r="E198">
        <v>1</v>
      </c>
      <c r="F198" t="s">
        <v>577</v>
      </c>
      <c r="G198" t="s">
        <v>578</v>
      </c>
      <c r="I198" t="s">
        <v>318</v>
      </c>
      <c r="J198">
        <f t="shared" si="6"/>
        <v>2169</v>
      </c>
      <c r="K198">
        <f t="shared" si="7"/>
        <v>39</v>
      </c>
    </row>
    <row r="199" spans="1:11" x14ac:dyDescent="0.25">
      <c r="A199">
        <v>198</v>
      </c>
      <c r="B199" t="s">
        <v>8</v>
      </c>
      <c r="C199">
        <v>233887</v>
      </c>
      <c r="D199">
        <v>235503</v>
      </c>
      <c r="E199">
        <v>1</v>
      </c>
      <c r="F199" t="s">
        <v>579</v>
      </c>
      <c r="G199" t="s">
        <v>580</v>
      </c>
      <c r="H199" t="s">
        <v>581</v>
      </c>
      <c r="I199" t="s">
        <v>582</v>
      </c>
      <c r="J199">
        <f t="shared" si="6"/>
        <v>1617</v>
      </c>
      <c r="K199">
        <f t="shared" si="7"/>
        <v>193</v>
      </c>
    </row>
    <row r="200" spans="1:11" x14ac:dyDescent="0.25">
      <c r="A200">
        <v>199</v>
      </c>
      <c r="B200" t="s">
        <v>8</v>
      </c>
      <c r="C200">
        <v>235697</v>
      </c>
      <c r="D200">
        <v>235930</v>
      </c>
      <c r="E200">
        <v>1</v>
      </c>
      <c r="F200" t="s">
        <v>583</v>
      </c>
      <c r="G200" t="s">
        <v>584</v>
      </c>
      <c r="I200" t="s">
        <v>22</v>
      </c>
      <c r="J200">
        <f t="shared" si="6"/>
        <v>234</v>
      </c>
      <c r="K200">
        <f t="shared" si="7"/>
        <v>14</v>
      </c>
    </row>
    <row r="201" spans="1:11" x14ac:dyDescent="0.25">
      <c r="A201">
        <v>200</v>
      </c>
      <c r="B201" t="s">
        <v>8</v>
      </c>
      <c r="C201">
        <v>235945</v>
      </c>
      <c r="D201">
        <v>237537</v>
      </c>
      <c r="E201">
        <v>-1</v>
      </c>
      <c r="F201" t="s">
        <v>585</v>
      </c>
      <c r="G201" t="s">
        <v>586</v>
      </c>
      <c r="I201" t="s">
        <v>444</v>
      </c>
      <c r="J201">
        <f t="shared" si="6"/>
        <v>1593</v>
      </c>
      <c r="K201">
        <f t="shared" si="7"/>
        <v>-1</v>
      </c>
    </row>
    <row r="202" spans="1:11" x14ac:dyDescent="0.25">
      <c r="A202">
        <v>201</v>
      </c>
      <c r="B202" t="s">
        <v>8</v>
      </c>
      <c r="C202">
        <v>237537</v>
      </c>
      <c r="D202">
        <v>240674</v>
      </c>
      <c r="E202">
        <v>-1</v>
      </c>
      <c r="F202" t="s">
        <v>587</v>
      </c>
      <c r="G202" t="s">
        <v>588</v>
      </c>
      <c r="I202" t="s">
        <v>62</v>
      </c>
      <c r="J202">
        <f t="shared" si="6"/>
        <v>3138</v>
      </c>
      <c r="K202">
        <f t="shared" si="7"/>
        <v>445</v>
      </c>
    </row>
    <row r="203" spans="1:11" x14ac:dyDescent="0.25">
      <c r="A203">
        <v>202</v>
      </c>
      <c r="B203" t="s">
        <v>8</v>
      </c>
      <c r="C203">
        <v>241120</v>
      </c>
      <c r="D203">
        <v>242964</v>
      </c>
      <c r="E203">
        <v>1</v>
      </c>
      <c r="F203" t="s">
        <v>589</v>
      </c>
      <c r="G203" t="s">
        <v>590</v>
      </c>
      <c r="I203" t="s">
        <v>570</v>
      </c>
      <c r="J203">
        <f t="shared" si="6"/>
        <v>1845</v>
      </c>
      <c r="K203">
        <f t="shared" si="7"/>
        <v>-4</v>
      </c>
    </row>
    <row r="204" spans="1:11" x14ac:dyDescent="0.25">
      <c r="A204">
        <v>203</v>
      </c>
      <c r="B204" t="s">
        <v>8</v>
      </c>
      <c r="C204">
        <v>242961</v>
      </c>
      <c r="D204">
        <v>243503</v>
      </c>
      <c r="E204">
        <v>-1</v>
      </c>
      <c r="F204" t="s">
        <v>591</v>
      </c>
      <c r="G204" t="s">
        <v>592</v>
      </c>
      <c r="I204" t="s">
        <v>22</v>
      </c>
      <c r="J204">
        <f t="shared" si="6"/>
        <v>543</v>
      </c>
      <c r="K204">
        <f t="shared" si="7"/>
        <v>3</v>
      </c>
    </row>
    <row r="205" spans="1:11" x14ac:dyDescent="0.25">
      <c r="A205">
        <v>204</v>
      </c>
      <c r="B205" t="s">
        <v>8</v>
      </c>
      <c r="C205">
        <v>243507</v>
      </c>
      <c r="D205">
        <v>243617</v>
      </c>
      <c r="E205">
        <v>1</v>
      </c>
      <c r="F205" t="s">
        <v>593</v>
      </c>
      <c r="G205" t="s">
        <v>594</v>
      </c>
      <c r="I205" t="s">
        <v>22</v>
      </c>
      <c r="J205">
        <f t="shared" si="6"/>
        <v>111</v>
      </c>
      <c r="K205">
        <f t="shared" si="7"/>
        <v>-8</v>
      </c>
    </row>
    <row r="206" spans="1:11" x14ac:dyDescent="0.25">
      <c r="A206">
        <v>205</v>
      </c>
      <c r="B206" t="s">
        <v>8</v>
      </c>
      <c r="C206">
        <v>243610</v>
      </c>
      <c r="D206">
        <v>243732</v>
      </c>
      <c r="E206">
        <v>-1</v>
      </c>
      <c r="F206" t="s">
        <v>595</v>
      </c>
      <c r="G206" t="s">
        <v>596</v>
      </c>
      <c r="I206" t="s">
        <v>22</v>
      </c>
      <c r="J206">
        <f t="shared" si="6"/>
        <v>123</v>
      </c>
      <c r="K206">
        <f t="shared" si="7"/>
        <v>298</v>
      </c>
    </row>
    <row r="207" spans="1:11" x14ac:dyDescent="0.25">
      <c r="A207">
        <v>206</v>
      </c>
      <c r="B207" t="s">
        <v>8</v>
      </c>
      <c r="C207">
        <v>244031</v>
      </c>
      <c r="D207">
        <v>245296</v>
      </c>
      <c r="E207">
        <v>-1</v>
      </c>
      <c r="F207" t="s">
        <v>597</v>
      </c>
      <c r="G207" t="s">
        <v>598</v>
      </c>
      <c r="I207" t="s">
        <v>22</v>
      </c>
      <c r="J207">
        <f t="shared" si="6"/>
        <v>1266</v>
      </c>
      <c r="K207">
        <f t="shared" si="7"/>
        <v>32</v>
      </c>
    </row>
    <row r="208" spans="1:11" x14ac:dyDescent="0.25">
      <c r="A208">
        <v>207</v>
      </c>
      <c r="B208" t="s">
        <v>8</v>
      </c>
      <c r="C208">
        <v>245329</v>
      </c>
      <c r="D208">
        <v>247131</v>
      </c>
      <c r="E208">
        <v>-1</v>
      </c>
      <c r="F208" t="s">
        <v>599</v>
      </c>
      <c r="G208" t="s">
        <v>600</v>
      </c>
      <c r="I208" t="s">
        <v>601</v>
      </c>
      <c r="J208">
        <f t="shared" si="6"/>
        <v>1803</v>
      </c>
      <c r="K208">
        <f t="shared" si="7"/>
        <v>210</v>
      </c>
    </row>
    <row r="209" spans="1:11" x14ac:dyDescent="0.25">
      <c r="A209">
        <v>208</v>
      </c>
      <c r="B209" t="s">
        <v>8</v>
      </c>
      <c r="C209">
        <v>247342</v>
      </c>
      <c r="D209">
        <v>248979</v>
      </c>
      <c r="E209">
        <v>1</v>
      </c>
      <c r="F209" t="s">
        <v>602</v>
      </c>
      <c r="G209" t="s">
        <v>603</v>
      </c>
      <c r="I209" t="s">
        <v>22</v>
      </c>
      <c r="J209">
        <f t="shared" si="6"/>
        <v>1638</v>
      </c>
      <c r="K209">
        <f t="shared" si="7"/>
        <v>56</v>
      </c>
    </row>
    <row r="210" spans="1:11" x14ac:dyDescent="0.25">
      <c r="A210">
        <v>209</v>
      </c>
      <c r="B210" t="s">
        <v>8</v>
      </c>
      <c r="C210">
        <v>249036</v>
      </c>
      <c r="D210">
        <v>250229</v>
      </c>
      <c r="E210">
        <v>-1</v>
      </c>
      <c r="F210" t="s">
        <v>604</v>
      </c>
      <c r="G210" t="s">
        <v>605</v>
      </c>
      <c r="H210" t="s">
        <v>606</v>
      </c>
      <c r="I210" t="s">
        <v>607</v>
      </c>
      <c r="J210">
        <f t="shared" si="6"/>
        <v>1194</v>
      </c>
      <c r="K210">
        <f t="shared" si="7"/>
        <v>220</v>
      </c>
    </row>
    <row r="211" spans="1:11" x14ac:dyDescent="0.25">
      <c r="A211">
        <v>210</v>
      </c>
      <c r="B211" t="s">
        <v>8</v>
      </c>
      <c r="C211">
        <v>250450</v>
      </c>
      <c r="D211">
        <v>252039</v>
      </c>
      <c r="E211">
        <v>-1</v>
      </c>
      <c r="F211" t="s">
        <v>608</v>
      </c>
      <c r="G211" t="s">
        <v>609</v>
      </c>
      <c r="I211" t="s">
        <v>22</v>
      </c>
      <c r="J211">
        <f t="shared" si="6"/>
        <v>1590</v>
      </c>
      <c r="K211">
        <f t="shared" si="7"/>
        <v>9</v>
      </c>
    </row>
    <row r="212" spans="1:11" x14ac:dyDescent="0.25">
      <c r="A212">
        <v>211</v>
      </c>
      <c r="B212" t="s">
        <v>8</v>
      </c>
      <c r="C212">
        <v>252049</v>
      </c>
      <c r="D212">
        <v>253074</v>
      </c>
      <c r="E212">
        <v>-1</v>
      </c>
      <c r="F212" t="s">
        <v>610</v>
      </c>
      <c r="G212" t="s">
        <v>611</v>
      </c>
      <c r="I212" t="s">
        <v>22</v>
      </c>
      <c r="J212">
        <f t="shared" si="6"/>
        <v>1026</v>
      </c>
      <c r="K212">
        <f t="shared" si="7"/>
        <v>63</v>
      </c>
    </row>
    <row r="213" spans="1:11" x14ac:dyDescent="0.25">
      <c r="A213">
        <v>212</v>
      </c>
      <c r="B213" t="s">
        <v>8</v>
      </c>
      <c r="C213">
        <v>253138</v>
      </c>
      <c r="D213">
        <v>254865</v>
      </c>
      <c r="E213">
        <v>-1</v>
      </c>
      <c r="F213" t="s">
        <v>612</v>
      </c>
      <c r="G213" t="s">
        <v>613</v>
      </c>
      <c r="I213" t="s">
        <v>444</v>
      </c>
      <c r="J213">
        <f t="shared" si="6"/>
        <v>1728</v>
      </c>
      <c r="K213">
        <f t="shared" si="7"/>
        <v>19</v>
      </c>
    </row>
    <row r="214" spans="1:11" x14ac:dyDescent="0.25">
      <c r="A214">
        <v>213</v>
      </c>
      <c r="B214" t="s">
        <v>8</v>
      </c>
      <c r="C214">
        <v>254885</v>
      </c>
      <c r="D214">
        <v>257734</v>
      </c>
      <c r="E214">
        <v>-1</v>
      </c>
      <c r="F214" t="s">
        <v>614</v>
      </c>
      <c r="G214" t="s">
        <v>615</v>
      </c>
      <c r="I214" t="s">
        <v>62</v>
      </c>
      <c r="J214">
        <f t="shared" si="6"/>
        <v>2850</v>
      </c>
      <c r="K214">
        <f t="shared" si="7"/>
        <v>37</v>
      </c>
    </row>
    <row r="215" spans="1:11" x14ac:dyDescent="0.25">
      <c r="A215">
        <v>214</v>
      </c>
      <c r="B215" t="s">
        <v>8</v>
      </c>
      <c r="C215">
        <v>257772</v>
      </c>
      <c r="D215">
        <v>259580</v>
      </c>
      <c r="E215">
        <v>-1</v>
      </c>
      <c r="F215" t="s">
        <v>616</v>
      </c>
      <c r="G215" t="s">
        <v>617</v>
      </c>
      <c r="I215" t="s">
        <v>444</v>
      </c>
      <c r="J215">
        <f t="shared" si="6"/>
        <v>1809</v>
      </c>
      <c r="K215">
        <f t="shared" si="7"/>
        <v>11</v>
      </c>
    </row>
    <row r="216" spans="1:11" x14ac:dyDescent="0.25">
      <c r="A216">
        <v>215</v>
      </c>
      <c r="B216" t="s">
        <v>8</v>
      </c>
      <c r="C216">
        <v>259592</v>
      </c>
      <c r="D216">
        <v>262690</v>
      </c>
      <c r="E216">
        <v>-1</v>
      </c>
      <c r="F216" t="s">
        <v>618</v>
      </c>
      <c r="G216" t="s">
        <v>619</v>
      </c>
      <c r="I216" t="s">
        <v>62</v>
      </c>
      <c r="J216">
        <f t="shared" si="6"/>
        <v>3099</v>
      </c>
      <c r="K216">
        <f t="shared" si="7"/>
        <v>670</v>
      </c>
    </row>
    <row r="217" spans="1:11" x14ac:dyDescent="0.25">
      <c r="A217">
        <v>216</v>
      </c>
      <c r="B217" t="s">
        <v>8</v>
      </c>
      <c r="C217">
        <v>263361</v>
      </c>
      <c r="D217">
        <v>267488</v>
      </c>
      <c r="E217">
        <v>-1</v>
      </c>
      <c r="F217" t="s">
        <v>620</v>
      </c>
      <c r="G217" t="s">
        <v>621</v>
      </c>
      <c r="I217" t="s">
        <v>508</v>
      </c>
      <c r="J217">
        <f t="shared" si="6"/>
        <v>4128</v>
      </c>
      <c r="K217">
        <f t="shared" si="7"/>
        <v>700</v>
      </c>
    </row>
    <row r="218" spans="1:11" x14ac:dyDescent="0.25">
      <c r="A218">
        <v>217</v>
      </c>
      <c r="B218" t="s">
        <v>8</v>
      </c>
      <c r="C218">
        <v>268189</v>
      </c>
      <c r="D218">
        <v>268617</v>
      </c>
      <c r="E218">
        <v>1</v>
      </c>
      <c r="F218" t="s">
        <v>622</v>
      </c>
      <c r="G218" t="s">
        <v>623</v>
      </c>
      <c r="I218" t="s">
        <v>22</v>
      </c>
      <c r="J218">
        <f t="shared" si="6"/>
        <v>429</v>
      </c>
      <c r="K218">
        <f t="shared" si="7"/>
        <v>56</v>
      </c>
    </row>
    <row r="219" spans="1:11" x14ac:dyDescent="0.25">
      <c r="A219">
        <v>218</v>
      </c>
      <c r="B219" t="s">
        <v>8</v>
      </c>
      <c r="C219">
        <v>268674</v>
      </c>
      <c r="D219">
        <v>269603</v>
      </c>
      <c r="E219">
        <v>1</v>
      </c>
      <c r="F219" t="s">
        <v>624</v>
      </c>
      <c r="G219" t="s">
        <v>625</v>
      </c>
      <c r="I219" t="s">
        <v>626</v>
      </c>
      <c r="J219">
        <f t="shared" si="6"/>
        <v>930</v>
      </c>
      <c r="K219">
        <f t="shared" si="7"/>
        <v>2</v>
      </c>
    </row>
    <row r="220" spans="1:11" x14ac:dyDescent="0.25">
      <c r="A220">
        <v>219</v>
      </c>
      <c r="B220" t="s">
        <v>8</v>
      </c>
      <c r="C220">
        <v>269606</v>
      </c>
      <c r="D220">
        <v>270328</v>
      </c>
      <c r="E220">
        <v>1</v>
      </c>
      <c r="F220" t="s">
        <v>627</v>
      </c>
      <c r="G220" t="s">
        <v>628</v>
      </c>
      <c r="I220" t="s">
        <v>629</v>
      </c>
      <c r="J220">
        <f t="shared" si="6"/>
        <v>723</v>
      </c>
      <c r="K220">
        <f t="shared" si="7"/>
        <v>15</v>
      </c>
    </row>
    <row r="221" spans="1:11" x14ac:dyDescent="0.25">
      <c r="A221">
        <v>220</v>
      </c>
      <c r="B221" t="s">
        <v>8</v>
      </c>
      <c r="C221">
        <v>270344</v>
      </c>
      <c r="D221">
        <v>271846</v>
      </c>
      <c r="E221">
        <v>1</v>
      </c>
      <c r="F221" t="s">
        <v>630</v>
      </c>
      <c r="G221" t="s">
        <v>631</v>
      </c>
      <c r="I221" t="s">
        <v>22</v>
      </c>
      <c r="J221">
        <f t="shared" si="6"/>
        <v>1503</v>
      </c>
      <c r="K221">
        <f t="shared" si="7"/>
        <v>23</v>
      </c>
    </row>
    <row r="222" spans="1:11" x14ac:dyDescent="0.25">
      <c r="A222">
        <v>221</v>
      </c>
      <c r="B222" t="s">
        <v>8</v>
      </c>
      <c r="C222">
        <v>271870</v>
      </c>
      <c r="D222">
        <v>272832</v>
      </c>
      <c r="E222">
        <v>1</v>
      </c>
      <c r="F222" t="s">
        <v>632</v>
      </c>
      <c r="G222" t="s">
        <v>633</v>
      </c>
      <c r="I222" t="s">
        <v>22</v>
      </c>
      <c r="J222">
        <f t="shared" si="6"/>
        <v>963</v>
      </c>
      <c r="K222">
        <f t="shared" si="7"/>
        <v>70</v>
      </c>
    </row>
    <row r="223" spans="1:11" x14ac:dyDescent="0.25">
      <c r="A223">
        <v>222</v>
      </c>
      <c r="B223" t="s">
        <v>8</v>
      </c>
      <c r="C223">
        <v>272903</v>
      </c>
      <c r="D223">
        <v>274051</v>
      </c>
      <c r="E223">
        <v>1</v>
      </c>
      <c r="F223" t="s">
        <v>634</v>
      </c>
      <c r="G223" t="s">
        <v>635</v>
      </c>
      <c r="I223" t="s">
        <v>22</v>
      </c>
      <c r="J223">
        <f t="shared" si="6"/>
        <v>1149</v>
      </c>
      <c r="K223">
        <f t="shared" si="7"/>
        <v>-1</v>
      </c>
    </row>
    <row r="224" spans="1:11" x14ac:dyDescent="0.25">
      <c r="A224">
        <v>223</v>
      </c>
      <c r="B224" t="s">
        <v>8</v>
      </c>
      <c r="C224">
        <v>274051</v>
      </c>
      <c r="D224">
        <v>275013</v>
      </c>
      <c r="E224">
        <v>1</v>
      </c>
      <c r="F224" t="s">
        <v>636</v>
      </c>
      <c r="G224" t="s">
        <v>637</v>
      </c>
      <c r="I224" t="s">
        <v>626</v>
      </c>
      <c r="J224">
        <f t="shared" si="6"/>
        <v>963</v>
      </c>
      <c r="K224">
        <f t="shared" si="7"/>
        <v>2</v>
      </c>
    </row>
    <row r="225" spans="1:11" x14ac:dyDescent="0.25">
      <c r="A225">
        <v>224</v>
      </c>
      <c r="B225" t="s">
        <v>8</v>
      </c>
      <c r="C225">
        <v>275016</v>
      </c>
      <c r="D225">
        <v>276092</v>
      </c>
      <c r="E225">
        <v>1</v>
      </c>
      <c r="F225" t="s">
        <v>638</v>
      </c>
      <c r="G225" t="s">
        <v>639</v>
      </c>
      <c r="I225" t="s">
        <v>629</v>
      </c>
      <c r="J225">
        <f t="shared" si="6"/>
        <v>1077</v>
      </c>
      <c r="K225">
        <f t="shared" si="7"/>
        <v>16</v>
      </c>
    </row>
    <row r="226" spans="1:11" x14ac:dyDescent="0.25">
      <c r="A226">
        <v>225</v>
      </c>
      <c r="B226" t="s">
        <v>8</v>
      </c>
      <c r="C226">
        <v>276109</v>
      </c>
      <c r="D226">
        <v>276252</v>
      </c>
      <c r="E226">
        <v>1</v>
      </c>
      <c r="F226" t="s">
        <v>640</v>
      </c>
      <c r="G226" t="s">
        <v>641</v>
      </c>
      <c r="I226" t="s">
        <v>22</v>
      </c>
      <c r="J226">
        <f t="shared" si="6"/>
        <v>144</v>
      </c>
      <c r="K226">
        <f t="shared" si="7"/>
        <v>30</v>
      </c>
    </row>
    <row r="227" spans="1:11" x14ac:dyDescent="0.25">
      <c r="A227">
        <v>226</v>
      </c>
      <c r="B227" t="s">
        <v>8</v>
      </c>
      <c r="C227">
        <v>276283</v>
      </c>
      <c r="D227">
        <v>276444</v>
      </c>
      <c r="E227">
        <v>-1</v>
      </c>
      <c r="F227" t="s">
        <v>642</v>
      </c>
      <c r="G227" t="s">
        <v>643</v>
      </c>
      <c r="I227" t="s">
        <v>22</v>
      </c>
      <c r="J227">
        <f t="shared" si="6"/>
        <v>162</v>
      </c>
      <c r="K227">
        <f t="shared" si="7"/>
        <v>64</v>
      </c>
    </row>
    <row r="228" spans="1:11" x14ac:dyDescent="0.25">
      <c r="A228">
        <v>227</v>
      </c>
      <c r="B228" t="s">
        <v>8</v>
      </c>
      <c r="C228">
        <v>276509</v>
      </c>
      <c r="D228">
        <v>277369</v>
      </c>
      <c r="E228">
        <v>-1</v>
      </c>
      <c r="F228" t="s">
        <v>644</v>
      </c>
      <c r="G228" t="s">
        <v>645</v>
      </c>
      <c r="I228" t="s">
        <v>570</v>
      </c>
      <c r="J228">
        <f t="shared" si="6"/>
        <v>861</v>
      </c>
      <c r="K228">
        <f t="shared" si="7"/>
        <v>261</v>
      </c>
    </row>
    <row r="229" spans="1:11" x14ac:dyDescent="0.25">
      <c r="A229">
        <v>228</v>
      </c>
      <c r="B229" t="s">
        <v>8</v>
      </c>
      <c r="C229">
        <v>277631</v>
      </c>
      <c r="D229">
        <v>280720</v>
      </c>
      <c r="E229">
        <v>1</v>
      </c>
      <c r="F229" t="s">
        <v>646</v>
      </c>
      <c r="G229" t="s">
        <v>647</v>
      </c>
      <c r="I229" t="s">
        <v>62</v>
      </c>
      <c r="J229">
        <f t="shared" si="6"/>
        <v>3090</v>
      </c>
      <c r="K229">
        <f t="shared" si="7"/>
        <v>12</v>
      </c>
    </row>
    <row r="230" spans="1:11" x14ac:dyDescent="0.25">
      <c r="A230">
        <v>229</v>
      </c>
      <c r="B230" t="s">
        <v>8</v>
      </c>
      <c r="C230">
        <v>280733</v>
      </c>
      <c r="D230">
        <v>282229</v>
      </c>
      <c r="E230">
        <v>1</v>
      </c>
      <c r="F230" t="s">
        <v>648</v>
      </c>
      <c r="G230" t="s">
        <v>649</v>
      </c>
      <c r="I230" t="s">
        <v>444</v>
      </c>
      <c r="J230">
        <f t="shared" si="6"/>
        <v>1497</v>
      </c>
      <c r="K230">
        <f t="shared" si="7"/>
        <v>-1</v>
      </c>
    </row>
    <row r="231" spans="1:11" x14ac:dyDescent="0.25">
      <c r="A231">
        <v>230</v>
      </c>
      <c r="B231" t="s">
        <v>8</v>
      </c>
      <c r="C231">
        <v>282229</v>
      </c>
      <c r="D231">
        <v>283158</v>
      </c>
      <c r="E231">
        <v>1</v>
      </c>
      <c r="F231" t="s">
        <v>650</v>
      </c>
      <c r="G231" t="s">
        <v>651</v>
      </c>
      <c r="I231" t="s">
        <v>22</v>
      </c>
      <c r="J231">
        <f t="shared" si="6"/>
        <v>930</v>
      </c>
      <c r="K231">
        <f t="shared" si="7"/>
        <v>49</v>
      </c>
    </row>
    <row r="232" spans="1:11" x14ac:dyDescent="0.25">
      <c r="A232">
        <v>231</v>
      </c>
      <c r="B232" t="s">
        <v>8</v>
      </c>
      <c r="C232">
        <v>283208</v>
      </c>
      <c r="D232">
        <v>284761</v>
      </c>
      <c r="E232">
        <v>1</v>
      </c>
      <c r="F232" t="s">
        <v>652</v>
      </c>
      <c r="G232" t="s">
        <v>653</v>
      </c>
      <c r="I232" t="s">
        <v>160</v>
      </c>
      <c r="J232">
        <f t="shared" si="6"/>
        <v>1554</v>
      </c>
      <c r="K232">
        <f t="shared" si="7"/>
        <v>66</v>
      </c>
    </row>
    <row r="233" spans="1:11" x14ac:dyDescent="0.25">
      <c r="A233">
        <v>232</v>
      </c>
      <c r="B233" t="s">
        <v>8</v>
      </c>
      <c r="C233">
        <v>284828</v>
      </c>
      <c r="D233">
        <v>285847</v>
      </c>
      <c r="E233">
        <v>1</v>
      </c>
      <c r="F233" t="s">
        <v>654</v>
      </c>
      <c r="G233" t="s">
        <v>655</v>
      </c>
      <c r="I233" t="s">
        <v>318</v>
      </c>
      <c r="J233">
        <f t="shared" si="6"/>
        <v>1020</v>
      </c>
      <c r="K233">
        <f t="shared" si="7"/>
        <v>156</v>
      </c>
    </row>
    <row r="234" spans="1:11" x14ac:dyDescent="0.25">
      <c r="A234">
        <v>233</v>
      </c>
      <c r="B234" t="s">
        <v>8</v>
      </c>
      <c r="C234">
        <v>286004</v>
      </c>
      <c r="D234">
        <v>287641</v>
      </c>
      <c r="E234">
        <v>1</v>
      </c>
      <c r="F234" t="s">
        <v>656</v>
      </c>
      <c r="G234" t="s">
        <v>657</v>
      </c>
      <c r="I234" t="s">
        <v>658</v>
      </c>
      <c r="J234">
        <f t="shared" si="6"/>
        <v>1638</v>
      </c>
      <c r="K234">
        <f t="shared" si="7"/>
        <v>82</v>
      </c>
    </row>
    <row r="235" spans="1:11" x14ac:dyDescent="0.25">
      <c r="A235">
        <v>234</v>
      </c>
      <c r="B235" t="s">
        <v>8</v>
      </c>
      <c r="C235">
        <v>287724</v>
      </c>
      <c r="D235">
        <v>288557</v>
      </c>
      <c r="E235">
        <v>1</v>
      </c>
      <c r="F235" t="s">
        <v>659</v>
      </c>
      <c r="G235" t="s">
        <v>660</v>
      </c>
      <c r="H235" t="s">
        <v>661</v>
      </c>
      <c r="I235" t="s">
        <v>662</v>
      </c>
      <c r="J235">
        <f t="shared" si="6"/>
        <v>834</v>
      </c>
      <c r="K235">
        <f t="shared" si="7"/>
        <v>119</v>
      </c>
    </row>
    <row r="236" spans="1:11" x14ac:dyDescent="0.25">
      <c r="A236">
        <v>235</v>
      </c>
      <c r="B236" t="s">
        <v>8</v>
      </c>
      <c r="C236">
        <v>288677</v>
      </c>
      <c r="D236">
        <v>289540</v>
      </c>
      <c r="E236">
        <v>-1</v>
      </c>
      <c r="F236" t="s">
        <v>663</v>
      </c>
      <c r="G236" t="s">
        <v>664</v>
      </c>
      <c r="I236" t="s">
        <v>120</v>
      </c>
      <c r="J236">
        <f t="shared" si="6"/>
        <v>864</v>
      </c>
      <c r="K236">
        <f t="shared" si="7"/>
        <v>187</v>
      </c>
    </row>
    <row r="237" spans="1:11" x14ac:dyDescent="0.25">
      <c r="A237">
        <v>236</v>
      </c>
      <c r="B237" t="s">
        <v>8</v>
      </c>
      <c r="C237">
        <v>289728</v>
      </c>
      <c r="D237">
        <v>290291</v>
      </c>
      <c r="E237">
        <v>-1</v>
      </c>
      <c r="F237" t="s">
        <v>665</v>
      </c>
      <c r="G237" t="s">
        <v>666</v>
      </c>
      <c r="I237" t="s">
        <v>667</v>
      </c>
      <c r="J237">
        <f t="shared" si="6"/>
        <v>564</v>
      </c>
      <c r="K237">
        <f t="shared" si="7"/>
        <v>430</v>
      </c>
    </row>
    <row r="238" spans="1:11" x14ac:dyDescent="0.25">
      <c r="A238">
        <v>237</v>
      </c>
      <c r="B238" t="s">
        <v>8</v>
      </c>
      <c r="C238">
        <v>290722</v>
      </c>
      <c r="D238">
        <v>292362</v>
      </c>
      <c r="E238">
        <v>1</v>
      </c>
      <c r="F238" t="s">
        <v>668</v>
      </c>
      <c r="G238" t="s">
        <v>669</v>
      </c>
      <c r="H238" t="s">
        <v>670</v>
      </c>
      <c r="I238" t="s">
        <v>671</v>
      </c>
      <c r="J238">
        <f t="shared" si="6"/>
        <v>1641</v>
      </c>
      <c r="K238">
        <f t="shared" si="7"/>
        <v>132</v>
      </c>
    </row>
    <row r="239" spans="1:11" x14ac:dyDescent="0.25">
      <c r="A239">
        <v>238</v>
      </c>
      <c r="B239" t="s">
        <v>8</v>
      </c>
      <c r="C239">
        <v>292495</v>
      </c>
      <c r="D239">
        <v>294228</v>
      </c>
      <c r="E239">
        <v>-1</v>
      </c>
      <c r="F239" t="s">
        <v>672</v>
      </c>
      <c r="G239" t="s">
        <v>673</v>
      </c>
      <c r="I239" t="s">
        <v>22</v>
      </c>
      <c r="J239">
        <f t="shared" si="6"/>
        <v>1734</v>
      </c>
      <c r="K239">
        <f t="shared" si="7"/>
        <v>63</v>
      </c>
    </row>
    <row r="240" spans="1:11" x14ac:dyDescent="0.25">
      <c r="A240">
        <v>239</v>
      </c>
      <c r="B240" t="s">
        <v>8</v>
      </c>
      <c r="C240">
        <v>294292</v>
      </c>
      <c r="D240">
        <v>296313</v>
      </c>
      <c r="E240">
        <v>-1</v>
      </c>
      <c r="F240" t="s">
        <v>674</v>
      </c>
      <c r="G240" t="s">
        <v>675</v>
      </c>
      <c r="I240" t="s">
        <v>22</v>
      </c>
      <c r="J240">
        <f t="shared" si="6"/>
        <v>2022</v>
      </c>
      <c r="K240">
        <f t="shared" si="7"/>
        <v>28</v>
      </c>
    </row>
    <row r="241" spans="1:11" x14ac:dyDescent="0.25">
      <c r="A241">
        <v>240</v>
      </c>
      <c r="B241" t="s">
        <v>8</v>
      </c>
      <c r="C241">
        <v>296342</v>
      </c>
      <c r="D241">
        <v>297664</v>
      </c>
      <c r="E241">
        <v>-1</v>
      </c>
      <c r="F241" t="s">
        <v>676</v>
      </c>
      <c r="G241" t="s">
        <v>677</v>
      </c>
      <c r="I241" t="s">
        <v>22</v>
      </c>
      <c r="J241">
        <f t="shared" si="6"/>
        <v>1323</v>
      </c>
      <c r="K241">
        <f t="shared" si="7"/>
        <v>191</v>
      </c>
    </row>
    <row r="242" spans="1:11" x14ac:dyDescent="0.25">
      <c r="A242">
        <v>241</v>
      </c>
      <c r="B242" t="s">
        <v>8</v>
      </c>
      <c r="C242">
        <v>297856</v>
      </c>
      <c r="D242">
        <v>299319</v>
      </c>
      <c r="E242">
        <v>-1</v>
      </c>
      <c r="F242" t="s">
        <v>678</v>
      </c>
      <c r="G242" t="s">
        <v>679</v>
      </c>
      <c r="I242" t="s">
        <v>444</v>
      </c>
      <c r="J242">
        <f t="shared" si="6"/>
        <v>1464</v>
      </c>
      <c r="K242">
        <f t="shared" si="7"/>
        <v>17</v>
      </c>
    </row>
    <row r="243" spans="1:11" x14ac:dyDescent="0.25">
      <c r="A243">
        <v>242</v>
      </c>
      <c r="B243" t="s">
        <v>8</v>
      </c>
      <c r="C243">
        <v>299337</v>
      </c>
      <c r="D243">
        <v>302444</v>
      </c>
      <c r="E243">
        <v>-1</v>
      </c>
      <c r="F243" t="s">
        <v>680</v>
      </c>
      <c r="G243" t="s">
        <v>681</v>
      </c>
      <c r="I243" t="s">
        <v>62</v>
      </c>
      <c r="J243">
        <f t="shared" si="6"/>
        <v>3108</v>
      </c>
      <c r="K243">
        <f t="shared" si="7"/>
        <v>243</v>
      </c>
    </row>
    <row r="244" spans="1:11" x14ac:dyDescent="0.25">
      <c r="A244">
        <v>243</v>
      </c>
      <c r="B244" t="s">
        <v>8</v>
      </c>
      <c r="C244">
        <v>302688</v>
      </c>
      <c r="D244">
        <v>306872</v>
      </c>
      <c r="E244">
        <v>-1</v>
      </c>
      <c r="F244" t="s">
        <v>682</v>
      </c>
      <c r="G244" t="s">
        <v>683</v>
      </c>
      <c r="I244" t="s">
        <v>508</v>
      </c>
      <c r="J244">
        <f t="shared" si="6"/>
        <v>4185</v>
      </c>
      <c r="K244">
        <f t="shared" si="7"/>
        <v>425</v>
      </c>
    </row>
    <row r="245" spans="1:11" x14ac:dyDescent="0.25">
      <c r="A245">
        <v>244</v>
      </c>
      <c r="B245" t="s">
        <v>8</v>
      </c>
      <c r="C245">
        <v>307298</v>
      </c>
      <c r="D245">
        <v>307606</v>
      </c>
      <c r="E245">
        <v>1</v>
      </c>
      <c r="F245" t="s">
        <v>684</v>
      </c>
      <c r="G245" t="s">
        <v>685</v>
      </c>
      <c r="I245" t="s">
        <v>22</v>
      </c>
      <c r="J245">
        <f t="shared" si="6"/>
        <v>309</v>
      </c>
      <c r="K245">
        <f t="shared" si="7"/>
        <v>209</v>
      </c>
    </row>
    <row r="246" spans="1:11" x14ac:dyDescent="0.25">
      <c r="A246">
        <v>245</v>
      </c>
      <c r="B246" t="s">
        <v>8</v>
      </c>
      <c r="C246">
        <v>307816</v>
      </c>
      <c r="D246">
        <v>309600</v>
      </c>
      <c r="E246">
        <v>-1</v>
      </c>
      <c r="F246" t="s">
        <v>686</v>
      </c>
      <c r="G246" t="s">
        <v>687</v>
      </c>
      <c r="H246" t="s">
        <v>688</v>
      </c>
      <c r="I246" t="s">
        <v>689</v>
      </c>
      <c r="J246">
        <f t="shared" si="6"/>
        <v>1785</v>
      </c>
      <c r="K246">
        <f t="shared" si="7"/>
        <v>0</v>
      </c>
    </row>
    <row r="247" spans="1:11" x14ac:dyDescent="0.25">
      <c r="A247">
        <v>246</v>
      </c>
      <c r="B247" t="s">
        <v>8</v>
      </c>
      <c r="C247">
        <v>309601</v>
      </c>
      <c r="D247">
        <v>310875</v>
      </c>
      <c r="E247">
        <v>-1</v>
      </c>
      <c r="F247" t="s">
        <v>690</v>
      </c>
      <c r="G247" t="s">
        <v>691</v>
      </c>
      <c r="H247" t="s">
        <v>692</v>
      </c>
      <c r="I247" t="s">
        <v>693</v>
      </c>
      <c r="J247">
        <f t="shared" si="6"/>
        <v>1275</v>
      </c>
      <c r="K247">
        <f t="shared" si="7"/>
        <v>543</v>
      </c>
    </row>
    <row r="248" spans="1:11" x14ac:dyDescent="0.25">
      <c r="A248">
        <v>247</v>
      </c>
      <c r="B248" t="s">
        <v>8</v>
      </c>
      <c r="C248">
        <v>311419</v>
      </c>
      <c r="D248">
        <v>311511</v>
      </c>
      <c r="E248">
        <v>-1</v>
      </c>
      <c r="F248" t="s">
        <v>694</v>
      </c>
      <c r="G248" t="s">
        <v>695</v>
      </c>
      <c r="I248" t="s">
        <v>22</v>
      </c>
      <c r="J248">
        <f t="shared" si="6"/>
        <v>93</v>
      </c>
      <c r="K248">
        <f t="shared" si="7"/>
        <v>293</v>
      </c>
    </row>
    <row r="249" spans="1:11" x14ac:dyDescent="0.25">
      <c r="A249">
        <v>248</v>
      </c>
      <c r="B249" t="s">
        <v>8</v>
      </c>
      <c r="C249">
        <v>311805</v>
      </c>
      <c r="D249">
        <v>314891</v>
      </c>
      <c r="E249">
        <v>1</v>
      </c>
      <c r="F249" t="s">
        <v>696</v>
      </c>
      <c r="G249" t="s">
        <v>697</v>
      </c>
      <c r="I249" t="s">
        <v>62</v>
      </c>
      <c r="J249">
        <f t="shared" si="6"/>
        <v>3087</v>
      </c>
      <c r="K249">
        <f t="shared" si="7"/>
        <v>48</v>
      </c>
    </row>
    <row r="250" spans="1:11" x14ac:dyDescent="0.25">
      <c r="A250">
        <v>249</v>
      </c>
      <c r="B250" t="s">
        <v>8</v>
      </c>
      <c r="C250">
        <v>314940</v>
      </c>
      <c r="D250">
        <v>316685</v>
      </c>
      <c r="E250">
        <v>1</v>
      </c>
      <c r="F250" t="s">
        <v>698</v>
      </c>
      <c r="G250" t="s">
        <v>699</v>
      </c>
      <c r="I250" t="s">
        <v>444</v>
      </c>
      <c r="J250">
        <f t="shared" si="6"/>
        <v>1746</v>
      </c>
      <c r="K250">
        <f t="shared" si="7"/>
        <v>117</v>
      </c>
    </row>
    <row r="251" spans="1:11" x14ac:dyDescent="0.25">
      <c r="A251">
        <v>250</v>
      </c>
      <c r="B251" t="s">
        <v>8</v>
      </c>
      <c r="C251">
        <v>316803</v>
      </c>
      <c r="D251">
        <v>317873</v>
      </c>
      <c r="E251">
        <v>1</v>
      </c>
      <c r="F251" t="s">
        <v>700</v>
      </c>
      <c r="G251" t="s">
        <v>701</v>
      </c>
      <c r="I251" t="s">
        <v>22</v>
      </c>
      <c r="J251">
        <f t="shared" si="6"/>
        <v>1071</v>
      </c>
      <c r="K251">
        <f t="shared" si="7"/>
        <v>5</v>
      </c>
    </row>
    <row r="252" spans="1:11" x14ac:dyDescent="0.25">
      <c r="A252">
        <v>251</v>
      </c>
      <c r="B252" t="s">
        <v>8</v>
      </c>
      <c r="C252">
        <v>317879</v>
      </c>
      <c r="D252">
        <v>319690</v>
      </c>
      <c r="E252">
        <v>1</v>
      </c>
      <c r="F252" t="s">
        <v>702</v>
      </c>
      <c r="G252" t="s">
        <v>703</v>
      </c>
      <c r="I252" t="s">
        <v>704</v>
      </c>
      <c r="J252">
        <f t="shared" si="6"/>
        <v>1812</v>
      </c>
      <c r="K252">
        <f t="shared" si="7"/>
        <v>46</v>
      </c>
    </row>
    <row r="253" spans="1:11" x14ac:dyDescent="0.25">
      <c r="A253">
        <v>252</v>
      </c>
      <c r="B253" t="s">
        <v>8</v>
      </c>
      <c r="C253">
        <v>319737</v>
      </c>
      <c r="D253">
        <v>319883</v>
      </c>
      <c r="E253">
        <v>1</v>
      </c>
      <c r="F253" t="s">
        <v>705</v>
      </c>
      <c r="G253" t="s">
        <v>706</v>
      </c>
      <c r="I253" t="s">
        <v>22</v>
      </c>
      <c r="J253">
        <f t="shared" si="6"/>
        <v>147</v>
      </c>
      <c r="K253">
        <f t="shared" si="7"/>
        <v>11</v>
      </c>
    </row>
    <row r="254" spans="1:11" x14ac:dyDescent="0.25">
      <c r="A254">
        <v>253</v>
      </c>
      <c r="B254" t="s">
        <v>8</v>
      </c>
      <c r="C254">
        <v>319895</v>
      </c>
      <c r="D254">
        <v>320689</v>
      </c>
      <c r="E254">
        <v>-1</v>
      </c>
      <c r="F254" t="s">
        <v>707</v>
      </c>
      <c r="G254" t="s">
        <v>708</v>
      </c>
      <c r="H254" t="s">
        <v>709</v>
      </c>
      <c r="I254" t="s">
        <v>557</v>
      </c>
      <c r="J254">
        <f t="shared" si="6"/>
        <v>795</v>
      </c>
      <c r="K254">
        <f t="shared" si="7"/>
        <v>103</v>
      </c>
    </row>
    <row r="255" spans="1:11" x14ac:dyDescent="0.25">
      <c r="A255">
        <v>254</v>
      </c>
      <c r="B255" t="s">
        <v>8</v>
      </c>
      <c r="C255">
        <v>320793</v>
      </c>
      <c r="D255">
        <v>322973</v>
      </c>
      <c r="E255">
        <v>-1</v>
      </c>
      <c r="F255" t="s">
        <v>710</v>
      </c>
      <c r="G255" t="s">
        <v>711</v>
      </c>
      <c r="I255" t="s">
        <v>712</v>
      </c>
      <c r="J255">
        <f t="shared" si="6"/>
        <v>2181</v>
      </c>
      <c r="K255">
        <f t="shared" si="7"/>
        <v>498</v>
      </c>
    </row>
    <row r="256" spans="1:11" x14ac:dyDescent="0.25">
      <c r="A256">
        <v>255</v>
      </c>
      <c r="B256" t="s">
        <v>8</v>
      </c>
      <c r="C256">
        <v>323472</v>
      </c>
      <c r="D256">
        <v>325748</v>
      </c>
      <c r="E256">
        <v>1</v>
      </c>
      <c r="F256" t="s">
        <v>713</v>
      </c>
      <c r="G256" t="s">
        <v>714</v>
      </c>
      <c r="I256" t="s">
        <v>22</v>
      </c>
      <c r="J256">
        <f t="shared" si="6"/>
        <v>2277</v>
      </c>
      <c r="K256">
        <f t="shared" si="7"/>
        <v>140</v>
      </c>
    </row>
    <row r="257" spans="1:11" x14ac:dyDescent="0.25">
      <c r="A257">
        <v>256</v>
      </c>
      <c r="B257" t="s">
        <v>8</v>
      </c>
      <c r="C257">
        <v>325889</v>
      </c>
      <c r="D257">
        <v>326722</v>
      </c>
      <c r="E257">
        <v>1</v>
      </c>
      <c r="F257" t="s">
        <v>715</v>
      </c>
      <c r="G257" t="s">
        <v>716</v>
      </c>
      <c r="H257" t="s">
        <v>717</v>
      </c>
      <c r="I257" t="s">
        <v>561</v>
      </c>
      <c r="J257">
        <f t="shared" si="6"/>
        <v>834</v>
      </c>
      <c r="K257">
        <f t="shared" si="7"/>
        <v>15</v>
      </c>
    </row>
    <row r="258" spans="1:11" x14ac:dyDescent="0.25">
      <c r="A258">
        <v>257</v>
      </c>
      <c r="B258" t="s">
        <v>8</v>
      </c>
      <c r="C258">
        <v>326738</v>
      </c>
      <c r="D258">
        <v>327940</v>
      </c>
      <c r="E258">
        <v>1</v>
      </c>
      <c r="F258" t="s">
        <v>718</v>
      </c>
      <c r="G258" t="s">
        <v>719</v>
      </c>
      <c r="I258" t="s">
        <v>318</v>
      </c>
      <c r="J258">
        <f t="shared" si="6"/>
        <v>1203</v>
      </c>
      <c r="K258">
        <f t="shared" si="7"/>
        <v>154</v>
      </c>
    </row>
    <row r="259" spans="1:11" x14ac:dyDescent="0.25">
      <c r="A259">
        <v>258</v>
      </c>
      <c r="B259" t="s">
        <v>8</v>
      </c>
      <c r="C259">
        <v>328095</v>
      </c>
      <c r="D259">
        <v>330323</v>
      </c>
      <c r="E259">
        <v>-1</v>
      </c>
      <c r="F259" t="s">
        <v>720</v>
      </c>
      <c r="G259" t="s">
        <v>721</v>
      </c>
      <c r="I259" t="s">
        <v>530</v>
      </c>
      <c r="J259">
        <f t="shared" si="6"/>
        <v>2229</v>
      </c>
      <c r="K259">
        <f t="shared" si="7"/>
        <v>101</v>
      </c>
    </row>
    <row r="260" spans="1:11" x14ac:dyDescent="0.25">
      <c r="A260">
        <v>259</v>
      </c>
      <c r="B260" t="s">
        <v>8</v>
      </c>
      <c r="C260">
        <v>330425</v>
      </c>
      <c r="D260">
        <v>331930</v>
      </c>
      <c r="E260">
        <v>-1</v>
      </c>
      <c r="F260" t="s">
        <v>722</v>
      </c>
      <c r="G260" t="s">
        <v>723</v>
      </c>
      <c r="I260" t="s">
        <v>724</v>
      </c>
      <c r="J260">
        <f t="shared" ref="J260:J323" si="8">D260-C260+1</f>
        <v>1506</v>
      </c>
      <c r="K260">
        <f t="shared" ref="K260:K323" si="9">C261-D260-1</f>
        <v>-14</v>
      </c>
    </row>
    <row r="261" spans="1:11" x14ac:dyDescent="0.25">
      <c r="A261">
        <v>260</v>
      </c>
      <c r="B261" t="s">
        <v>8</v>
      </c>
      <c r="C261">
        <v>331917</v>
      </c>
      <c r="D261">
        <v>336980</v>
      </c>
      <c r="E261">
        <v>-1</v>
      </c>
      <c r="F261" t="s">
        <v>725</v>
      </c>
      <c r="G261" t="s">
        <v>726</v>
      </c>
      <c r="I261" t="s">
        <v>22</v>
      </c>
      <c r="J261">
        <f t="shared" si="8"/>
        <v>5064</v>
      </c>
      <c r="K261">
        <f t="shared" si="9"/>
        <v>35</v>
      </c>
    </row>
    <row r="262" spans="1:11" x14ac:dyDescent="0.25">
      <c r="A262">
        <v>261</v>
      </c>
      <c r="B262" t="s">
        <v>8</v>
      </c>
      <c r="C262">
        <v>337016</v>
      </c>
      <c r="D262">
        <v>339022</v>
      </c>
      <c r="E262">
        <v>-1</v>
      </c>
      <c r="F262" t="s">
        <v>727</v>
      </c>
      <c r="G262" t="s">
        <v>728</v>
      </c>
      <c r="I262" t="s">
        <v>22</v>
      </c>
      <c r="J262">
        <f t="shared" si="8"/>
        <v>2007</v>
      </c>
      <c r="K262">
        <f t="shared" si="9"/>
        <v>130</v>
      </c>
    </row>
    <row r="263" spans="1:11" x14ac:dyDescent="0.25">
      <c r="A263">
        <v>262</v>
      </c>
      <c r="B263" t="s">
        <v>8</v>
      </c>
      <c r="C263">
        <v>339153</v>
      </c>
      <c r="D263">
        <v>341732</v>
      </c>
      <c r="E263">
        <v>-1</v>
      </c>
      <c r="F263" t="s">
        <v>729</v>
      </c>
      <c r="G263" t="s">
        <v>730</v>
      </c>
      <c r="I263" t="s">
        <v>22</v>
      </c>
      <c r="J263">
        <f t="shared" si="8"/>
        <v>2580</v>
      </c>
      <c r="K263">
        <f t="shared" si="9"/>
        <v>42</v>
      </c>
    </row>
    <row r="264" spans="1:11" x14ac:dyDescent="0.25">
      <c r="A264">
        <v>263</v>
      </c>
      <c r="B264" t="s">
        <v>8</v>
      </c>
      <c r="C264">
        <v>341775</v>
      </c>
      <c r="D264">
        <v>341924</v>
      </c>
      <c r="E264">
        <v>-1</v>
      </c>
      <c r="F264" t="s">
        <v>731</v>
      </c>
      <c r="G264" t="s">
        <v>732</v>
      </c>
      <c r="I264" t="s">
        <v>22</v>
      </c>
      <c r="J264">
        <f t="shared" si="8"/>
        <v>150</v>
      </c>
      <c r="K264">
        <f t="shared" si="9"/>
        <v>60</v>
      </c>
    </row>
    <row r="265" spans="1:11" x14ac:dyDescent="0.25">
      <c r="A265">
        <v>264</v>
      </c>
      <c r="B265" t="s">
        <v>8</v>
      </c>
      <c r="C265">
        <v>341985</v>
      </c>
      <c r="D265">
        <v>344318</v>
      </c>
      <c r="E265">
        <v>-1</v>
      </c>
      <c r="F265" t="s">
        <v>733</v>
      </c>
      <c r="G265" t="s">
        <v>734</v>
      </c>
      <c r="H265" t="s">
        <v>735</v>
      </c>
      <c r="I265" t="s">
        <v>582</v>
      </c>
      <c r="J265">
        <f t="shared" si="8"/>
        <v>2334</v>
      </c>
      <c r="K265">
        <f t="shared" si="9"/>
        <v>86</v>
      </c>
    </row>
    <row r="266" spans="1:11" x14ac:dyDescent="0.25">
      <c r="A266">
        <v>265</v>
      </c>
      <c r="B266" t="s">
        <v>8</v>
      </c>
      <c r="C266">
        <v>344405</v>
      </c>
      <c r="D266">
        <v>344539</v>
      </c>
      <c r="E266">
        <v>1</v>
      </c>
      <c r="F266" t="s">
        <v>736</v>
      </c>
      <c r="G266" t="s">
        <v>737</v>
      </c>
      <c r="I266" t="s">
        <v>22</v>
      </c>
      <c r="J266">
        <f t="shared" si="8"/>
        <v>135</v>
      </c>
      <c r="K266">
        <f t="shared" si="9"/>
        <v>-17</v>
      </c>
    </row>
    <row r="267" spans="1:11" x14ac:dyDescent="0.25">
      <c r="A267">
        <v>266</v>
      </c>
      <c r="B267" t="s">
        <v>8</v>
      </c>
      <c r="C267">
        <v>344523</v>
      </c>
      <c r="D267">
        <v>344627</v>
      </c>
      <c r="E267">
        <v>1</v>
      </c>
      <c r="F267" t="s">
        <v>738</v>
      </c>
      <c r="G267" t="s">
        <v>739</v>
      </c>
      <c r="I267" t="s">
        <v>22</v>
      </c>
      <c r="J267">
        <f t="shared" si="8"/>
        <v>105</v>
      </c>
      <c r="K267">
        <f t="shared" si="9"/>
        <v>222</v>
      </c>
    </row>
    <row r="268" spans="1:11" x14ac:dyDescent="0.25">
      <c r="A268">
        <v>267</v>
      </c>
      <c r="B268" t="s">
        <v>8</v>
      </c>
      <c r="C268">
        <v>344850</v>
      </c>
      <c r="D268">
        <v>346526</v>
      </c>
      <c r="E268">
        <v>-1</v>
      </c>
      <c r="F268" t="s">
        <v>740</v>
      </c>
      <c r="G268" t="s">
        <v>741</v>
      </c>
      <c r="I268" t="s">
        <v>444</v>
      </c>
      <c r="J268">
        <f t="shared" si="8"/>
        <v>1677</v>
      </c>
      <c r="K268">
        <f t="shared" si="9"/>
        <v>17</v>
      </c>
    </row>
    <row r="269" spans="1:11" x14ac:dyDescent="0.25">
      <c r="A269">
        <v>268</v>
      </c>
      <c r="B269" t="s">
        <v>8</v>
      </c>
      <c r="C269">
        <v>346544</v>
      </c>
      <c r="D269">
        <v>349666</v>
      </c>
      <c r="E269">
        <v>-1</v>
      </c>
      <c r="F269" t="s">
        <v>742</v>
      </c>
      <c r="G269" t="s">
        <v>743</v>
      </c>
      <c r="I269" t="s">
        <v>62</v>
      </c>
      <c r="J269">
        <f t="shared" si="8"/>
        <v>3123</v>
      </c>
      <c r="K269">
        <f t="shared" si="9"/>
        <v>100</v>
      </c>
    </row>
    <row r="270" spans="1:11" x14ac:dyDescent="0.25">
      <c r="A270">
        <v>269</v>
      </c>
      <c r="B270" t="s">
        <v>8</v>
      </c>
      <c r="C270">
        <v>349767</v>
      </c>
      <c r="D270">
        <v>349910</v>
      </c>
      <c r="E270">
        <v>1</v>
      </c>
      <c r="F270" t="s">
        <v>744</v>
      </c>
      <c r="G270" t="s">
        <v>745</v>
      </c>
      <c r="I270" t="s">
        <v>22</v>
      </c>
      <c r="J270">
        <f t="shared" si="8"/>
        <v>144</v>
      </c>
      <c r="K270">
        <f t="shared" si="9"/>
        <v>351</v>
      </c>
    </row>
    <row r="271" spans="1:11" x14ac:dyDescent="0.25">
      <c r="A271">
        <v>270</v>
      </c>
      <c r="B271" t="s">
        <v>8</v>
      </c>
      <c r="C271">
        <v>350262</v>
      </c>
      <c r="D271">
        <v>354335</v>
      </c>
      <c r="E271">
        <v>1</v>
      </c>
      <c r="F271" t="s">
        <v>746</v>
      </c>
      <c r="G271" t="s">
        <v>747</v>
      </c>
      <c r="I271" t="s">
        <v>508</v>
      </c>
      <c r="J271">
        <f t="shared" si="8"/>
        <v>4074</v>
      </c>
      <c r="K271">
        <f t="shared" si="9"/>
        <v>53</v>
      </c>
    </row>
    <row r="272" spans="1:11" x14ac:dyDescent="0.25">
      <c r="A272">
        <v>271</v>
      </c>
      <c r="B272" t="s">
        <v>8</v>
      </c>
      <c r="C272">
        <v>354389</v>
      </c>
      <c r="D272">
        <v>354964</v>
      </c>
      <c r="E272">
        <v>-1</v>
      </c>
      <c r="F272" t="s">
        <v>748</v>
      </c>
      <c r="G272" t="s">
        <v>749</v>
      </c>
      <c r="H272" t="s">
        <v>750</v>
      </c>
      <c r="I272" t="s">
        <v>751</v>
      </c>
      <c r="J272">
        <f t="shared" si="8"/>
        <v>576</v>
      </c>
      <c r="K272">
        <f t="shared" si="9"/>
        <v>568</v>
      </c>
    </row>
    <row r="273" spans="1:11" x14ac:dyDescent="0.25">
      <c r="A273">
        <v>272</v>
      </c>
      <c r="B273" t="s">
        <v>8</v>
      </c>
      <c r="C273">
        <v>355533</v>
      </c>
      <c r="D273">
        <v>358625</v>
      </c>
      <c r="E273">
        <v>1</v>
      </c>
      <c r="F273" t="s">
        <v>752</v>
      </c>
      <c r="G273" t="s">
        <v>753</v>
      </c>
      <c r="I273" t="s">
        <v>62</v>
      </c>
      <c r="J273">
        <f t="shared" si="8"/>
        <v>3093</v>
      </c>
      <c r="K273">
        <f t="shared" si="9"/>
        <v>22</v>
      </c>
    </row>
    <row r="274" spans="1:11" x14ac:dyDescent="0.25">
      <c r="A274">
        <v>273</v>
      </c>
      <c r="B274" t="s">
        <v>8</v>
      </c>
      <c r="C274">
        <v>358648</v>
      </c>
      <c r="D274">
        <v>360237</v>
      </c>
      <c r="E274">
        <v>1</v>
      </c>
      <c r="F274" t="s">
        <v>754</v>
      </c>
      <c r="G274" t="s">
        <v>755</v>
      </c>
      <c r="I274" t="s">
        <v>444</v>
      </c>
      <c r="J274">
        <f t="shared" si="8"/>
        <v>1590</v>
      </c>
      <c r="K274">
        <f t="shared" si="9"/>
        <v>187</v>
      </c>
    </row>
    <row r="275" spans="1:11" x14ac:dyDescent="0.25">
      <c r="A275">
        <v>274</v>
      </c>
      <c r="B275" t="s">
        <v>8</v>
      </c>
      <c r="C275">
        <v>360425</v>
      </c>
      <c r="D275">
        <v>363988</v>
      </c>
      <c r="E275">
        <v>1</v>
      </c>
      <c r="F275" t="s">
        <v>756</v>
      </c>
      <c r="G275" t="s">
        <v>757</v>
      </c>
      <c r="I275" t="s">
        <v>482</v>
      </c>
      <c r="J275">
        <f t="shared" si="8"/>
        <v>3564</v>
      </c>
      <c r="K275">
        <f t="shared" si="9"/>
        <v>214</v>
      </c>
    </row>
    <row r="276" spans="1:11" x14ac:dyDescent="0.25">
      <c r="A276">
        <v>275</v>
      </c>
      <c r="B276" t="s">
        <v>8</v>
      </c>
      <c r="C276">
        <v>364203</v>
      </c>
      <c r="D276">
        <v>365114</v>
      </c>
      <c r="E276">
        <v>1</v>
      </c>
      <c r="F276" t="s">
        <v>758</v>
      </c>
      <c r="G276" t="s">
        <v>759</v>
      </c>
      <c r="I276" t="s">
        <v>760</v>
      </c>
      <c r="J276">
        <f t="shared" si="8"/>
        <v>912</v>
      </c>
      <c r="K276">
        <f t="shared" si="9"/>
        <v>221</v>
      </c>
    </row>
    <row r="277" spans="1:11" x14ac:dyDescent="0.25">
      <c r="A277">
        <v>276</v>
      </c>
      <c r="B277" t="s">
        <v>8</v>
      </c>
      <c r="C277">
        <v>365336</v>
      </c>
      <c r="D277">
        <v>365440</v>
      </c>
      <c r="E277">
        <v>1</v>
      </c>
      <c r="F277" t="s">
        <v>761</v>
      </c>
      <c r="G277" t="s">
        <v>762</v>
      </c>
      <c r="I277" t="s">
        <v>22</v>
      </c>
      <c r="J277">
        <f t="shared" si="8"/>
        <v>105</v>
      </c>
      <c r="K277">
        <f t="shared" si="9"/>
        <v>3</v>
      </c>
    </row>
    <row r="278" spans="1:11" x14ac:dyDescent="0.25">
      <c r="A278">
        <v>277</v>
      </c>
      <c r="B278" t="s">
        <v>8</v>
      </c>
      <c r="C278">
        <v>365444</v>
      </c>
      <c r="D278">
        <v>365752</v>
      </c>
      <c r="E278">
        <v>1</v>
      </c>
      <c r="F278" t="s">
        <v>763</v>
      </c>
      <c r="G278" t="s">
        <v>764</v>
      </c>
      <c r="I278" t="s">
        <v>765</v>
      </c>
      <c r="J278">
        <f t="shared" si="8"/>
        <v>309</v>
      </c>
      <c r="K278">
        <f t="shared" si="9"/>
        <v>76</v>
      </c>
    </row>
    <row r="279" spans="1:11" x14ac:dyDescent="0.25">
      <c r="A279">
        <v>278</v>
      </c>
      <c r="B279" t="s">
        <v>8</v>
      </c>
      <c r="C279">
        <v>365829</v>
      </c>
      <c r="D279">
        <v>367109</v>
      </c>
      <c r="E279">
        <v>1</v>
      </c>
      <c r="F279" t="s">
        <v>766</v>
      </c>
      <c r="G279" t="s">
        <v>767</v>
      </c>
      <c r="I279" t="s">
        <v>768</v>
      </c>
      <c r="J279">
        <f t="shared" si="8"/>
        <v>1281</v>
      </c>
      <c r="K279">
        <f t="shared" si="9"/>
        <v>321</v>
      </c>
    </row>
    <row r="280" spans="1:11" x14ac:dyDescent="0.25">
      <c r="A280">
        <v>279</v>
      </c>
      <c r="B280" t="s">
        <v>8</v>
      </c>
      <c r="C280">
        <v>367431</v>
      </c>
      <c r="D280">
        <v>368843</v>
      </c>
      <c r="E280">
        <v>1</v>
      </c>
      <c r="F280" t="s">
        <v>769</v>
      </c>
      <c r="G280" t="s">
        <v>770</v>
      </c>
      <c r="I280" t="s">
        <v>22</v>
      </c>
      <c r="J280">
        <f t="shared" si="8"/>
        <v>1413</v>
      </c>
      <c r="K280">
        <f t="shared" si="9"/>
        <v>253</v>
      </c>
    </row>
    <row r="281" spans="1:11" x14ac:dyDescent="0.25">
      <c r="A281">
        <v>280</v>
      </c>
      <c r="B281" t="s">
        <v>8</v>
      </c>
      <c r="C281">
        <v>369097</v>
      </c>
      <c r="D281">
        <v>369837</v>
      </c>
      <c r="E281">
        <v>1</v>
      </c>
      <c r="F281" t="s">
        <v>771</v>
      </c>
      <c r="G281" t="s">
        <v>772</v>
      </c>
      <c r="I281" t="s">
        <v>765</v>
      </c>
      <c r="J281">
        <f t="shared" si="8"/>
        <v>741</v>
      </c>
      <c r="K281">
        <f t="shared" si="9"/>
        <v>178</v>
      </c>
    </row>
    <row r="282" spans="1:11" x14ac:dyDescent="0.25">
      <c r="A282">
        <v>281</v>
      </c>
      <c r="B282" t="s">
        <v>8</v>
      </c>
      <c r="C282">
        <v>370016</v>
      </c>
      <c r="D282">
        <v>370942</v>
      </c>
      <c r="E282">
        <v>1</v>
      </c>
      <c r="F282" t="s">
        <v>773</v>
      </c>
      <c r="G282" t="s">
        <v>774</v>
      </c>
      <c r="I282" t="s">
        <v>570</v>
      </c>
      <c r="J282">
        <f t="shared" si="8"/>
        <v>927</v>
      </c>
      <c r="K282">
        <f t="shared" si="9"/>
        <v>362</v>
      </c>
    </row>
    <row r="283" spans="1:11" x14ac:dyDescent="0.25">
      <c r="A283">
        <v>282</v>
      </c>
      <c r="B283" t="s">
        <v>8</v>
      </c>
      <c r="C283">
        <v>371305</v>
      </c>
      <c r="D283">
        <v>371970</v>
      </c>
      <c r="E283">
        <v>1</v>
      </c>
      <c r="F283" t="s">
        <v>775</v>
      </c>
      <c r="G283" t="s">
        <v>776</v>
      </c>
      <c r="I283" t="s">
        <v>160</v>
      </c>
      <c r="J283">
        <f t="shared" si="8"/>
        <v>666</v>
      </c>
      <c r="K283">
        <f t="shared" si="9"/>
        <v>44</v>
      </c>
    </row>
    <row r="284" spans="1:11" x14ac:dyDescent="0.25">
      <c r="A284">
        <v>283</v>
      </c>
      <c r="B284" t="s">
        <v>8</v>
      </c>
      <c r="C284">
        <v>372015</v>
      </c>
      <c r="D284">
        <v>372404</v>
      </c>
      <c r="E284">
        <v>-1</v>
      </c>
      <c r="F284" t="s">
        <v>777</v>
      </c>
      <c r="G284" t="s">
        <v>778</v>
      </c>
      <c r="I284" t="s">
        <v>22</v>
      </c>
      <c r="J284">
        <f t="shared" si="8"/>
        <v>390</v>
      </c>
      <c r="K284">
        <f t="shared" si="9"/>
        <v>750</v>
      </c>
    </row>
    <row r="285" spans="1:11" x14ac:dyDescent="0.25">
      <c r="A285">
        <v>284</v>
      </c>
      <c r="B285" t="s">
        <v>8</v>
      </c>
      <c r="C285">
        <v>373155</v>
      </c>
      <c r="D285">
        <v>373676</v>
      </c>
      <c r="E285">
        <v>-1</v>
      </c>
      <c r="F285" t="s">
        <v>779</v>
      </c>
      <c r="G285" t="s">
        <v>780</v>
      </c>
      <c r="I285" t="s">
        <v>22</v>
      </c>
      <c r="J285">
        <f t="shared" si="8"/>
        <v>522</v>
      </c>
      <c r="K285">
        <f t="shared" si="9"/>
        <v>520</v>
      </c>
    </row>
    <row r="286" spans="1:11" x14ac:dyDescent="0.25">
      <c r="A286">
        <v>285</v>
      </c>
      <c r="B286" t="s">
        <v>8</v>
      </c>
      <c r="C286">
        <v>374197</v>
      </c>
      <c r="D286">
        <v>374724</v>
      </c>
      <c r="E286">
        <v>1</v>
      </c>
      <c r="F286" t="s">
        <v>781</v>
      </c>
      <c r="G286" t="s">
        <v>782</v>
      </c>
      <c r="I286" t="s">
        <v>22</v>
      </c>
      <c r="J286">
        <f t="shared" si="8"/>
        <v>528</v>
      </c>
      <c r="K286">
        <f t="shared" si="9"/>
        <v>508</v>
      </c>
    </row>
    <row r="287" spans="1:11" x14ac:dyDescent="0.25">
      <c r="A287">
        <v>286</v>
      </c>
      <c r="B287" t="s">
        <v>8</v>
      </c>
      <c r="C287">
        <v>375233</v>
      </c>
      <c r="D287">
        <v>375895</v>
      </c>
      <c r="E287">
        <v>-1</v>
      </c>
      <c r="F287" t="s">
        <v>783</v>
      </c>
      <c r="G287" t="s">
        <v>784</v>
      </c>
      <c r="I287" t="s">
        <v>22</v>
      </c>
      <c r="J287">
        <f t="shared" si="8"/>
        <v>663</v>
      </c>
      <c r="K287">
        <f t="shared" si="9"/>
        <v>3</v>
      </c>
    </row>
    <row r="288" spans="1:11" x14ac:dyDescent="0.25">
      <c r="A288">
        <v>287</v>
      </c>
      <c r="B288" t="s">
        <v>8</v>
      </c>
      <c r="C288">
        <v>375899</v>
      </c>
      <c r="D288">
        <v>376408</v>
      </c>
      <c r="E288">
        <v>-1</v>
      </c>
      <c r="F288" t="s">
        <v>785</v>
      </c>
      <c r="G288" t="s">
        <v>786</v>
      </c>
      <c r="I288" t="s">
        <v>22</v>
      </c>
      <c r="J288">
        <f t="shared" si="8"/>
        <v>510</v>
      </c>
      <c r="K288">
        <f t="shared" si="9"/>
        <v>743</v>
      </c>
    </row>
    <row r="289" spans="1:11" x14ac:dyDescent="0.25">
      <c r="A289">
        <v>288</v>
      </c>
      <c r="B289" t="s">
        <v>8</v>
      </c>
      <c r="C289">
        <v>377152</v>
      </c>
      <c r="D289">
        <v>378963</v>
      </c>
      <c r="E289">
        <v>1</v>
      </c>
      <c r="F289" t="s">
        <v>787</v>
      </c>
      <c r="G289" t="s">
        <v>788</v>
      </c>
      <c r="I289" t="s">
        <v>22</v>
      </c>
      <c r="J289">
        <f t="shared" si="8"/>
        <v>1812</v>
      </c>
      <c r="K289">
        <f t="shared" si="9"/>
        <v>146</v>
      </c>
    </row>
    <row r="290" spans="1:11" x14ac:dyDescent="0.25">
      <c r="A290">
        <v>289</v>
      </c>
      <c r="B290" t="s">
        <v>8</v>
      </c>
      <c r="C290">
        <v>379110</v>
      </c>
      <c r="D290">
        <v>379340</v>
      </c>
      <c r="E290">
        <v>-1</v>
      </c>
      <c r="F290" t="s">
        <v>789</v>
      </c>
      <c r="G290" t="s">
        <v>790</v>
      </c>
      <c r="I290" t="s">
        <v>22</v>
      </c>
      <c r="J290">
        <f t="shared" si="8"/>
        <v>231</v>
      </c>
      <c r="K290">
        <f t="shared" si="9"/>
        <v>78</v>
      </c>
    </row>
    <row r="291" spans="1:11" x14ac:dyDescent="0.25">
      <c r="A291">
        <v>290</v>
      </c>
      <c r="B291" t="s">
        <v>8</v>
      </c>
      <c r="C291">
        <v>379419</v>
      </c>
      <c r="D291">
        <v>379751</v>
      </c>
      <c r="E291">
        <v>1</v>
      </c>
      <c r="F291" t="s">
        <v>791</v>
      </c>
      <c r="G291" t="s">
        <v>792</v>
      </c>
      <c r="I291" t="s">
        <v>22</v>
      </c>
      <c r="J291">
        <f t="shared" si="8"/>
        <v>333</v>
      </c>
      <c r="K291">
        <f t="shared" si="9"/>
        <v>155</v>
      </c>
    </row>
    <row r="292" spans="1:11" x14ac:dyDescent="0.25">
      <c r="A292">
        <v>291</v>
      </c>
      <c r="B292" t="s">
        <v>8</v>
      </c>
      <c r="C292">
        <v>379907</v>
      </c>
      <c r="D292">
        <v>381655</v>
      </c>
      <c r="E292">
        <v>-1</v>
      </c>
      <c r="F292" t="s">
        <v>793</v>
      </c>
      <c r="G292" t="s">
        <v>794</v>
      </c>
      <c r="I292" t="s">
        <v>795</v>
      </c>
      <c r="J292">
        <f t="shared" si="8"/>
        <v>1749</v>
      </c>
      <c r="K292">
        <f t="shared" si="9"/>
        <v>605</v>
      </c>
    </row>
    <row r="293" spans="1:11" x14ac:dyDescent="0.25">
      <c r="A293">
        <v>292</v>
      </c>
      <c r="B293" t="s">
        <v>8</v>
      </c>
      <c r="C293">
        <v>382261</v>
      </c>
      <c r="D293">
        <v>382722</v>
      </c>
      <c r="E293">
        <v>1</v>
      </c>
      <c r="F293" t="s">
        <v>796</v>
      </c>
      <c r="G293" t="s">
        <v>797</v>
      </c>
      <c r="I293" t="s">
        <v>798</v>
      </c>
      <c r="J293">
        <f t="shared" si="8"/>
        <v>462</v>
      </c>
      <c r="K293">
        <f t="shared" si="9"/>
        <v>-10</v>
      </c>
    </row>
    <row r="294" spans="1:11" x14ac:dyDescent="0.25">
      <c r="A294">
        <v>293</v>
      </c>
      <c r="B294" t="s">
        <v>8</v>
      </c>
      <c r="C294">
        <v>382713</v>
      </c>
      <c r="D294">
        <v>383309</v>
      </c>
      <c r="E294">
        <v>1</v>
      </c>
      <c r="F294" t="s">
        <v>799</v>
      </c>
      <c r="G294" t="s">
        <v>800</v>
      </c>
      <c r="I294" t="s">
        <v>801</v>
      </c>
      <c r="J294">
        <f t="shared" si="8"/>
        <v>597</v>
      </c>
      <c r="K294">
        <f t="shared" si="9"/>
        <v>171</v>
      </c>
    </row>
    <row r="295" spans="1:11" x14ac:dyDescent="0.25">
      <c r="A295">
        <v>294</v>
      </c>
      <c r="B295" t="s">
        <v>8</v>
      </c>
      <c r="C295">
        <v>383481</v>
      </c>
      <c r="D295">
        <v>384113</v>
      </c>
      <c r="E295">
        <v>-1</v>
      </c>
      <c r="F295" t="s">
        <v>802</v>
      </c>
      <c r="G295" t="s">
        <v>803</v>
      </c>
      <c r="H295" t="s">
        <v>804</v>
      </c>
      <c r="I295" t="s">
        <v>805</v>
      </c>
      <c r="J295">
        <f t="shared" si="8"/>
        <v>633</v>
      </c>
      <c r="K295">
        <f t="shared" si="9"/>
        <v>77</v>
      </c>
    </row>
    <row r="296" spans="1:11" x14ac:dyDescent="0.25">
      <c r="A296">
        <v>295</v>
      </c>
      <c r="B296" t="s">
        <v>8</v>
      </c>
      <c r="C296">
        <v>384191</v>
      </c>
      <c r="D296">
        <v>384400</v>
      </c>
      <c r="E296">
        <v>-1</v>
      </c>
      <c r="F296" t="s">
        <v>806</v>
      </c>
      <c r="G296" t="s">
        <v>807</v>
      </c>
      <c r="I296" t="s">
        <v>22</v>
      </c>
      <c r="J296">
        <f t="shared" si="8"/>
        <v>210</v>
      </c>
      <c r="K296">
        <f t="shared" si="9"/>
        <v>87</v>
      </c>
    </row>
    <row r="297" spans="1:11" x14ac:dyDescent="0.25">
      <c r="A297">
        <v>296</v>
      </c>
      <c r="B297" t="s">
        <v>8</v>
      </c>
      <c r="C297">
        <v>384488</v>
      </c>
      <c r="D297">
        <v>384760</v>
      </c>
      <c r="E297">
        <v>-1</v>
      </c>
      <c r="F297" t="s">
        <v>808</v>
      </c>
      <c r="G297" t="s">
        <v>809</v>
      </c>
      <c r="I297" t="s">
        <v>810</v>
      </c>
      <c r="J297">
        <f t="shared" si="8"/>
        <v>273</v>
      </c>
      <c r="K297">
        <f t="shared" si="9"/>
        <v>53</v>
      </c>
    </row>
    <row r="298" spans="1:11" x14ac:dyDescent="0.25">
      <c r="A298">
        <v>297</v>
      </c>
      <c r="B298" t="s">
        <v>8</v>
      </c>
      <c r="C298">
        <v>384814</v>
      </c>
      <c r="D298">
        <v>385158</v>
      </c>
      <c r="E298">
        <v>-1</v>
      </c>
      <c r="F298" t="s">
        <v>811</v>
      </c>
      <c r="G298" t="s">
        <v>812</v>
      </c>
      <c r="H298" t="s">
        <v>813</v>
      </c>
      <c r="I298" t="s">
        <v>814</v>
      </c>
      <c r="J298">
        <f t="shared" si="8"/>
        <v>345</v>
      </c>
      <c r="K298">
        <f t="shared" si="9"/>
        <v>161</v>
      </c>
    </row>
    <row r="299" spans="1:11" x14ac:dyDescent="0.25">
      <c r="A299">
        <v>298</v>
      </c>
      <c r="B299" t="s">
        <v>8</v>
      </c>
      <c r="C299">
        <v>385320</v>
      </c>
      <c r="D299">
        <v>386735</v>
      </c>
      <c r="E299">
        <v>-1</v>
      </c>
      <c r="F299" t="s">
        <v>815</v>
      </c>
      <c r="G299" t="s">
        <v>816</v>
      </c>
      <c r="I299" t="s">
        <v>817</v>
      </c>
      <c r="J299">
        <f t="shared" si="8"/>
        <v>1416</v>
      </c>
      <c r="K299">
        <f t="shared" si="9"/>
        <v>255</v>
      </c>
    </row>
    <row r="300" spans="1:11" x14ac:dyDescent="0.25">
      <c r="A300">
        <v>299</v>
      </c>
      <c r="B300" t="s">
        <v>8</v>
      </c>
      <c r="C300">
        <v>386991</v>
      </c>
      <c r="D300">
        <v>387536</v>
      </c>
      <c r="E300">
        <v>-1</v>
      </c>
      <c r="F300" t="s">
        <v>818</v>
      </c>
      <c r="G300" t="s">
        <v>819</v>
      </c>
      <c r="I300" t="s">
        <v>22</v>
      </c>
      <c r="J300">
        <f t="shared" si="8"/>
        <v>546</v>
      </c>
      <c r="K300">
        <f t="shared" si="9"/>
        <v>134</v>
      </c>
    </row>
    <row r="301" spans="1:11" x14ac:dyDescent="0.25">
      <c r="A301">
        <v>300</v>
      </c>
      <c r="B301" t="s">
        <v>8</v>
      </c>
      <c r="C301">
        <v>387671</v>
      </c>
      <c r="D301">
        <v>387802</v>
      </c>
      <c r="E301">
        <v>1</v>
      </c>
      <c r="F301" t="s">
        <v>820</v>
      </c>
      <c r="G301" t="s">
        <v>821</v>
      </c>
      <c r="I301" t="s">
        <v>22</v>
      </c>
      <c r="J301">
        <f t="shared" si="8"/>
        <v>132</v>
      </c>
      <c r="K301">
        <f t="shared" si="9"/>
        <v>-4</v>
      </c>
    </row>
    <row r="302" spans="1:11" x14ac:dyDescent="0.25">
      <c r="A302">
        <v>301</v>
      </c>
      <c r="B302" t="s">
        <v>8</v>
      </c>
      <c r="C302">
        <v>387799</v>
      </c>
      <c r="D302">
        <v>388713</v>
      </c>
      <c r="E302">
        <v>-1</v>
      </c>
      <c r="F302" t="s">
        <v>822</v>
      </c>
      <c r="G302" t="s">
        <v>823</v>
      </c>
      <c r="H302" t="s">
        <v>824</v>
      </c>
      <c r="I302" t="s">
        <v>825</v>
      </c>
      <c r="J302">
        <f t="shared" si="8"/>
        <v>915</v>
      </c>
      <c r="K302">
        <f t="shared" si="9"/>
        <v>3</v>
      </c>
    </row>
    <row r="303" spans="1:11" x14ac:dyDescent="0.25">
      <c r="A303">
        <v>302</v>
      </c>
      <c r="B303" t="s">
        <v>8</v>
      </c>
      <c r="C303">
        <v>388717</v>
      </c>
      <c r="D303">
        <v>389154</v>
      </c>
      <c r="E303">
        <v>-1</v>
      </c>
      <c r="F303" t="s">
        <v>826</v>
      </c>
      <c r="G303" t="s">
        <v>827</v>
      </c>
      <c r="I303" t="s">
        <v>22</v>
      </c>
      <c r="J303">
        <f t="shared" si="8"/>
        <v>438</v>
      </c>
      <c r="K303">
        <f t="shared" si="9"/>
        <v>-4</v>
      </c>
    </row>
    <row r="304" spans="1:11" x14ac:dyDescent="0.25">
      <c r="A304">
        <v>303</v>
      </c>
      <c r="B304" t="s">
        <v>8</v>
      </c>
      <c r="C304">
        <v>389151</v>
      </c>
      <c r="D304">
        <v>389540</v>
      </c>
      <c r="E304">
        <v>-1</v>
      </c>
      <c r="F304" t="s">
        <v>828</v>
      </c>
      <c r="G304" t="s">
        <v>829</v>
      </c>
      <c r="I304" t="s">
        <v>830</v>
      </c>
      <c r="J304">
        <f t="shared" si="8"/>
        <v>390</v>
      </c>
      <c r="K304">
        <f t="shared" si="9"/>
        <v>87</v>
      </c>
    </row>
    <row r="305" spans="1:11" x14ac:dyDescent="0.25">
      <c r="A305">
        <v>304</v>
      </c>
      <c r="B305" t="s">
        <v>8</v>
      </c>
      <c r="C305">
        <v>389628</v>
      </c>
      <c r="D305">
        <v>390170</v>
      </c>
      <c r="E305">
        <v>-1</v>
      </c>
      <c r="F305" t="s">
        <v>831</v>
      </c>
      <c r="G305" t="s">
        <v>832</v>
      </c>
      <c r="I305" t="s">
        <v>833</v>
      </c>
      <c r="J305">
        <f t="shared" si="8"/>
        <v>543</v>
      </c>
      <c r="K305">
        <f t="shared" si="9"/>
        <v>11</v>
      </c>
    </row>
    <row r="306" spans="1:11" x14ac:dyDescent="0.25">
      <c r="A306">
        <v>305</v>
      </c>
      <c r="B306" t="s">
        <v>8</v>
      </c>
      <c r="C306">
        <v>390182</v>
      </c>
      <c r="D306">
        <v>391882</v>
      </c>
      <c r="E306">
        <v>-1</v>
      </c>
      <c r="F306" t="s">
        <v>834</v>
      </c>
      <c r="G306" t="s">
        <v>835</v>
      </c>
      <c r="H306" t="s">
        <v>836</v>
      </c>
      <c r="I306" t="s">
        <v>837</v>
      </c>
      <c r="J306">
        <f t="shared" si="8"/>
        <v>1701</v>
      </c>
      <c r="K306">
        <f t="shared" si="9"/>
        <v>41</v>
      </c>
    </row>
    <row r="307" spans="1:11" x14ac:dyDescent="0.25">
      <c r="A307">
        <v>306</v>
      </c>
      <c r="B307" t="s">
        <v>8</v>
      </c>
      <c r="C307">
        <v>391924</v>
      </c>
      <c r="D307">
        <v>393744</v>
      </c>
      <c r="E307">
        <v>-1</v>
      </c>
      <c r="F307" t="s">
        <v>838</v>
      </c>
      <c r="G307" t="s">
        <v>839</v>
      </c>
      <c r="H307" t="s">
        <v>840</v>
      </c>
      <c r="I307" t="s">
        <v>841</v>
      </c>
      <c r="J307">
        <f t="shared" si="8"/>
        <v>1821</v>
      </c>
      <c r="K307">
        <f t="shared" si="9"/>
        <v>19</v>
      </c>
    </row>
    <row r="308" spans="1:11" x14ac:dyDescent="0.25">
      <c r="A308">
        <v>307</v>
      </c>
      <c r="B308" t="s">
        <v>8</v>
      </c>
      <c r="C308">
        <v>393764</v>
      </c>
      <c r="D308">
        <v>394399</v>
      </c>
      <c r="E308">
        <v>-1</v>
      </c>
      <c r="F308" t="s">
        <v>842</v>
      </c>
      <c r="G308" t="s">
        <v>843</v>
      </c>
      <c r="I308" t="s">
        <v>751</v>
      </c>
      <c r="J308">
        <f t="shared" si="8"/>
        <v>636</v>
      </c>
      <c r="K308">
        <f t="shared" si="9"/>
        <v>232</v>
      </c>
    </row>
    <row r="309" spans="1:11" x14ac:dyDescent="0.25">
      <c r="A309">
        <v>308</v>
      </c>
      <c r="B309" t="s">
        <v>8</v>
      </c>
      <c r="C309">
        <v>394632</v>
      </c>
      <c r="D309">
        <v>395525</v>
      </c>
      <c r="E309">
        <v>-1</v>
      </c>
      <c r="F309" t="s">
        <v>844</v>
      </c>
      <c r="G309" t="s">
        <v>845</v>
      </c>
      <c r="I309" t="s">
        <v>406</v>
      </c>
      <c r="J309">
        <f t="shared" si="8"/>
        <v>894</v>
      </c>
      <c r="K309">
        <f t="shared" si="9"/>
        <v>583</v>
      </c>
    </row>
    <row r="310" spans="1:11" x14ac:dyDescent="0.25">
      <c r="A310">
        <v>309</v>
      </c>
      <c r="B310" t="s">
        <v>8</v>
      </c>
      <c r="C310">
        <v>396109</v>
      </c>
      <c r="D310">
        <v>396843</v>
      </c>
      <c r="E310">
        <v>1</v>
      </c>
      <c r="F310" t="s">
        <v>846</v>
      </c>
      <c r="G310" t="s">
        <v>847</v>
      </c>
      <c r="H310" t="s">
        <v>848</v>
      </c>
      <c r="I310" t="s">
        <v>849</v>
      </c>
      <c r="J310">
        <f t="shared" si="8"/>
        <v>735</v>
      </c>
      <c r="K310">
        <f t="shared" si="9"/>
        <v>-11</v>
      </c>
    </row>
    <row r="311" spans="1:11" x14ac:dyDescent="0.25">
      <c r="A311">
        <v>310</v>
      </c>
      <c r="B311" t="s">
        <v>8</v>
      </c>
      <c r="C311">
        <v>396833</v>
      </c>
      <c r="D311">
        <v>397393</v>
      </c>
      <c r="E311">
        <v>1</v>
      </c>
      <c r="F311" t="s">
        <v>850</v>
      </c>
      <c r="G311" t="s">
        <v>851</v>
      </c>
      <c r="I311" t="s">
        <v>22</v>
      </c>
      <c r="J311">
        <f t="shared" si="8"/>
        <v>561</v>
      </c>
      <c r="K311">
        <f t="shared" si="9"/>
        <v>97</v>
      </c>
    </row>
    <row r="312" spans="1:11" x14ac:dyDescent="0.25">
      <c r="A312">
        <v>311</v>
      </c>
      <c r="B312" t="s">
        <v>8</v>
      </c>
      <c r="C312">
        <v>397491</v>
      </c>
      <c r="D312">
        <v>398009</v>
      </c>
      <c r="E312">
        <v>1</v>
      </c>
      <c r="F312" t="s">
        <v>852</v>
      </c>
      <c r="G312" t="s">
        <v>853</v>
      </c>
      <c r="I312" t="s">
        <v>29</v>
      </c>
      <c r="J312">
        <f t="shared" si="8"/>
        <v>519</v>
      </c>
      <c r="K312">
        <f t="shared" si="9"/>
        <v>60</v>
      </c>
    </row>
    <row r="313" spans="1:11" x14ac:dyDescent="0.25">
      <c r="A313">
        <v>312</v>
      </c>
      <c r="B313" t="s">
        <v>8</v>
      </c>
      <c r="C313">
        <v>398070</v>
      </c>
      <c r="D313">
        <v>399887</v>
      </c>
      <c r="E313">
        <v>-1</v>
      </c>
      <c r="F313" t="s">
        <v>854</v>
      </c>
      <c r="G313" t="s">
        <v>855</v>
      </c>
      <c r="I313" t="s">
        <v>22</v>
      </c>
      <c r="J313">
        <f t="shared" si="8"/>
        <v>1818</v>
      </c>
      <c r="K313">
        <f t="shared" si="9"/>
        <v>101</v>
      </c>
    </row>
    <row r="314" spans="1:11" x14ac:dyDescent="0.25">
      <c r="A314">
        <v>313</v>
      </c>
      <c r="B314" t="s">
        <v>8</v>
      </c>
      <c r="C314">
        <v>399989</v>
      </c>
      <c r="D314">
        <v>401641</v>
      </c>
      <c r="E314">
        <v>-1</v>
      </c>
      <c r="F314" t="s">
        <v>856</v>
      </c>
      <c r="G314" t="s">
        <v>857</v>
      </c>
      <c r="I314" t="s">
        <v>444</v>
      </c>
      <c r="J314">
        <f t="shared" si="8"/>
        <v>1653</v>
      </c>
      <c r="K314">
        <f t="shared" si="9"/>
        <v>11</v>
      </c>
    </row>
    <row r="315" spans="1:11" x14ac:dyDescent="0.25">
      <c r="A315">
        <v>314</v>
      </c>
      <c r="B315" t="s">
        <v>8</v>
      </c>
      <c r="C315">
        <v>401653</v>
      </c>
      <c r="D315">
        <v>404790</v>
      </c>
      <c r="E315">
        <v>-1</v>
      </c>
      <c r="F315" t="s">
        <v>858</v>
      </c>
      <c r="G315" t="s">
        <v>859</v>
      </c>
      <c r="I315" t="s">
        <v>860</v>
      </c>
      <c r="J315">
        <f t="shared" si="8"/>
        <v>3138</v>
      </c>
      <c r="K315">
        <f t="shared" si="9"/>
        <v>412</v>
      </c>
    </row>
    <row r="316" spans="1:11" x14ac:dyDescent="0.25">
      <c r="A316">
        <v>315</v>
      </c>
      <c r="B316" t="s">
        <v>8</v>
      </c>
      <c r="C316">
        <v>405203</v>
      </c>
      <c r="D316">
        <v>407101</v>
      </c>
      <c r="E316">
        <v>-1</v>
      </c>
      <c r="F316" t="s">
        <v>861</v>
      </c>
      <c r="G316" t="s">
        <v>862</v>
      </c>
      <c r="I316" t="s">
        <v>863</v>
      </c>
      <c r="J316">
        <f t="shared" si="8"/>
        <v>1899</v>
      </c>
      <c r="K316">
        <f t="shared" si="9"/>
        <v>65</v>
      </c>
    </row>
    <row r="317" spans="1:11" x14ac:dyDescent="0.25">
      <c r="A317">
        <v>316</v>
      </c>
      <c r="B317" t="s">
        <v>8</v>
      </c>
      <c r="C317">
        <v>407167</v>
      </c>
      <c r="D317">
        <v>407721</v>
      </c>
      <c r="E317">
        <v>-1</v>
      </c>
      <c r="F317" t="s">
        <v>864</v>
      </c>
      <c r="G317" t="s">
        <v>865</v>
      </c>
      <c r="I317" t="s">
        <v>169</v>
      </c>
      <c r="J317">
        <f t="shared" si="8"/>
        <v>555</v>
      </c>
      <c r="K317">
        <f t="shared" si="9"/>
        <v>44</v>
      </c>
    </row>
    <row r="318" spans="1:11" x14ac:dyDescent="0.25">
      <c r="A318">
        <v>317</v>
      </c>
      <c r="B318" t="s">
        <v>8</v>
      </c>
      <c r="C318">
        <v>407766</v>
      </c>
      <c r="D318">
        <v>409649</v>
      </c>
      <c r="E318">
        <v>-1</v>
      </c>
      <c r="F318" t="s">
        <v>866</v>
      </c>
      <c r="G318" t="s">
        <v>867</v>
      </c>
      <c r="I318" t="s">
        <v>863</v>
      </c>
      <c r="J318">
        <f t="shared" si="8"/>
        <v>1884</v>
      </c>
      <c r="K318">
        <f t="shared" si="9"/>
        <v>48</v>
      </c>
    </row>
    <row r="319" spans="1:11" x14ac:dyDescent="0.25">
      <c r="A319">
        <v>318</v>
      </c>
      <c r="B319" t="s">
        <v>8</v>
      </c>
      <c r="C319">
        <v>409698</v>
      </c>
      <c r="D319">
        <v>410486</v>
      </c>
      <c r="E319">
        <v>-1</v>
      </c>
      <c r="F319" t="s">
        <v>868</v>
      </c>
      <c r="G319" t="s">
        <v>869</v>
      </c>
      <c r="I319" t="s">
        <v>765</v>
      </c>
      <c r="J319">
        <f t="shared" si="8"/>
        <v>789</v>
      </c>
      <c r="K319">
        <f t="shared" si="9"/>
        <v>12</v>
      </c>
    </row>
    <row r="320" spans="1:11" x14ac:dyDescent="0.25">
      <c r="A320">
        <v>319</v>
      </c>
      <c r="B320" t="s">
        <v>8</v>
      </c>
      <c r="C320">
        <v>410499</v>
      </c>
      <c r="D320">
        <v>411386</v>
      </c>
      <c r="E320">
        <v>-1</v>
      </c>
      <c r="F320" t="s">
        <v>870</v>
      </c>
      <c r="G320" t="s">
        <v>871</v>
      </c>
      <c r="I320" t="s">
        <v>872</v>
      </c>
      <c r="J320">
        <f t="shared" si="8"/>
        <v>888</v>
      </c>
      <c r="K320">
        <f t="shared" si="9"/>
        <v>18</v>
      </c>
    </row>
    <row r="321" spans="1:11" x14ac:dyDescent="0.25">
      <c r="A321">
        <v>320</v>
      </c>
      <c r="B321" t="s">
        <v>8</v>
      </c>
      <c r="C321">
        <v>411405</v>
      </c>
      <c r="D321">
        <v>412565</v>
      </c>
      <c r="E321">
        <v>-1</v>
      </c>
      <c r="F321" t="s">
        <v>873</v>
      </c>
      <c r="G321" t="s">
        <v>874</v>
      </c>
      <c r="I321" t="s">
        <v>875</v>
      </c>
      <c r="J321">
        <f t="shared" si="8"/>
        <v>1161</v>
      </c>
      <c r="K321">
        <f t="shared" si="9"/>
        <v>45</v>
      </c>
    </row>
    <row r="322" spans="1:11" x14ac:dyDescent="0.25">
      <c r="A322">
        <v>321</v>
      </c>
      <c r="B322" t="s">
        <v>8</v>
      </c>
      <c r="C322">
        <v>412611</v>
      </c>
      <c r="D322">
        <v>413306</v>
      </c>
      <c r="E322">
        <v>-1</v>
      </c>
      <c r="F322" t="s">
        <v>876</v>
      </c>
      <c r="G322" t="s">
        <v>877</v>
      </c>
      <c r="H322" t="s">
        <v>878</v>
      </c>
      <c r="I322" t="s">
        <v>879</v>
      </c>
      <c r="J322">
        <f t="shared" si="8"/>
        <v>696</v>
      </c>
      <c r="K322">
        <f t="shared" si="9"/>
        <v>140</v>
      </c>
    </row>
    <row r="323" spans="1:11" x14ac:dyDescent="0.25">
      <c r="A323">
        <v>322</v>
      </c>
      <c r="B323" t="s">
        <v>8</v>
      </c>
      <c r="C323">
        <v>413447</v>
      </c>
      <c r="D323">
        <v>414322</v>
      </c>
      <c r="E323">
        <v>1</v>
      </c>
      <c r="F323" t="s">
        <v>880</v>
      </c>
      <c r="G323" t="s">
        <v>881</v>
      </c>
      <c r="I323" t="s">
        <v>570</v>
      </c>
      <c r="J323">
        <f t="shared" si="8"/>
        <v>876</v>
      </c>
      <c r="K323">
        <f t="shared" si="9"/>
        <v>67</v>
      </c>
    </row>
    <row r="324" spans="1:11" x14ac:dyDescent="0.25">
      <c r="A324">
        <v>323</v>
      </c>
      <c r="B324" t="s">
        <v>8</v>
      </c>
      <c r="C324">
        <v>414390</v>
      </c>
      <c r="D324">
        <v>415325</v>
      </c>
      <c r="E324">
        <v>-1</v>
      </c>
      <c r="F324" t="s">
        <v>882</v>
      </c>
      <c r="G324" t="s">
        <v>883</v>
      </c>
      <c r="H324" t="s">
        <v>884</v>
      </c>
      <c r="I324" t="s">
        <v>885</v>
      </c>
      <c r="J324">
        <f t="shared" ref="J324:J387" si="10">D324-C324+1</f>
        <v>936</v>
      </c>
      <c r="K324">
        <f t="shared" ref="K324:K387" si="11">C325-D324-1</f>
        <v>156</v>
      </c>
    </row>
    <row r="325" spans="1:11" x14ac:dyDescent="0.25">
      <c r="A325">
        <v>324</v>
      </c>
      <c r="B325" t="s">
        <v>8</v>
      </c>
      <c r="C325">
        <v>415482</v>
      </c>
      <c r="D325">
        <v>416870</v>
      </c>
      <c r="E325">
        <v>-1</v>
      </c>
      <c r="F325" t="s">
        <v>886</v>
      </c>
      <c r="G325" t="s">
        <v>887</v>
      </c>
      <c r="I325" t="s">
        <v>325</v>
      </c>
      <c r="J325">
        <f t="shared" si="10"/>
        <v>1389</v>
      </c>
      <c r="K325">
        <f t="shared" si="11"/>
        <v>27</v>
      </c>
    </row>
    <row r="326" spans="1:11" x14ac:dyDescent="0.25">
      <c r="A326">
        <v>325</v>
      </c>
      <c r="B326" t="s">
        <v>8</v>
      </c>
      <c r="C326">
        <v>416898</v>
      </c>
      <c r="D326">
        <v>417581</v>
      </c>
      <c r="E326">
        <v>-1</v>
      </c>
      <c r="F326" t="s">
        <v>888</v>
      </c>
      <c r="G326" t="s">
        <v>889</v>
      </c>
      <c r="I326" t="s">
        <v>890</v>
      </c>
      <c r="J326">
        <f t="shared" si="10"/>
        <v>684</v>
      </c>
      <c r="K326">
        <f t="shared" si="11"/>
        <v>238</v>
      </c>
    </row>
    <row r="327" spans="1:11" x14ac:dyDescent="0.25">
      <c r="A327">
        <v>326</v>
      </c>
      <c r="B327" t="s">
        <v>8</v>
      </c>
      <c r="C327">
        <v>417820</v>
      </c>
      <c r="D327">
        <v>418806</v>
      </c>
      <c r="E327">
        <v>-1</v>
      </c>
      <c r="F327" t="s">
        <v>891</v>
      </c>
      <c r="G327" t="s">
        <v>892</v>
      </c>
      <c r="I327" t="s">
        <v>893</v>
      </c>
      <c r="J327">
        <f t="shared" si="10"/>
        <v>987</v>
      </c>
      <c r="K327">
        <f t="shared" si="11"/>
        <v>11</v>
      </c>
    </row>
    <row r="328" spans="1:11" x14ac:dyDescent="0.25">
      <c r="A328">
        <v>327</v>
      </c>
      <c r="B328" t="s">
        <v>8</v>
      </c>
      <c r="C328">
        <v>418818</v>
      </c>
      <c r="D328">
        <v>420152</v>
      </c>
      <c r="E328">
        <v>-1</v>
      </c>
      <c r="F328" t="s">
        <v>894</v>
      </c>
      <c r="G328" t="s">
        <v>895</v>
      </c>
      <c r="I328" t="s">
        <v>896</v>
      </c>
      <c r="J328">
        <f t="shared" si="10"/>
        <v>1335</v>
      </c>
      <c r="K328">
        <f t="shared" si="11"/>
        <v>22</v>
      </c>
    </row>
    <row r="329" spans="1:11" x14ac:dyDescent="0.25">
      <c r="A329">
        <v>328</v>
      </c>
      <c r="B329" t="s">
        <v>8</v>
      </c>
      <c r="C329">
        <v>420175</v>
      </c>
      <c r="D329">
        <v>420969</v>
      </c>
      <c r="E329">
        <v>-1</v>
      </c>
      <c r="F329" t="s">
        <v>897</v>
      </c>
      <c r="G329" t="s">
        <v>898</v>
      </c>
      <c r="I329" t="s">
        <v>765</v>
      </c>
      <c r="J329">
        <f t="shared" si="10"/>
        <v>795</v>
      </c>
      <c r="K329">
        <f t="shared" si="11"/>
        <v>56</v>
      </c>
    </row>
    <row r="330" spans="1:11" x14ac:dyDescent="0.25">
      <c r="A330">
        <v>329</v>
      </c>
      <c r="B330" t="s">
        <v>8</v>
      </c>
      <c r="C330">
        <v>421026</v>
      </c>
      <c r="D330">
        <v>421832</v>
      </c>
      <c r="E330">
        <v>-1</v>
      </c>
      <c r="F330" t="s">
        <v>899</v>
      </c>
      <c r="G330" t="s">
        <v>900</v>
      </c>
      <c r="I330" t="s">
        <v>22</v>
      </c>
      <c r="J330">
        <f t="shared" si="10"/>
        <v>807</v>
      </c>
      <c r="K330">
        <f t="shared" si="11"/>
        <v>7</v>
      </c>
    </row>
    <row r="331" spans="1:11" x14ac:dyDescent="0.25">
      <c r="A331">
        <v>330</v>
      </c>
      <c r="B331" t="s">
        <v>8</v>
      </c>
      <c r="C331">
        <v>421840</v>
      </c>
      <c r="D331">
        <v>422592</v>
      </c>
      <c r="E331">
        <v>-1</v>
      </c>
      <c r="F331" t="s">
        <v>901</v>
      </c>
      <c r="G331" t="s">
        <v>902</v>
      </c>
      <c r="I331" t="s">
        <v>903</v>
      </c>
      <c r="J331">
        <f t="shared" si="10"/>
        <v>753</v>
      </c>
      <c r="K331">
        <f t="shared" si="11"/>
        <v>-4</v>
      </c>
    </row>
    <row r="332" spans="1:11" x14ac:dyDescent="0.25">
      <c r="A332">
        <v>331</v>
      </c>
      <c r="B332" t="s">
        <v>8</v>
      </c>
      <c r="C332">
        <v>422589</v>
      </c>
      <c r="D332">
        <v>422690</v>
      </c>
      <c r="E332">
        <v>-1</v>
      </c>
      <c r="F332" t="s">
        <v>904</v>
      </c>
      <c r="G332" t="s">
        <v>905</v>
      </c>
      <c r="I332" t="s">
        <v>22</v>
      </c>
      <c r="J332">
        <f t="shared" si="10"/>
        <v>102</v>
      </c>
      <c r="K332">
        <f t="shared" si="11"/>
        <v>-1</v>
      </c>
    </row>
    <row r="333" spans="1:11" x14ac:dyDescent="0.25">
      <c r="A333">
        <v>332</v>
      </c>
      <c r="B333" t="s">
        <v>8</v>
      </c>
      <c r="C333">
        <v>422690</v>
      </c>
      <c r="D333">
        <v>423346</v>
      </c>
      <c r="E333">
        <v>-1</v>
      </c>
      <c r="F333" t="s">
        <v>906</v>
      </c>
      <c r="G333" t="s">
        <v>907</v>
      </c>
      <c r="I333" t="s">
        <v>169</v>
      </c>
      <c r="J333">
        <f t="shared" si="10"/>
        <v>657</v>
      </c>
      <c r="K333">
        <f t="shared" si="11"/>
        <v>297</v>
      </c>
    </row>
    <row r="334" spans="1:11" x14ac:dyDescent="0.25">
      <c r="A334">
        <v>333</v>
      </c>
      <c r="B334" t="s">
        <v>8</v>
      </c>
      <c r="C334">
        <v>423644</v>
      </c>
      <c r="D334">
        <v>425263</v>
      </c>
      <c r="E334">
        <v>-1</v>
      </c>
      <c r="F334" t="s">
        <v>908</v>
      </c>
      <c r="G334" t="s">
        <v>909</v>
      </c>
      <c r="H334" t="s">
        <v>910</v>
      </c>
      <c r="I334" t="s">
        <v>911</v>
      </c>
      <c r="J334">
        <f t="shared" si="10"/>
        <v>1620</v>
      </c>
      <c r="K334">
        <f t="shared" si="11"/>
        <v>18</v>
      </c>
    </row>
    <row r="335" spans="1:11" x14ac:dyDescent="0.25">
      <c r="A335">
        <v>334</v>
      </c>
      <c r="B335" t="s">
        <v>8</v>
      </c>
      <c r="C335">
        <v>425282</v>
      </c>
      <c r="D335">
        <v>427549</v>
      </c>
      <c r="E335">
        <v>-1</v>
      </c>
      <c r="F335" t="s">
        <v>912</v>
      </c>
      <c r="G335" t="s">
        <v>913</v>
      </c>
      <c r="I335" t="s">
        <v>22</v>
      </c>
      <c r="J335">
        <f t="shared" si="10"/>
        <v>2268</v>
      </c>
      <c r="K335">
        <f t="shared" si="11"/>
        <v>95</v>
      </c>
    </row>
    <row r="336" spans="1:11" x14ac:dyDescent="0.25">
      <c r="A336">
        <v>335</v>
      </c>
      <c r="B336" t="s">
        <v>8</v>
      </c>
      <c r="C336">
        <v>427645</v>
      </c>
      <c r="D336">
        <v>429750</v>
      </c>
      <c r="E336">
        <v>-1</v>
      </c>
      <c r="F336" t="s">
        <v>914</v>
      </c>
      <c r="G336" t="s">
        <v>915</v>
      </c>
      <c r="I336" t="s">
        <v>22</v>
      </c>
      <c r="J336">
        <f t="shared" si="10"/>
        <v>2106</v>
      </c>
      <c r="K336">
        <f t="shared" si="11"/>
        <v>206</v>
      </c>
    </row>
    <row r="337" spans="1:11" x14ac:dyDescent="0.25">
      <c r="A337">
        <v>336</v>
      </c>
      <c r="B337" t="s">
        <v>8</v>
      </c>
      <c r="C337">
        <v>429957</v>
      </c>
      <c r="D337">
        <v>432275</v>
      </c>
      <c r="E337">
        <v>-1</v>
      </c>
      <c r="F337" t="s">
        <v>916</v>
      </c>
      <c r="G337" t="s">
        <v>917</v>
      </c>
      <c r="I337" t="s">
        <v>918</v>
      </c>
      <c r="J337">
        <f t="shared" si="10"/>
        <v>2319</v>
      </c>
      <c r="K337">
        <f t="shared" si="11"/>
        <v>22</v>
      </c>
    </row>
    <row r="338" spans="1:11" x14ac:dyDescent="0.25">
      <c r="A338">
        <v>337</v>
      </c>
      <c r="B338" t="s">
        <v>8</v>
      </c>
      <c r="C338">
        <v>432298</v>
      </c>
      <c r="D338">
        <v>433767</v>
      </c>
      <c r="E338">
        <v>-1</v>
      </c>
      <c r="F338" t="s">
        <v>919</v>
      </c>
      <c r="G338" t="s">
        <v>920</v>
      </c>
      <c r="I338" t="s">
        <v>601</v>
      </c>
      <c r="J338">
        <f t="shared" si="10"/>
        <v>1470</v>
      </c>
      <c r="K338">
        <f t="shared" si="11"/>
        <v>11</v>
      </c>
    </row>
    <row r="339" spans="1:11" x14ac:dyDescent="0.25">
      <c r="A339">
        <v>338</v>
      </c>
      <c r="B339" t="s">
        <v>8</v>
      </c>
      <c r="C339">
        <v>433779</v>
      </c>
      <c r="D339">
        <v>436157</v>
      </c>
      <c r="E339">
        <v>-1</v>
      </c>
      <c r="F339" t="s">
        <v>921</v>
      </c>
      <c r="G339" t="s">
        <v>922</v>
      </c>
      <c r="I339" t="s">
        <v>923</v>
      </c>
      <c r="J339">
        <f t="shared" si="10"/>
        <v>2379</v>
      </c>
      <c r="K339">
        <f t="shared" si="11"/>
        <v>132</v>
      </c>
    </row>
    <row r="340" spans="1:11" x14ac:dyDescent="0.25">
      <c r="A340">
        <v>339</v>
      </c>
      <c r="B340" t="s">
        <v>8</v>
      </c>
      <c r="C340">
        <v>436290</v>
      </c>
      <c r="D340">
        <v>437732</v>
      </c>
      <c r="E340">
        <v>-1</v>
      </c>
      <c r="F340" t="s">
        <v>924</v>
      </c>
      <c r="G340" t="s">
        <v>925</v>
      </c>
      <c r="H340" t="s">
        <v>926</v>
      </c>
      <c r="I340" t="s">
        <v>582</v>
      </c>
      <c r="J340">
        <f t="shared" si="10"/>
        <v>1443</v>
      </c>
      <c r="K340">
        <f t="shared" si="11"/>
        <v>2</v>
      </c>
    </row>
    <row r="341" spans="1:11" x14ac:dyDescent="0.25">
      <c r="A341">
        <v>340</v>
      </c>
      <c r="B341" t="s">
        <v>8</v>
      </c>
      <c r="C341">
        <v>437735</v>
      </c>
      <c r="D341">
        <v>439222</v>
      </c>
      <c r="E341">
        <v>-1</v>
      </c>
      <c r="F341" t="s">
        <v>927</v>
      </c>
      <c r="G341" t="s">
        <v>928</v>
      </c>
      <c r="H341" t="s">
        <v>929</v>
      </c>
      <c r="I341" t="s">
        <v>582</v>
      </c>
      <c r="J341">
        <f t="shared" si="10"/>
        <v>1488</v>
      </c>
      <c r="K341">
        <f t="shared" si="11"/>
        <v>55</v>
      </c>
    </row>
    <row r="342" spans="1:11" x14ac:dyDescent="0.25">
      <c r="A342">
        <v>341</v>
      </c>
      <c r="B342" t="s">
        <v>8</v>
      </c>
      <c r="C342">
        <v>439278</v>
      </c>
      <c r="D342">
        <v>441716</v>
      </c>
      <c r="E342">
        <v>-1</v>
      </c>
      <c r="F342" t="s">
        <v>930</v>
      </c>
      <c r="G342" t="s">
        <v>931</v>
      </c>
      <c r="I342" t="s">
        <v>918</v>
      </c>
      <c r="J342">
        <f t="shared" si="10"/>
        <v>2439</v>
      </c>
      <c r="K342">
        <f t="shared" si="11"/>
        <v>7</v>
      </c>
    </row>
    <row r="343" spans="1:11" x14ac:dyDescent="0.25">
      <c r="A343">
        <v>342</v>
      </c>
      <c r="B343" t="s">
        <v>8</v>
      </c>
      <c r="C343">
        <v>441724</v>
      </c>
      <c r="D343">
        <v>442842</v>
      </c>
      <c r="E343">
        <v>-1</v>
      </c>
      <c r="F343" t="s">
        <v>932</v>
      </c>
      <c r="G343" t="s">
        <v>933</v>
      </c>
      <c r="H343" t="s">
        <v>934</v>
      </c>
      <c r="I343" t="s">
        <v>582</v>
      </c>
      <c r="J343">
        <f t="shared" si="10"/>
        <v>1119</v>
      </c>
      <c r="K343">
        <f t="shared" si="11"/>
        <v>-1</v>
      </c>
    </row>
    <row r="344" spans="1:11" x14ac:dyDescent="0.25">
      <c r="A344">
        <v>343</v>
      </c>
      <c r="B344" t="s">
        <v>8</v>
      </c>
      <c r="C344">
        <v>442842</v>
      </c>
      <c r="D344">
        <v>444326</v>
      </c>
      <c r="E344">
        <v>-1</v>
      </c>
      <c r="F344" t="s">
        <v>935</v>
      </c>
      <c r="G344" t="s">
        <v>936</v>
      </c>
      <c r="H344" t="s">
        <v>937</v>
      </c>
      <c r="I344" t="s">
        <v>582</v>
      </c>
      <c r="J344">
        <f t="shared" si="10"/>
        <v>1485</v>
      </c>
      <c r="K344">
        <f t="shared" si="11"/>
        <v>3</v>
      </c>
    </row>
    <row r="345" spans="1:11" x14ac:dyDescent="0.25">
      <c r="A345">
        <v>344</v>
      </c>
      <c r="B345" t="s">
        <v>8</v>
      </c>
      <c r="C345">
        <v>444330</v>
      </c>
      <c r="D345">
        <v>446705</v>
      </c>
      <c r="E345">
        <v>-1</v>
      </c>
      <c r="F345" t="s">
        <v>938</v>
      </c>
      <c r="G345" t="s">
        <v>939</v>
      </c>
      <c r="H345" t="s">
        <v>940</v>
      </c>
      <c r="I345" t="s">
        <v>582</v>
      </c>
      <c r="J345">
        <f t="shared" si="10"/>
        <v>2376</v>
      </c>
      <c r="K345">
        <f t="shared" si="11"/>
        <v>9</v>
      </c>
    </row>
    <row r="346" spans="1:11" x14ac:dyDescent="0.25">
      <c r="A346">
        <v>345</v>
      </c>
      <c r="B346" t="s">
        <v>8</v>
      </c>
      <c r="C346">
        <v>446715</v>
      </c>
      <c r="D346">
        <v>448931</v>
      </c>
      <c r="E346">
        <v>-1</v>
      </c>
      <c r="F346" t="s">
        <v>941</v>
      </c>
      <c r="G346" t="s">
        <v>942</v>
      </c>
      <c r="H346" t="s">
        <v>943</v>
      </c>
      <c r="I346" t="s">
        <v>944</v>
      </c>
      <c r="J346">
        <f t="shared" si="10"/>
        <v>2217</v>
      </c>
      <c r="K346">
        <f t="shared" si="11"/>
        <v>23</v>
      </c>
    </row>
    <row r="347" spans="1:11" x14ac:dyDescent="0.25">
      <c r="A347">
        <v>346</v>
      </c>
      <c r="B347" t="s">
        <v>8</v>
      </c>
      <c r="C347">
        <v>448955</v>
      </c>
      <c r="D347">
        <v>450451</v>
      </c>
      <c r="E347">
        <v>-1</v>
      </c>
      <c r="F347" t="s">
        <v>945</v>
      </c>
      <c r="G347" t="s">
        <v>946</v>
      </c>
      <c r="H347" t="s">
        <v>947</v>
      </c>
      <c r="I347" t="s">
        <v>582</v>
      </c>
      <c r="J347">
        <f t="shared" si="10"/>
        <v>1497</v>
      </c>
      <c r="K347">
        <f t="shared" si="11"/>
        <v>13</v>
      </c>
    </row>
    <row r="348" spans="1:11" x14ac:dyDescent="0.25">
      <c r="A348">
        <v>347</v>
      </c>
      <c r="B348" t="s">
        <v>8</v>
      </c>
      <c r="C348">
        <v>450465</v>
      </c>
      <c r="D348">
        <v>452453</v>
      </c>
      <c r="E348">
        <v>-1</v>
      </c>
      <c r="F348" t="s">
        <v>948</v>
      </c>
      <c r="G348" t="s">
        <v>949</v>
      </c>
      <c r="H348" t="s">
        <v>950</v>
      </c>
      <c r="I348" t="s">
        <v>582</v>
      </c>
      <c r="J348">
        <f t="shared" si="10"/>
        <v>1989</v>
      </c>
      <c r="K348">
        <f t="shared" si="11"/>
        <v>8</v>
      </c>
    </row>
    <row r="349" spans="1:11" x14ac:dyDescent="0.25">
      <c r="A349">
        <v>348</v>
      </c>
      <c r="B349" t="s">
        <v>8</v>
      </c>
      <c r="C349">
        <v>452462</v>
      </c>
      <c r="D349">
        <v>454867</v>
      </c>
      <c r="E349">
        <v>-1</v>
      </c>
      <c r="F349" t="s">
        <v>951</v>
      </c>
      <c r="G349" t="s">
        <v>952</v>
      </c>
      <c r="H349" t="s">
        <v>953</v>
      </c>
      <c r="I349" t="s">
        <v>944</v>
      </c>
      <c r="J349">
        <f t="shared" si="10"/>
        <v>2406</v>
      </c>
      <c r="K349">
        <f t="shared" si="11"/>
        <v>610</v>
      </c>
    </row>
    <row r="350" spans="1:11" x14ac:dyDescent="0.25">
      <c r="A350">
        <v>349</v>
      </c>
      <c r="B350" t="s">
        <v>8</v>
      </c>
      <c r="C350">
        <v>455478</v>
      </c>
      <c r="D350">
        <v>459566</v>
      </c>
      <c r="E350">
        <v>1</v>
      </c>
      <c r="F350" t="s">
        <v>954</v>
      </c>
      <c r="G350" t="s">
        <v>955</v>
      </c>
      <c r="I350" t="s">
        <v>508</v>
      </c>
      <c r="J350">
        <f t="shared" si="10"/>
        <v>4089</v>
      </c>
      <c r="K350">
        <f t="shared" si="11"/>
        <v>340</v>
      </c>
    </row>
    <row r="351" spans="1:11" x14ac:dyDescent="0.25">
      <c r="A351">
        <v>350</v>
      </c>
      <c r="B351" t="s">
        <v>8</v>
      </c>
      <c r="C351">
        <v>459907</v>
      </c>
      <c r="D351">
        <v>460818</v>
      </c>
      <c r="E351">
        <v>-1</v>
      </c>
      <c r="F351" t="s">
        <v>956</v>
      </c>
      <c r="G351" t="s">
        <v>957</v>
      </c>
      <c r="I351" t="s">
        <v>22</v>
      </c>
      <c r="J351">
        <f t="shared" si="10"/>
        <v>912</v>
      </c>
      <c r="K351">
        <f t="shared" si="11"/>
        <v>28</v>
      </c>
    </row>
    <row r="352" spans="1:11" x14ac:dyDescent="0.25">
      <c r="A352">
        <v>351</v>
      </c>
      <c r="B352" t="s">
        <v>8</v>
      </c>
      <c r="C352">
        <v>460847</v>
      </c>
      <c r="D352">
        <v>462541</v>
      </c>
      <c r="E352">
        <v>-1</v>
      </c>
      <c r="F352" t="s">
        <v>958</v>
      </c>
      <c r="G352" t="s">
        <v>959</v>
      </c>
      <c r="I352" t="s">
        <v>444</v>
      </c>
      <c r="J352">
        <f t="shared" si="10"/>
        <v>1695</v>
      </c>
      <c r="K352">
        <f t="shared" si="11"/>
        <v>16</v>
      </c>
    </row>
    <row r="353" spans="1:11" x14ac:dyDescent="0.25">
      <c r="A353">
        <v>352</v>
      </c>
      <c r="B353" t="s">
        <v>8</v>
      </c>
      <c r="C353">
        <v>462558</v>
      </c>
      <c r="D353">
        <v>465536</v>
      </c>
      <c r="E353">
        <v>-1</v>
      </c>
      <c r="F353" t="s">
        <v>960</v>
      </c>
      <c r="G353" t="s">
        <v>961</v>
      </c>
      <c r="I353" t="s">
        <v>62</v>
      </c>
      <c r="J353">
        <f t="shared" si="10"/>
        <v>2979</v>
      </c>
      <c r="K353">
        <f t="shared" si="11"/>
        <v>25</v>
      </c>
    </row>
    <row r="354" spans="1:11" x14ac:dyDescent="0.25">
      <c r="A354">
        <v>353</v>
      </c>
      <c r="B354" t="s">
        <v>8</v>
      </c>
      <c r="C354">
        <v>465562</v>
      </c>
      <c r="D354">
        <v>467346</v>
      </c>
      <c r="E354">
        <v>-1</v>
      </c>
      <c r="F354" t="s">
        <v>962</v>
      </c>
      <c r="G354" t="s">
        <v>963</v>
      </c>
      <c r="I354" t="s">
        <v>444</v>
      </c>
      <c r="J354">
        <f t="shared" si="10"/>
        <v>1785</v>
      </c>
      <c r="K354">
        <f t="shared" si="11"/>
        <v>9</v>
      </c>
    </row>
    <row r="355" spans="1:11" x14ac:dyDescent="0.25">
      <c r="A355">
        <v>354</v>
      </c>
      <c r="B355" t="s">
        <v>8</v>
      </c>
      <c r="C355">
        <v>467356</v>
      </c>
      <c r="D355">
        <v>470490</v>
      </c>
      <c r="E355">
        <v>-1</v>
      </c>
      <c r="F355" t="s">
        <v>964</v>
      </c>
      <c r="G355" t="s">
        <v>965</v>
      </c>
      <c r="I355" t="s">
        <v>62</v>
      </c>
      <c r="J355">
        <f t="shared" si="10"/>
        <v>3135</v>
      </c>
      <c r="K355">
        <f t="shared" si="11"/>
        <v>40</v>
      </c>
    </row>
    <row r="356" spans="1:11" x14ac:dyDescent="0.25">
      <c r="A356">
        <v>355</v>
      </c>
      <c r="B356" t="s">
        <v>8</v>
      </c>
      <c r="C356">
        <v>470531</v>
      </c>
      <c r="D356">
        <v>472396</v>
      </c>
      <c r="E356">
        <v>-1</v>
      </c>
      <c r="F356" t="s">
        <v>966</v>
      </c>
      <c r="G356" t="s">
        <v>967</v>
      </c>
      <c r="I356" t="s">
        <v>968</v>
      </c>
      <c r="J356">
        <f t="shared" si="10"/>
        <v>1866</v>
      </c>
      <c r="K356">
        <f t="shared" si="11"/>
        <v>714</v>
      </c>
    </row>
    <row r="357" spans="1:11" x14ac:dyDescent="0.25">
      <c r="A357">
        <v>356</v>
      </c>
      <c r="B357" t="s">
        <v>8</v>
      </c>
      <c r="C357">
        <v>473111</v>
      </c>
      <c r="D357">
        <v>475036</v>
      </c>
      <c r="E357">
        <v>-1</v>
      </c>
      <c r="F357" t="s">
        <v>969</v>
      </c>
      <c r="G357" t="s">
        <v>970</v>
      </c>
      <c r="I357" t="s">
        <v>863</v>
      </c>
      <c r="J357">
        <f t="shared" si="10"/>
        <v>1926</v>
      </c>
      <c r="K357">
        <f t="shared" si="11"/>
        <v>89</v>
      </c>
    </row>
    <row r="358" spans="1:11" x14ac:dyDescent="0.25">
      <c r="A358">
        <v>357</v>
      </c>
      <c r="B358" t="s">
        <v>8</v>
      </c>
      <c r="C358">
        <v>475126</v>
      </c>
      <c r="D358">
        <v>476721</v>
      </c>
      <c r="E358">
        <v>-1</v>
      </c>
      <c r="F358" t="s">
        <v>971</v>
      </c>
      <c r="G358" t="s">
        <v>972</v>
      </c>
      <c r="I358" t="s">
        <v>444</v>
      </c>
      <c r="J358">
        <f t="shared" si="10"/>
        <v>1596</v>
      </c>
      <c r="K358">
        <f t="shared" si="11"/>
        <v>12</v>
      </c>
    </row>
    <row r="359" spans="1:11" x14ac:dyDescent="0.25">
      <c r="A359">
        <v>358</v>
      </c>
      <c r="B359" t="s">
        <v>8</v>
      </c>
      <c r="C359">
        <v>476734</v>
      </c>
      <c r="D359">
        <v>480243</v>
      </c>
      <c r="E359">
        <v>-1</v>
      </c>
      <c r="F359" t="s">
        <v>973</v>
      </c>
      <c r="G359" t="s">
        <v>974</v>
      </c>
      <c r="I359" t="s">
        <v>860</v>
      </c>
      <c r="J359">
        <f t="shared" si="10"/>
        <v>3510</v>
      </c>
      <c r="K359">
        <f t="shared" si="11"/>
        <v>176</v>
      </c>
    </row>
    <row r="360" spans="1:11" x14ac:dyDescent="0.25">
      <c r="A360">
        <v>359</v>
      </c>
      <c r="B360" t="s">
        <v>8</v>
      </c>
      <c r="C360">
        <v>480420</v>
      </c>
      <c r="D360">
        <v>481460</v>
      </c>
      <c r="E360">
        <v>-1</v>
      </c>
      <c r="F360" t="s">
        <v>975</v>
      </c>
      <c r="G360" t="s">
        <v>976</v>
      </c>
      <c r="I360" t="s">
        <v>977</v>
      </c>
      <c r="J360">
        <f t="shared" si="10"/>
        <v>1041</v>
      </c>
      <c r="K360">
        <f t="shared" si="11"/>
        <v>327</v>
      </c>
    </row>
    <row r="361" spans="1:11" x14ac:dyDescent="0.25">
      <c r="A361">
        <v>360</v>
      </c>
      <c r="B361" t="s">
        <v>8</v>
      </c>
      <c r="C361">
        <v>481788</v>
      </c>
      <c r="D361">
        <v>482366</v>
      </c>
      <c r="E361">
        <v>-1</v>
      </c>
      <c r="F361" t="s">
        <v>978</v>
      </c>
      <c r="G361" t="s">
        <v>979</v>
      </c>
      <c r="I361" t="s">
        <v>169</v>
      </c>
      <c r="J361">
        <f t="shared" si="10"/>
        <v>579</v>
      </c>
      <c r="K361">
        <f t="shared" si="11"/>
        <v>5</v>
      </c>
    </row>
    <row r="362" spans="1:11" x14ac:dyDescent="0.25">
      <c r="A362">
        <v>361</v>
      </c>
      <c r="B362" t="s">
        <v>8</v>
      </c>
      <c r="C362">
        <v>482372</v>
      </c>
      <c r="D362">
        <v>485698</v>
      </c>
      <c r="E362">
        <v>-1</v>
      </c>
      <c r="F362" t="s">
        <v>980</v>
      </c>
      <c r="G362" t="s">
        <v>981</v>
      </c>
      <c r="I362" t="s">
        <v>22</v>
      </c>
      <c r="J362">
        <f t="shared" si="10"/>
        <v>3327</v>
      </c>
      <c r="K362">
        <f t="shared" si="11"/>
        <v>34</v>
      </c>
    </row>
    <row r="363" spans="1:11" x14ac:dyDescent="0.25">
      <c r="A363">
        <v>362</v>
      </c>
      <c r="B363" t="s">
        <v>8</v>
      </c>
      <c r="C363">
        <v>485733</v>
      </c>
      <c r="D363">
        <v>485828</v>
      </c>
      <c r="E363">
        <v>-1</v>
      </c>
      <c r="F363" t="s">
        <v>982</v>
      </c>
      <c r="G363" t="s">
        <v>983</v>
      </c>
      <c r="I363" t="s">
        <v>22</v>
      </c>
      <c r="J363">
        <f t="shared" si="10"/>
        <v>96</v>
      </c>
      <c r="K363">
        <f t="shared" si="11"/>
        <v>113</v>
      </c>
    </row>
    <row r="364" spans="1:11" x14ac:dyDescent="0.25">
      <c r="A364">
        <v>363</v>
      </c>
      <c r="B364" t="s">
        <v>8</v>
      </c>
      <c r="C364">
        <v>485942</v>
      </c>
      <c r="D364">
        <v>486784</v>
      </c>
      <c r="E364">
        <v>1</v>
      </c>
      <c r="F364" t="s">
        <v>984</v>
      </c>
      <c r="G364" t="s">
        <v>985</v>
      </c>
      <c r="I364" t="s">
        <v>570</v>
      </c>
      <c r="J364">
        <f t="shared" si="10"/>
        <v>843</v>
      </c>
      <c r="K364">
        <f t="shared" si="11"/>
        <v>964</v>
      </c>
    </row>
    <row r="365" spans="1:11" x14ac:dyDescent="0.25">
      <c r="A365">
        <v>364</v>
      </c>
      <c r="B365" t="s">
        <v>8</v>
      </c>
      <c r="C365">
        <v>487749</v>
      </c>
      <c r="D365">
        <v>490580</v>
      </c>
      <c r="E365">
        <v>1</v>
      </c>
      <c r="F365" t="s">
        <v>986</v>
      </c>
      <c r="G365" t="s">
        <v>987</v>
      </c>
      <c r="I365" t="s">
        <v>988</v>
      </c>
      <c r="J365">
        <f t="shared" si="10"/>
        <v>2832</v>
      </c>
      <c r="K365">
        <f t="shared" si="11"/>
        <v>303</v>
      </c>
    </row>
    <row r="366" spans="1:11" x14ac:dyDescent="0.25">
      <c r="A366">
        <v>365</v>
      </c>
      <c r="B366" t="s">
        <v>8</v>
      </c>
      <c r="C366">
        <v>490884</v>
      </c>
      <c r="D366">
        <v>493958</v>
      </c>
      <c r="E366">
        <v>1</v>
      </c>
      <c r="F366" t="s">
        <v>989</v>
      </c>
      <c r="G366" t="s">
        <v>990</v>
      </c>
      <c r="I366" t="s">
        <v>62</v>
      </c>
      <c r="J366">
        <f t="shared" si="10"/>
        <v>3075</v>
      </c>
      <c r="K366">
        <f t="shared" si="11"/>
        <v>13</v>
      </c>
    </row>
    <row r="367" spans="1:11" x14ac:dyDescent="0.25">
      <c r="A367">
        <v>366</v>
      </c>
      <c r="B367" t="s">
        <v>8</v>
      </c>
      <c r="C367">
        <v>493972</v>
      </c>
      <c r="D367">
        <v>495576</v>
      </c>
      <c r="E367">
        <v>1</v>
      </c>
      <c r="F367" t="s">
        <v>991</v>
      </c>
      <c r="G367" t="s">
        <v>992</v>
      </c>
      <c r="I367" t="s">
        <v>444</v>
      </c>
      <c r="J367">
        <f t="shared" si="10"/>
        <v>1605</v>
      </c>
      <c r="K367">
        <f t="shared" si="11"/>
        <v>91</v>
      </c>
    </row>
    <row r="368" spans="1:11" x14ac:dyDescent="0.25">
      <c r="A368">
        <v>367</v>
      </c>
      <c r="B368" t="s">
        <v>8</v>
      </c>
      <c r="C368">
        <v>495668</v>
      </c>
      <c r="D368">
        <v>496450</v>
      </c>
      <c r="E368">
        <v>1</v>
      </c>
      <c r="F368" t="s">
        <v>993</v>
      </c>
      <c r="G368" t="s">
        <v>994</v>
      </c>
      <c r="I368" t="s">
        <v>995</v>
      </c>
      <c r="J368">
        <f t="shared" si="10"/>
        <v>783</v>
      </c>
      <c r="K368">
        <f t="shared" si="11"/>
        <v>83</v>
      </c>
    </row>
    <row r="369" spans="1:11" x14ac:dyDescent="0.25">
      <c r="A369">
        <v>368</v>
      </c>
      <c r="B369" t="s">
        <v>8</v>
      </c>
      <c r="C369">
        <v>496534</v>
      </c>
      <c r="D369">
        <v>497424</v>
      </c>
      <c r="E369">
        <v>1</v>
      </c>
      <c r="F369" t="s">
        <v>996</v>
      </c>
      <c r="G369" t="s">
        <v>997</v>
      </c>
      <c r="H369" t="s">
        <v>998</v>
      </c>
      <c r="I369" t="s">
        <v>999</v>
      </c>
      <c r="J369">
        <f t="shared" si="10"/>
        <v>891</v>
      </c>
      <c r="K369">
        <f t="shared" si="11"/>
        <v>390</v>
      </c>
    </row>
    <row r="370" spans="1:11" x14ac:dyDescent="0.25">
      <c r="A370">
        <v>369</v>
      </c>
      <c r="B370" t="s">
        <v>8</v>
      </c>
      <c r="C370">
        <v>497815</v>
      </c>
      <c r="D370">
        <v>499938</v>
      </c>
      <c r="E370">
        <v>-1</v>
      </c>
      <c r="F370" t="s">
        <v>1000</v>
      </c>
      <c r="G370" t="s">
        <v>1001</v>
      </c>
      <c r="H370" t="s">
        <v>1002</v>
      </c>
      <c r="I370" t="s">
        <v>863</v>
      </c>
      <c r="J370">
        <f t="shared" si="10"/>
        <v>2124</v>
      </c>
      <c r="K370">
        <f t="shared" si="11"/>
        <v>71</v>
      </c>
    </row>
    <row r="371" spans="1:11" x14ac:dyDescent="0.25">
      <c r="A371">
        <v>370</v>
      </c>
      <c r="B371" t="s">
        <v>8</v>
      </c>
      <c r="C371">
        <v>500010</v>
      </c>
      <c r="D371">
        <v>501443</v>
      </c>
      <c r="E371">
        <v>-1</v>
      </c>
      <c r="F371" t="s">
        <v>1003</v>
      </c>
      <c r="G371" t="s">
        <v>1004</v>
      </c>
      <c r="H371" t="s">
        <v>1005</v>
      </c>
      <c r="I371" t="s">
        <v>140</v>
      </c>
      <c r="J371">
        <f t="shared" si="10"/>
        <v>1434</v>
      </c>
      <c r="K371">
        <f t="shared" si="11"/>
        <v>80</v>
      </c>
    </row>
    <row r="372" spans="1:11" x14ac:dyDescent="0.25">
      <c r="A372">
        <v>371</v>
      </c>
      <c r="B372" t="s">
        <v>8</v>
      </c>
      <c r="C372">
        <v>501524</v>
      </c>
      <c r="D372">
        <v>502672</v>
      </c>
      <c r="E372">
        <v>-1</v>
      </c>
      <c r="F372" t="s">
        <v>1006</v>
      </c>
      <c r="G372" t="s">
        <v>1007</v>
      </c>
      <c r="H372" t="s">
        <v>1008</v>
      </c>
      <c r="I372" t="s">
        <v>1009</v>
      </c>
      <c r="J372">
        <f t="shared" si="10"/>
        <v>1149</v>
      </c>
      <c r="K372">
        <f t="shared" si="11"/>
        <v>12</v>
      </c>
    </row>
    <row r="373" spans="1:11" x14ac:dyDescent="0.25">
      <c r="A373">
        <v>372</v>
      </c>
      <c r="B373" t="s">
        <v>8</v>
      </c>
      <c r="C373">
        <v>502685</v>
      </c>
      <c r="D373">
        <v>504310</v>
      </c>
      <c r="E373">
        <v>-1</v>
      </c>
      <c r="F373" t="s">
        <v>1010</v>
      </c>
      <c r="G373" t="s">
        <v>1011</v>
      </c>
      <c r="H373" t="s">
        <v>1012</v>
      </c>
      <c r="I373" t="s">
        <v>1009</v>
      </c>
      <c r="J373">
        <f t="shared" si="10"/>
        <v>1626</v>
      </c>
      <c r="K373">
        <f t="shared" si="11"/>
        <v>10</v>
      </c>
    </row>
    <row r="374" spans="1:11" x14ac:dyDescent="0.25">
      <c r="A374">
        <v>373</v>
      </c>
      <c r="B374" t="s">
        <v>8</v>
      </c>
      <c r="C374">
        <v>504321</v>
      </c>
      <c r="D374">
        <v>507227</v>
      </c>
      <c r="E374">
        <v>-1</v>
      </c>
      <c r="F374" t="s">
        <v>1013</v>
      </c>
      <c r="G374" t="s">
        <v>1014</v>
      </c>
      <c r="H374" t="s">
        <v>1015</v>
      </c>
      <c r="I374" t="s">
        <v>62</v>
      </c>
      <c r="J374">
        <f t="shared" si="10"/>
        <v>2907</v>
      </c>
      <c r="K374">
        <f t="shared" si="11"/>
        <v>678</v>
      </c>
    </row>
    <row r="375" spans="1:11" x14ac:dyDescent="0.25">
      <c r="A375">
        <v>374</v>
      </c>
      <c r="B375" t="s">
        <v>8</v>
      </c>
      <c r="C375">
        <v>507906</v>
      </c>
      <c r="D375">
        <v>510407</v>
      </c>
      <c r="E375">
        <v>-1</v>
      </c>
      <c r="F375" t="s">
        <v>1016</v>
      </c>
      <c r="G375" t="s">
        <v>1017</v>
      </c>
      <c r="I375" t="s">
        <v>22</v>
      </c>
      <c r="J375">
        <f t="shared" si="10"/>
        <v>2502</v>
      </c>
      <c r="K375">
        <f t="shared" si="11"/>
        <v>97</v>
      </c>
    </row>
    <row r="376" spans="1:11" x14ac:dyDescent="0.25">
      <c r="A376">
        <v>375</v>
      </c>
      <c r="B376" t="s">
        <v>8</v>
      </c>
      <c r="C376">
        <v>510505</v>
      </c>
      <c r="D376">
        <v>513480</v>
      </c>
      <c r="E376">
        <v>-1</v>
      </c>
      <c r="F376" t="s">
        <v>1018</v>
      </c>
      <c r="G376" t="s">
        <v>1019</v>
      </c>
      <c r="I376" t="s">
        <v>22</v>
      </c>
      <c r="J376">
        <f t="shared" si="10"/>
        <v>2976</v>
      </c>
      <c r="K376">
        <f t="shared" si="11"/>
        <v>20</v>
      </c>
    </row>
    <row r="377" spans="1:11" x14ac:dyDescent="0.25">
      <c r="A377">
        <v>376</v>
      </c>
      <c r="B377" t="s">
        <v>8</v>
      </c>
      <c r="C377">
        <v>513501</v>
      </c>
      <c r="D377">
        <v>513992</v>
      </c>
      <c r="E377">
        <v>-1</v>
      </c>
      <c r="F377" t="s">
        <v>1020</v>
      </c>
      <c r="G377" t="s">
        <v>1021</v>
      </c>
      <c r="H377" t="s">
        <v>1022</v>
      </c>
      <c r="I377" t="s">
        <v>1023</v>
      </c>
      <c r="J377">
        <f t="shared" si="10"/>
        <v>492</v>
      </c>
      <c r="K377">
        <f t="shared" si="11"/>
        <v>47</v>
      </c>
    </row>
    <row r="378" spans="1:11" x14ac:dyDescent="0.25">
      <c r="A378">
        <v>377</v>
      </c>
      <c r="B378" t="s">
        <v>8</v>
      </c>
      <c r="C378">
        <v>514040</v>
      </c>
      <c r="D378">
        <v>515062</v>
      </c>
      <c r="E378">
        <v>-1</v>
      </c>
      <c r="F378" t="s">
        <v>1024</v>
      </c>
      <c r="G378" t="s">
        <v>1025</v>
      </c>
      <c r="I378" t="s">
        <v>160</v>
      </c>
      <c r="J378">
        <f t="shared" si="10"/>
        <v>1023</v>
      </c>
      <c r="K378">
        <f t="shared" si="11"/>
        <v>290</v>
      </c>
    </row>
    <row r="379" spans="1:11" x14ac:dyDescent="0.25">
      <c r="A379">
        <v>378</v>
      </c>
      <c r="B379" t="s">
        <v>8</v>
      </c>
      <c r="C379">
        <v>515353</v>
      </c>
      <c r="D379">
        <v>515616</v>
      </c>
      <c r="E379">
        <v>1</v>
      </c>
      <c r="F379" t="s">
        <v>1026</v>
      </c>
      <c r="G379" t="s">
        <v>1027</v>
      </c>
      <c r="I379" t="s">
        <v>22</v>
      </c>
      <c r="J379">
        <f t="shared" si="10"/>
        <v>264</v>
      </c>
      <c r="K379">
        <f t="shared" si="11"/>
        <v>-22</v>
      </c>
    </row>
    <row r="380" spans="1:11" x14ac:dyDescent="0.25">
      <c r="A380">
        <v>379</v>
      </c>
      <c r="B380" t="s">
        <v>8</v>
      </c>
      <c r="C380">
        <v>515595</v>
      </c>
      <c r="D380">
        <v>516788</v>
      </c>
      <c r="E380">
        <v>-1</v>
      </c>
      <c r="F380" t="s">
        <v>1028</v>
      </c>
      <c r="G380" t="s">
        <v>1029</v>
      </c>
      <c r="I380" t="s">
        <v>22</v>
      </c>
      <c r="J380">
        <f t="shared" si="10"/>
        <v>1194</v>
      </c>
      <c r="K380">
        <f t="shared" si="11"/>
        <v>93</v>
      </c>
    </row>
    <row r="381" spans="1:11" x14ac:dyDescent="0.25">
      <c r="A381">
        <v>380</v>
      </c>
      <c r="B381" t="s">
        <v>8</v>
      </c>
      <c r="C381">
        <v>516882</v>
      </c>
      <c r="D381">
        <v>517064</v>
      </c>
      <c r="E381">
        <v>-1</v>
      </c>
      <c r="F381" t="s">
        <v>1030</v>
      </c>
      <c r="G381" t="s">
        <v>1031</v>
      </c>
      <c r="I381" t="s">
        <v>22</v>
      </c>
      <c r="J381">
        <f t="shared" si="10"/>
        <v>183</v>
      </c>
      <c r="K381">
        <f t="shared" si="11"/>
        <v>-26</v>
      </c>
    </row>
    <row r="382" spans="1:11" x14ac:dyDescent="0.25">
      <c r="A382">
        <v>381</v>
      </c>
      <c r="B382" t="s">
        <v>8</v>
      </c>
      <c r="C382">
        <v>517039</v>
      </c>
      <c r="D382">
        <v>517449</v>
      </c>
      <c r="E382">
        <v>-1</v>
      </c>
      <c r="F382" t="s">
        <v>1032</v>
      </c>
      <c r="G382" t="s">
        <v>1033</v>
      </c>
      <c r="I382" t="s">
        <v>22</v>
      </c>
      <c r="J382">
        <f t="shared" si="10"/>
        <v>411</v>
      </c>
      <c r="K382">
        <f t="shared" si="11"/>
        <v>209</v>
      </c>
    </row>
    <row r="383" spans="1:11" x14ac:dyDescent="0.25">
      <c r="A383">
        <v>382</v>
      </c>
      <c r="B383" t="s">
        <v>8</v>
      </c>
      <c r="C383">
        <v>517659</v>
      </c>
      <c r="D383">
        <v>518216</v>
      </c>
      <c r="E383">
        <v>1</v>
      </c>
      <c r="F383" t="s">
        <v>1034</v>
      </c>
      <c r="G383" t="s">
        <v>1035</v>
      </c>
      <c r="I383" t="s">
        <v>22</v>
      </c>
      <c r="J383">
        <f t="shared" si="10"/>
        <v>558</v>
      </c>
      <c r="K383">
        <f t="shared" si="11"/>
        <v>148</v>
      </c>
    </row>
    <row r="384" spans="1:11" x14ac:dyDescent="0.25">
      <c r="A384">
        <v>383</v>
      </c>
      <c r="B384" t="s">
        <v>8</v>
      </c>
      <c r="C384">
        <v>518365</v>
      </c>
      <c r="D384">
        <v>518487</v>
      </c>
      <c r="E384">
        <v>1</v>
      </c>
      <c r="F384" t="s">
        <v>1036</v>
      </c>
      <c r="G384" t="s">
        <v>1037</v>
      </c>
      <c r="I384" t="s">
        <v>22</v>
      </c>
      <c r="J384">
        <f t="shared" si="10"/>
        <v>123</v>
      </c>
      <c r="K384">
        <f t="shared" si="11"/>
        <v>99</v>
      </c>
    </row>
    <row r="385" spans="1:11" x14ac:dyDescent="0.25">
      <c r="A385">
        <v>384</v>
      </c>
      <c r="B385" t="s">
        <v>8</v>
      </c>
      <c r="C385">
        <v>518587</v>
      </c>
      <c r="D385">
        <v>519303</v>
      </c>
      <c r="E385">
        <v>-1</v>
      </c>
      <c r="F385" t="s">
        <v>1038</v>
      </c>
      <c r="G385" t="s">
        <v>1039</v>
      </c>
      <c r="H385" t="s">
        <v>1040</v>
      </c>
      <c r="I385" t="s">
        <v>1041</v>
      </c>
      <c r="J385">
        <f t="shared" si="10"/>
        <v>717</v>
      </c>
      <c r="K385">
        <f t="shared" si="11"/>
        <v>4</v>
      </c>
    </row>
    <row r="386" spans="1:11" x14ac:dyDescent="0.25">
      <c r="A386">
        <v>385</v>
      </c>
      <c r="B386" t="s">
        <v>8</v>
      </c>
      <c r="C386">
        <v>519308</v>
      </c>
      <c r="D386">
        <v>525586</v>
      </c>
      <c r="E386">
        <v>-1</v>
      </c>
      <c r="F386" t="s">
        <v>1042</v>
      </c>
      <c r="G386" t="s">
        <v>1043</v>
      </c>
      <c r="I386" t="s">
        <v>1044</v>
      </c>
      <c r="J386">
        <f t="shared" si="10"/>
        <v>6279</v>
      </c>
      <c r="K386">
        <f t="shared" si="11"/>
        <v>245</v>
      </c>
    </row>
    <row r="387" spans="1:11" x14ac:dyDescent="0.25">
      <c r="A387">
        <v>386</v>
      </c>
      <c r="B387" t="s">
        <v>8</v>
      </c>
      <c r="C387">
        <v>525832</v>
      </c>
      <c r="D387">
        <v>526503</v>
      </c>
      <c r="E387">
        <v>-1</v>
      </c>
      <c r="F387" t="s">
        <v>1045</v>
      </c>
      <c r="G387" t="s">
        <v>1046</v>
      </c>
      <c r="I387" t="s">
        <v>765</v>
      </c>
      <c r="J387">
        <f t="shared" si="10"/>
        <v>672</v>
      </c>
      <c r="K387">
        <f t="shared" si="11"/>
        <v>484</v>
      </c>
    </row>
    <row r="388" spans="1:11" x14ac:dyDescent="0.25">
      <c r="A388">
        <v>387</v>
      </c>
      <c r="B388" t="s">
        <v>8</v>
      </c>
      <c r="C388">
        <v>526988</v>
      </c>
      <c r="D388">
        <v>527818</v>
      </c>
      <c r="E388">
        <v>1</v>
      </c>
      <c r="F388" t="s">
        <v>1047</v>
      </c>
      <c r="G388" t="s">
        <v>1048</v>
      </c>
      <c r="I388" t="s">
        <v>22</v>
      </c>
      <c r="J388">
        <f t="shared" ref="J388:J451" si="12">D388-C388+1</f>
        <v>831</v>
      </c>
      <c r="K388">
        <f t="shared" ref="K388:K451" si="13">C389-D388-1</f>
        <v>-20</v>
      </c>
    </row>
    <row r="389" spans="1:11" x14ac:dyDescent="0.25">
      <c r="A389">
        <v>388</v>
      </c>
      <c r="B389" t="s">
        <v>8</v>
      </c>
      <c r="C389">
        <v>527799</v>
      </c>
      <c r="D389">
        <v>528224</v>
      </c>
      <c r="E389">
        <v>1</v>
      </c>
      <c r="F389" t="s">
        <v>1049</v>
      </c>
      <c r="G389" t="s">
        <v>1050</v>
      </c>
      <c r="I389" t="s">
        <v>22</v>
      </c>
      <c r="J389">
        <f t="shared" si="12"/>
        <v>426</v>
      </c>
      <c r="K389">
        <f t="shared" si="13"/>
        <v>19</v>
      </c>
    </row>
    <row r="390" spans="1:11" x14ac:dyDescent="0.25">
      <c r="A390">
        <v>389</v>
      </c>
      <c r="B390" t="s">
        <v>8</v>
      </c>
      <c r="C390">
        <v>528244</v>
      </c>
      <c r="D390">
        <v>528669</v>
      </c>
      <c r="E390">
        <v>-1</v>
      </c>
      <c r="F390" t="s">
        <v>1051</v>
      </c>
      <c r="G390" t="s">
        <v>1052</v>
      </c>
      <c r="I390" t="s">
        <v>22</v>
      </c>
      <c r="J390">
        <f t="shared" si="12"/>
        <v>426</v>
      </c>
      <c r="K390">
        <f t="shared" si="13"/>
        <v>25</v>
      </c>
    </row>
    <row r="391" spans="1:11" x14ac:dyDescent="0.25">
      <c r="A391">
        <v>390</v>
      </c>
      <c r="B391" t="s">
        <v>8</v>
      </c>
      <c r="C391">
        <v>528695</v>
      </c>
      <c r="D391">
        <v>529081</v>
      </c>
      <c r="E391">
        <v>-1</v>
      </c>
      <c r="F391" t="s">
        <v>1053</v>
      </c>
      <c r="G391" t="s">
        <v>1054</v>
      </c>
      <c r="I391" t="s">
        <v>22</v>
      </c>
      <c r="J391">
        <f t="shared" si="12"/>
        <v>387</v>
      </c>
      <c r="K391">
        <f t="shared" si="13"/>
        <v>257</v>
      </c>
    </row>
    <row r="392" spans="1:11" x14ac:dyDescent="0.25">
      <c r="A392">
        <v>391</v>
      </c>
      <c r="B392" t="s">
        <v>8</v>
      </c>
      <c r="C392">
        <v>529339</v>
      </c>
      <c r="D392">
        <v>529500</v>
      </c>
      <c r="E392">
        <v>-1</v>
      </c>
      <c r="F392" t="s">
        <v>1055</v>
      </c>
      <c r="G392" t="s">
        <v>1056</v>
      </c>
      <c r="I392" t="s">
        <v>22</v>
      </c>
      <c r="J392">
        <f t="shared" si="12"/>
        <v>162</v>
      </c>
      <c r="K392">
        <f t="shared" si="13"/>
        <v>109</v>
      </c>
    </row>
    <row r="393" spans="1:11" x14ac:dyDescent="0.25">
      <c r="A393">
        <v>392</v>
      </c>
      <c r="B393" t="s">
        <v>8</v>
      </c>
      <c r="C393">
        <v>529610</v>
      </c>
      <c r="D393">
        <v>530263</v>
      </c>
      <c r="E393">
        <v>-1</v>
      </c>
      <c r="F393" t="s">
        <v>1057</v>
      </c>
      <c r="G393" t="s">
        <v>1058</v>
      </c>
      <c r="I393" t="s">
        <v>22</v>
      </c>
      <c r="J393">
        <f t="shared" si="12"/>
        <v>654</v>
      </c>
      <c r="K393">
        <f t="shared" si="13"/>
        <v>174</v>
      </c>
    </row>
    <row r="394" spans="1:11" x14ac:dyDescent="0.25">
      <c r="A394">
        <v>393</v>
      </c>
      <c r="B394" t="s">
        <v>8</v>
      </c>
      <c r="C394">
        <v>530438</v>
      </c>
      <c r="D394">
        <v>530614</v>
      </c>
      <c r="E394">
        <v>-1</v>
      </c>
      <c r="F394" t="s">
        <v>1059</v>
      </c>
      <c r="G394" t="s">
        <v>1060</v>
      </c>
      <c r="I394" t="s">
        <v>22</v>
      </c>
      <c r="J394">
        <f t="shared" si="12"/>
        <v>177</v>
      </c>
      <c r="K394">
        <f t="shared" si="13"/>
        <v>95</v>
      </c>
    </row>
    <row r="395" spans="1:11" x14ac:dyDescent="0.25">
      <c r="A395">
        <v>394</v>
      </c>
      <c r="B395" t="s">
        <v>8</v>
      </c>
      <c r="C395">
        <v>530710</v>
      </c>
      <c r="D395">
        <v>531081</v>
      </c>
      <c r="E395">
        <v>-1</v>
      </c>
      <c r="F395" t="s">
        <v>1061</v>
      </c>
      <c r="G395" t="s">
        <v>1062</v>
      </c>
      <c r="I395" t="s">
        <v>22</v>
      </c>
      <c r="J395">
        <f t="shared" si="12"/>
        <v>372</v>
      </c>
      <c r="K395">
        <f t="shared" si="13"/>
        <v>-4</v>
      </c>
    </row>
    <row r="396" spans="1:11" x14ac:dyDescent="0.25">
      <c r="A396">
        <v>395</v>
      </c>
      <c r="B396" t="s">
        <v>8</v>
      </c>
      <c r="C396">
        <v>531078</v>
      </c>
      <c r="D396">
        <v>532109</v>
      </c>
      <c r="E396">
        <v>-1</v>
      </c>
      <c r="F396" t="s">
        <v>1063</v>
      </c>
      <c r="G396" t="s">
        <v>1064</v>
      </c>
      <c r="I396" t="s">
        <v>22</v>
      </c>
      <c r="J396">
        <f t="shared" si="12"/>
        <v>1032</v>
      </c>
      <c r="K396">
        <f t="shared" si="13"/>
        <v>7</v>
      </c>
    </row>
    <row r="397" spans="1:11" x14ac:dyDescent="0.25">
      <c r="A397">
        <v>396</v>
      </c>
      <c r="B397" t="s">
        <v>8</v>
      </c>
      <c r="C397">
        <v>532117</v>
      </c>
      <c r="D397">
        <v>532506</v>
      </c>
      <c r="E397">
        <v>-1</v>
      </c>
      <c r="F397" t="s">
        <v>1065</v>
      </c>
      <c r="G397" t="s">
        <v>1066</v>
      </c>
      <c r="I397" t="s">
        <v>22</v>
      </c>
      <c r="J397">
        <f t="shared" si="12"/>
        <v>390</v>
      </c>
      <c r="K397">
        <f t="shared" si="13"/>
        <v>43</v>
      </c>
    </row>
    <row r="398" spans="1:11" x14ac:dyDescent="0.25">
      <c r="A398">
        <v>397</v>
      </c>
      <c r="B398" t="s">
        <v>8</v>
      </c>
      <c r="C398">
        <v>532550</v>
      </c>
      <c r="D398">
        <v>533899</v>
      </c>
      <c r="E398">
        <v>-1</v>
      </c>
      <c r="F398" t="s">
        <v>1067</v>
      </c>
      <c r="G398" t="s">
        <v>1068</v>
      </c>
      <c r="I398" t="s">
        <v>22</v>
      </c>
      <c r="J398">
        <f t="shared" si="12"/>
        <v>1350</v>
      </c>
      <c r="K398">
        <f t="shared" si="13"/>
        <v>18</v>
      </c>
    </row>
    <row r="399" spans="1:11" x14ac:dyDescent="0.25">
      <c r="A399">
        <v>398</v>
      </c>
      <c r="B399" t="s">
        <v>8</v>
      </c>
      <c r="C399">
        <v>533918</v>
      </c>
      <c r="D399">
        <v>534370</v>
      </c>
      <c r="E399">
        <v>-1</v>
      </c>
      <c r="F399" t="s">
        <v>1069</v>
      </c>
      <c r="G399" t="s">
        <v>1070</v>
      </c>
      <c r="I399" t="s">
        <v>22</v>
      </c>
      <c r="J399">
        <f t="shared" si="12"/>
        <v>453</v>
      </c>
      <c r="K399">
        <f t="shared" si="13"/>
        <v>121</v>
      </c>
    </row>
    <row r="400" spans="1:11" x14ac:dyDescent="0.25">
      <c r="A400">
        <v>399</v>
      </c>
      <c r="B400" t="s">
        <v>8</v>
      </c>
      <c r="C400">
        <v>534492</v>
      </c>
      <c r="D400">
        <v>534878</v>
      </c>
      <c r="E400">
        <v>-1</v>
      </c>
      <c r="F400" t="s">
        <v>1071</v>
      </c>
      <c r="G400" t="s">
        <v>1072</v>
      </c>
      <c r="I400" t="s">
        <v>22</v>
      </c>
      <c r="J400">
        <f t="shared" si="12"/>
        <v>387</v>
      </c>
      <c r="K400">
        <f t="shared" si="13"/>
        <v>371</v>
      </c>
    </row>
    <row r="401" spans="1:11" x14ac:dyDescent="0.25">
      <c r="A401">
        <v>400</v>
      </c>
      <c r="B401" t="s">
        <v>8</v>
      </c>
      <c r="C401">
        <v>535250</v>
      </c>
      <c r="D401">
        <v>536284</v>
      </c>
      <c r="E401">
        <v>-1</v>
      </c>
      <c r="F401" t="s">
        <v>1073</v>
      </c>
      <c r="G401" t="s">
        <v>1074</v>
      </c>
      <c r="I401" t="s">
        <v>1075</v>
      </c>
      <c r="J401">
        <f t="shared" si="12"/>
        <v>1035</v>
      </c>
      <c r="K401">
        <f t="shared" si="13"/>
        <v>22</v>
      </c>
    </row>
    <row r="402" spans="1:11" x14ac:dyDescent="0.25">
      <c r="A402">
        <v>401</v>
      </c>
      <c r="B402" t="s">
        <v>8</v>
      </c>
      <c r="C402">
        <v>536307</v>
      </c>
      <c r="D402">
        <v>536978</v>
      </c>
      <c r="E402">
        <v>1</v>
      </c>
      <c r="F402" t="s">
        <v>1076</v>
      </c>
      <c r="G402" t="s">
        <v>1077</v>
      </c>
      <c r="I402" t="s">
        <v>1078</v>
      </c>
      <c r="J402">
        <f t="shared" si="12"/>
        <v>672</v>
      </c>
      <c r="K402">
        <f t="shared" si="13"/>
        <v>0</v>
      </c>
    </row>
    <row r="403" spans="1:11" x14ac:dyDescent="0.25">
      <c r="A403">
        <v>402</v>
      </c>
      <c r="B403" t="s">
        <v>8</v>
      </c>
      <c r="C403">
        <v>536979</v>
      </c>
      <c r="D403">
        <v>537884</v>
      </c>
      <c r="E403">
        <v>1</v>
      </c>
      <c r="F403" t="s">
        <v>1079</v>
      </c>
      <c r="G403" t="s">
        <v>1080</v>
      </c>
      <c r="I403" t="s">
        <v>22</v>
      </c>
      <c r="J403">
        <f t="shared" si="12"/>
        <v>906</v>
      </c>
      <c r="K403">
        <f t="shared" si="13"/>
        <v>6</v>
      </c>
    </row>
    <row r="404" spans="1:11" x14ac:dyDescent="0.25">
      <c r="A404">
        <v>403</v>
      </c>
      <c r="B404" t="s">
        <v>8</v>
      </c>
      <c r="C404">
        <v>537891</v>
      </c>
      <c r="D404">
        <v>538757</v>
      </c>
      <c r="E404">
        <v>1</v>
      </c>
      <c r="F404" t="s">
        <v>1081</v>
      </c>
      <c r="G404" t="s">
        <v>1082</v>
      </c>
      <c r="I404" t="s">
        <v>22</v>
      </c>
      <c r="J404">
        <f t="shared" si="12"/>
        <v>867</v>
      </c>
      <c r="K404">
        <f t="shared" si="13"/>
        <v>10</v>
      </c>
    </row>
    <row r="405" spans="1:11" x14ac:dyDescent="0.25">
      <c r="A405">
        <v>404</v>
      </c>
      <c r="B405" t="s">
        <v>8</v>
      </c>
      <c r="C405">
        <v>538768</v>
      </c>
      <c r="D405">
        <v>539910</v>
      </c>
      <c r="E405">
        <v>1</v>
      </c>
      <c r="F405" t="s">
        <v>1083</v>
      </c>
      <c r="G405" t="s">
        <v>1084</v>
      </c>
      <c r="I405" t="s">
        <v>22</v>
      </c>
      <c r="J405">
        <f t="shared" si="12"/>
        <v>1143</v>
      </c>
      <c r="K405">
        <f t="shared" si="13"/>
        <v>10</v>
      </c>
    </row>
    <row r="406" spans="1:11" x14ac:dyDescent="0.25">
      <c r="A406">
        <v>405</v>
      </c>
      <c r="B406" t="s">
        <v>8</v>
      </c>
      <c r="C406">
        <v>539921</v>
      </c>
      <c r="D406">
        <v>540430</v>
      </c>
      <c r="E406">
        <v>1</v>
      </c>
      <c r="F406" t="s">
        <v>1085</v>
      </c>
      <c r="G406" t="s">
        <v>1086</v>
      </c>
      <c r="I406" t="s">
        <v>22</v>
      </c>
      <c r="J406">
        <f t="shared" si="12"/>
        <v>510</v>
      </c>
      <c r="K406">
        <f t="shared" si="13"/>
        <v>7</v>
      </c>
    </row>
    <row r="407" spans="1:11" x14ac:dyDescent="0.25">
      <c r="A407">
        <v>406</v>
      </c>
      <c r="B407" t="s">
        <v>8</v>
      </c>
      <c r="C407">
        <v>540438</v>
      </c>
      <c r="D407">
        <v>542903</v>
      </c>
      <c r="E407">
        <v>1</v>
      </c>
      <c r="F407" t="s">
        <v>1087</v>
      </c>
      <c r="G407" t="s">
        <v>1088</v>
      </c>
      <c r="H407" t="s">
        <v>1089</v>
      </c>
      <c r="I407" t="s">
        <v>1090</v>
      </c>
      <c r="J407">
        <f t="shared" si="12"/>
        <v>2466</v>
      </c>
      <c r="K407">
        <f t="shared" si="13"/>
        <v>183</v>
      </c>
    </row>
    <row r="408" spans="1:11" x14ac:dyDescent="0.25">
      <c r="A408">
        <v>407</v>
      </c>
      <c r="B408" t="s">
        <v>8</v>
      </c>
      <c r="C408">
        <v>543087</v>
      </c>
      <c r="D408">
        <v>543521</v>
      </c>
      <c r="E408">
        <v>1</v>
      </c>
      <c r="F408" t="s">
        <v>1091</v>
      </c>
      <c r="G408" t="s">
        <v>1092</v>
      </c>
      <c r="I408" t="s">
        <v>22</v>
      </c>
      <c r="J408">
        <f t="shared" si="12"/>
        <v>435</v>
      </c>
      <c r="K408">
        <f t="shared" si="13"/>
        <v>31</v>
      </c>
    </row>
    <row r="409" spans="1:11" x14ac:dyDescent="0.25">
      <c r="A409">
        <v>408</v>
      </c>
      <c r="B409" t="s">
        <v>8</v>
      </c>
      <c r="C409">
        <v>543553</v>
      </c>
      <c r="D409">
        <v>545421</v>
      </c>
      <c r="E409">
        <v>1</v>
      </c>
      <c r="F409" t="s">
        <v>1093</v>
      </c>
      <c r="G409" t="s">
        <v>1094</v>
      </c>
      <c r="I409" t="s">
        <v>22</v>
      </c>
      <c r="J409">
        <f t="shared" si="12"/>
        <v>1869</v>
      </c>
      <c r="K409">
        <f t="shared" si="13"/>
        <v>102</v>
      </c>
    </row>
    <row r="410" spans="1:11" x14ac:dyDescent="0.25">
      <c r="A410">
        <v>409</v>
      </c>
      <c r="B410" t="s">
        <v>8</v>
      </c>
      <c r="C410">
        <v>545524</v>
      </c>
      <c r="D410">
        <v>547359</v>
      </c>
      <c r="E410">
        <v>1</v>
      </c>
      <c r="F410" t="s">
        <v>1095</v>
      </c>
      <c r="G410" t="s">
        <v>1096</v>
      </c>
      <c r="I410" t="s">
        <v>1097</v>
      </c>
      <c r="J410">
        <f t="shared" si="12"/>
        <v>1836</v>
      </c>
      <c r="K410">
        <f t="shared" si="13"/>
        <v>12</v>
      </c>
    </row>
    <row r="411" spans="1:11" x14ac:dyDescent="0.25">
      <c r="A411">
        <v>410</v>
      </c>
      <c r="B411" t="s">
        <v>8</v>
      </c>
      <c r="C411">
        <v>547372</v>
      </c>
      <c r="D411">
        <v>548232</v>
      </c>
      <c r="E411">
        <v>1</v>
      </c>
      <c r="F411" t="s">
        <v>1098</v>
      </c>
      <c r="G411" t="s">
        <v>1099</v>
      </c>
      <c r="I411" t="s">
        <v>22</v>
      </c>
      <c r="J411">
        <f t="shared" si="12"/>
        <v>861</v>
      </c>
      <c r="K411">
        <f t="shared" si="13"/>
        <v>17</v>
      </c>
    </row>
    <row r="412" spans="1:11" x14ac:dyDescent="0.25">
      <c r="A412">
        <v>411</v>
      </c>
      <c r="B412" t="s">
        <v>8</v>
      </c>
      <c r="C412">
        <v>548250</v>
      </c>
      <c r="D412">
        <v>548738</v>
      </c>
      <c r="E412">
        <v>1</v>
      </c>
      <c r="F412" t="s">
        <v>1100</v>
      </c>
      <c r="G412" t="s">
        <v>1101</v>
      </c>
      <c r="I412" t="s">
        <v>22</v>
      </c>
      <c r="J412">
        <f t="shared" si="12"/>
        <v>489</v>
      </c>
      <c r="K412">
        <f t="shared" si="13"/>
        <v>0</v>
      </c>
    </row>
    <row r="413" spans="1:11" x14ac:dyDescent="0.25">
      <c r="A413">
        <v>412</v>
      </c>
      <c r="B413" t="s">
        <v>8</v>
      </c>
      <c r="C413">
        <v>548739</v>
      </c>
      <c r="D413">
        <v>550994</v>
      </c>
      <c r="E413">
        <v>1</v>
      </c>
      <c r="F413" t="s">
        <v>1102</v>
      </c>
      <c r="G413" t="s">
        <v>1103</v>
      </c>
      <c r="I413" t="s">
        <v>22</v>
      </c>
      <c r="J413">
        <f t="shared" si="12"/>
        <v>2256</v>
      </c>
      <c r="K413">
        <f t="shared" si="13"/>
        <v>3</v>
      </c>
    </row>
    <row r="414" spans="1:11" x14ac:dyDescent="0.25">
      <c r="A414">
        <v>413</v>
      </c>
      <c r="B414" t="s">
        <v>8</v>
      </c>
      <c r="C414">
        <v>550998</v>
      </c>
      <c r="D414">
        <v>551618</v>
      </c>
      <c r="E414">
        <v>1</v>
      </c>
      <c r="F414" t="s">
        <v>1104</v>
      </c>
      <c r="G414" t="s">
        <v>1105</v>
      </c>
      <c r="I414" t="s">
        <v>22</v>
      </c>
      <c r="J414">
        <f t="shared" si="12"/>
        <v>621</v>
      </c>
      <c r="K414">
        <f t="shared" si="13"/>
        <v>7</v>
      </c>
    </row>
    <row r="415" spans="1:11" x14ac:dyDescent="0.25">
      <c r="A415">
        <v>414</v>
      </c>
      <c r="B415" t="s">
        <v>8</v>
      </c>
      <c r="C415">
        <v>551626</v>
      </c>
      <c r="D415">
        <v>552399</v>
      </c>
      <c r="E415">
        <v>1</v>
      </c>
      <c r="F415" t="s">
        <v>1106</v>
      </c>
      <c r="G415" t="s">
        <v>1107</v>
      </c>
      <c r="I415" t="s">
        <v>22</v>
      </c>
      <c r="J415">
        <f t="shared" si="12"/>
        <v>774</v>
      </c>
      <c r="K415">
        <f t="shared" si="13"/>
        <v>170</v>
      </c>
    </row>
    <row r="416" spans="1:11" x14ac:dyDescent="0.25">
      <c r="A416">
        <v>415</v>
      </c>
      <c r="B416" t="s">
        <v>8</v>
      </c>
      <c r="C416">
        <v>552570</v>
      </c>
      <c r="D416">
        <v>553586</v>
      </c>
      <c r="E416">
        <v>1</v>
      </c>
      <c r="F416" t="s">
        <v>1108</v>
      </c>
      <c r="G416" t="s">
        <v>1109</v>
      </c>
      <c r="I416" t="s">
        <v>22</v>
      </c>
      <c r="J416">
        <f t="shared" si="12"/>
        <v>1017</v>
      </c>
      <c r="K416">
        <f t="shared" si="13"/>
        <v>48</v>
      </c>
    </row>
    <row r="417" spans="1:11" x14ac:dyDescent="0.25">
      <c r="A417">
        <v>416</v>
      </c>
      <c r="B417" t="s">
        <v>8</v>
      </c>
      <c r="C417">
        <v>553635</v>
      </c>
      <c r="D417">
        <v>553865</v>
      </c>
      <c r="E417">
        <v>1</v>
      </c>
      <c r="F417" t="s">
        <v>1110</v>
      </c>
      <c r="G417" t="s">
        <v>1111</v>
      </c>
      <c r="I417" t="s">
        <v>1112</v>
      </c>
      <c r="J417">
        <f t="shared" si="12"/>
        <v>231</v>
      </c>
      <c r="K417">
        <f t="shared" si="13"/>
        <v>-43</v>
      </c>
    </row>
    <row r="418" spans="1:11" x14ac:dyDescent="0.25">
      <c r="A418">
        <v>417</v>
      </c>
      <c r="B418" t="s">
        <v>8</v>
      </c>
      <c r="C418">
        <v>553823</v>
      </c>
      <c r="D418">
        <v>554194</v>
      </c>
      <c r="E418">
        <v>1</v>
      </c>
      <c r="F418" t="s">
        <v>1113</v>
      </c>
      <c r="G418" t="s">
        <v>1114</v>
      </c>
      <c r="I418" t="s">
        <v>1115</v>
      </c>
      <c r="J418">
        <f t="shared" si="12"/>
        <v>372</v>
      </c>
      <c r="K418">
        <f t="shared" si="13"/>
        <v>-65</v>
      </c>
    </row>
    <row r="419" spans="1:11" x14ac:dyDescent="0.25">
      <c r="A419">
        <v>418</v>
      </c>
      <c r="B419" t="s">
        <v>8</v>
      </c>
      <c r="C419">
        <v>554130</v>
      </c>
      <c r="D419">
        <v>554540</v>
      </c>
      <c r="E419">
        <v>1</v>
      </c>
      <c r="F419" t="s">
        <v>1116</v>
      </c>
      <c r="G419" t="s">
        <v>1117</v>
      </c>
      <c r="I419" t="s">
        <v>22</v>
      </c>
      <c r="J419">
        <f t="shared" si="12"/>
        <v>411</v>
      </c>
      <c r="K419">
        <f t="shared" si="13"/>
        <v>7</v>
      </c>
    </row>
    <row r="420" spans="1:11" x14ac:dyDescent="0.25">
      <c r="A420">
        <v>419</v>
      </c>
      <c r="B420" t="s">
        <v>8</v>
      </c>
      <c r="C420">
        <v>554548</v>
      </c>
      <c r="D420">
        <v>554652</v>
      </c>
      <c r="E420">
        <v>1</v>
      </c>
      <c r="F420" t="s">
        <v>1118</v>
      </c>
      <c r="G420" t="s">
        <v>1119</v>
      </c>
      <c r="I420" t="s">
        <v>22</v>
      </c>
      <c r="J420">
        <f t="shared" si="12"/>
        <v>105</v>
      </c>
      <c r="K420">
        <f t="shared" si="13"/>
        <v>136</v>
      </c>
    </row>
    <row r="421" spans="1:11" x14ac:dyDescent="0.25">
      <c r="A421">
        <v>420</v>
      </c>
      <c r="B421" t="s">
        <v>8</v>
      </c>
      <c r="C421">
        <v>554789</v>
      </c>
      <c r="D421">
        <v>555691</v>
      </c>
      <c r="E421">
        <v>1</v>
      </c>
      <c r="F421" t="s">
        <v>1120</v>
      </c>
      <c r="G421" t="s">
        <v>1121</v>
      </c>
      <c r="I421" t="s">
        <v>22</v>
      </c>
      <c r="J421">
        <f t="shared" si="12"/>
        <v>903</v>
      </c>
      <c r="K421">
        <f t="shared" si="13"/>
        <v>70</v>
      </c>
    </row>
    <row r="422" spans="1:11" x14ac:dyDescent="0.25">
      <c r="A422">
        <v>421</v>
      </c>
      <c r="B422" t="s">
        <v>8</v>
      </c>
      <c r="C422">
        <v>555762</v>
      </c>
      <c r="D422">
        <v>555896</v>
      </c>
      <c r="E422">
        <v>1</v>
      </c>
      <c r="F422" t="s">
        <v>1122</v>
      </c>
      <c r="G422" t="s">
        <v>1123</v>
      </c>
      <c r="I422" t="s">
        <v>22</v>
      </c>
      <c r="J422">
        <f t="shared" si="12"/>
        <v>135</v>
      </c>
      <c r="K422">
        <f t="shared" si="13"/>
        <v>117</v>
      </c>
    </row>
    <row r="423" spans="1:11" x14ac:dyDescent="0.25">
      <c r="A423">
        <v>422</v>
      </c>
      <c r="B423" t="s">
        <v>8</v>
      </c>
      <c r="C423">
        <v>556014</v>
      </c>
      <c r="D423">
        <v>557570</v>
      </c>
      <c r="E423">
        <v>1</v>
      </c>
      <c r="F423" t="s">
        <v>1124</v>
      </c>
      <c r="G423" t="s">
        <v>1125</v>
      </c>
      <c r="I423" t="s">
        <v>22</v>
      </c>
      <c r="J423">
        <f t="shared" si="12"/>
        <v>1557</v>
      </c>
      <c r="K423">
        <f t="shared" si="13"/>
        <v>-1</v>
      </c>
    </row>
    <row r="424" spans="1:11" x14ac:dyDescent="0.25">
      <c r="A424">
        <v>423</v>
      </c>
      <c r="B424" t="s">
        <v>8</v>
      </c>
      <c r="C424">
        <v>557570</v>
      </c>
      <c r="D424">
        <v>558640</v>
      </c>
      <c r="E424">
        <v>1</v>
      </c>
      <c r="F424" t="s">
        <v>1126</v>
      </c>
      <c r="G424" t="s">
        <v>1127</v>
      </c>
      <c r="I424" t="s">
        <v>22</v>
      </c>
      <c r="J424">
        <f t="shared" si="12"/>
        <v>1071</v>
      </c>
      <c r="K424">
        <f t="shared" si="13"/>
        <v>28</v>
      </c>
    </row>
    <row r="425" spans="1:11" x14ac:dyDescent="0.25">
      <c r="A425">
        <v>424</v>
      </c>
      <c r="B425" t="s">
        <v>8</v>
      </c>
      <c r="C425">
        <v>558669</v>
      </c>
      <c r="D425">
        <v>558812</v>
      </c>
      <c r="E425">
        <v>1</v>
      </c>
      <c r="F425" t="s">
        <v>1128</v>
      </c>
      <c r="G425" t="s">
        <v>1129</v>
      </c>
      <c r="I425" t="s">
        <v>22</v>
      </c>
      <c r="J425">
        <f t="shared" si="12"/>
        <v>144</v>
      </c>
      <c r="K425">
        <f t="shared" si="13"/>
        <v>-4</v>
      </c>
    </row>
    <row r="426" spans="1:11" x14ac:dyDescent="0.25">
      <c r="A426">
        <v>425</v>
      </c>
      <c r="B426" t="s">
        <v>8</v>
      </c>
      <c r="C426">
        <v>558809</v>
      </c>
      <c r="D426">
        <v>559597</v>
      </c>
      <c r="E426">
        <v>-1</v>
      </c>
      <c r="F426" t="s">
        <v>1130</v>
      </c>
      <c r="G426" t="s">
        <v>1131</v>
      </c>
      <c r="I426" t="s">
        <v>22</v>
      </c>
      <c r="J426">
        <f t="shared" si="12"/>
        <v>789</v>
      </c>
      <c r="K426">
        <f t="shared" si="13"/>
        <v>74</v>
      </c>
    </row>
    <row r="427" spans="1:11" x14ac:dyDescent="0.25">
      <c r="A427">
        <v>426</v>
      </c>
      <c r="B427" t="s">
        <v>8</v>
      </c>
      <c r="C427">
        <v>559672</v>
      </c>
      <c r="D427">
        <v>559938</v>
      </c>
      <c r="E427">
        <v>-1</v>
      </c>
      <c r="F427" t="s">
        <v>1132</v>
      </c>
      <c r="G427" t="s">
        <v>1133</v>
      </c>
      <c r="I427" t="s">
        <v>22</v>
      </c>
      <c r="J427">
        <f t="shared" si="12"/>
        <v>267</v>
      </c>
      <c r="K427">
        <f t="shared" si="13"/>
        <v>207</v>
      </c>
    </row>
    <row r="428" spans="1:11" x14ac:dyDescent="0.25">
      <c r="A428">
        <v>427</v>
      </c>
      <c r="B428" t="s">
        <v>8</v>
      </c>
      <c r="C428">
        <v>560146</v>
      </c>
      <c r="D428">
        <v>560250</v>
      </c>
      <c r="E428">
        <v>1</v>
      </c>
      <c r="F428" t="s">
        <v>1134</v>
      </c>
      <c r="G428" t="s">
        <v>1135</v>
      </c>
      <c r="I428" t="s">
        <v>22</v>
      </c>
      <c r="J428">
        <f t="shared" si="12"/>
        <v>105</v>
      </c>
      <c r="K428">
        <f t="shared" si="13"/>
        <v>14</v>
      </c>
    </row>
    <row r="429" spans="1:11" x14ac:dyDescent="0.25">
      <c r="A429">
        <v>428</v>
      </c>
      <c r="B429" t="s">
        <v>8</v>
      </c>
      <c r="C429">
        <v>560265</v>
      </c>
      <c r="D429">
        <v>560381</v>
      </c>
      <c r="E429">
        <v>1</v>
      </c>
      <c r="F429" t="s">
        <v>1136</v>
      </c>
      <c r="G429" t="s">
        <v>1137</v>
      </c>
      <c r="I429" t="s">
        <v>22</v>
      </c>
      <c r="J429">
        <f t="shared" si="12"/>
        <v>117</v>
      </c>
      <c r="K429">
        <f t="shared" si="13"/>
        <v>66</v>
      </c>
    </row>
    <row r="430" spans="1:11" x14ac:dyDescent="0.25">
      <c r="A430">
        <v>429</v>
      </c>
      <c r="B430" t="s">
        <v>8</v>
      </c>
      <c r="C430">
        <v>560448</v>
      </c>
      <c r="D430">
        <v>560540</v>
      </c>
      <c r="E430">
        <v>1</v>
      </c>
      <c r="F430" t="s">
        <v>1138</v>
      </c>
      <c r="G430" t="s">
        <v>1139</v>
      </c>
      <c r="I430" t="s">
        <v>22</v>
      </c>
      <c r="J430">
        <f t="shared" si="12"/>
        <v>93</v>
      </c>
      <c r="K430">
        <f t="shared" si="13"/>
        <v>-13</v>
      </c>
    </row>
    <row r="431" spans="1:11" x14ac:dyDescent="0.25">
      <c r="A431">
        <v>430</v>
      </c>
      <c r="B431" t="s">
        <v>8</v>
      </c>
      <c r="C431">
        <v>560528</v>
      </c>
      <c r="D431">
        <v>561520</v>
      </c>
      <c r="E431">
        <v>1</v>
      </c>
      <c r="F431" t="s">
        <v>1140</v>
      </c>
      <c r="G431" t="s">
        <v>1141</v>
      </c>
      <c r="I431" t="s">
        <v>22</v>
      </c>
      <c r="J431">
        <f t="shared" si="12"/>
        <v>993</v>
      </c>
      <c r="K431">
        <f t="shared" si="13"/>
        <v>138</v>
      </c>
    </row>
    <row r="432" spans="1:11" x14ac:dyDescent="0.25">
      <c r="A432">
        <v>431</v>
      </c>
      <c r="B432" t="s">
        <v>8</v>
      </c>
      <c r="C432">
        <v>561659</v>
      </c>
      <c r="D432">
        <v>561793</v>
      </c>
      <c r="E432">
        <v>1</v>
      </c>
      <c r="F432" t="s">
        <v>1142</v>
      </c>
      <c r="G432" t="s">
        <v>1143</v>
      </c>
      <c r="I432" t="s">
        <v>22</v>
      </c>
      <c r="J432">
        <f t="shared" si="12"/>
        <v>135</v>
      </c>
      <c r="K432">
        <f t="shared" si="13"/>
        <v>-7</v>
      </c>
    </row>
    <row r="433" spans="1:11" x14ac:dyDescent="0.25">
      <c r="A433">
        <v>432</v>
      </c>
      <c r="B433" t="s">
        <v>8</v>
      </c>
      <c r="C433">
        <v>561787</v>
      </c>
      <c r="D433">
        <v>562662</v>
      </c>
      <c r="E433">
        <v>1</v>
      </c>
      <c r="F433" t="s">
        <v>1144</v>
      </c>
      <c r="G433" t="s">
        <v>1145</v>
      </c>
      <c r="I433" t="s">
        <v>22</v>
      </c>
      <c r="J433">
        <f t="shared" si="12"/>
        <v>876</v>
      </c>
      <c r="K433">
        <f t="shared" si="13"/>
        <v>8</v>
      </c>
    </row>
    <row r="434" spans="1:11" x14ac:dyDescent="0.25">
      <c r="A434">
        <v>433</v>
      </c>
      <c r="B434" t="s">
        <v>8</v>
      </c>
      <c r="C434">
        <v>562671</v>
      </c>
      <c r="D434">
        <v>563546</v>
      </c>
      <c r="E434">
        <v>1</v>
      </c>
      <c r="F434" t="s">
        <v>1146</v>
      </c>
      <c r="G434" t="s">
        <v>1147</v>
      </c>
      <c r="I434" t="s">
        <v>22</v>
      </c>
      <c r="J434">
        <f t="shared" si="12"/>
        <v>876</v>
      </c>
      <c r="K434">
        <f t="shared" si="13"/>
        <v>8</v>
      </c>
    </row>
    <row r="435" spans="1:11" hidden="1" x14ac:dyDescent="0.25">
      <c r="A435">
        <v>434</v>
      </c>
      <c r="B435" t="s">
        <v>1148</v>
      </c>
      <c r="C435">
        <v>563555</v>
      </c>
      <c r="D435">
        <v>563752</v>
      </c>
      <c r="E435">
        <v>1</v>
      </c>
      <c r="F435" t="s">
        <v>1149</v>
      </c>
      <c r="J435">
        <f t="shared" si="12"/>
        <v>198</v>
      </c>
      <c r="K435">
        <f t="shared" si="13"/>
        <v>243</v>
      </c>
    </row>
    <row r="436" spans="1:11" x14ac:dyDescent="0.25">
      <c r="A436">
        <v>435</v>
      </c>
      <c r="B436" t="s">
        <v>8</v>
      </c>
      <c r="C436">
        <v>563996</v>
      </c>
      <c r="D436">
        <v>564358</v>
      </c>
      <c r="E436">
        <v>1</v>
      </c>
      <c r="F436" t="s">
        <v>1150</v>
      </c>
      <c r="G436" t="s">
        <v>1151</v>
      </c>
      <c r="I436" t="s">
        <v>22</v>
      </c>
      <c r="J436">
        <f t="shared" si="12"/>
        <v>363</v>
      </c>
      <c r="K436">
        <f t="shared" si="13"/>
        <v>3</v>
      </c>
    </row>
    <row r="437" spans="1:11" x14ac:dyDescent="0.25">
      <c r="A437">
        <v>436</v>
      </c>
      <c r="B437" t="s">
        <v>8</v>
      </c>
      <c r="C437">
        <v>564362</v>
      </c>
      <c r="D437">
        <v>564508</v>
      </c>
      <c r="E437">
        <v>1</v>
      </c>
      <c r="F437" t="s">
        <v>1152</v>
      </c>
      <c r="G437" t="s">
        <v>1153</v>
      </c>
      <c r="I437" t="s">
        <v>22</v>
      </c>
      <c r="J437">
        <f t="shared" si="12"/>
        <v>147</v>
      </c>
      <c r="K437">
        <f t="shared" si="13"/>
        <v>3</v>
      </c>
    </row>
    <row r="438" spans="1:11" x14ac:dyDescent="0.25">
      <c r="A438">
        <v>437</v>
      </c>
      <c r="B438" t="s">
        <v>8</v>
      </c>
      <c r="C438">
        <v>564512</v>
      </c>
      <c r="D438">
        <v>565438</v>
      </c>
      <c r="E438">
        <v>1</v>
      </c>
      <c r="F438" t="s">
        <v>1154</v>
      </c>
      <c r="G438" t="s">
        <v>1155</v>
      </c>
      <c r="I438" t="s">
        <v>22</v>
      </c>
      <c r="J438">
        <f t="shared" si="12"/>
        <v>927</v>
      </c>
      <c r="K438">
        <f t="shared" si="13"/>
        <v>272</v>
      </c>
    </row>
    <row r="439" spans="1:11" x14ac:dyDescent="0.25">
      <c r="A439">
        <v>438</v>
      </c>
      <c r="B439" t="s">
        <v>8</v>
      </c>
      <c r="C439">
        <v>565711</v>
      </c>
      <c r="D439">
        <v>566451</v>
      </c>
      <c r="E439">
        <v>1</v>
      </c>
      <c r="F439" t="s">
        <v>1156</v>
      </c>
      <c r="G439" t="s">
        <v>1157</v>
      </c>
      <c r="I439" t="s">
        <v>22</v>
      </c>
      <c r="J439">
        <f t="shared" si="12"/>
        <v>741</v>
      </c>
      <c r="K439">
        <f t="shared" si="13"/>
        <v>99</v>
      </c>
    </row>
    <row r="440" spans="1:11" x14ac:dyDescent="0.25">
      <c r="A440">
        <v>439</v>
      </c>
      <c r="B440" t="s">
        <v>8</v>
      </c>
      <c r="C440">
        <v>566551</v>
      </c>
      <c r="D440">
        <v>567105</v>
      </c>
      <c r="E440">
        <v>1</v>
      </c>
      <c r="F440" t="s">
        <v>1158</v>
      </c>
      <c r="G440" t="s">
        <v>1159</v>
      </c>
      <c r="I440" t="s">
        <v>22</v>
      </c>
      <c r="J440">
        <f t="shared" si="12"/>
        <v>555</v>
      </c>
      <c r="K440">
        <f t="shared" si="13"/>
        <v>66</v>
      </c>
    </row>
    <row r="441" spans="1:11" x14ac:dyDescent="0.25">
      <c r="A441">
        <v>440</v>
      </c>
      <c r="B441" t="s">
        <v>8</v>
      </c>
      <c r="C441">
        <v>567172</v>
      </c>
      <c r="D441">
        <v>568002</v>
      </c>
      <c r="E441">
        <v>1</v>
      </c>
      <c r="F441" t="s">
        <v>1160</v>
      </c>
      <c r="G441" t="s">
        <v>1161</v>
      </c>
      <c r="I441" t="s">
        <v>22</v>
      </c>
      <c r="J441">
        <f t="shared" si="12"/>
        <v>831</v>
      </c>
      <c r="K441">
        <f t="shared" si="13"/>
        <v>15</v>
      </c>
    </row>
    <row r="442" spans="1:11" x14ac:dyDescent="0.25">
      <c r="A442">
        <v>441</v>
      </c>
      <c r="B442" t="s">
        <v>8</v>
      </c>
      <c r="C442">
        <v>568018</v>
      </c>
      <c r="D442">
        <v>568536</v>
      </c>
      <c r="E442">
        <v>1</v>
      </c>
      <c r="F442" t="s">
        <v>1162</v>
      </c>
      <c r="G442" t="s">
        <v>1163</v>
      </c>
      <c r="I442" t="s">
        <v>22</v>
      </c>
      <c r="J442">
        <f t="shared" si="12"/>
        <v>519</v>
      </c>
      <c r="K442">
        <f t="shared" si="13"/>
        <v>11</v>
      </c>
    </row>
    <row r="443" spans="1:11" x14ac:dyDescent="0.25">
      <c r="A443">
        <v>442</v>
      </c>
      <c r="B443" t="s">
        <v>8</v>
      </c>
      <c r="C443">
        <v>568548</v>
      </c>
      <c r="D443">
        <v>569042</v>
      </c>
      <c r="E443">
        <v>1</v>
      </c>
      <c r="F443" t="s">
        <v>1164</v>
      </c>
      <c r="G443" t="s">
        <v>1165</v>
      </c>
      <c r="I443" t="s">
        <v>22</v>
      </c>
      <c r="J443">
        <f t="shared" si="12"/>
        <v>495</v>
      </c>
      <c r="K443">
        <f t="shared" si="13"/>
        <v>65</v>
      </c>
    </row>
    <row r="444" spans="1:11" x14ac:dyDescent="0.25">
      <c r="A444">
        <v>443</v>
      </c>
      <c r="B444" t="s">
        <v>8</v>
      </c>
      <c r="C444">
        <v>569108</v>
      </c>
      <c r="D444">
        <v>569722</v>
      </c>
      <c r="E444">
        <v>1</v>
      </c>
      <c r="F444" t="s">
        <v>1166</v>
      </c>
      <c r="G444" t="s">
        <v>1167</v>
      </c>
      <c r="I444" t="s">
        <v>22</v>
      </c>
      <c r="J444">
        <f t="shared" si="12"/>
        <v>615</v>
      </c>
      <c r="K444">
        <f t="shared" si="13"/>
        <v>57</v>
      </c>
    </row>
    <row r="445" spans="1:11" x14ac:dyDescent="0.25">
      <c r="A445">
        <v>444</v>
      </c>
      <c r="B445" t="s">
        <v>8</v>
      </c>
      <c r="C445">
        <v>569780</v>
      </c>
      <c r="D445">
        <v>570466</v>
      </c>
      <c r="E445">
        <v>1</v>
      </c>
      <c r="F445" t="s">
        <v>1168</v>
      </c>
      <c r="G445" t="s">
        <v>1169</v>
      </c>
      <c r="I445" t="s">
        <v>22</v>
      </c>
      <c r="J445">
        <f t="shared" si="12"/>
        <v>687</v>
      </c>
      <c r="K445">
        <f t="shared" si="13"/>
        <v>143</v>
      </c>
    </row>
    <row r="446" spans="1:11" x14ac:dyDescent="0.25">
      <c r="A446">
        <v>445</v>
      </c>
      <c r="B446" t="s">
        <v>8</v>
      </c>
      <c r="C446">
        <v>570610</v>
      </c>
      <c r="D446">
        <v>571047</v>
      </c>
      <c r="E446">
        <v>1</v>
      </c>
      <c r="F446" t="s">
        <v>1170</v>
      </c>
      <c r="G446" t="s">
        <v>1171</v>
      </c>
      <c r="I446" t="s">
        <v>22</v>
      </c>
      <c r="J446">
        <f t="shared" si="12"/>
        <v>438</v>
      </c>
      <c r="K446">
        <f t="shared" si="13"/>
        <v>320</v>
      </c>
    </row>
    <row r="447" spans="1:11" x14ac:dyDescent="0.25">
      <c r="A447">
        <v>446</v>
      </c>
      <c r="B447" t="s">
        <v>8</v>
      </c>
      <c r="C447">
        <v>571368</v>
      </c>
      <c r="D447">
        <v>571763</v>
      </c>
      <c r="E447">
        <v>1</v>
      </c>
      <c r="F447" t="s">
        <v>1172</v>
      </c>
      <c r="G447" t="s">
        <v>1173</v>
      </c>
      <c r="I447" t="s">
        <v>22</v>
      </c>
      <c r="J447">
        <f t="shared" si="12"/>
        <v>396</v>
      </c>
      <c r="K447">
        <f t="shared" si="13"/>
        <v>-29</v>
      </c>
    </row>
    <row r="448" spans="1:11" x14ac:dyDescent="0.25">
      <c r="A448">
        <v>447</v>
      </c>
      <c r="B448" t="s">
        <v>8</v>
      </c>
      <c r="C448">
        <v>571735</v>
      </c>
      <c r="D448">
        <v>571869</v>
      </c>
      <c r="E448">
        <v>-1</v>
      </c>
      <c r="F448" t="s">
        <v>1174</v>
      </c>
      <c r="G448" t="s">
        <v>1175</v>
      </c>
      <c r="I448" t="s">
        <v>22</v>
      </c>
      <c r="J448">
        <f t="shared" si="12"/>
        <v>135</v>
      </c>
      <c r="K448">
        <f t="shared" si="13"/>
        <v>265</v>
      </c>
    </row>
    <row r="449" spans="1:11" x14ac:dyDescent="0.25">
      <c r="A449">
        <v>448</v>
      </c>
      <c r="B449" t="s">
        <v>8</v>
      </c>
      <c r="C449">
        <v>572135</v>
      </c>
      <c r="D449">
        <v>573184</v>
      </c>
      <c r="E449">
        <v>1</v>
      </c>
      <c r="F449" t="s">
        <v>1176</v>
      </c>
      <c r="G449" t="s">
        <v>1177</v>
      </c>
      <c r="I449" t="s">
        <v>22</v>
      </c>
      <c r="J449">
        <f t="shared" si="12"/>
        <v>1050</v>
      </c>
      <c r="K449">
        <f t="shared" si="13"/>
        <v>11</v>
      </c>
    </row>
    <row r="450" spans="1:11" x14ac:dyDescent="0.25">
      <c r="A450">
        <v>449</v>
      </c>
      <c r="B450" t="s">
        <v>8</v>
      </c>
      <c r="C450">
        <v>573196</v>
      </c>
      <c r="D450">
        <v>573756</v>
      </c>
      <c r="E450">
        <v>1</v>
      </c>
      <c r="F450" t="s">
        <v>1178</v>
      </c>
      <c r="G450" t="s">
        <v>1179</v>
      </c>
      <c r="I450" t="s">
        <v>1180</v>
      </c>
      <c r="J450">
        <f t="shared" si="12"/>
        <v>561</v>
      </c>
      <c r="K450">
        <f t="shared" si="13"/>
        <v>-17</v>
      </c>
    </row>
    <row r="451" spans="1:11" x14ac:dyDescent="0.25">
      <c r="A451">
        <v>450</v>
      </c>
      <c r="B451" t="s">
        <v>8</v>
      </c>
      <c r="C451">
        <v>573740</v>
      </c>
      <c r="D451">
        <v>574126</v>
      </c>
      <c r="E451">
        <v>1</v>
      </c>
      <c r="F451" t="s">
        <v>1181</v>
      </c>
      <c r="G451" t="s">
        <v>1182</v>
      </c>
      <c r="I451" t="s">
        <v>22</v>
      </c>
      <c r="J451">
        <f t="shared" si="12"/>
        <v>387</v>
      </c>
      <c r="K451">
        <f t="shared" si="13"/>
        <v>108</v>
      </c>
    </row>
    <row r="452" spans="1:11" x14ac:dyDescent="0.25">
      <c r="A452">
        <v>451</v>
      </c>
      <c r="B452" t="s">
        <v>8</v>
      </c>
      <c r="C452">
        <v>574235</v>
      </c>
      <c r="D452">
        <v>575023</v>
      </c>
      <c r="E452">
        <v>1</v>
      </c>
      <c r="F452" t="s">
        <v>1183</v>
      </c>
      <c r="G452" t="s">
        <v>1184</v>
      </c>
      <c r="I452" t="s">
        <v>22</v>
      </c>
      <c r="J452">
        <f t="shared" ref="J452:J515" si="14">D452-C452+1</f>
        <v>789</v>
      </c>
      <c r="K452">
        <f t="shared" ref="K452:K515" si="15">C453-D452-1</f>
        <v>180</v>
      </c>
    </row>
    <row r="453" spans="1:11" x14ac:dyDescent="0.25">
      <c r="A453">
        <v>452</v>
      </c>
      <c r="B453" t="s">
        <v>8</v>
      </c>
      <c r="C453">
        <v>575204</v>
      </c>
      <c r="D453">
        <v>575473</v>
      </c>
      <c r="E453">
        <v>1</v>
      </c>
      <c r="F453" t="s">
        <v>1185</v>
      </c>
      <c r="G453" t="s">
        <v>1186</v>
      </c>
      <c r="I453" t="s">
        <v>22</v>
      </c>
      <c r="J453">
        <f t="shared" si="14"/>
        <v>270</v>
      </c>
      <c r="K453">
        <f t="shared" si="15"/>
        <v>145</v>
      </c>
    </row>
    <row r="454" spans="1:11" x14ac:dyDescent="0.25">
      <c r="A454">
        <v>453</v>
      </c>
      <c r="B454" t="s">
        <v>8</v>
      </c>
      <c r="C454">
        <v>575619</v>
      </c>
      <c r="D454">
        <v>576638</v>
      </c>
      <c r="E454">
        <v>-1</v>
      </c>
      <c r="F454" t="s">
        <v>1187</v>
      </c>
      <c r="G454" t="s">
        <v>1188</v>
      </c>
      <c r="I454" t="s">
        <v>22</v>
      </c>
      <c r="J454">
        <f t="shared" si="14"/>
        <v>1020</v>
      </c>
      <c r="K454">
        <f t="shared" si="15"/>
        <v>680</v>
      </c>
    </row>
    <row r="455" spans="1:11" x14ac:dyDescent="0.25">
      <c r="A455">
        <v>454</v>
      </c>
      <c r="B455" t="s">
        <v>8</v>
      </c>
      <c r="C455">
        <v>577319</v>
      </c>
      <c r="D455">
        <v>577894</v>
      </c>
      <c r="E455">
        <v>-1</v>
      </c>
      <c r="F455" t="s">
        <v>1189</v>
      </c>
      <c r="G455" t="s">
        <v>1190</v>
      </c>
      <c r="I455" t="s">
        <v>22</v>
      </c>
      <c r="J455">
        <f t="shared" si="14"/>
        <v>576</v>
      </c>
      <c r="K455">
        <f t="shared" si="15"/>
        <v>6</v>
      </c>
    </row>
    <row r="456" spans="1:11" x14ac:dyDescent="0.25">
      <c r="A456">
        <v>455</v>
      </c>
      <c r="B456" t="s">
        <v>8</v>
      </c>
      <c r="C456">
        <v>577901</v>
      </c>
      <c r="D456">
        <v>580672</v>
      </c>
      <c r="E456">
        <v>-1</v>
      </c>
      <c r="F456" t="s">
        <v>1191</v>
      </c>
      <c r="G456" t="s">
        <v>1192</v>
      </c>
      <c r="I456" t="s">
        <v>22</v>
      </c>
      <c r="J456">
        <f t="shared" si="14"/>
        <v>2772</v>
      </c>
      <c r="K456">
        <f t="shared" si="15"/>
        <v>35</v>
      </c>
    </row>
    <row r="457" spans="1:11" x14ac:dyDescent="0.25">
      <c r="A457">
        <v>456</v>
      </c>
      <c r="B457" t="s">
        <v>8</v>
      </c>
      <c r="C457">
        <v>580708</v>
      </c>
      <c r="D457">
        <v>581559</v>
      </c>
      <c r="E457">
        <v>-1</v>
      </c>
      <c r="F457" t="s">
        <v>1193</v>
      </c>
      <c r="G457" t="s">
        <v>1194</v>
      </c>
      <c r="I457" t="s">
        <v>22</v>
      </c>
      <c r="J457">
        <f t="shared" si="14"/>
        <v>852</v>
      </c>
      <c r="K457">
        <f t="shared" si="15"/>
        <v>90</v>
      </c>
    </row>
    <row r="458" spans="1:11" x14ac:dyDescent="0.25">
      <c r="A458">
        <v>457</v>
      </c>
      <c r="B458" t="s">
        <v>8</v>
      </c>
      <c r="C458">
        <v>581650</v>
      </c>
      <c r="D458">
        <v>584118</v>
      </c>
      <c r="E458">
        <v>-1</v>
      </c>
      <c r="F458" t="s">
        <v>1195</v>
      </c>
      <c r="G458" t="s">
        <v>1196</v>
      </c>
      <c r="I458" t="s">
        <v>22</v>
      </c>
      <c r="J458">
        <f t="shared" si="14"/>
        <v>2469</v>
      </c>
      <c r="K458">
        <f t="shared" si="15"/>
        <v>84</v>
      </c>
    </row>
    <row r="459" spans="1:11" x14ac:dyDescent="0.25">
      <c r="A459">
        <v>458</v>
      </c>
      <c r="B459" t="s">
        <v>8</v>
      </c>
      <c r="C459">
        <v>584203</v>
      </c>
      <c r="D459">
        <v>585897</v>
      </c>
      <c r="E459">
        <v>-1</v>
      </c>
      <c r="F459" t="s">
        <v>1197</v>
      </c>
      <c r="G459" t="s">
        <v>1198</v>
      </c>
      <c r="I459" t="s">
        <v>444</v>
      </c>
      <c r="J459">
        <f t="shared" si="14"/>
        <v>1695</v>
      </c>
      <c r="K459">
        <f t="shared" si="15"/>
        <v>16</v>
      </c>
    </row>
    <row r="460" spans="1:11" x14ac:dyDescent="0.25">
      <c r="A460">
        <v>459</v>
      </c>
      <c r="B460" t="s">
        <v>8</v>
      </c>
      <c r="C460">
        <v>585914</v>
      </c>
      <c r="D460">
        <v>589237</v>
      </c>
      <c r="E460">
        <v>-1</v>
      </c>
      <c r="F460" t="s">
        <v>1199</v>
      </c>
      <c r="G460" t="s">
        <v>1200</v>
      </c>
      <c r="I460" t="s">
        <v>860</v>
      </c>
      <c r="J460">
        <f t="shared" si="14"/>
        <v>3324</v>
      </c>
      <c r="K460">
        <f t="shared" si="15"/>
        <v>208</v>
      </c>
    </row>
    <row r="461" spans="1:11" x14ac:dyDescent="0.25">
      <c r="A461">
        <v>460</v>
      </c>
      <c r="B461" t="s">
        <v>8</v>
      </c>
      <c r="C461">
        <v>589446</v>
      </c>
      <c r="D461">
        <v>590609</v>
      </c>
      <c r="E461">
        <v>-1</v>
      </c>
      <c r="F461" t="s">
        <v>1201</v>
      </c>
      <c r="G461" t="s">
        <v>1202</v>
      </c>
      <c r="I461" t="s">
        <v>977</v>
      </c>
      <c r="J461">
        <f t="shared" si="14"/>
        <v>1164</v>
      </c>
      <c r="K461">
        <f t="shared" si="15"/>
        <v>111</v>
      </c>
    </row>
    <row r="462" spans="1:11" x14ac:dyDescent="0.25">
      <c r="A462">
        <v>461</v>
      </c>
      <c r="B462" t="s">
        <v>8</v>
      </c>
      <c r="C462">
        <v>590721</v>
      </c>
      <c r="D462">
        <v>591323</v>
      </c>
      <c r="E462">
        <v>1</v>
      </c>
      <c r="F462" t="s">
        <v>1203</v>
      </c>
      <c r="G462" t="s">
        <v>1204</v>
      </c>
      <c r="I462" t="s">
        <v>169</v>
      </c>
      <c r="J462">
        <f t="shared" si="14"/>
        <v>603</v>
      </c>
      <c r="K462">
        <f t="shared" si="15"/>
        <v>741</v>
      </c>
    </row>
    <row r="463" spans="1:11" x14ac:dyDescent="0.25">
      <c r="A463">
        <v>462</v>
      </c>
      <c r="B463" t="s">
        <v>8</v>
      </c>
      <c r="C463">
        <v>592065</v>
      </c>
      <c r="D463">
        <v>595595</v>
      </c>
      <c r="E463">
        <v>-1</v>
      </c>
      <c r="F463" t="s">
        <v>1205</v>
      </c>
      <c r="G463" t="s">
        <v>1206</v>
      </c>
      <c r="I463" t="s">
        <v>1207</v>
      </c>
      <c r="J463">
        <f t="shared" si="14"/>
        <v>3531</v>
      </c>
      <c r="K463">
        <f t="shared" si="15"/>
        <v>807</v>
      </c>
    </row>
    <row r="464" spans="1:11" hidden="1" x14ac:dyDescent="0.25">
      <c r="A464">
        <v>463</v>
      </c>
      <c r="B464" t="s">
        <v>1208</v>
      </c>
      <c r="C464">
        <v>596403</v>
      </c>
      <c r="D464">
        <v>596480</v>
      </c>
      <c r="E464">
        <v>1</v>
      </c>
      <c r="F464" t="s">
        <v>1209</v>
      </c>
      <c r="I464" t="s">
        <v>1210</v>
      </c>
      <c r="J464">
        <f t="shared" si="14"/>
        <v>78</v>
      </c>
      <c r="K464">
        <f t="shared" si="15"/>
        <v>31</v>
      </c>
    </row>
    <row r="465" spans="1:11" hidden="1" x14ac:dyDescent="0.25">
      <c r="A465">
        <v>464</v>
      </c>
      <c r="B465" t="s">
        <v>1208</v>
      </c>
      <c r="C465">
        <v>596512</v>
      </c>
      <c r="D465">
        <v>596598</v>
      </c>
      <c r="E465">
        <v>1</v>
      </c>
      <c r="F465" t="s">
        <v>1211</v>
      </c>
      <c r="I465" t="s">
        <v>1212</v>
      </c>
      <c r="J465">
        <f t="shared" si="14"/>
        <v>87</v>
      </c>
      <c r="K465">
        <f t="shared" si="15"/>
        <v>184</v>
      </c>
    </row>
    <row r="466" spans="1:11" x14ac:dyDescent="0.25">
      <c r="A466">
        <v>465</v>
      </c>
      <c r="B466" t="s">
        <v>8</v>
      </c>
      <c r="C466">
        <v>596783</v>
      </c>
      <c r="D466">
        <v>598831</v>
      </c>
      <c r="E466">
        <v>-1</v>
      </c>
      <c r="F466" t="s">
        <v>1213</v>
      </c>
      <c r="G466" t="s">
        <v>1214</v>
      </c>
      <c r="H466" t="s">
        <v>1215</v>
      </c>
      <c r="I466" t="s">
        <v>22</v>
      </c>
      <c r="J466">
        <f t="shared" si="14"/>
        <v>2049</v>
      </c>
      <c r="K466">
        <f t="shared" si="15"/>
        <v>120</v>
      </c>
    </row>
    <row r="467" spans="1:11" x14ac:dyDescent="0.25">
      <c r="A467">
        <v>466</v>
      </c>
      <c r="B467" t="s">
        <v>8</v>
      </c>
      <c r="C467">
        <v>598952</v>
      </c>
      <c r="D467">
        <v>600124</v>
      </c>
      <c r="E467">
        <v>1</v>
      </c>
      <c r="F467" t="s">
        <v>1216</v>
      </c>
      <c r="G467" t="s">
        <v>1217</v>
      </c>
      <c r="H467" t="s">
        <v>1218</v>
      </c>
      <c r="I467" t="s">
        <v>1219</v>
      </c>
      <c r="J467">
        <f t="shared" si="14"/>
        <v>1173</v>
      </c>
      <c r="K467">
        <f t="shared" si="15"/>
        <v>24</v>
      </c>
    </row>
    <row r="468" spans="1:11" x14ac:dyDescent="0.25">
      <c r="A468">
        <v>467</v>
      </c>
      <c r="B468" t="s">
        <v>8</v>
      </c>
      <c r="C468">
        <v>600149</v>
      </c>
      <c r="D468">
        <v>600901</v>
      </c>
      <c r="E468">
        <v>1</v>
      </c>
      <c r="F468" t="s">
        <v>1220</v>
      </c>
      <c r="G468" t="s">
        <v>1221</v>
      </c>
      <c r="I468" t="s">
        <v>1222</v>
      </c>
      <c r="J468">
        <f t="shared" si="14"/>
        <v>753</v>
      </c>
      <c r="K468">
        <f t="shared" si="15"/>
        <v>375</v>
      </c>
    </row>
    <row r="469" spans="1:11" x14ac:dyDescent="0.25">
      <c r="A469">
        <v>468</v>
      </c>
      <c r="B469" t="s">
        <v>8</v>
      </c>
      <c r="C469">
        <v>601277</v>
      </c>
      <c r="D469">
        <v>602539</v>
      </c>
      <c r="E469">
        <v>-1</v>
      </c>
      <c r="F469" t="s">
        <v>1223</v>
      </c>
      <c r="G469" t="s">
        <v>1224</v>
      </c>
      <c r="I469" t="s">
        <v>22</v>
      </c>
      <c r="J469">
        <f t="shared" si="14"/>
        <v>1263</v>
      </c>
      <c r="K469">
        <f t="shared" si="15"/>
        <v>43</v>
      </c>
    </row>
    <row r="470" spans="1:11" x14ac:dyDescent="0.25">
      <c r="A470">
        <v>469</v>
      </c>
      <c r="B470" t="s">
        <v>8</v>
      </c>
      <c r="C470">
        <v>602583</v>
      </c>
      <c r="D470">
        <v>605123</v>
      </c>
      <c r="E470">
        <v>-1</v>
      </c>
      <c r="F470" t="s">
        <v>1225</v>
      </c>
      <c r="G470" t="s">
        <v>1226</v>
      </c>
      <c r="H470" t="s">
        <v>1227</v>
      </c>
      <c r="I470" t="s">
        <v>1228</v>
      </c>
      <c r="J470">
        <f t="shared" si="14"/>
        <v>2541</v>
      </c>
      <c r="K470">
        <f t="shared" si="15"/>
        <v>259</v>
      </c>
    </row>
    <row r="471" spans="1:11" x14ac:dyDescent="0.25">
      <c r="A471">
        <v>470</v>
      </c>
      <c r="B471" t="s">
        <v>8</v>
      </c>
      <c r="C471">
        <v>605383</v>
      </c>
      <c r="D471">
        <v>607929</v>
      </c>
      <c r="E471">
        <v>1</v>
      </c>
      <c r="F471" t="s">
        <v>1229</v>
      </c>
      <c r="G471" t="s">
        <v>1230</v>
      </c>
      <c r="H471" t="s">
        <v>1231</v>
      </c>
      <c r="I471" t="s">
        <v>1232</v>
      </c>
      <c r="J471">
        <f t="shared" si="14"/>
        <v>2547</v>
      </c>
      <c r="K471">
        <f t="shared" si="15"/>
        <v>202</v>
      </c>
    </row>
    <row r="472" spans="1:11" x14ac:dyDescent="0.25">
      <c r="A472">
        <v>471</v>
      </c>
      <c r="B472" t="s">
        <v>8</v>
      </c>
      <c r="C472">
        <v>608132</v>
      </c>
      <c r="D472">
        <v>608533</v>
      </c>
      <c r="E472">
        <v>1</v>
      </c>
      <c r="F472" t="s">
        <v>1233</v>
      </c>
      <c r="G472" t="s">
        <v>1234</v>
      </c>
      <c r="I472" t="s">
        <v>22</v>
      </c>
      <c r="J472">
        <f t="shared" si="14"/>
        <v>402</v>
      </c>
      <c r="K472">
        <f t="shared" si="15"/>
        <v>75</v>
      </c>
    </row>
    <row r="473" spans="1:11" x14ac:dyDescent="0.25">
      <c r="A473">
        <v>472</v>
      </c>
      <c r="B473" t="s">
        <v>8</v>
      </c>
      <c r="C473">
        <v>608609</v>
      </c>
      <c r="D473">
        <v>610162</v>
      </c>
      <c r="E473">
        <v>-1</v>
      </c>
      <c r="F473" t="s">
        <v>1235</v>
      </c>
      <c r="G473" t="s">
        <v>1236</v>
      </c>
      <c r="I473" t="s">
        <v>22</v>
      </c>
      <c r="J473">
        <f t="shared" si="14"/>
        <v>1554</v>
      </c>
      <c r="K473">
        <f t="shared" si="15"/>
        <v>377</v>
      </c>
    </row>
    <row r="474" spans="1:11" x14ac:dyDescent="0.25">
      <c r="A474">
        <v>473</v>
      </c>
      <c r="B474" t="s">
        <v>8</v>
      </c>
      <c r="C474">
        <v>610540</v>
      </c>
      <c r="D474">
        <v>612984</v>
      </c>
      <c r="E474">
        <v>1</v>
      </c>
      <c r="F474" t="s">
        <v>1237</v>
      </c>
      <c r="G474" t="s">
        <v>1238</v>
      </c>
      <c r="H474" t="s">
        <v>1239</v>
      </c>
      <c r="I474" t="s">
        <v>1240</v>
      </c>
      <c r="J474">
        <f t="shared" si="14"/>
        <v>2445</v>
      </c>
      <c r="K474">
        <f t="shared" si="15"/>
        <v>2</v>
      </c>
    </row>
    <row r="475" spans="1:11" x14ac:dyDescent="0.25">
      <c r="A475">
        <v>474</v>
      </c>
      <c r="B475" t="s">
        <v>8</v>
      </c>
      <c r="C475">
        <v>612987</v>
      </c>
      <c r="D475">
        <v>613910</v>
      </c>
      <c r="E475">
        <v>1</v>
      </c>
      <c r="F475" t="s">
        <v>1241</v>
      </c>
      <c r="G475" t="s">
        <v>1242</v>
      </c>
      <c r="H475" t="s">
        <v>1243</v>
      </c>
      <c r="I475" t="s">
        <v>1244</v>
      </c>
      <c r="J475">
        <f t="shared" si="14"/>
        <v>924</v>
      </c>
      <c r="K475">
        <f t="shared" si="15"/>
        <v>-1</v>
      </c>
    </row>
    <row r="476" spans="1:11" x14ac:dyDescent="0.25">
      <c r="A476">
        <v>475</v>
      </c>
      <c r="B476" t="s">
        <v>8</v>
      </c>
      <c r="C476">
        <v>613910</v>
      </c>
      <c r="D476">
        <v>615205</v>
      </c>
      <c r="E476">
        <v>1</v>
      </c>
      <c r="F476" t="s">
        <v>1245</v>
      </c>
      <c r="G476" t="s">
        <v>1246</v>
      </c>
      <c r="H476" t="s">
        <v>1247</v>
      </c>
      <c r="I476" t="s">
        <v>1248</v>
      </c>
      <c r="J476">
        <f t="shared" si="14"/>
        <v>1296</v>
      </c>
      <c r="K476">
        <f t="shared" si="15"/>
        <v>36</v>
      </c>
    </row>
    <row r="477" spans="1:11" x14ac:dyDescent="0.25">
      <c r="A477">
        <v>476</v>
      </c>
      <c r="B477" t="s">
        <v>8</v>
      </c>
      <c r="C477">
        <v>615242</v>
      </c>
      <c r="D477">
        <v>616891</v>
      </c>
      <c r="E477">
        <v>-1</v>
      </c>
      <c r="F477" t="s">
        <v>1249</v>
      </c>
      <c r="G477" t="s">
        <v>1250</v>
      </c>
      <c r="H477" t="s">
        <v>1251</v>
      </c>
      <c r="I477" t="s">
        <v>1252</v>
      </c>
      <c r="J477">
        <f t="shared" si="14"/>
        <v>1650</v>
      </c>
      <c r="K477">
        <f t="shared" si="15"/>
        <v>109</v>
      </c>
    </row>
    <row r="478" spans="1:11" x14ac:dyDescent="0.25">
      <c r="A478">
        <v>477</v>
      </c>
      <c r="B478" t="s">
        <v>8</v>
      </c>
      <c r="C478">
        <v>617001</v>
      </c>
      <c r="D478">
        <v>618086</v>
      </c>
      <c r="E478">
        <v>1</v>
      </c>
      <c r="F478" t="s">
        <v>1253</v>
      </c>
      <c r="G478" t="s">
        <v>1254</v>
      </c>
      <c r="H478" t="s">
        <v>1255</v>
      </c>
      <c r="I478" t="s">
        <v>1256</v>
      </c>
      <c r="J478">
        <f t="shared" si="14"/>
        <v>1086</v>
      </c>
      <c r="K478">
        <f t="shared" si="15"/>
        <v>32</v>
      </c>
    </row>
    <row r="479" spans="1:11" x14ac:dyDescent="0.25">
      <c r="A479">
        <v>478</v>
      </c>
      <c r="B479" t="s">
        <v>8</v>
      </c>
      <c r="C479">
        <v>618119</v>
      </c>
      <c r="D479">
        <v>618946</v>
      </c>
      <c r="E479">
        <v>1</v>
      </c>
      <c r="F479" t="s">
        <v>1257</v>
      </c>
      <c r="G479" t="s">
        <v>1258</v>
      </c>
      <c r="I479" t="s">
        <v>1259</v>
      </c>
      <c r="J479">
        <f t="shared" si="14"/>
        <v>828</v>
      </c>
      <c r="K479">
        <f t="shared" si="15"/>
        <v>90</v>
      </c>
    </row>
    <row r="480" spans="1:11" x14ac:dyDescent="0.25">
      <c r="A480">
        <v>479</v>
      </c>
      <c r="B480" t="s">
        <v>8</v>
      </c>
      <c r="C480">
        <v>619037</v>
      </c>
      <c r="D480">
        <v>619324</v>
      </c>
      <c r="E480">
        <v>1</v>
      </c>
      <c r="F480" t="s">
        <v>1260</v>
      </c>
      <c r="G480" t="s">
        <v>1261</v>
      </c>
      <c r="H480" t="s">
        <v>1262</v>
      </c>
      <c r="I480" t="s">
        <v>1263</v>
      </c>
      <c r="J480">
        <f t="shared" si="14"/>
        <v>288</v>
      </c>
      <c r="K480">
        <f t="shared" si="15"/>
        <v>150</v>
      </c>
    </row>
    <row r="481" spans="1:11" x14ac:dyDescent="0.25">
      <c r="A481">
        <v>480</v>
      </c>
      <c r="B481" t="s">
        <v>8</v>
      </c>
      <c r="C481">
        <v>619475</v>
      </c>
      <c r="D481">
        <v>620185</v>
      </c>
      <c r="E481">
        <v>1</v>
      </c>
      <c r="F481" t="s">
        <v>1264</v>
      </c>
      <c r="G481" t="s">
        <v>1265</v>
      </c>
      <c r="I481" t="s">
        <v>22</v>
      </c>
      <c r="J481">
        <f t="shared" si="14"/>
        <v>711</v>
      </c>
      <c r="K481">
        <f t="shared" si="15"/>
        <v>116</v>
      </c>
    </row>
    <row r="482" spans="1:11" x14ac:dyDescent="0.25">
      <c r="A482">
        <v>481</v>
      </c>
      <c r="B482" t="s">
        <v>8</v>
      </c>
      <c r="C482">
        <v>620302</v>
      </c>
      <c r="D482">
        <v>620841</v>
      </c>
      <c r="E482">
        <v>-1</v>
      </c>
      <c r="F482" t="s">
        <v>1266</v>
      </c>
      <c r="G482" t="s">
        <v>1267</v>
      </c>
      <c r="I482" t="s">
        <v>1268</v>
      </c>
      <c r="J482">
        <f t="shared" si="14"/>
        <v>540</v>
      </c>
      <c r="K482">
        <f t="shared" si="15"/>
        <v>78</v>
      </c>
    </row>
    <row r="483" spans="1:11" x14ac:dyDescent="0.25">
      <c r="A483">
        <v>482</v>
      </c>
      <c r="B483" t="s">
        <v>8</v>
      </c>
      <c r="C483">
        <v>620920</v>
      </c>
      <c r="D483">
        <v>622047</v>
      </c>
      <c r="E483">
        <v>-1</v>
      </c>
      <c r="F483" t="s">
        <v>1269</v>
      </c>
      <c r="G483" t="s">
        <v>1270</v>
      </c>
      <c r="I483" t="s">
        <v>1271</v>
      </c>
      <c r="J483">
        <f t="shared" si="14"/>
        <v>1128</v>
      </c>
      <c r="K483">
        <f t="shared" si="15"/>
        <v>4</v>
      </c>
    </row>
    <row r="484" spans="1:11" x14ac:dyDescent="0.25">
      <c r="A484">
        <v>483</v>
      </c>
      <c r="B484" t="s">
        <v>8</v>
      </c>
      <c r="C484">
        <v>622052</v>
      </c>
      <c r="D484">
        <v>622753</v>
      </c>
      <c r="E484">
        <v>-1</v>
      </c>
      <c r="F484" t="s">
        <v>1272</v>
      </c>
      <c r="G484" t="s">
        <v>1273</v>
      </c>
      <c r="H484" t="s">
        <v>1274</v>
      </c>
      <c r="I484" t="s">
        <v>1275</v>
      </c>
      <c r="J484">
        <f t="shared" si="14"/>
        <v>702</v>
      </c>
      <c r="K484">
        <f t="shared" si="15"/>
        <v>-10</v>
      </c>
    </row>
    <row r="485" spans="1:11" x14ac:dyDescent="0.25">
      <c r="A485">
        <v>484</v>
      </c>
      <c r="B485" t="s">
        <v>8</v>
      </c>
      <c r="C485">
        <v>622744</v>
      </c>
      <c r="D485">
        <v>623457</v>
      </c>
      <c r="E485">
        <v>-1</v>
      </c>
      <c r="F485" t="s">
        <v>1276</v>
      </c>
      <c r="G485" t="s">
        <v>1277</v>
      </c>
      <c r="H485" t="s">
        <v>1278</v>
      </c>
      <c r="I485" t="s">
        <v>1279</v>
      </c>
      <c r="J485">
        <f t="shared" si="14"/>
        <v>714</v>
      </c>
      <c r="K485">
        <f t="shared" si="15"/>
        <v>106</v>
      </c>
    </row>
    <row r="486" spans="1:11" x14ac:dyDescent="0.25">
      <c r="A486">
        <v>485</v>
      </c>
      <c r="B486" t="s">
        <v>8</v>
      </c>
      <c r="C486">
        <v>623564</v>
      </c>
      <c r="D486">
        <v>624133</v>
      </c>
      <c r="E486">
        <v>-1</v>
      </c>
      <c r="F486" t="s">
        <v>1280</v>
      </c>
      <c r="G486" t="s">
        <v>1281</v>
      </c>
      <c r="I486" t="s">
        <v>22</v>
      </c>
      <c r="J486">
        <f t="shared" si="14"/>
        <v>570</v>
      </c>
      <c r="K486">
        <f t="shared" si="15"/>
        <v>105</v>
      </c>
    </row>
    <row r="487" spans="1:11" x14ac:dyDescent="0.25">
      <c r="A487">
        <v>486</v>
      </c>
      <c r="B487" t="s">
        <v>8</v>
      </c>
      <c r="C487">
        <v>624239</v>
      </c>
      <c r="D487">
        <v>625672</v>
      </c>
      <c r="E487">
        <v>-1</v>
      </c>
      <c r="F487" t="s">
        <v>1282</v>
      </c>
      <c r="G487" t="s">
        <v>1283</v>
      </c>
      <c r="H487" t="s">
        <v>1284</v>
      </c>
      <c r="I487" t="s">
        <v>1285</v>
      </c>
      <c r="J487">
        <f t="shared" si="14"/>
        <v>1434</v>
      </c>
      <c r="K487">
        <f t="shared" si="15"/>
        <v>107</v>
      </c>
    </row>
    <row r="488" spans="1:11" x14ac:dyDescent="0.25">
      <c r="A488">
        <v>487</v>
      </c>
      <c r="B488" t="s">
        <v>8</v>
      </c>
      <c r="C488">
        <v>625780</v>
      </c>
      <c r="D488">
        <v>626433</v>
      </c>
      <c r="E488">
        <v>1</v>
      </c>
      <c r="F488" t="s">
        <v>1286</v>
      </c>
      <c r="G488" t="s">
        <v>1287</v>
      </c>
      <c r="I488" t="s">
        <v>22</v>
      </c>
      <c r="J488">
        <f t="shared" si="14"/>
        <v>654</v>
      </c>
      <c r="K488">
        <f t="shared" si="15"/>
        <v>-26</v>
      </c>
    </row>
    <row r="489" spans="1:11" x14ac:dyDescent="0.25">
      <c r="A489">
        <v>488</v>
      </c>
      <c r="B489" t="s">
        <v>8</v>
      </c>
      <c r="C489">
        <v>626408</v>
      </c>
      <c r="D489">
        <v>627241</v>
      </c>
      <c r="E489">
        <v>1</v>
      </c>
      <c r="F489" t="s">
        <v>1288</v>
      </c>
      <c r="G489" t="s">
        <v>1289</v>
      </c>
      <c r="I489" t="s">
        <v>22</v>
      </c>
      <c r="J489">
        <f t="shared" si="14"/>
        <v>834</v>
      </c>
      <c r="K489">
        <f t="shared" si="15"/>
        <v>-1</v>
      </c>
    </row>
    <row r="490" spans="1:11" x14ac:dyDescent="0.25">
      <c r="A490">
        <v>489</v>
      </c>
      <c r="B490" t="s">
        <v>8</v>
      </c>
      <c r="C490">
        <v>627241</v>
      </c>
      <c r="D490">
        <v>627795</v>
      </c>
      <c r="E490">
        <v>1</v>
      </c>
      <c r="F490" t="s">
        <v>1290</v>
      </c>
      <c r="G490" t="s">
        <v>1291</v>
      </c>
      <c r="I490" t="s">
        <v>22</v>
      </c>
      <c r="J490">
        <f t="shared" si="14"/>
        <v>555</v>
      </c>
      <c r="K490">
        <f t="shared" si="15"/>
        <v>444</v>
      </c>
    </row>
    <row r="491" spans="1:11" x14ac:dyDescent="0.25">
      <c r="A491">
        <v>490</v>
      </c>
      <c r="B491" t="s">
        <v>8</v>
      </c>
      <c r="C491">
        <v>628240</v>
      </c>
      <c r="D491">
        <v>630063</v>
      </c>
      <c r="E491">
        <v>1</v>
      </c>
      <c r="F491" t="s">
        <v>1292</v>
      </c>
      <c r="G491" t="s">
        <v>1293</v>
      </c>
      <c r="H491" t="s">
        <v>1294</v>
      </c>
      <c r="I491" t="s">
        <v>1295</v>
      </c>
      <c r="J491">
        <f t="shared" si="14"/>
        <v>1824</v>
      </c>
      <c r="K491">
        <f t="shared" si="15"/>
        <v>-12</v>
      </c>
    </row>
    <row r="492" spans="1:11" x14ac:dyDescent="0.25">
      <c r="A492">
        <v>491</v>
      </c>
      <c r="B492" t="s">
        <v>8</v>
      </c>
      <c r="C492">
        <v>630052</v>
      </c>
      <c r="D492">
        <v>630414</v>
      </c>
      <c r="E492">
        <v>-1</v>
      </c>
      <c r="F492" t="s">
        <v>1296</v>
      </c>
      <c r="G492" t="s">
        <v>1297</v>
      </c>
      <c r="I492" t="s">
        <v>22</v>
      </c>
      <c r="J492">
        <f t="shared" si="14"/>
        <v>363</v>
      </c>
      <c r="K492">
        <f t="shared" si="15"/>
        <v>-4</v>
      </c>
    </row>
    <row r="493" spans="1:11" x14ac:dyDescent="0.25">
      <c r="A493">
        <v>492</v>
      </c>
      <c r="B493" t="s">
        <v>8</v>
      </c>
      <c r="C493">
        <v>630411</v>
      </c>
      <c r="D493">
        <v>631790</v>
      </c>
      <c r="E493">
        <v>-1</v>
      </c>
      <c r="F493" t="s">
        <v>1298</v>
      </c>
      <c r="G493" t="s">
        <v>1299</v>
      </c>
      <c r="I493" t="s">
        <v>1300</v>
      </c>
      <c r="J493">
        <f t="shared" si="14"/>
        <v>1380</v>
      </c>
      <c r="K493">
        <f t="shared" si="15"/>
        <v>3</v>
      </c>
    </row>
    <row r="494" spans="1:11" x14ac:dyDescent="0.25">
      <c r="A494">
        <v>493</v>
      </c>
      <c r="B494" t="s">
        <v>8</v>
      </c>
      <c r="C494">
        <v>631794</v>
      </c>
      <c r="D494">
        <v>632987</v>
      </c>
      <c r="E494">
        <v>-1</v>
      </c>
      <c r="F494" t="s">
        <v>1301</v>
      </c>
      <c r="G494" t="s">
        <v>1302</v>
      </c>
      <c r="I494" t="s">
        <v>22</v>
      </c>
      <c r="J494">
        <f t="shared" si="14"/>
        <v>1194</v>
      </c>
      <c r="K494">
        <f t="shared" si="15"/>
        <v>1</v>
      </c>
    </row>
    <row r="495" spans="1:11" x14ac:dyDescent="0.25">
      <c r="A495">
        <v>494</v>
      </c>
      <c r="B495" t="s">
        <v>8</v>
      </c>
      <c r="C495">
        <v>632989</v>
      </c>
      <c r="D495">
        <v>634149</v>
      </c>
      <c r="E495">
        <v>-1</v>
      </c>
      <c r="F495" t="s">
        <v>1303</v>
      </c>
      <c r="G495" t="s">
        <v>1304</v>
      </c>
      <c r="H495" t="s">
        <v>1305</v>
      </c>
      <c r="I495" t="s">
        <v>1306</v>
      </c>
      <c r="J495">
        <f t="shared" si="14"/>
        <v>1161</v>
      </c>
      <c r="K495">
        <f t="shared" si="15"/>
        <v>34</v>
      </c>
    </row>
    <row r="496" spans="1:11" x14ac:dyDescent="0.25">
      <c r="A496">
        <v>495</v>
      </c>
      <c r="B496" t="s">
        <v>8</v>
      </c>
      <c r="C496">
        <v>634184</v>
      </c>
      <c r="D496">
        <v>635086</v>
      </c>
      <c r="E496">
        <v>-1</v>
      </c>
      <c r="F496" t="s">
        <v>1307</v>
      </c>
      <c r="G496" t="s">
        <v>1308</v>
      </c>
      <c r="I496" t="s">
        <v>1309</v>
      </c>
      <c r="J496">
        <f t="shared" si="14"/>
        <v>903</v>
      </c>
      <c r="K496">
        <f t="shared" si="15"/>
        <v>-1</v>
      </c>
    </row>
    <row r="497" spans="1:11" x14ac:dyDescent="0.25">
      <c r="A497">
        <v>496</v>
      </c>
      <c r="B497" t="s">
        <v>8</v>
      </c>
      <c r="C497">
        <v>635086</v>
      </c>
      <c r="D497">
        <v>635994</v>
      </c>
      <c r="E497">
        <v>-1</v>
      </c>
      <c r="F497" t="s">
        <v>1310</v>
      </c>
      <c r="G497" t="s">
        <v>1311</v>
      </c>
      <c r="I497" t="s">
        <v>1312</v>
      </c>
      <c r="J497">
        <f t="shared" si="14"/>
        <v>909</v>
      </c>
      <c r="K497">
        <f t="shared" si="15"/>
        <v>1</v>
      </c>
    </row>
    <row r="498" spans="1:11" x14ac:dyDescent="0.25">
      <c r="A498">
        <v>497</v>
      </c>
      <c r="B498" t="s">
        <v>8</v>
      </c>
      <c r="C498">
        <v>635996</v>
      </c>
      <c r="D498">
        <v>636853</v>
      </c>
      <c r="E498">
        <v>-1</v>
      </c>
      <c r="F498" t="s">
        <v>1313</v>
      </c>
      <c r="G498" t="s">
        <v>1314</v>
      </c>
      <c r="I498" t="s">
        <v>22</v>
      </c>
      <c r="J498">
        <f t="shared" si="14"/>
        <v>858</v>
      </c>
      <c r="K498">
        <f t="shared" si="15"/>
        <v>178</v>
      </c>
    </row>
    <row r="499" spans="1:11" x14ac:dyDescent="0.25">
      <c r="A499">
        <v>498</v>
      </c>
      <c r="B499" t="s">
        <v>8</v>
      </c>
      <c r="C499">
        <v>637032</v>
      </c>
      <c r="D499">
        <v>637613</v>
      </c>
      <c r="E499">
        <v>1</v>
      </c>
      <c r="F499" t="s">
        <v>1315</v>
      </c>
      <c r="G499" t="s">
        <v>1316</v>
      </c>
      <c r="H499" t="s">
        <v>1317</v>
      </c>
      <c r="I499" t="s">
        <v>1318</v>
      </c>
      <c r="J499">
        <f t="shared" si="14"/>
        <v>582</v>
      </c>
      <c r="K499">
        <f t="shared" si="15"/>
        <v>40</v>
      </c>
    </row>
    <row r="500" spans="1:11" x14ac:dyDescent="0.25">
      <c r="A500">
        <v>499</v>
      </c>
      <c r="B500" t="s">
        <v>8</v>
      </c>
      <c r="C500">
        <v>637654</v>
      </c>
      <c r="D500">
        <v>639759</v>
      </c>
      <c r="E500">
        <v>-1</v>
      </c>
      <c r="F500" t="s">
        <v>1319</v>
      </c>
      <c r="G500" t="s">
        <v>1320</v>
      </c>
      <c r="H500" t="s">
        <v>1321</v>
      </c>
      <c r="I500" t="s">
        <v>1322</v>
      </c>
      <c r="J500">
        <f t="shared" si="14"/>
        <v>2106</v>
      </c>
      <c r="K500">
        <f t="shared" si="15"/>
        <v>0</v>
      </c>
    </row>
    <row r="501" spans="1:11" x14ac:dyDescent="0.25">
      <c r="A501">
        <v>500</v>
      </c>
      <c r="B501" t="s">
        <v>8</v>
      </c>
      <c r="C501">
        <v>639760</v>
      </c>
      <c r="D501">
        <v>640245</v>
      </c>
      <c r="E501">
        <v>-1</v>
      </c>
      <c r="F501" t="s">
        <v>1323</v>
      </c>
      <c r="G501" t="s">
        <v>1324</v>
      </c>
      <c r="I501" t="s">
        <v>1325</v>
      </c>
      <c r="J501">
        <f t="shared" si="14"/>
        <v>486</v>
      </c>
      <c r="K501">
        <f t="shared" si="15"/>
        <v>60</v>
      </c>
    </row>
    <row r="502" spans="1:11" x14ac:dyDescent="0.25">
      <c r="A502">
        <v>501</v>
      </c>
      <c r="B502" t="s">
        <v>8</v>
      </c>
      <c r="C502">
        <v>640306</v>
      </c>
      <c r="D502">
        <v>640953</v>
      </c>
      <c r="E502">
        <v>-1</v>
      </c>
      <c r="F502" t="s">
        <v>1326</v>
      </c>
      <c r="G502" t="s">
        <v>1327</v>
      </c>
      <c r="H502" t="s">
        <v>1328</v>
      </c>
      <c r="I502" t="s">
        <v>1329</v>
      </c>
      <c r="J502">
        <f t="shared" si="14"/>
        <v>648</v>
      </c>
      <c r="K502">
        <f t="shared" si="15"/>
        <v>69</v>
      </c>
    </row>
    <row r="503" spans="1:11" x14ac:dyDescent="0.25">
      <c r="A503">
        <v>502</v>
      </c>
      <c r="B503" t="s">
        <v>8</v>
      </c>
      <c r="C503">
        <v>641023</v>
      </c>
      <c r="D503">
        <v>641928</v>
      </c>
      <c r="E503">
        <v>-1</v>
      </c>
      <c r="F503" t="s">
        <v>1330</v>
      </c>
      <c r="G503" t="s">
        <v>1331</v>
      </c>
      <c r="H503" t="s">
        <v>1332</v>
      </c>
      <c r="I503" t="s">
        <v>1333</v>
      </c>
      <c r="J503">
        <f t="shared" si="14"/>
        <v>906</v>
      </c>
      <c r="K503">
        <f t="shared" si="15"/>
        <v>7</v>
      </c>
    </row>
    <row r="504" spans="1:11" x14ac:dyDescent="0.25">
      <c r="A504">
        <v>503</v>
      </c>
      <c r="B504" t="s">
        <v>8</v>
      </c>
      <c r="C504">
        <v>641936</v>
      </c>
      <c r="D504">
        <v>642409</v>
      </c>
      <c r="E504">
        <v>-1</v>
      </c>
      <c r="F504" t="s">
        <v>1334</v>
      </c>
      <c r="G504" t="s">
        <v>1335</v>
      </c>
      <c r="I504" t="s">
        <v>22</v>
      </c>
      <c r="J504">
        <f t="shared" si="14"/>
        <v>474</v>
      </c>
      <c r="K504">
        <f t="shared" si="15"/>
        <v>-4</v>
      </c>
    </row>
    <row r="505" spans="1:11" x14ac:dyDescent="0.25">
      <c r="A505">
        <v>504</v>
      </c>
      <c r="B505" t="s">
        <v>8</v>
      </c>
      <c r="C505">
        <v>642406</v>
      </c>
      <c r="D505">
        <v>642738</v>
      </c>
      <c r="E505">
        <v>-1</v>
      </c>
      <c r="F505" t="s">
        <v>1336</v>
      </c>
      <c r="G505" t="s">
        <v>1337</v>
      </c>
      <c r="I505" t="s">
        <v>22</v>
      </c>
      <c r="J505">
        <f t="shared" si="14"/>
        <v>333</v>
      </c>
      <c r="K505">
        <f t="shared" si="15"/>
        <v>7</v>
      </c>
    </row>
    <row r="506" spans="1:11" x14ac:dyDescent="0.25">
      <c r="A506">
        <v>505</v>
      </c>
      <c r="B506" t="s">
        <v>8</v>
      </c>
      <c r="C506">
        <v>642746</v>
      </c>
      <c r="D506">
        <v>643672</v>
      </c>
      <c r="E506">
        <v>-1</v>
      </c>
      <c r="F506" t="s">
        <v>1338</v>
      </c>
      <c r="G506" t="s">
        <v>1339</v>
      </c>
      <c r="H506" t="s">
        <v>1340</v>
      </c>
      <c r="I506" t="s">
        <v>1341</v>
      </c>
      <c r="J506">
        <f t="shared" si="14"/>
        <v>927</v>
      </c>
      <c r="K506">
        <f t="shared" si="15"/>
        <v>2</v>
      </c>
    </row>
    <row r="507" spans="1:11" x14ac:dyDescent="0.25">
      <c r="A507">
        <v>506</v>
      </c>
      <c r="B507" t="s">
        <v>8</v>
      </c>
      <c r="C507">
        <v>643675</v>
      </c>
      <c r="D507">
        <v>644214</v>
      </c>
      <c r="E507">
        <v>-1</v>
      </c>
      <c r="F507" t="s">
        <v>1342</v>
      </c>
      <c r="G507" t="s">
        <v>1343</v>
      </c>
      <c r="H507" t="s">
        <v>1344</v>
      </c>
      <c r="I507" t="s">
        <v>1345</v>
      </c>
      <c r="J507">
        <f t="shared" si="14"/>
        <v>540</v>
      </c>
      <c r="K507">
        <f t="shared" si="15"/>
        <v>230</v>
      </c>
    </row>
    <row r="508" spans="1:11" x14ac:dyDescent="0.25">
      <c r="A508">
        <v>507</v>
      </c>
      <c r="B508" t="s">
        <v>8</v>
      </c>
      <c r="C508">
        <v>644445</v>
      </c>
      <c r="D508">
        <v>646277</v>
      </c>
      <c r="E508">
        <v>-1</v>
      </c>
      <c r="F508" t="s">
        <v>1346</v>
      </c>
      <c r="G508" t="s">
        <v>1347</v>
      </c>
      <c r="H508" t="s">
        <v>1348</v>
      </c>
      <c r="I508" t="s">
        <v>1349</v>
      </c>
      <c r="J508">
        <f t="shared" si="14"/>
        <v>1833</v>
      </c>
      <c r="K508">
        <f t="shared" si="15"/>
        <v>270</v>
      </c>
    </row>
    <row r="509" spans="1:11" x14ac:dyDescent="0.25">
      <c r="A509">
        <v>508</v>
      </c>
      <c r="B509" t="s">
        <v>8</v>
      </c>
      <c r="C509">
        <v>646548</v>
      </c>
      <c r="D509">
        <v>646928</v>
      </c>
      <c r="E509">
        <v>1</v>
      </c>
      <c r="F509" t="s">
        <v>1350</v>
      </c>
      <c r="G509" t="s">
        <v>1351</v>
      </c>
      <c r="H509" t="s">
        <v>1352</v>
      </c>
      <c r="I509" t="s">
        <v>1353</v>
      </c>
      <c r="J509">
        <f t="shared" si="14"/>
        <v>381</v>
      </c>
      <c r="K509">
        <f t="shared" si="15"/>
        <v>54</v>
      </c>
    </row>
    <row r="510" spans="1:11" x14ac:dyDescent="0.25">
      <c r="A510">
        <v>509</v>
      </c>
      <c r="B510" t="s">
        <v>8</v>
      </c>
      <c r="C510">
        <v>646983</v>
      </c>
      <c r="D510">
        <v>647675</v>
      </c>
      <c r="E510">
        <v>-1</v>
      </c>
      <c r="F510" t="s">
        <v>1354</v>
      </c>
      <c r="G510" t="s">
        <v>1355</v>
      </c>
      <c r="H510" t="s">
        <v>1356</v>
      </c>
      <c r="I510" t="s">
        <v>1357</v>
      </c>
      <c r="J510">
        <f t="shared" si="14"/>
        <v>693</v>
      </c>
      <c r="K510">
        <f t="shared" si="15"/>
        <v>-1</v>
      </c>
    </row>
    <row r="511" spans="1:11" x14ac:dyDescent="0.25">
      <c r="A511">
        <v>510</v>
      </c>
      <c r="B511" t="s">
        <v>8</v>
      </c>
      <c r="C511">
        <v>647675</v>
      </c>
      <c r="D511">
        <v>650143</v>
      </c>
      <c r="E511">
        <v>-1</v>
      </c>
      <c r="F511" t="s">
        <v>1358</v>
      </c>
      <c r="G511" t="s">
        <v>1359</v>
      </c>
      <c r="H511" t="s">
        <v>1360</v>
      </c>
      <c r="I511" t="s">
        <v>1361</v>
      </c>
      <c r="J511">
        <f t="shared" si="14"/>
        <v>2469</v>
      </c>
      <c r="K511">
        <f t="shared" si="15"/>
        <v>68</v>
      </c>
    </row>
    <row r="512" spans="1:11" x14ac:dyDescent="0.25">
      <c r="A512">
        <v>511</v>
      </c>
      <c r="B512" t="s">
        <v>8</v>
      </c>
      <c r="C512">
        <v>650212</v>
      </c>
      <c r="D512">
        <v>650304</v>
      </c>
      <c r="E512">
        <v>1</v>
      </c>
      <c r="F512" t="s">
        <v>1362</v>
      </c>
      <c r="G512" t="s">
        <v>1363</v>
      </c>
      <c r="I512" t="s">
        <v>22</v>
      </c>
      <c r="J512">
        <f t="shared" si="14"/>
        <v>93</v>
      </c>
      <c r="K512">
        <f t="shared" si="15"/>
        <v>23</v>
      </c>
    </row>
    <row r="513" spans="1:11" x14ac:dyDescent="0.25">
      <c r="A513">
        <v>512</v>
      </c>
      <c r="B513" t="s">
        <v>8</v>
      </c>
      <c r="C513">
        <v>650328</v>
      </c>
      <c r="D513">
        <v>650912</v>
      </c>
      <c r="E513">
        <v>1</v>
      </c>
      <c r="F513" t="s">
        <v>1364</v>
      </c>
      <c r="G513" t="s">
        <v>1365</v>
      </c>
      <c r="I513" t="s">
        <v>169</v>
      </c>
      <c r="J513">
        <f t="shared" si="14"/>
        <v>585</v>
      </c>
      <c r="K513">
        <f t="shared" si="15"/>
        <v>3</v>
      </c>
    </row>
    <row r="514" spans="1:11" x14ac:dyDescent="0.25">
      <c r="A514">
        <v>513</v>
      </c>
      <c r="B514" t="s">
        <v>8</v>
      </c>
      <c r="C514">
        <v>650916</v>
      </c>
      <c r="D514">
        <v>651473</v>
      </c>
      <c r="E514">
        <v>1</v>
      </c>
      <c r="F514" t="s">
        <v>1366</v>
      </c>
      <c r="G514" t="s">
        <v>1367</v>
      </c>
      <c r="I514" t="s">
        <v>22</v>
      </c>
      <c r="J514">
        <f t="shared" si="14"/>
        <v>558</v>
      </c>
      <c r="K514">
        <f t="shared" si="15"/>
        <v>-20</v>
      </c>
    </row>
    <row r="515" spans="1:11" x14ac:dyDescent="0.25">
      <c r="A515">
        <v>514</v>
      </c>
      <c r="B515" t="s">
        <v>8</v>
      </c>
      <c r="C515">
        <v>651454</v>
      </c>
      <c r="D515">
        <v>652545</v>
      </c>
      <c r="E515">
        <v>1</v>
      </c>
      <c r="F515" t="s">
        <v>1368</v>
      </c>
      <c r="G515" t="s">
        <v>1369</v>
      </c>
      <c r="I515" t="s">
        <v>22</v>
      </c>
      <c r="J515">
        <f t="shared" si="14"/>
        <v>1092</v>
      </c>
      <c r="K515">
        <f t="shared" si="15"/>
        <v>34</v>
      </c>
    </row>
    <row r="516" spans="1:11" x14ac:dyDescent="0.25">
      <c r="A516">
        <v>515</v>
      </c>
      <c r="B516" t="s">
        <v>8</v>
      </c>
      <c r="C516">
        <v>652580</v>
      </c>
      <c r="D516">
        <v>653302</v>
      </c>
      <c r="E516">
        <v>1</v>
      </c>
      <c r="F516" t="s">
        <v>1370</v>
      </c>
      <c r="G516" t="s">
        <v>1371</v>
      </c>
      <c r="I516" t="s">
        <v>22</v>
      </c>
      <c r="J516">
        <f t="shared" ref="J516:J579" si="16">D516-C516+1</f>
        <v>723</v>
      </c>
      <c r="K516">
        <f t="shared" ref="K516:K579" si="17">C517-D516-1</f>
        <v>43</v>
      </c>
    </row>
    <row r="517" spans="1:11" x14ac:dyDescent="0.25">
      <c r="A517">
        <v>516</v>
      </c>
      <c r="B517" t="s">
        <v>8</v>
      </c>
      <c r="C517">
        <v>653346</v>
      </c>
      <c r="D517">
        <v>654671</v>
      </c>
      <c r="E517">
        <v>-1</v>
      </c>
      <c r="F517" t="s">
        <v>1372</v>
      </c>
      <c r="G517" t="s">
        <v>1373</v>
      </c>
      <c r="I517" t="s">
        <v>325</v>
      </c>
      <c r="J517">
        <f t="shared" si="16"/>
        <v>1326</v>
      </c>
      <c r="K517">
        <f t="shared" si="17"/>
        <v>66</v>
      </c>
    </row>
    <row r="518" spans="1:11" x14ac:dyDescent="0.25">
      <c r="A518">
        <v>517</v>
      </c>
      <c r="B518" t="s">
        <v>8</v>
      </c>
      <c r="C518">
        <v>654738</v>
      </c>
      <c r="D518">
        <v>655550</v>
      </c>
      <c r="E518">
        <v>-1</v>
      </c>
      <c r="F518" t="s">
        <v>1374</v>
      </c>
      <c r="G518" t="s">
        <v>1375</v>
      </c>
      <c r="I518" t="s">
        <v>71</v>
      </c>
      <c r="J518">
        <f t="shared" si="16"/>
        <v>813</v>
      </c>
      <c r="K518">
        <f t="shared" si="17"/>
        <v>35</v>
      </c>
    </row>
    <row r="519" spans="1:11" x14ac:dyDescent="0.25">
      <c r="A519">
        <v>518</v>
      </c>
      <c r="B519" t="s">
        <v>8</v>
      </c>
      <c r="C519">
        <v>655586</v>
      </c>
      <c r="D519">
        <v>657985</v>
      </c>
      <c r="E519">
        <v>-1</v>
      </c>
      <c r="F519" t="s">
        <v>1376</v>
      </c>
      <c r="G519" t="s">
        <v>1377</v>
      </c>
      <c r="H519" t="s">
        <v>1378</v>
      </c>
      <c r="I519" t="s">
        <v>863</v>
      </c>
      <c r="J519">
        <f t="shared" si="16"/>
        <v>2400</v>
      </c>
      <c r="K519">
        <f t="shared" si="17"/>
        <v>100</v>
      </c>
    </row>
    <row r="520" spans="1:11" x14ac:dyDescent="0.25">
      <c r="A520">
        <v>519</v>
      </c>
      <c r="B520" t="s">
        <v>8</v>
      </c>
      <c r="C520">
        <v>658086</v>
      </c>
      <c r="D520">
        <v>659987</v>
      </c>
      <c r="E520">
        <v>-1</v>
      </c>
      <c r="F520" t="s">
        <v>1379</v>
      </c>
      <c r="G520" t="s">
        <v>1380</v>
      </c>
      <c r="H520" t="s">
        <v>1381</v>
      </c>
      <c r="I520" t="s">
        <v>1382</v>
      </c>
      <c r="J520">
        <f t="shared" si="16"/>
        <v>1902</v>
      </c>
      <c r="K520">
        <f t="shared" si="17"/>
        <v>197</v>
      </c>
    </row>
    <row r="521" spans="1:11" x14ac:dyDescent="0.25">
      <c r="A521">
        <v>520</v>
      </c>
      <c r="B521" t="s">
        <v>8</v>
      </c>
      <c r="C521">
        <v>660185</v>
      </c>
      <c r="D521">
        <v>660757</v>
      </c>
      <c r="E521">
        <v>1</v>
      </c>
      <c r="F521" t="s">
        <v>1383</v>
      </c>
      <c r="G521" t="s">
        <v>1384</v>
      </c>
      <c r="I521" t="s">
        <v>160</v>
      </c>
      <c r="J521">
        <f t="shared" si="16"/>
        <v>573</v>
      </c>
      <c r="K521">
        <f t="shared" si="17"/>
        <v>54</v>
      </c>
    </row>
    <row r="522" spans="1:11" x14ac:dyDescent="0.25">
      <c r="A522">
        <v>521</v>
      </c>
      <c r="B522" t="s">
        <v>8</v>
      </c>
      <c r="C522">
        <v>660812</v>
      </c>
      <c r="D522">
        <v>660910</v>
      </c>
      <c r="E522">
        <v>-1</v>
      </c>
      <c r="F522" t="s">
        <v>1385</v>
      </c>
      <c r="G522" t="s">
        <v>1386</v>
      </c>
      <c r="I522" t="s">
        <v>22</v>
      </c>
      <c r="J522">
        <f t="shared" si="16"/>
        <v>99</v>
      </c>
      <c r="K522">
        <f t="shared" si="17"/>
        <v>18</v>
      </c>
    </row>
    <row r="523" spans="1:11" x14ac:dyDescent="0.25">
      <c r="A523">
        <v>522</v>
      </c>
      <c r="B523" t="s">
        <v>8</v>
      </c>
      <c r="C523">
        <v>660929</v>
      </c>
      <c r="D523">
        <v>661432</v>
      </c>
      <c r="E523">
        <v>1</v>
      </c>
      <c r="F523" t="s">
        <v>1387</v>
      </c>
      <c r="G523" t="s">
        <v>1388</v>
      </c>
      <c r="H523" t="s">
        <v>1389</v>
      </c>
      <c r="I523" t="s">
        <v>1390</v>
      </c>
      <c r="J523">
        <f t="shared" si="16"/>
        <v>504</v>
      </c>
      <c r="K523">
        <f t="shared" si="17"/>
        <v>55</v>
      </c>
    </row>
    <row r="524" spans="1:11" x14ac:dyDescent="0.25">
      <c r="A524">
        <v>523</v>
      </c>
      <c r="B524" t="s">
        <v>8</v>
      </c>
      <c r="C524">
        <v>661488</v>
      </c>
      <c r="D524">
        <v>662015</v>
      </c>
      <c r="E524">
        <v>1</v>
      </c>
      <c r="F524" t="s">
        <v>1391</v>
      </c>
      <c r="G524" t="s">
        <v>1392</v>
      </c>
      <c r="I524" t="s">
        <v>22</v>
      </c>
      <c r="J524">
        <f t="shared" si="16"/>
        <v>528</v>
      </c>
      <c r="K524">
        <f t="shared" si="17"/>
        <v>164</v>
      </c>
    </row>
    <row r="525" spans="1:11" x14ac:dyDescent="0.25">
      <c r="A525">
        <v>524</v>
      </c>
      <c r="B525" t="s">
        <v>8</v>
      </c>
      <c r="C525">
        <v>662180</v>
      </c>
      <c r="D525">
        <v>663571</v>
      </c>
      <c r="E525">
        <v>1</v>
      </c>
      <c r="F525" t="s">
        <v>1393</v>
      </c>
      <c r="G525" t="s">
        <v>1394</v>
      </c>
      <c r="H525" t="s">
        <v>1395</v>
      </c>
      <c r="I525" t="s">
        <v>1396</v>
      </c>
      <c r="J525">
        <f t="shared" si="16"/>
        <v>1392</v>
      </c>
      <c r="K525">
        <f t="shared" si="17"/>
        <v>103</v>
      </c>
    </row>
    <row r="526" spans="1:11" x14ac:dyDescent="0.25">
      <c r="A526">
        <v>525</v>
      </c>
      <c r="B526" t="s">
        <v>8</v>
      </c>
      <c r="C526">
        <v>663675</v>
      </c>
      <c r="D526">
        <v>663965</v>
      </c>
      <c r="E526">
        <v>1</v>
      </c>
      <c r="F526" t="s">
        <v>1397</v>
      </c>
      <c r="G526" t="s">
        <v>1398</v>
      </c>
      <c r="I526" t="s">
        <v>22</v>
      </c>
      <c r="J526">
        <f t="shared" si="16"/>
        <v>291</v>
      </c>
      <c r="K526">
        <f t="shared" si="17"/>
        <v>17</v>
      </c>
    </row>
    <row r="527" spans="1:11" x14ac:dyDescent="0.25">
      <c r="A527">
        <v>526</v>
      </c>
      <c r="B527" t="s">
        <v>8</v>
      </c>
      <c r="C527">
        <v>663983</v>
      </c>
      <c r="D527">
        <v>664501</v>
      </c>
      <c r="E527">
        <v>-1</v>
      </c>
      <c r="F527" t="s">
        <v>1399</v>
      </c>
      <c r="G527" t="s">
        <v>1400</v>
      </c>
      <c r="I527" t="s">
        <v>22</v>
      </c>
      <c r="J527">
        <f t="shared" si="16"/>
        <v>519</v>
      </c>
      <c r="K527">
        <f t="shared" si="17"/>
        <v>179</v>
      </c>
    </row>
    <row r="528" spans="1:11" x14ac:dyDescent="0.25">
      <c r="A528">
        <v>527</v>
      </c>
      <c r="B528" t="s">
        <v>8</v>
      </c>
      <c r="C528">
        <v>664681</v>
      </c>
      <c r="D528">
        <v>665097</v>
      </c>
      <c r="E528">
        <v>-1</v>
      </c>
      <c r="F528" t="s">
        <v>1401</v>
      </c>
      <c r="G528" t="s">
        <v>1402</v>
      </c>
      <c r="H528" t="s">
        <v>1403</v>
      </c>
      <c r="I528" t="s">
        <v>1404</v>
      </c>
      <c r="J528">
        <f t="shared" si="16"/>
        <v>417</v>
      </c>
      <c r="K528">
        <f t="shared" si="17"/>
        <v>93</v>
      </c>
    </row>
    <row r="529" spans="1:11" x14ac:dyDescent="0.25">
      <c r="A529">
        <v>528</v>
      </c>
      <c r="B529" t="s">
        <v>8</v>
      </c>
      <c r="C529">
        <v>665191</v>
      </c>
      <c r="D529">
        <v>665811</v>
      </c>
      <c r="E529">
        <v>-1</v>
      </c>
      <c r="F529" t="s">
        <v>1405</v>
      </c>
      <c r="G529" t="s">
        <v>1406</v>
      </c>
      <c r="I529" t="s">
        <v>22</v>
      </c>
      <c r="J529">
        <f t="shared" si="16"/>
        <v>621</v>
      </c>
      <c r="K529">
        <f t="shared" si="17"/>
        <v>211</v>
      </c>
    </row>
    <row r="530" spans="1:11" x14ac:dyDescent="0.25">
      <c r="A530">
        <v>529</v>
      </c>
      <c r="B530" t="s">
        <v>8</v>
      </c>
      <c r="C530">
        <v>666023</v>
      </c>
      <c r="D530">
        <v>666919</v>
      </c>
      <c r="E530">
        <v>1</v>
      </c>
      <c r="F530" t="s">
        <v>1407</v>
      </c>
      <c r="G530" t="s">
        <v>1408</v>
      </c>
      <c r="H530" t="s">
        <v>1409</v>
      </c>
      <c r="I530" t="s">
        <v>1410</v>
      </c>
      <c r="J530">
        <f t="shared" si="16"/>
        <v>897</v>
      </c>
      <c r="K530">
        <f t="shared" si="17"/>
        <v>6</v>
      </c>
    </row>
    <row r="531" spans="1:11" x14ac:dyDescent="0.25">
      <c r="A531">
        <v>530</v>
      </c>
      <c r="B531" t="s">
        <v>8</v>
      </c>
      <c r="C531">
        <v>666926</v>
      </c>
      <c r="D531">
        <v>667432</v>
      </c>
      <c r="E531">
        <v>-1</v>
      </c>
      <c r="F531" t="s">
        <v>1411</v>
      </c>
      <c r="G531" t="s">
        <v>1412</v>
      </c>
      <c r="I531" t="s">
        <v>22</v>
      </c>
      <c r="J531">
        <f t="shared" si="16"/>
        <v>507</v>
      </c>
      <c r="K531">
        <f t="shared" si="17"/>
        <v>222</v>
      </c>
    </row>
    <row r="532" spans="1:11" x14ac:dyDescent="0.25">
      <c r="A532">
        <v>531</v>
      </c>
      <c r="B532" t="s">
        <v>8</v>
      </c>
      <c r="C532">
        <v>667655</v>
      </c>
      <c r="D532">
        <v>669349</v>
      </c>
      <c r="E532">
        <v>1</v>
      </c>
      <c r="F532" t="s">
        <v>1413</v>
      </c>
      <c r="G532" t="s">
        <v>1414</v>
      </c>
      <c r="H532" t="s">
        <v>1415</v>
      </c>
      <c r="I532" t="s">
        <v>1416</v>
      </c>
      <c r="J532">
        <f t="shared" si="16"/>
        <v>1695</v>
      </c>
      <c r="K532">
        <f t="shared" si="17"/>
        <v>-16</v>
      </c>
    </row>
    <row r="533" spans="1:11" x14ac:dyDescent="0.25">
      <c r="A533">
        <v>532</v>
      </c>
      <c r="B533" t="s">
        <v>8</v>
      </c>
      <c r="C533">
        <v>669334</v>
      </c>
      <c r="D533">
        <v>670659</v>
      </c>
      <c r="E533">
        <v>-1</v>
      </c>
      <c r="F533" t="s">
        <v>1417</v>
      </c>
      <c r="G533" t="s">
        <v>1418</v>
      </c>
      <c r="H533" t="s">
        <v>1419</v>
      </c>
      <c r="I533" t="s">
        <v>1420</v>
      </c>
      <c r="J533">
        <f t="shared" si="16"/>
        <v>1326</v>
      </c>
      <c r="K533">
        <f t="shared" si="17"/>
        <v>326</v>
      </c>
    </row>
    <row r="534" spans="1:11" x14ac:dyDescent="0.25">
      <c r="A534">
        <v>533</v>
      </c>
      <c r="B534" t="s">
        <v>8</v>
      </c>
      <c r="C534">
        <v>670986</v>
      </c>
      <c r="D534">
        <v>671480</v>
      </c>
      <c r="E534">
        <v>1</v>
      </c>
      <c r="F534" t="s">
        <v>1421</v>
      </c>
      <c r="G534" t="s">
        <v>1422</v>
      </c>
      <c r="I534" t="s">
        <v>169</v>
      </c>
      <c r="J534">
        <f t="shared" si="16"/>
        <v>495</v>
      </c>
      <c r="K534">
        <f t="shared" si="17"/>
        <v>4</v>
      </c>
    </row>
    <row r="535" spans="1:11" x14ac:dyDescent="0.25">
      <c r="A535">
        <v>534</v>
      </c>
      <c r="B535" t="s">
        <v>8</v>
      </c>
      <c r="C535">
        <v>671485</v>
      </c>
      <c r="D535">
        <v>672135</v>
      </c>
      <c r="E535">
        <v>1</v>
      </c>
      <c r="F535" t="s">
        <v>1423</v>
      </c>
      <c r="G535" t="s">
        <v>1424</v>
      </c>
      <c r="I535" t="s">
        <v>22</v>
      </c>
      <c r="J535">
        <f t="shared" si="16"/>
        <v>651</v>
      </c>
      <c r="K535">
        <f t="shared" si="17"/>
        <v>-4</v>
      </c>
    </row>
    <row r="536" spans="1:11" x14ac:dyDescent="0.25">
      <c r="A536">
        <v>535</v>
      </c>
      <c r="B536" t="s">
        <v>8</v>
      </c>
      <c r="C536">
        <v>672132</v>
      </c>
      <c r="D536">
        <v>672947</v>
      </c>
      <c r="E536">
        <v>-1</v>
      </c>
      <c r="F536" t="s">
        <v>1425</v>
      </c>
      <c r="G536" t="s">
        <v>1426</v>
      </c>
      <c r="I536" t="s">
        <v>1268</v>
      </c>
      <c r="J536">
        <f t="shared" si="16"/>
        <v>816</v>
      </c>
      <c r="K536">
        <f t="shared" si="17"/>
        <v>25</v>
      </c>
    </row>
    <row r="537" spans="1:11" x14ac:dyDescent="0.25">
      <c r="A537">
        <v>536</v>
      </c>
      <c r="B537" t="s">
        <v>8</v>
      </c>
      <c r="C537">
        <v>672973</v>
      </c>
      <c r="D537">
        <v>673617</v>
      </c>
      <c r="E537">
        <v>-1</v>
      </c>
      <c r="F537" t="s">
        <v>1427</v>
      </c>
      <c r="G537" t="s">
        <v>1428</v>
      </c>
      <c r="I537" t="s">
        <v>74</v>
      </c>
      <c r="J537">
        <f t="shared" si="16"/>
        <v>645</v>
      </c>
      <c r="K537">
        <f t="shared" si="17"/>
        <v>-2</v>
      </c>
    </row>
    <row r="538" spans="1:11" x14ac:dyDescent="0.25">
      <c r="A538">
        <v>537</v>
      </c>
      <c r="B538" t="s">
        <v>8</v>
      </c>
      <c r="C538">
        <v>673616</v>
      </c>
      <c r="D538">
        <v>674329</v>
      </c>
      <c r="E538">
        <v>1</v>
      </c>
      <c r="F538" t="s">
        <v>1429</v>
      </c>
      <c r="G538" t="s">
        <v>1430</v>
      </c>
      <c r="I538" t="s">
        <v>1431</v>
      </c>
      <c r="J538">
        <f t="shared" si="16"/>
        <v>714</v>
      </c>
      <c r="K538">
        <f t="shared" si="17"/>
        <v>13</v>
      </c>
    </row>
    <row r="539" spans="1:11" x14ac:dyDescent="0.25">
      <c r="A539">
        <v>538</v>
      </c>
      <c r="B539" t="s">
        <v>8</v>
      </c>
      <c r="C539">
        <v>674343</v>
      </c>
      <c r="D539">
        <v>674960</v>
      </c>
      <c r="E539">
        <v>-1</v>
      </c>
      <c r="F539" t="s">
        <v>1432</v>
      </c>
      <c r="G539" t="s">
        <v>1433</v>
      </c>
      <c r="I539" t="s">
        <v>22</v>
      </c>
      <c r="J539">
        <f t="shared" si="16"/>
        <v>618</v>
      </c>
      <c r="K539">
        <f t="shared" si="17"/>
        <v>60</v>
      </c>
    </row>
    <row r="540" spans="1:11" x14ac:dyDescent="0.25">
      <c r="A540">
        <v>539</v>
      </c>
      <c r="B540" t="s">
        <v>8</v>
      </c>
      <c r="C540">
        <v>675021</v>
      </c>
      <c r="D540">
        <v>675737</v>
      </c>
      <c r="E540">
        <v>-1</v>
      </c>
      <c r="F540" t="s">
        <v>1434</v>
      </c>
      <c r="G540" t="s">
        <v>1435</v>
      </c>
      <c r="I540" t="s">
        <v>1436</v>
      </c>
      <c r="J540">
        <f t="shared" si="16"/>
        <v>717</v>
      </c>
      <c r="K540">
        <f t="shared" si="17"/>
        <v>32</v>
      </c>
    </row>
    <row r="541" spans="1:11" x14ac:dyDescent="0.25">
      <c r="A541">
        <v>540</v>
      </c>
      <c r="B541" t="s">
        <v>8</v>
      </c>
      <c r="C541">
        <v>675770</v>
      </c>
      <c r="D541">
        <v>676729</v>
      </c>
      <c r="E541">
        <v>1</v>
      </c>
      <c r="F541" t="s">
        <v>1437</v>
      </c>
      <c r="G541" t="s">
        <v>1438</v>
      </c>
      <c r="I541" t="s">
        <v>22</v>
      </c>
      <c r="J541">
        <f t="shared" si="16"/>
        <v>960</v>
      </c>
      <c r="K541">
        <f t="shared" si="17"/>
        <v>-4</v>
      </c>
    </row>
    <row r="542" spans="1:11" x14ac:dyDescent="0.25">
      <c r="A542">
        <v>541</v>
      </c>
      <c r="B542" t="s">
        <v>8</v>
      </c>
      <c r="C542">
        <v>676726</v>
      </c>
      <c r="D542">
        <v>677598</v>
      </c>
      <c r="E542">
        <v>1</v>
      </c>
      <c r="F542" t="s">
        <v>1439</v>
      </c>
      <c r="G542" t="s">
        <v>1440</v>
      </c>
      <c r="I542" t="s">
        <v>22</v>
      </c>
      <c r="J542">
        <f t="shared" si="16"/>
        <v>873</v>
      </c>
      <c r="K542">
        <f t="shared" si="17"/>
        <v>2</v>
      </c>
    </row>
    <row r="543" spans="1:11" x14ac:dyDescent="0.25">
      <c r="A543">
        <v>542</v>
      </c>
      <c r="B543" t="s">
        <v>8</v>
      </c>
      <c r="C543">
        <v>677601</v>
      </c>
      <c r="D543">
        <v>678341</v>
      </c>
      <c r="E543">
        <v>1</v>
      </c>
      <c r="F543" t="s">
        <v>1441</v>
      </c>
      <c r="G543" t="s">
        <v>1442</v>
      </c>
      <c r="I543" t="s">
        <v>22</v>
      </c>
      <c r="J543">
        <f t="shared" si="16"/>
        <v>741</v>
      </c>
      <c r="K543">
        <f t="shared" si="17"/>
        <v>-8</v>
      </c>
    </row>
    <row r="544" spans="1:11" x14ac:dyDescent="0.25">
      <c r="A544">
        <v>543</v>
      </c>
      <c r="B544" t="s">
        <v>8</v>
      </c>
      <c r="C544">
        <v>678334</v>
      </c>
      <c r="D544">
        <v>679557</v>
      </c>
      <c r="E544">
        <v>1</v>
      </c>
      <c r="F544" t="s">
        <v>1443</v>
      </c>
      <c r="G544" t="s">
        <v>1444</v>
      </c>
      <c r="I544" t="s">
        <v>22</v>
      </c>
      <c r="J544">
        <f t="shared" si="16"/>
        <v>1224</v>
      </c>
      <c r="K544">
        <f t="shared" si="17"/>
        <v>-23</v>
      </c>
    </row>
    <row r="545" spans="1:11" x14ac:dyDescent="0.25">
      <c r="A545">
        <v>544</v>
      </c>
      <c r="B545" t="s">
        <v>8</v>
      </c>
      <c r="C545">
        <v>679535</v>
      </c>
      <c r="D545">
        <v>680533</v>
      </c>
      <c r="E545">
        <v>1</v>
      </c>
      <c r="F545" t="s">
        <v>1445</v>
      </c>
      <c r="G545" t="s">
        <v>1446</v>
      </c>
      <c r="I545" t="s">
        <v>1447</v>
      </c>
      <c r="J545">
        <f t="shared" si="16"/>
        <v>999</v>
      </c>
      <c r="K545">
        <f t="shared" si="17"/>
        <v>2</v>
      </c>
    </row>
    <row r="546" spans="1:11" x14ac:dyDescent="0.25">
      <c r="A546">
        <v>545</v>
      </c>
      <c r="B546" t="s">
        <v>8</v>
      </c>
      <c r="C546">
        <v>680536</v>
      </c>
      <c r="D546">
        <v>681867</v>
      </c>
      <c r="E546">
        <v>1</v>
      </c>
      <c r="F546" t="s">
        <v>1448</v>
      </c>
      <c r="G546" t="s">
        <v>1449</v>
      </c>
      <c r="I546" t="s">
        <v>1450</v>
      </c>
      <c r="J546">
        <f t="shared" si="16"/>
        <v>1332</v>
      </c>
      <c r="K546">
        <f t="shared" si="17"/>
        <v>78</v>
      </c>
    </row>
    <row r="547" spans="1:11" x14ac:dyDescent="0.25">
      <c r="A547">
        <v>546</v>
      </c>
      <c r="B547" t="s">
        <v>8</v>
      </c>
      <c r="C547">
        <v>681946</v>
      </c>
      <c r="D547">
        <v>682155</v>
      </c>
      <c r="E547">
        <v>1</v>
      </c>
      <c r="F547" t="s">
        <v>1451</v>
      </c>
      <c r="G547" t="s">
        <v>1452</v>
      </c>
      <c r="I547" t="s">
        <v>22</v>
      </c>
      <c r="J547">
        <f t="shared" si="16"/>
        <v>210</v>
      </c>
      <c r="K547">
        <f t="shared" si="17"/>
        <v>7</v>
      </c>
    </row>
    <row r="548" spans="1:11" x14ac:dyDescent="0.25">
      <c r="A548">
        <v>547</v>
      </c>
      <c r="B548" t="s">
        <v>8</v>
      </c>
      <c r="C548">
        <v>682163</v>
      </c>
      <c r="D548">
        <v>682696</v>
      </c>
      <c r="E548">
        <v>1</v>
      </c>
      <c r="F548" t="s">
        <v>1453</v>
      </c>
      <c r="G548" t="s">
        <v>1454</v>
      </c>
      <c r="I548" t="s">
        <v>22</v>
      </c>
      <c r="J548">
        <f t="shared" si="16"/>
        <v>534</v>
      </c>
      <c r="K548">
        <f t="shared" si="17"/>
        <v>144</v>
      </c>
    </row>
    <row r="549" spans="1:11" x14ac:dyDescent="0.25">
      <c r="A549">
        <v>548</v>
      </c>
      <c r="B549" t="s">
        <v>8</v>
      </c>
      <c r="C549">
        <v>682841</v>
      </c>
      <c r="D549">
        <v>683860</v>
      </c>
      <c r="E549">
        <v>1</v>
      </c>
      <c r="F549" t="s">
        <v>1455</v>
      </c>
      <c r="G549" t="s">
        <v>1456</v>
      </c>
      <c r="I549" t="s">
        <v>22</v>
      </c>
      <c r="J549">
        <f t="shared" si="16"/>
        <v>1020</v>
      </c>
      <c r="K549">
        <f t="shared" si="17"/>
        <v>25</v>
      </c>
    </row>
    <row r="550" spans="1:11" x14ac:dyDescent="0.25">
      <c r="A550">
        <v>549</v>
      </c>
      <c r="B550" t="s">
        <v>8</v>
      </c>
      <c r="C550">
        <v>683886</v>
      </c>
      <c r="D550">
        <v>684401</v>
      </c>
      <c r="E550">
        <v>1</v>
      </c>
      <c r="F550" t="s">
        <v>1457</v>
      </c>
      <c r="G550" t="s">
        <v>1458</v>
      </c>
      <c r="I550" t="s">
        <v>22</v>
      </c>
      <c r="J550">
        <f t="shared" si="16"/>
        <v>516</v>
      </c>
      <c r="K550">
        <f t="shared" si="17"/>
        <v>102</v>
      </c>
    </row>
    <row r="551" spans="1:11" x14ac:dyDescent="0.25">
      <c r="A551">
        <v>550</v>
      </c>
      <c r="B551" t="s">
        <v>8</v>
      </c>
      <c r="C551">
        <v>684504</v>
      </c>
      <c r="D551">
        <v>684728</v>
      </c>
      <c r="E551">
        <v>1</v>
      </c>
      <c r="F551" t="s">
        <v>1459</v>
      </c>
      <c r="G551" t="s">
        <v>1460</v>
      </c>
      <c r="I551" t="s">
        <v>22</v>
      </c>
      <c r="J551">
        <f t="shared" si="16"/>
        <v>225</v>
      </c>
      <c r="K551">
        <f t="shared" si="17"/>
        <v>78</v>
      </c>
    </row>
    <row r="552" spans="1:11" x14ac:dyDescent="0.25">
      <c r="A552">
        <v>551</v>
      </c>
      <c r="B552" t="s">
        <v>8</v>
      </c>
      <c r="C552">
        <v>684807</v>
      </c>
      <c r="D552">
        <v>688217</v>
      </c>
      <c r="E552">
        <v>1</v>
      </c>
      <c r="F552" t="s">
        <v>1461</v>
      </c>
      <c r="G552" t="s">
        <v>1462</v>
      </c>
      <c r="I552" t="s">
        <v>530</v>
      </c>
      <c r="J552">
        <f t="shared" si="16"/>
        <v>3411</v>
      </c>
      <c r="K552">
        <f t="shared" si="17"/>
        <v>69</v>
      </c>
    </row>
    <row r="553" spans="1:11" x14ac:dyDescent="0.25">
      <c r="A553">
        <v>552</v>
      </c>
      <c r="B553" t="s">
        <v>8</v>
      </c>
      <c r="C553">
        <v>688287</v>
      </c>
      <c r="D553">
        <v>689228</v>
      </c>
      <c r="E553">
        <v>-1</v>
      </c>
      <c r="F553" t="s">
        <v>1463</v>
      </c>
      <c r="G553" t="s">
        <v>1464</v>
      </c>
      <c r="H553" t="s">
        <v>1465</v>
      </c>
      <c r="I553" t="s">
        <v>1466</v>
      </c>
      <c r="J553">
        <f t="shared" si="16"/>
        <v>942</v>
      </c>
      <c r="K553">
        <f t="shared" si="17"/>
        <v>24</v>
      </c>
    </row>
    <row r="554" spans="1:11" x14ac:dyDescent="0.25">
      <c r="A554">
        <v>553</v>
      </c>
      <c r="B554" t="s">
        <v>8</v>
      </c>
      <c r="C554">
        <v>689253</v>
      </c>
      <c r="D554">
        <v>690512</v>
      </c>
      <c r="E554">
        <v>-1</v>
      </c>
      <c r="F554" t="s">
        <v>1467</v>
      </c>
      <c r="G554" t="s">
        <v>1468</v>
      </c>
      <c r="H554" t="s">
        <v>1469</v>
      </c>
      <c r="I554" t="s">
        <v>1470</v>
      </c>
      <c r="J554">
        <f t="shared" si="16"/>
        <v>1260</v>
      </c>
      <c r="K554">
        <f t="shared" si="17"/>
        <v>159</v>
      </c>
    </row>
    <row r="555" spans="1:11" x14ac:dyDescent="0.25">
      <c r="A555">
        <v>554</v>
      </c>
      <c r="B555" t="s">
        <v>8</v>
      </c>
      <c r="C555">
        <v>690672</v>
      </c>
      <c r="D555">
        <v>692042</v>
      </c>
      <c r="E555">
        <v>1</v>
      </c>
      <c r="F555" t="s">
        <v>1471</v>
      </c>
      <c r="G555" t="s">
        <v>1472</v>
      </c>
      <c r="I555" t="s">
        <v>1473</v>
      </c>
      <c r="J555">
        <f t="shared" si="16"/>
        <v>1371</v>
      </c>
      <c r="K555">
        <f t="shared" si="17"/>
        <v>363</v>
      </c>
    </row>
    <row r="556" spans="1:11" x14ac:dyDescent="0.25">
      <c r="A556">
        <v>555</v>
      </c>
      <c r="B556" t="s">
        <v>8</v>
      </c>
      <c r="C556">
        <v>692406</v>
      </c>
      <c r="D556">
        <v>694256</v>
      </c>
      <c r="E556">
        <v>-1</v>
      </c>
      <c r="F556" t="s">
        <v>1474</v>
      </c>
      <c r="G556" t="s">
        <v>1475</v>
      </c>
      <c r="H556" t="s">
        <v>1476</v>
      </c>
      <c r="I556" t="s">
        <v>1477</v>
      </c>
      <c r="J556">
        <f t="shared" si="16"/>
        <v>1851</v>
      </c>
      <c r="K556">
        <f t="shared" si="17"/>
        <v>128</v>
      </c>
    </row>
    <row r="557" spans="1:11" x14ac:dyDescent="0.25">
      <c r="A557">
        <v>556</v>
      </c>
      <c r="B557" t="s">
        <v>8</v>
      </c>
      <c r="C557">
        <v>694385</v>
      </c>
      <c r="D557">
        <v>696001</v>
      </c>
      <c r="E557">
        <v>-1</v>
      </c>
      <c r="F557" t="s">
        <v>1478</v>
      </c>
      <c r="G557" t="s">
        <v>1479</v>
      </c>
      <c r="H557" t="s">
        <v>1480</v>
      </c>
      <c r="I557" t="s">
        <v>1481</v>
      </c>
      <c r="J557">
        <f t="shared" si="16"/>
        <v>1617</v>
      </c>
      <c r="K557">
        <f t="shared" si="17"/>
        <v>58</v>
      </c>
    </row>
    <row r="558" spans="1:11" x14ac:dyDescent="0.25">
      <c r="A558">
        <v>557</v>
      </c>
      <c r="B558" t="s">
        <v>8</v>
      </c>
      <c r="C558">
        <v>696060</v>
      </c>
      <c r="D558">
        <v>696299</v>
      </c>
      <c r="E558">
        <v>-1</v>
      </c>
      <c r="F558" t="s">
        <v>1482</v>
      </c>
      <c r="G558" t="s">
        <v>1483</v>
      </c>
      <c r="I558" t="s">
        <v>22</v>
      </c>
      <c r="J558">
        <f t="shared" si="16"/>
        <v>240</v>
      </c>
      <c r="K558">
        <f t="shared" si="17"/>
        <v>43</v>
      </c>
    </row>
    <row r="559" spans="1:11" x14ac:dyDescent="0.25">
      <c r="A559">
        <v>558</v>
      </c>
      <c r="B559" t="s">
        <v>8</v>
      </c>
      <c r="C559">
        <v>696343</v>
      </c>
      <c r="D559">
        <v>697212</v>
      </c>
      <c r="E559">
        <v>1</v>
      </c>
      <c r="F559" t="s">
        <v>1484</v>
      </c>
      <c r="G559" t="s">
        <v>1485</v>
      </c>
      <c r="I559" t="s">
        <v>1486</v>
      </c>
      <c r="J559">
        <f t="shared" si="16"/>
        <v>870</v>
      </c>
      <c r="K559">
        <f t="shared" si="17"/>
        <v>34</v>
      </c>
    </row>
    <row r="560" spans="1:11" x14ac:dyDescent="0.25">
      <c r="A560">
        <v>559</v>
      </c>
      <c r="B560" t="s">
        <v>8</v>
      </c>
      <c r="C560">
        <v>697247</v>
      </c>
      <c r="D560">
        <v>697993</v>
      </c>
      <c r="E560">
        <v>-1</v>
      </c>
      <c r="F560" t="s">
        <v>1487</v>
      </c>
      <c r="G560" t="s">
        <v>1488</v>
      </c>
      <c r="I560" t="s">
        <v>97</v>
      </c>
      <c r="J560">
        <f t="shared" si="16"/>
        <v>747</v>
      </c>
      <c r="K560">
        <f t="shared" si="17"/>
        <v>7</v>
      </c>
    </row>
    <row r="561" spans="1:11" x14ac:dyDescent="0.25">
      <c r="A561">
        <v>560</v>
      </c>
      <c r="B561" t="s">
        <v>8</v>
      </c>
      <c r="C561">
        <v>698001</v>
      </c>
      <c r="D561">
        <v>700079</v>
      </c>
      <c r="E561">
        <v>-1</v>
      </c>
      <c r="F561" t="s">
        <v>1489</v>
      </c>
      <c r="G561" t="s">
        <v>1490</v>
      </c>
      <c r="I561" t="s">
        <v>371</v>
      </c>
      <c r="J561">
        <f t="shared" si="16"/>
        <v>2079</v>
      </c>
      <c r="K561">
        <f t="shared" si="17"/>
        <v>53</v>
      </c>
    </row>
    <row r="562" spans="1:11" x14ac:dyDescent="0.25">
      <c r="A562">
        <v>561</v>
      </c>
      <c r="B562" t="s">
        <v>8</v>
      </c>
      <c r="C562">
        <v>700133</v>
      </c>
      <c r="D562">
        <v>700294</v>
      </c>
      <c r="E562">
        <v>-1</v>
      </c>
      <c r="F562" t="s">
        <v>1491</v>
      </c>
      <c r="G562" t="s">
        <v>1492</v>
      </c>
      <c r="I562" t="s">
        <v>22</v>
      </c>
      <c r="J562">
        <f t="shared" si="16"/>
        <v>162</v>
      </c>
      <c r="K562">
        <f t="shared" si="17"/>
        <v>29</v>
      </c>
    </row>
    <row r="563" spans="1:11" x14ac:dyDescent="0.25">
      <c r="A563">
        <v>562</v>
      </c>
      <c r="B563" t="s">
        <v>8</v>
      </c>
      <c r="C563">
        <v>700324</v>
      </c>
      <c r="D563">
        <v>700983</v>
      </c>
      <c r="E563">
        <v>1</v>
      </c>
      <c r="F563" t="s">
        <v>1493</v>
      </c>
      <c r="G563" t="s">
        <v>1494</v>
      </c>
      <c r="I563" t="s">
        <v>22</v>
      </c>
      <c r="J563">
        <f t="shared" si="16"/>
        <v>660</v>
      </c>
      <c r="K563">
        <f t="shared" si="17"/>
        <v>36</v>
      </c>
    </row>
    <row r="564" spans="1:11" x14ac:dyDescent="0.25">
      <c r="A564">
        <v>563</v>
      </c>
      <c r="B564" t="s">
        <v>8</v>
      </c>
      <c r="C564">
        <v>701020</v>
      </c>
      <c r="D564">
        <v>701304</v>
      </c>
      <c r="E564">
        <v>1</v>
      </c>
      <c r="F564" t="s">
        <v>1495</v>
      </c>
      <c r="G564" t="s">
        <v>1496</v>
      </c>
      <c r="I564" t="s">
        <v>22</v>
      </c>
      <c r="J564">
        <f t="shared" si="16"/>
        <v>285</v>
      </c>
      <c r="K564">
        <f t="shared" si="17"/>
        <v>41</v>
      </c>
    </row>
    <row r="565" spans="1:11" x14ac:dyDescent="0.25">
      <c r="A565">
        <v>564</v>
      </c>
      <c r="B565" t="s">
        <v>8</v>
      </c>
      <c r="C565">
        <v>701346</v>
      </c>
      <c r="D565">
        <v>701900</v>
      </c>
      <c r="E565">
        <v>1</v>
      </c>
      <c r="F565" t="s">
        <v>1497</v>
      </c>
      <c r="G565" t="s">
        <v>1498</v>
      </c>
      <c r="I565" t="s">
        <v>22</v>
      </c>
      <c r="J565">
        <f t="shared" si="16"/>
        <v>555</v>
      </c>
      <c r="K565">
        <f t="shared" si="17"/>
        <v>184</v>
      </c>
    </row>
    <row r="566" spans="1:11" x14ac:dyDescent="0.25">
      <c r="A566">
        <v>565</v>
      </c>
      <c r="B566" t="s">
        <v>8</v>
      </c>
      <c r="C566">
        <v>702085</v>
      </c>
      <c r="D566">
        <v>702615</v>
      </c>
      <c r="E566">
        <v>1</v>
      </c>
      <c r="F566" t="s">
        <v>1499</v>
      </c>
      <c r="G566" t="s">
        <v>1500</v>
      </c>
      <c r="I566" t="s">
        <v>22</v>
      </c>
      <c r="J566">
        <f t="shared" si="16"/>
        <v>531</v>
      </c>
      <c r="K566">
        <f t="shared" si="17"/>
        <v>36</v>
      </c>
    </row>
    <row r="567" spans="1:11" x14ac:dyDescent="0.25">
      <c r="A567">
        <v>566</v>
      </c>
      <c r="B567" t="s">
        <v>8</v>
      </c>
      <c r="C567">
        <v>702652</v>
      </c>
      <c r="D567">
        <v>703149</v>
      </c>
      <c r="E567">
        <v>-1</v>
      </c>
      <c r="F567" t="s">
        <v>1501</v>
      </c>
      <c r="G567" t="s">
        <v>1502</v>
      </c>
      <c r="I567" t="s">
        <v>22</v>
      </c>
      <c r="J567">
        <f t="shared" si="16"/>
        <v>498</v>
      </c>
      <c r="K567">
        <f t="shared" si="17"/>
        <v>38</v>
      </c>
    </row>
    <row r="568" spans="1:11" x14ac:dyDescent="0.25">
      <c r="A568">
        <v>567</v>
      </c>
      <c r="B568" t="s">
        <v>8</v>
      </c>
      <c r="C568">
        <v>703188</v>
      </c>
      <c r="D568">
        <v>703592</v>
      </c>
      <c r="E568">
        <v>-1</v>
      </c>
      <c r="F568" t="s">
        <v>1503</v>
      </c>
      <c r="G568" t="s">
        <v>1504</v>
      </c>
      <c r="I568" t="s">
        <v>1505</v>
      </c>
      <c r="J568">
        <f t="shared" si="16"/>
        <v>405</v>
      </c>
      <c r="K568">
        <f t="shared" si="17"/>
        <v>94</v>
      </c>
    </row>
    <row r="569" spans="1:11" x14ac:dyDescent="0.25">
      <c r="A569">
        <v>568</v>
      </c>
      <c r="B569" t="s">
        <v>8</v>
      </c>
      <c r="C569">
        <v>703687</v>
      </c>
      <c r="D569">
        <v>705855</v>
      </c>
      <c r="E569">
        <v>-1</v>
      </c>
      <c r="F569" t="s">
        <v>1506</v>
      </c>
      <c r="G569" t="s">
        <v>1507</v>
      </c>
      <c r="I569" t="s">
        <v>1508</v>
      </c>
      <c r="J569">
        <f t="shared" si="16"/>
        <v>2169</v>
      </c>
      <c r="K569">
        <f t="shared" si="17"/>
        <v>2</v>
      </c>
    </row>
    <row r="570" spans="1:11" x14ac:dyDescent="0.25">
      <c r="A570">
        <v>569</v>
      </c>
      <c r="B570" t="s">
        <v>8</v>
      </c>
      <c r="C570">
        <v>705858</v>
      </c>
      <c r="D570">
        <v>707390</v>
      </c>
      <c r="E570">
        <v>-1</v>
      </c>
      <c r="F570" t="s">
        <v>1509</v>
      </c>
      <c r="G570" t="s">
        <v>1510</v>
      </c>
      <c r="H570" t="s">
        <v>1511</v>
      </c>
      <c r="I570" t="s">
        <v>1512</v>
      </c>
      <c r="J570">
        <f t="shared" si="16"/>
        <v>1533</v>
      </c>
      <c r="K570">
        <f t="shared" si="17"/>
        <v>42</v>
      </c>
    </row>
    <row r="571" spans="1:11" x14ac:dyDescent="0.25">
      <c r="A571">
        <v>570</v>
      </c>
      <c r="B571" t="s">
        <v>8</v>
      </c>
      <c r="C571">
        <v>707433</v>
      </c>
      <c r="D571">
        <v>707678</v>
      </c>
      <c r="E571">
        <v>1</v>
      </c>
      <c r="F571" t="s">
        <v>1513</v>
      </c>
      <c r="G571" t="s">
        <v>1514</v>
      </c>
      <c r="I571" t="s">
        <v>22</v>
      </c>
      <c r="J571">
        <f t="shared" si="16"/>
        <v>246</v>
      </c>
      <c r="K571">
        <f t="shared" si="17"/>
        <v>309</v>
      </c>
    </row>
    <row r="572" spans="1:11" x14ac:dyDescent="0.25">
      <c r="A572">
        <v>571</v>
      </c>
      <c r="B572" t="s">
        <v>8</v>
      </c>
      <c r="C572">
        <v>707988</v>
      </c>
      <c r="D572">
        <v>710459</v>
      </c>
      <c r="E572">
        <v>1</v>
      </c>
      <c r="F572" t="s">
        <v>1515</v>
      </c>
      <c r="G572" t="s">
        <v>1516</v>
      </c>
      <c r="I572" t="s">
        <v>62</v>
      </c>
      <c r="J572">
        <f t="shared" si="16"/>
        <v>2472</v>
      </c>
      <c r="K572">
        <f t="shared" si="17"/>
        <v>3</v>
      </c>
    </row>
    <row r="573" spans="1:11" x14ac:dyDescent="0.25">
      <c r="A573">
        <v>572</v>
      </c>
      <c r="B573" t="s">
        <v>8</v>
      </c>
      <c r="C573">
        <v>710463</v>
      </c>
      <c r="D573">
        <v>710918</v>
      </c>
      <c r="E573">
        <v>1</v>
      </c>
      <c r="F573" t="s">
        <v>1517</v>
      </c>
      <c r="G573" t="s">
        <v>1518</v>
      </c>
      <c r="I573" t="s">
        <v>22</v>
      </c>
      <c r="J573">
        <f t="shared" si="16"/>
        <v>456</v>
      </c>
      <c r="K573">
        <f t="shared" si="17"/>
        <v>118</v>
      </c>
    </row>
    <row r="574" spans="1:11" x14ac:dyDescent="0.25">
      <c r="A574">
        <v>573</v>
      </c>
      <c r="B574" t="s">
        <v>8</v>
      </c>
      <c r="C574">
        <v>711037</v>
      </c>
      <c r="D574">
        <v>711351</v>
      </c>
      <c r="E574">
        <v>1</v>
      </c>
      <c r="F574" t="s">
        <v>1519</v>
      </c>
      <c r="G574" t="s">
        <v>1520</v>
      </c>
      <c r="I574" t="s">
        <v>22</v>
      </c>
      <c r="J574">
        <f t="shared" si="16"/>
        <v>315</v>
      </c>
      <c r="K574">
        <f t="shared" si="17"/>
        <v>182</v>
      </c>
    </row>
    <row r="575" spans="1:11" x14ac:dyDescent="0.25">
      <c r="A575">
        <v>574</v>
      </c>
      <c r="B575" t="s">
        <v>8</v>
      </c>
      <c r="C575">
        <v>711534</v>
      </c>
      <c r="D575">
        <v>712076</v>
      </c>
      <c r="E575">
        <v>1</v>
      </c>
      <c r="F575" t="s">
        <v>1521</v>
      </c>
      <c r="G575" t="s">
        <v>1522</v>
      </c>
      <c r="H575" t="s">
        <v>1523</v>
      </c>
      <c r="I575" t="s">
        <v>1329</v>
      </c>
      <c r="J575">
        <f t="shared" si="16"/>
        <v>543</v>
      </c>
      <c r="K575">
        <f t="shared" si="17"/>
        <v>11</v>
      </c>
    </row>
    <row r="576" spans="1:11" x14ac:dyDescent="0.25">
      <c r="A576">
        <v>575</v>
      </c>
      <c r="B576" t="s">
        <v>8</v>
      </c>
      <c r="C576">
        <v>712088</v>
      </c>
      <c r="D576">
        <v>713689</v>
      </c>
      <c r="E576">
        <v>-1</v>
      </c>
      <c r="F576" t="s">
        <v>1524</v>
      </c>
      <c r="G576" t="s">
        <v>1525</v>
      </c>
      <c r="I576" t="s">
        <v>22</v>
      </c>
      <c r="J576">
        <f t="shared" si="16"/>
        <v>1602</v>
      </c>
      <c r="K576">
        <f t="shared" si="17"/>
        <v>150</v>
      </c>
    </row>
    <row r="577" spans="1:11" x14ac:dyDescent="0.25">
      <c r="A577">
        <v>576</v>
      </c>
      <c r="B577" t="s">
        <v>8</v>
      </c>
      <c r="C577">
        <v>713840</v>
      </c>
      <c r="D577">
        <v>716305</v>
      </c>
      <c r="E577">
        <v>1</v>
      </c>
      <c r="F577" t="s">
        <v>1526</v>
      </c>
      <c r="G577" t="s">
        <v>1527</v>
      </c>
      <c r="I577" t="s">
        <v>1528</v>
      </c>
      <c r="J577">
        <f t="shared" si="16"/>
        <v>2466</v>
      </c>
      <c r="K577">
        <f t="shared" si="17"/>
        <v>38</v>
      </c>
    </row>
    <row r="578" spans="1:11" x14ac:dyDescent="0.25">
      <c r="A578">
        <v>577</v>
      </c>
      <c r="B578" t="s">
        <v>8</v>
      </c>
      <c r="C578">
        <v>716344</v>
      </c>
      <c r="D578">
        <v>717390</v>
      </c>
      <c r="E578">
        <v>1</v>
      </c>
      <c r="F578" t="s">
        <v>1529</v>
      </c>
      <c r="G578" t="s">
        <v>1530</v>
      </c>
      <c r="I578" t="s">
        <v>817</v>
      </c>
      <c r="J578">
        <f t="shared" si="16"/>
        <v>1047</v>
      </c>
      <c r="K578">
        <f t="shared" si="17"/>
        <v>34</v>
      </c>
    </row>
    <row r="579" spans="1:11" x14ac:dyDescent="0.25">
      <c r="A579">
        <v>578</v>
      </c>
      <c r="B579" t="s">
        <v>8</v>
      </c>
      <c r="C579">
        <v>717425</v>
      </c>
      <c r="D579">
        <v>718030</v>
      </c>
      <c r="E579">
        <v>-1</v>
      </c>
      <c r="F579" t="s">
        <v>1531</v>
      </c>
      <c r="G579" t="s">
        <v>1532</v>
      </c>
      <c r="I579" t="s">
        <v>22</v>
      </c>
      <c r="J579">
        <f t="shared" si="16"/>
        <v>606</v>
      </c>
      <c r="K579">
        <f t="shared" si="17"/>
        <v>210</v>
      </c>
    </row>
    <row r="580" spans="1:11" x14ac:dyDescent="0.25">
      <c r="A580">
        <v>579</v>
      </c>
      <c r="B580" t="s">
        <v>8</v>
      </c>
      <c r="C580">
        <v>718241</v>
      </c>
      <c r="D580">
        <v>718750</v>
      </c>
      <c r="E580">
        <v>1</v>
      </c>
      <c r="F580" t="s">
        <v>1533</v>
      </c>
      <c r="G580" t="s">
        <v>1534</v>
      </c>
      <c r="I580" t="s">
        <v>29</v>
      </c>
      <c r="J580">
        <f t="shared" ref="J580:J643" si="18">D580-C580+1</f>
        <v>510</v>
      </c>
      <c r="K580">
        <f t="shared" ref="K580:K643" si="19">C581-D580-1</f>
        <v>161</v>
      </c>
    </row>
    <row r="581" spans="1:11" x14ac:dyDescent="0.25">
      <c r="A581">
        <v>580</v>
      </c>
      <c r="B581" t="s">
        <v>8</v>
      </c>
      <c r="C581">
        <v>718912</v>
      </c>
      <c r="D581">
        <v>719844</v>
      </c>
      <c r="E581">
        <v>1</v>
      </c>
      <c r="F581" t="s">
        <v>1535</v>
      </c>
      <c r="G581" t="s">
        <v>1536</v>
      </c>
      <c r="I581" t="s">
        <v>22</v>
      </c>
      <c r="J581">
        <f t="shared" si="18"/>
        <v>933</v>
      </c>
      <c r="K581">
        <f t="shared" si="19"/>
        <v>98</v>
      </c>
    </row>
    <row r="582" spans="1:11" x14ac:dyDescent="0.25">
      <c r="A582">
        <v>581</v>
      </c>
      <c r="B582" t="s">
        <v>8</v>
      </c>
      <c r="C582">
        <v>719943</v>
      </c>
      <c r="D582">
        <v>720272</v>
      </c>
      <c r="E582">
        <v>1</v>
      </c>
      <c r="F582" t="s">
        <v>1537</v>
      </c>
      <c r="G582" t="s">
        <v>1538</v>
      </c>
      <c r="H582" t="s">
        <v>1539</v>
      </c>
      <c r="I582" t="s">
        <v>1540</v>
      </c>
      <c r="J582">
        <f t="shared" si="18"/>
        <v>330</v>
      </c>
      <c r="K582">
        <f t="shared" si="19"/>
        <v>50</v>
      </c>
    </row>
    <row r="583" spans="1:11" x14ac:dyDescent="0.25">
      <c r="A583">
        <v>582</v>
      </c>
      <c r="B583" t="s">
        <v>8</v>
      </c>
      <c r="C583">
        <v>720323</v>
      </c>
      <c r="D583">
        <v>720790</v>
      </c>
      <c r="E583">
        <v>1</v>
      </c>
      <c r="F583" t="s">
        <v>1541</v>
      </c>
      <c r="G583" t="s">
        <v>1542</v>
      </c>
      <c r="I583" t="s">
        <v>22</v>
      </c>
      <c r="J583">
        <f t="shared" si="18"/>
        <v>468</v>
      </c>
      <c r="K583">
        <f t="shared" si="19"/>
        <v>35</v>
      </c>
    </row>
    <row r="584" spans="1:11" x14ac:dyDescent="0.25">
      <c r="A584">
        <v>583</v>
      </c>
      <c r="B584" t="s">
        <v>8</v>
      </c>
      <c r="C584">
        <v>720826</v>
      </c>
      <c r="D584">
        <v>721452</v>
      </c>
      <c r="E584">
        <v>1</v>
      </c>
      <c r="F584" t="s">
        <v>1543</v>
      </c>
      <c r="G584" t="s">
        <v>1544</v>
      </c>
      <c r="H584" t="s">
        <v>1545</v>
      </c>
      <c r="I584" t="s">
        <v>1546</v>
      </c>
      <c r="J584">
        <f t="shared" si="18"/>
        <v>627</v>
      </c>
      <c r="K584">
        <f t="shared" si="19"/>
        <v>-8</v>
      </c>
    </row>
    <row r="585" spans="1:11" x14ac:dyDescent="0.25">
      <c r="A585">
        <v>584</v>
      </c>
      <c r="B585" t="s">
        <v>8</v>
      </c>
      <c r="C585">
        <v>721445</v>
      </c>
      <c r="D585">
        <v>722497</v>
      </c>
      <c r="E585">
        <v>1</v>
      </c>
      <c r="F585" t="s">
        <v>1547</v>
      </c>
      <c r="G585" t="s">
        <v>1548</v>
      </c>
      <c r="H585" t="s">
        <v>1549</v>
      </c>
      <c r="I585" t="s">
        <v>1550</v>
      </c>
      <c r="J585">
        <f t="shared" si="18"/>
        <v>1053</v>
      </c>
      <c r="K585">
        <f t="shared" si="19"/>
        <v>186</v>
      </c>
    </row>
    <row r="586" spans="1:11" x14ac:dyDescent="0.25">
      <c r="A586">
        <v>585</v>
      </c>
      <c r="B586" t="s">
        <v>8</v>
      </c>
      <c r="C586">
        <v>722684</v>
      </c>
      <c r="D586">
        <v>724144</v>
      </c>
      <c r="E586">
        <v>1</v>
      </c>
      <c r="F586" t="s">
        <v>1551</v>
      </c>
      <c r="G586" t="s">
        <v>1552</v>
      </c>
      <c r="H586" t="s">
        <v>1553</v>
      </c>
      <c r="I586" t="s">
        <v>1554</v>
      </c>
      <c r="J586">
        <f t="shared" si="18"/>
        <v>1461</v>
      </c>
      <c r="K586">
        <f t="shared" si="19"/>
        <v>44</v>
      </c>
    </row>
    <row r="587" spans="1:11" x14ac:dyDescent="0.25">
      <c r="A587">
        <v>586</v>
      </c>
      <c r="B587" t="s">
        <v>8</v>
      </c>
      <c r="C587">
        <v>724189</v>
      </c>
      <c r="D587">
        <v>724554</v>
      </c>
      <c r="E587">
        <v>1</v>
      </c>
      <c r="F587" t="s">
        <v>1555</v>
      </c>
      <c r="G587" t="s">
        <v>1556</v>
      </c>
      <c r="I587" t="s">
        <v>22</v>
      </c>
      <c r="J587">
        <f t="shared" si="18"/>
        <v>366</v>
      </c>
      <c r="K587">
        <f t="shared" si="19"/>
        <v>102</v>
      </c>
    </row>
    <row r="588" spans="1:11" x14ac:dyDescent="0.25">
      <c r="A588">
        <v>587</v>
      </c>
      <c r="B588" t="s">
        <v>8</v>
      </c>
      <c r="C588">
        <v>724657</v>
      </c>
      <c r="D588">
        <v>725142</v>
      </c>
      <c r="E588">
        <v>1</v>
      </c>
      <c r="F588" t="s">
        <v>1557</v>
      </c>
      <c r="G588" t="s">
        <v>1558</v>
      </c>
      <c r="I588" t="s">
        <v>22</v>
      </c>
      <c r="J588">
        <f t="shared" si="18"/>
        <v>486</v>
      </c>
      <c r="K588">
        <f t="shared" si="19"/>
        <v>70</v>
      </c>
    </row>
    <row r="589" spans="1:11" x14ac:dyDescent="0.25">
      <c r="A589">
        <v>588</v>
      </c>
      <c r="B589" t="s">
        <v>8</v>
      </c>
      <c r="C589">
        <v>725213</v>
      </c>
      <c r="D589">
        <v>726211</v>
      </c>
      <c r="E589">
        <v>-1</v>
      </c>
      <c r="F589" t="s">
        <v>1559</v>
      </c>
      <c r="G589" t="s">
        <v>1560</v>
      </c>
      <c r="I589" t="s">
        <v>872</v>
      </c>
      <c r="J589">
        <f t="shared" si="18"/>
        <v>999</v>
      </c>
      <c r="K589">
        <f t="shared" si="19"/>
        <v>35</v>
      </c>
    </row>
    <row r="590" spans="1:11" x14ac:dyDescent="0.25">
      <c r="A590">
        <v>589</v>
      </c>
      <c r="B590" t="s">
        <v>8</v>
      </c>
      <c r="C590">
        <v>726247</v>
      </c>
      <c r="D590">
        <v>727569</v>
      </c>
      <c r="E590">
        <v>-1</v>
      </c>
      <c r="F590" t="s">
        <v>1561</v>
      </c>
      <c r="G590" t="s">
        <v>1562</v>
      </c>
      <c r="H590" t="s">
        <v>1563</v>
      </c>
      <c r="I590" t="s">
        <v>1564</v>
      </c>
      <c r="J590">
        <f t="shared" si="18"/>
        <v>1323</v>
      </c>
      <c r="K590">
        <f t="shared" si="19"/>
        <v>71</v>
      </c>
    </row>
    <row r="591" spans="1:11" x14ac:dyDescent="0.25">
      <c r="A591">
        <v>590</v>
      </c>
      <c r="B591" t="s">
        <v>8</v>
      </c>
      <c r="C591">
        <v>727641</v>
      </c>
      <c r="D591">
        <v>728798</v>
      </c>
      <c r="E591">
        <v>-1</v>
      </c>
      <c r="F591" t="s">
        <v>1565</v>
      </c>
      <c r="G591" t="s">
        <v>1566</v>
      </c>
      <c r="H591" t="s">
        <v>1567</v>
      </c>
      <c r="I591" t="s">
        <v>875</v>
      </c>
      <c r="J591">
        <f t="shared" si="18"/>
        <v>1158</v>
      </c>
      <c r="K591">
        <f t="shared" si="19"/>
        <v>211</v>
      </c>
    </row>
    <row r="592" spans="1:11" x14ac:dyDescent="0.25">
      <c r="A592">
        <v>591</v>
      </c>
      <c r="B592" t="s">
        <v>8</v>
      </c>
      <c r="C592">
        <v>729010</v>
      </c>
      <c r="D592">
        <v>730311</v>
      </c>
      <c r="E592">
        <v>-1</v>
      </c>
      <c r="F592" t="s">
        <v>1568</v>
      </c>
      <c r="G592" t="s">
        <v>1569</v>
      </c>
      <c r="I592" t="s">
        <v>252</v>
      </c>
      <c r="J592">
        <f t="shared" si="18"/>
        <v>1302</v>
      </c>
      <c r="K592">
        <f t="shared" si="19"/>
        <v>120</v>
      </c>
    </row>
    <row r="593" spans="1:11" x14ac:dyDescent="0.25">
      <c r="A593">
        <v>592</v>
      </c>
      <c r="B593" t="s">
        <v>8</v>
      </c>
      <c r="C593">
        <v>730432</v>
      </c>
      <c r="D593">
        <v>731532</v>
      </c>
      <c r="E593">
        <v>1</v>
      </c>
      <c r="F593" t="s">
        <v>1570</v>
      </c>
      <c r="G593" t="s">
        <v>1571</v>
      </c>
      <c r="I593" t="s">
        <v>351</v>
      </c>
      <c r="J593">
        <f t="shared" si="18"/>
        <v>1101</v>
      </c>
      <c r="K593">
        <f t="shared" si="19"/>
        <v>-11</v>
      </c>
    </row>
    <row r="594" spans="1:11" x14ac:dyDescent="0.25">
      <c r="A594">
        <v>593</v>
      </c>
      <c r="B594" t="s">
        <v>8</v>
      </c>
      <c r="C594">
        <v>731522</v>
      </c>
      <c r="D594">
        <v>732478</v>
      </c>
      <c r="E594">
        <v>-1</v>
      </c>
      <c r="F594" t="s">
        <v>1572</v>
      </c>
      <c r="G594" t="s">
        <v>1573</v>
      </c>
      <c r="H594" t="s">
        <v>1574</v>
      </c>
      <c r="I594" t="s">
        <v>1575</v>
      </c>
      <c r="J594">
        <f t="shared" si="18"/>
        <v>957</v>
      </c>
      <c r="K594">
        <f t="shared" si="19"/>
        <v>180</v>
      </c>
    </row>
    <row r="595" spans="1:11" x14ac:dyDescent="0.25">
      <c r="A595">
        <v>594</v>
      </c>
      <c r="B595" t="s">
        <v>8</v>
      </c>
      <c r="C595">
        <v>732659</v>
      </c>
      <c r="D595">
        <v>732811</v>
      </c>
      <c r="E595">
        <v>-1</v>
      </c>
      <c r="F595" t="s">
        <v>1576</v>
      </c>
      <c r="G595" t="s">
        <v>1577</v>
      </c>
      <c r="I595" t="s">
        <v>22</v>
      </c>
      <c r="J595">
        <f t="shared" si="18"/>
        <v>153</v>
      </c>
      <c r="K595">
        <f t="shared" si="19"/>
        <v>36</v>
      </c>
    </row>
    <row r="596" spans="1:11" x14ac:dyDescent="0.25">
      <c r="A596">
        <v>595</v>
      </c>
      <c r="B596" t="s">
        <v>8</v>
      </c>
      <c r="C596">
        <v>732848</v>
      </c>
      <c r="D596">
        <v>733030</v>
      </c>
      <c r="E596">
        <v>-1</v>
      </c>
      <c r="F596" t="s">
        <v>1578</v>
      </c>
      <c r="G596" t="s">
        <v>1579</v>
      </c>
      <c r="H596" t="s">
        <v>1580</v>
      </c>
      <c r="I596" t="s">
        <v>1581</v>
      </c>
      <c r="J596">
        <f t="shared" si="18"/>
        <v>183</v>
      </c>
      <c r="K596">
        <f t="shared" si="19"/>
        <v>11</v>
      </c>
    </row>
    <row r="597" spans="1:11" x14ac:dyDescent="0.25">
      <c r="A597">
        <v>596</v>
      </c>
      <c r="B597" t="s">
        <v>8</v>
      </c>
      <c r="C597">
        <v>733042</v>
      </c>
      <c r="D597">
        <v>733278</v>
      </c>
      <c r="E597">
        <v>-1</v>
      </c>
      <c r="F597" t="s">
        <v>1582</v>
      </c>
      <c r="G597" t="s">
        <v>1583</v>
      </c>
      <c r="H597" t="s">
        <v>1584</v>
      </c>
      <c r="I597" t="s">
        <v>1585</v>
      </c>
      <c r="J597">
        <f t="shared" si="18"/>
        <v>237</v>
      </c>
      <c r="K597">
        <f t="shared" si="19"/>
        <v>67</v>
      </c>
    </row>
    <row r="598" spans="1:11" x14ac:dyDescent="0.25">
      <c r="A598">
        <v>597</v>
      </c>
      <c r="B598" t="s">
        <v>8</v>
      </c>
      <c r="C598">
        <v>733346</v>
      </c>
      <c r="D598">
        <v>734596</v>
      </c>
      <c r="E598">
        <v>-1</v>
      </c>
      <c r="F598" t="s">
        <v>1586</v>
      </c>
      <c r="G598" t="s">
        <v>1587</v>
      </c>
      <c r="H598" t="s">
        <v>1588</v>
      </c>
      <c r="I598" t="s">
        <v>1589</v>
      </c>
      <c r="J598">
        <f t="shared" si="18"/>
        <v>1251</v>
      </c>
      <c r="K598">
        <f t="shared" si="19"/>
        <v>-1</v>
      </c>
    </row>
    <row r="599" spans="1:11" x14ac:dyDescent="0.25">
      <c r="A599">
        <v>598</v>
      </c>
      <c r="B599" t="s">
        <v>8</v>
      </c>
      <c r="C599">
        <v>734596</v>
      </c>
      <c r="D599">
        <v>734934</v>
      </c>
      <c r="E599">
        <v>-1</v>
      </c>
      <c r="F599" t="s">
        <v>1590</v>
      </c>
      <c r="G599" t="s">
        <v>1591</v>
      </c>
      <c r="I599" t="s">
        <v>1592</v>
      </c>
      <c r="J599">
        <f t="shared" si="18"/>
        <v>339</v>
      </c>
      <c r="K599">
        <f t="shared" si="19"/>
        <v>-1</v>
      </c>
    </row>
    <row r="600" spans="1:11" x14ac:dyDescent="0.25">
      <c r="A600">
        <v>599</v>
      </c>
      <c r="B600" t="s">
        <v>8</v>
      </c>
      <c r="C600">
        <v>734934</v>
      </c>
      <c r="D600">
        <v>735545</v>
      </c>
      <c r="E600">
        <v>-1</v>
      </c>
      <c r="F600" t="s">
        <v>1593</v>
      </c>
      <c r="G600" t="s">
        <v>1594</v>
      </c>
      <c r="I600" t="s">
        <v>1595</v>
      </c>
      <c r="J600">
        <f t="shared" si="18"/>
        <v>612</v>
      </c>
      <c r="K600">
        <f t="shared" si="19"/>
        <v>17</v>
      </c>
    </row>
    <row r="601" spans="1:11" x14ac:dyDescent="0.25">
      <c r="A601">
        <v>600</v>
      </c>
      <c r="B601" t="s">
        <v>8</v>
      </c>
      <c r="C601">
        <v>735563</v>
      </c>
      <c r="D601">
        <v>736339</v>
      </c>
      <c r="E601">
        <v>-1</v>
      </c>
      <c r="F601" t="s">
        <v>1596</v>
      </c>
      <c r="G601" t="s">
        <v>1597</v>
      </c>
      <c r="I601" t="s">
        <v>1598</v>
      </c>
      <c r="J601">
        <f t="shared" si="18"/>
        <v>777</v>
      </c>
      <c r="K601">
        <f t="shared" si="19"/>
        <v>293</v>
      </c>
    </row>
    <row r="602" spans="1:11" x14ac:dyDescent="0.25">
      <c r="A602">
        <v>601</v>
      </c>
      <c r="B602" t="s">
        <v>8</v>
      </c>
      <c r="C602">
        <v>736633</v>
      </c>
      <c r="D602">
        <v>737985</v>
      </c>
      <c r="E602">
        <v>-1</v>
      </c>
      <c r="F602" t="s">
        <v>1599</v>
      </c>
      <c r="G602" t="s">
        <v>1600</v>
      </c>
      <c r="H602" t="s">
        <v>1601</v>
      </c>
      <c r="I602" t="s">
        <v>1602</v>
      </c>
      <c r="J602">
        <f t="shared" si="18"/>
        <v>1353</v>
      </c>
      <c r="K602">
        <f t="shared" si="19"/>
        <v>82</v>
      </c>
    </row>
    <row r="603" spans="1:11" x14ac:dyDescent="0.25">
      <c r="A603">
        <v>602</v>
      </c>
      <c r="B603" t="s">
        <v>8</v>
      </c>
      <c r="C603">
        <v>738068</v>
      </c>
      <c r="D603">
        <v>738688</v>
      </c>
      <c r="E603">
        <v>-1</v>
      </c>
      <c r="F603" t="s">
        <v>1603</v>
      </c>
      <c r="G603" t="s">
        <v>1604</v>
      </c>
      <c r="H603" t="s">
        <v>1605</v>
      </c>
      <c r="I603" t="s">
        <v>1606</v>
      </c>
      <c r="J603">
        <f t="shared" si="18"/>
        <v>621</v>
      </c>
      <c r="K603">
        <f t="shared" si="19"/>
        <v>57</v>
      </c>
    </row>
    <row r="604" spans="1:11" x14ac:dyDescent="0.25">
      <c r="A604">
        <v>603</v>
      </c>
      <c r="B604" t="s">
        <v>8</v>
      </c>
      <c r="C604">
        <v>738746</v>
      </c>
      <c r="D604">
        <v>740224</v>
      </c>
      <c r="E604">
        <v>1</v>
      </c>
      <c r="F604" t="s">
        <v>1607</v>
      </c>
      <c r="G604" t="s">
        <v>1608</v>
      </c>
      <c r="I604" t="s">
        <v>712</v>
      </c>
      <c r="J604">
        <f t="shared" si="18"/>
        <v>1479</v>
      </c>
      <c r="K604">
        <f t="shared" si="19"/>
        <v>62</v>
      </c>
    </row>
    <row r="605" spans="1:11" x14ac:dyDescent="0.25">
      <c r="A605">
        <v>604</v>
      </c>
      <c r="B605" t="s">
        <v>8</v>
      </c>
      <c r="C605">
        <v>740287</v>
      </c>
      <c r="D605">
        <v>740646</v>
      </c>
      <c r="E605">
        <v>-1</v>
      </c>
      <c r="F605" t="s">
        <v>1609</v>
      </c>
      <c r="G605" t="s">
        <v>1610</v>
      </c>
      <c r="I605" t="s">
        <v>22</v>
      </c>
      <c r="J605">
        <f t="shared" si="18"/>
        <v>360</v>
      </c>
      <c r="K605">
        <f t="shared" si="19"/>
        <v>220</v>
      </c>
    </row>
    <row r="606" spans="1:11" x14ac:dyDescent="0.25">
      <c r="A606">
        <v>605</v>
      </c>
      <c r="B606" t="s">
        <v>8</v>
      </c>
      <c r="C606">
        <v>740867</v>
      </c>
      <c r="D606">
        <v>741874</v>
      </c>
      <c r="E606">
        <v>-1</v>
      </c>
      <c r="F606" t="s">
        <v>1611</v>
      </c>
      <c r="G606" t="s">
        <v>1612</v>
      </c>
      <c r="H606" t="s">
        <v>1613</v>
      </c>
      <c r="I606" t="s">
        <v>1614</v>
      </c>
      <c r="J606">
        <f t="shared" si="18"/>
        <v>1008</v>
      </c>
      <c r="K606">
        <f t="shared" si="19"/>
        <v>108</v>
      </c>
    </row>
    <row r="607" spans="1:11" x14ac:dyDescent="0.25">
      <c r="A607">
        <v>606</v>
      </c>
      <c r="B607" t="s">
        <v>8</v>
      </c>
      <c r="C607">
        <v>741983</v>
      </c>
      <c r="D607">
        <v>743293</v>
      </c>
      <c r="E607">
        <v>-1</v>
      </c>
      <c r="F607" t="s">
        <v>1615</v>
      </c>
      <c r="G607" t="s">
        <v>1616</v>
      </c>
      <c r="I607" t="s">
        <v>1617</v>
      </c>
      <c r="J607">
        <f t="shared" si="18"/>
        <v>1311</v>
      </c>
      <c r="K607">
        <f t="shared" si="19"/>
        <v>36</v>
      </c>
    </row>
    <row r="608" spans="1:11" x14ac:dyDescent="0.25">
      <c r="A608">
        <v>607</v>
      </c>
      <c r="B608" t="s">
        <v>8</v>
      </c>
      <c r="C608">
        <v>743330</v>
      </c>
      <c r="D608">
        <v>743986</v>
      </c>
      <c r="E608">
        <v>-1</v>
      </c>
      <c r="F608" t="s">
        <v>1618</v>
      </c>
      <c r="G608" t="s">
        <v>1619</v>
      </c>
      <c r="I608" t="s">
        <v>22</v>
      </c>
      <c r="J608">
        <f t="shared" si="18"/>
        <v>657</v>
      </c>
      <c r="K608">
        <f t="shared" si="19"/>
        <v>438</v>
      </c>
    </row>
    <row r="609" spans="1:11" x14ac:dyDescent="0.25">
      <c r="A609">
        <v>608</v>
      </c>
      <c r="B609" t="s">
        <v>8</v>
      </c>
      <c r="C609">
        <v>744425</v>
      </c>
      <c r="D609">
        <v>746314</v>
      </c>
      <c r="E609">
        <v>1</v>
      </c>
      <c r="F609" t="s">
        <v>1620</v>
      </c>
      <c r="G609" t="s">
        <v>1621</v>
      </c>
      <c r="H609" t="s">
        <v>1622</v>
      </c>
      <c r="I609" t="s">
        <v>1623</v>
      </c>
      <c r="J609">
        <f t="shared" si="18"/>
        <v>1890</v>
      </c>
      <c r="K609">
        <f t="shared" si="19"/>
        <v>71</v>
      </c>
    </row>
    <row r="610" spans="1:11" x14ac:dyDescent="0.25">
      <c r="A610">
        <v>609</v>
      </c>
      <c r="B610" t="s">
        <v>8</v>
      </c>
      <c r="C610">
        <v>746386</v>
      </c>
      <c r="D610">
        <v>746529</v>
      </c>
      <c r="E610">
        <v>-1</v>
      </c>
      <c r="F610" t="s">
        <v>1624</v>
      </c>
      <c r="G610" t="s">
        <v>1625</v>
      </c>
      <c r="I610" t="s">
        <v>22</v>
      </c>
      <c r="J610">
        <f t="shared" si="18"/>
        <v>144</v>
      </c>
      <c r="K610">
        <f t="shared" si="19"/>
        <v>-21</v>
      </c>
    </row>
    <row r="611" spans="1:11" x14ac:dyDescent="0.25">
      <c r="A611">
        <v>610</v>
      </c>
      <c r="B611" t="s">
        <v>8</v>
      </c>
      <c r="C611">
        <v>746509</v>
      </c>
      <c r="D611">
        <v>746724</v>
      </c>
      <c r="E611">
        <v>1</v>
      </c>
      <c r="F611" t="s">
        <v>1626</v>
      </c>
      <c r="G611" t="s">
        <v>1627</v>
      </c>
      <c r="I611" t="s">
        <v>22</v>
      </c>
      <c r="J611">
        <f t="shared" si="18"/>
        <v>216</v>
      </c>
      <c r="K611">
        <f t="shared" si="19"/>
        <v>125</v>
      </c>
    </row>
    <row r="612" spans="1:11" x14ac:dyDescent="0.25">
      <c r="A612">
        <v>611</v>
      </c>
      <c r="B612" t="s">
        <v>8</v>
      </c>
      <c r="C612">
        <v>746850</v>
      </c>
      <c r="D612">
        <v>747224</v>
      </c>
      <c r="E612">
        <v>1</v>
      </c>
      <c r="F612" t="s">
        <v>1628</v>
      </c>
      <c r="G612" t="s">
        <v>1629</v>
      </c>
      <c r="I612" t="s">
        <v>1630</v>
      </c>
      <c r="J612">
        <f t="shared" si="18"/>
        <v>375</v>
      </c>
      <c r="K612">
        <f t="shared" si="19"/>
        <v>54</v>
      </c>
    </row>
    <row r="613" spans="1:11" x14ac:dyDescent="0.25">
      <c r="A613">
        <v>612</v>
      </c>
      <c r="B613" t="s">
        <v>8</v>
      </c>
      <c r="C613">
        <v>747279</v>
      </c>
      <c r="D613">
        <v>748088</v>
      </c>
      <c r="E613">
        <v>-1</v>
      </c>
      <c r="F613" t="s">
        <v>1631</v>
      </c>
      <c r="G613" t="s">
        <v>1632</v>
      </c>
      <c r="H613" t="s">
        <v>1633</v>
      </c>
      <c r="I613" t="s">
        <v>1634</v>
      </c>
      <c r="J613">
        <f t="shared" si="18"/>
        <v>810</v>
      </c>
      <c r="K613">
        <f t="shared" si="19"/>
        <v>60</v>
      </c>
    </row>
    <row r="614" spans="1:11" x14ac:dyDescent="0.25">
      <c r="A614">
        <v>613</v>
      </c>
      <c r="B614" t="s">
        <v>8</v>
      </c>
      <c r="C614">
        <v>748149</v>
      </c>
      <c r="D614">
        <v>749747</v>
      </c>
      <c r="E614">
        <v>-1</v>
      </c>
      <c r="F614" t="s">
        <v>1635</v>
      </c>
      <c r="G614" t="s">
        <v>1636</v>
      </c>
      <c r="I614" t="s">
        <v>712</v>
      </c>
      <c r="J614">
        <f t="shared" si="18"/>
        <v>1599</v>
      </c>
      <c r="K614">
        <f t="shared" si="19"/>
        <v>204</v>
      </c>
    </row>
    <row r="615" spans="1:11" x14ac:dyDescent="0.25">
      <c r="A615">
        <v>614</v>
      </c>
      <c r="B615" t="s">
        <v>8</v>
      </c>
      <c r="C615">
        <v>749952</v>
      </c>
      <c r="D615">
        <v>750593</v>
      </c>
      <c r="E615">
        <v>1</v>
      </c>
      <c r="F615" t="s">
        <v>1637</v>
      </c>
      <c r="G615" t="s">
        <v>1638</v>
      </c>
      <c r="I615" t="s">
        <v>1639</v>
      </c>
      <c r="J615">
        <f t="shared" si="18"/>
        <v>642</v>
      </c>
      <c r="K615">
        <f t="shared" si="19"/>
        <v>89</v>
      </c>
    </row>
    <row r="616" spans="1:11" x14ac:dyDescent="0.25">
      <c r="A616">
        <v>615</v>
      </c>
      <c r="B616" t="s">
        <v>8</v>
      </c>
      <c r="C616">
        <v>750683</v>
      </c>
      <c r="D616">
        <v>750943</v>
      </c>
      <c r="E616">
        <v>1</v>
      </c>
      <c r="F616" t="s">
        <v>1640</v>
      </c>
      <c r="G616" t="s">
        <v>1641</v>
      </c>
      <c r="I616" t="s">
        <v>22</v>
      </c>
      <c r="J616">
        <f t="shared" si="18"/>
        <v>261</v>
      </c>
      <c r="K616">
        <f t="shared" si="19"/>
        <v>68</v>
      </c>
    </row>
    <row r="617" spans="1:11" x14ac:dyDescent="0.25">
      <c r="A617">
        <v>616</v>
      </c>
      <c r="B617" t="s">
        <v>8</v>
      </c>
      <c r="C617">
        <v>751012</v>
      </c>
      <c r="D617">
        <v>751596</v>
      </c>
      <c r="E617">
        <v>-1</v>
      </c>
      <c r="F617" t="s">
        <v>1642</v>
      </c>
      <c r="G617" t="s">
        <v>1643</v>
      </c>
      <c r="I617" t="s">
        <v>22</v>
      </c>
      <c r="J617">
        <f t="shared" si="18"/>
        <v>585</v>
      </c>
      <c r="K617">
        <f t="shared" si="19"/>
        <v>241</v>
      </c>
    </row>
    <row r="618" spans="1:11" x14ac:dyDescent="0.25">
      <c r="A618">
        <v>617</v>
      </c>
      <c r="B618" t="s">
        <v>8</v>
      </c>
      <c r="C618">
        <v>751838</v>
      </c>
      <c r="D618">
        <v>752707</v>
      </c>
      <c r="E618">
        <v>1</v>
      </c>
      <c r="F618" t="s">
        <v>1644</v>
      </c>
      <c r="G618" t="s">
        <v>1645</v>
      </c>
      <c r="I618" t="s">
        <v>570</v>
      </c>
      <c r="J618">
        <f t="shared" si="18"/>
        <v>870</v>
      </c>
      <c r="K618">
        <f t="shared" si="19"/>
        <v>-1</v>
      </c>
    </row>
    <row r="619" spans="1:11" x14ac:dyDescent="0.25">
      <c r="A619">
        <v>618</v>
      </c>
      <c r="B619" t="s">
        <v>8</v>
      </c>
      <c r="C619">
        <v>752707</v>
      </c>
      <c r="D619">
        <v>753306</v>
      </c>
      <c r="E619">
        <v>1</v>
      </c>
      <c r="F619" t="s">
        <v>1646</v>
      </c>
      <c r="G619" t="s">
        <v>1647</v>
      </c>
      <c r="H619" t="s">
        <v>1648</v>
      </c>
      <c r="I619" t="s">
        <v>1649</v>
      </c>
      <c r="J619">
        <f t="shared" si="18"/>
        <v>600</v>
      </c>
      <c r="K619">
        <f t="shared" si="19"/>
        <v>186</v>
      </c>
    </row>
    <row r="620" spans="1:11" x14ac:dyDescent="0.25">
      <c r="A620">
        <v>619</v>
      </c>
      <c r="B620" t="s">
        <v>8</v>
      </c>
      <c r="C620">
        <v>753493</v>
      </c>
      <c r="D620">
        <v>754263</v>
      </c>
      <c r="E620">
        <v>-1</v>
      </c>
      <c r="F620" t="s">
        <v>1650</v>
      </c>
      <c r="G620" t="s">
        <v>1651</v>
      </c>
      <c r="H620" t="s">
        <v>1652</v>
      </c>
      <c r="I620" t="s">
        <v>1653</v>
      </c>
      <c r="J620">
        <f t="shared" si="18"/>
        <v>771</v>
      </c>
      <c r="K620">
        <f t="shared" si="19"/>
        <v>104</v>
      </c>
    </row>
    <row r="621" spans="1:11" x14ac:dyDescent="0.25">
      <c r="A621">
        <v>620</v>
      </c>
      <c r="B621" t="s">
        <v>8</v>
      </c>
      <c r="C621">
        <v>754368</v>
      </c>
      <c r="D621">
        <v>756617</v>
      </c>
      <c r="E621">
        <v>1</v>
      </c>
      <c r="F621" t="s">
        <v>1654</v>
      </c>
      <c r="G621" t="s">
        <v>1655</v>
      </c>
      <c r="H621" t="s">
        <v>1656</v>
      </c>
      <c r="I621" t="s">
        <v>1657</v>
      </c>
      <c r="J621">
        <f t="shared" si="18"/>
        <v>2250</v>
      </c>
      <c r="K621">
        <f t="shared" si="19"/>
        <v>27</v>
      </c>
    </row>
    <row r="622" spans="1:11" x14ac:dyDescent="0.25">
      <c r="A622">
        <v>621</v>
      </c>
      <c r="B622" t="s">
        <v>8</v>
      </c>
      <c r="C622">
        <v>756645</v>
      </c>
      <c r="D622">
        <v>757448</v>
      </c>
      <c r="E622">
        <v>1</v>
      </c>
      <c r="F622" t="s">
        <v>1658</v>
      </c>
      <c r="G622" t="s">
        <v>1659</v>
      </c>
      <c r="I622" t="s">
        <v>1660</v>
      </c>
      <c r="J622">
        <f t="shared" si="18"/>
        <v>804</v>
      </c>
      <c r="K622">
        <f t="shared" si="19"/>
        <v>31</v>
      </c>
    </row>
    <row r="623" spans="1:11" x14ac:dyDescent="0.25">
      <c r="A623">
        <v>622</v>
      </c>
      <c r="B623" t="s">
        <v>8</v>
      </c>
      <c r="C623">
        <v>757480</v>
      </c>
      <c r="D623">
        <v>758796</v>
      </c>
      <c r="E623">
        <v>1</v>
      </c>
      <c r="F623" t="s">
        <v>1661</v>
      </c>
      <c r="G623" t="s">
        <v>1662</v>
      </c>
      <c r="I623" t="s">
        <v>22</v>
      </c>
      <c r="J623">
        <f t="shared" si="18"/>
        <v>1317</v>
      </c>
      <c r="K623">
        <f t="shared" si="19"/>
        <v>52</v>
      </c>
    </row>
    <row r="624" spans="1:11" x14ac:dyDescent="0.25">
      <c r="A624">
        <v>623</v>
      </c>
      <c r="B624" t="s">
        <v>8</v>
      </c>
      <c r="C624">
        <v>758849</v>
      </c>
      <c r="D624">
        <v>759532</v>
      </c>
      <c r="E624">
        <v>1</v>
      </c>
      <c r="F624" t="s">
        <v>1663</v>
      </c>
      <c r="G624" t="s">
        <v>1664</v>
      </c>
      <c r="I624" t="s">
        <v>22</v>
      </c>
      <c r="J624">
        <f t="shared" si="18"/>
        <v>684</v>
      </c>
      <c r="K624">
        <f t="shared" si="19"/>
        <v>3</v>
      </c>
    </row>
    <row r="625" spans="1:11" x14ac:dyDescent="0.25">
      <c r="A625">
        <v>624</v>
      </c>
      <c r="B625" t="s">
        <v>8</v>
      </c>
      <c r="C625">
        <v>759536</v>
      </c>
      <c r="D625">
        <v>760501</v>
      </c>
      <c r="E625">
        <v>-1</v>
      </c>
      <c r="F625" t="s">
        <v>1665</v>
      </c>
      <c r="G625" t="s">
        <v>1666</v>
      </c>
      <c r="I625" t="s">
        <v>1667</v>
      </c>
      <c r="J625">
        <f t="shared" si="18"/>
        <v>966</v>
      </c>
      <c r="K625">
        <f t="shared" si="19"/>
        <v>10</v>
      </c>
    </row>
    <row r="626" spans="1:11" x14ac:dyDescent="0.25">
      <c r="A626">
        <v>625</v>
      </c>
      <c r="B626" t="s">
        <v>8</v>
      </c>
      <c r="C626">
        <v>760512</v>
      </c>
      <c r="D626">
        <v>762080</v>
      </c>
      <c r="E626">
        <v>-1</v>
      </c>
      <c r="F626" t="s">
        <v>1668</v>
      </c>
      <c r="G626" t="s">
        <v>1669</v>
      </c>
      <c r="I626" t="s">
        <v>22</v>
      </c>
      <c r="J626">
        <f t="shared" si="18"/>
        <v>1569</v>
      </c>
      <c r="K626">
        <f t="shared" si="19"/>
        <v>47</v>
      </c>
    </row>
    <row r="627" spans="1:11" x14ac:dyDescent="0.25">
      <c r="A627">
        <v>626</v>
      </c>
      <c r="B627" t="s">
        <v>8</v>
      </c>
      <c r="C627">
        <v>762128</v>
      </c>
      <c r="D627">
        <v>762802</v>
      </c>
      <c r="E627">
        <v>-1</v>
      </c>
      <c r="F627" t="s">
        <v>1670</v>
      </c>
      <c r="G627" t="s">
        <v>1671</v>
      </c>
      <c r="H627" t="s">
        <v>1672</v>
      </c>
      <c r="I627" t="s">
        <v>1673</v>
      </c>
      <c r="J627">
        <f t="shared" si="18"/>
        <v>675</v>
      </c>
      <c r="K627">
        <f t="shared" si="19"/>
        <v>207</v>
      </c>
    </row>
    <row r="628" spans="1:11" x14ac:dyDescent="0.25">
      <c r="A628">
        <v>627</v>
      </c>
      <c r="B628" t="s">
        <v>8</v>
      </c>
      <c r="C628">
        <v>763010</v>
      </c>
      <c r="D628">
        <v>763711</v>
      </c>
      <c r="E628">
        <v>1</v>
      </c>
      <c r="F628" t="s">
        <v>1674</v>
      </c>
      <c r="G628" t="s">
        <v>1675</v>
      </c>
      <c r="I628" t="s">
        <v>160</v>
      </c>
      <c r="J628">
        <f t="shared" si="18"/>
        <v>702</v>
      </c>
      <c r="K628">
        <f t="shared" si="19"/>
        <v>44</v>
      </c>
    </row>
    <row r="629" spans="1:11" x14ac:dyDescent="0.25">
      <c r="A629">
        <v>628</v>
      </c>
      <c r="B629" t="s">
        <v>8</v>
      </c>
      <c r="C629">
        <v>763756</v>
      </c>
      <c r="D629">
        <v>764025</v>
      </c>
      <c r="E629">
        <v>-1</v>
      </c>
      <c r="F629" t="s">
        <v>1676</v>
      </c>
      <c r="G629" t="s">
        <v>1677</v>
      </c>
      <c r="I629" t="s">
        <v>22</v>
      </c>
      <c r="J629">
        <f t="shared" si="18"/>
        <v>270</v>
      </c>
      <c r="K629">
        <f t="shared" si="19"/>
        <v>82</v>
      </c>
    </row>
    <row r="630" spans="1:11" x14ac:dyDescent="0.25">
      <c r="A630">
        <v>629</v>
      </c>
      <c r="B630" t="s">
        <v>8</v>
      </c>
      <c r="C630">
        <v>764108</v>
      </c>
      <c r="D630">
        <v>765070</v>
      </c>
      <c r="E630">
        <v>-1</v>
      </c>
      <c r="F630" t="s">
        <v>1678</v>
      </c>
      <c r="G630" t="s">
        <v>1679</v>
      </c>
      <c r="H630" t="s">
        <v>1680</v>
      </c>
      <c r="I630" t="s">
        <v>1681</v>
      </c>
      <c r="J630">
        <f t="shared" si="18"/>
        <v>963</v>
      </c>
      <c r="K630">
        <f t="shared" si="19"/>
        <v>32</v>
      </c>
    </row>
    <row r="631" spans="1:11" x14ac:dyDescent="0.25">
      <c r="A631">
        <v>630</v>
      </c>
      <c r="B631" t="s">
        <v>8</v>
      </c>
      <c r="C631">
        <v>765103</v>
      </c>
      <c r="D631">
        <v>765510</v>
      </c>
      <c r="E631">
        <v>-1</v>
      </c>
      <c r="F631" t="s">
        <v>1682</v>
      </c>
      <c r="G631" t="s">
        <v>1683</v>
      </c>
      <c r="H631" t="s">
        <v>1684</v>
      </c>
      <c r="I631" t="s">
        <v>1685</v>
      </c>
      <c r="J631">
        <f t="shared" si="18"/>
        <v>408</v>
      </c>
      <c r="K631">
        <f t="shared" si="19"/>
        <v>-17</v>
      </c>
    </row>
    <row r="632" spans="1:11" x14ac:dyDescent="0.25">
      <c r="A632">
        <v>631</v>
      </c>
      <c r="B632" t="s">
        <v>8</v>
      </c>
      <c r="C632">
        <v>765494</v>
      </c>
      <c r="D632">
        <v>766213</v>
      </c>
      <c r="E632">
        <v>-1</v>
      </c>
      <c r="F632" t="s">
        <v>1686</v>
      </c>
      <c r="G632" t="s">
        <v>1687</v>
      </c>
      <c r="H632" t="s">
        <v>1688</v>
      </c>
      <c r="I632" t="s">
        <v>1689</v>
      </c>
      <c r="J632">
        <f t="shared" si="18"/>
        <v>720</v>
      </c>
      <c r="K632">
        <f t="shared" si="19"/>
        <v>14</v>
      </c>
    </row>
    <row r="633" spans="1:11" x14ac:dyDescent="0.25">
      <c r="A633">
        <v>632</v>
      </c>
      <c r="B633" t="s">
        <v>8</v>
      </c>
      <c r="C633">
        <v>766228</v>
      </c>
      <c r="D633">
        <v>772563</v>
      </c>
      <c r="E633">
        <v>-1</v>
      </c>
      <c r="F633" t="s">
        <v>1690</v>
      </c>
      <c r="G633" t="s">
        <v>1691</v>
      </c>
      <c r="I633" t="s">
        <v>1692</v>
      </c>
      <c r="J633">
        <f t="shared" si="18"/>
        <v>6336</v>
      </c>
      <c r="K633">
        <f t="shared" si="19"/>
        <v>61</v>
      </c>
    </row>
    <row r="634" spans="1:11" x14ac:dyDescent="0.25">
      <c r="A634">
        <v>633</v>
      </c>
      <c r="B634" t="s">
        <v>8</v>
      </c>
      <c r="C634">
        <v>772625</v>
      </c>
      <c r="D634">
        <v>773575</v>
      </c>
      <c r="E634">
        <v>-1</v>
      </c>
      <c r="F634" t="s">
        <v>1693</v>
      </c>
      <c r="G634" t="s">
        <v>1694</v>
      </c>
      <c r="I634" t="s">
        <v>22</v>
      </c>
      <c r="J634">
        <f t="shared" si="18"/>
        <v>951</v>
      </c>
      <c r="K634">
        <f t="shared" si="19"/>
        <v>8</v>
      </c>
    </row>
    <row r="635" spans="1:11" x14ac:dyDescent="0.25">
      <c r="A635">
        <v>634</v>
      </c>
      <c r="B635" t="s">
        <v>8</v>
      </c>
      <c r="C635">
        <v>773584</v>
      </c>
      <c r="D635">
        <v>775572</v>
      </c>
      <c r="E635">
        <v>-1</v>
      </c>
      <c r="F635" t="s">
        <v>1695</v>
      </c>
      <c r="G635" t="s">
        <v>1696</v>
      </c>
      <c r="I635" t="s">
        <v>1692</v>
      </c>
      <c r="J635">
        <f t="shared" si="18"/>
        <v>1989</v>
      </c>
      <c r="K635">
        <f t="shared" si="19"/>
        <v>60</v>
      </c>
    </row>
    <row r="636" spans="1:11" x14ac:dyDescent="0.25">
      <c r="A636">
        <v>635</v>
      </c>
      <c r="B636" t="s">
        <v>8</v>
      </c>
      <c r="C636">
        <v>775633</v>
      </c>
      <c r="D636">
        <v>783720</v>
      </c>
      <c r="E636">
        <v>-1</v>
      </c>
      <c r="F636" t="s">
        <v>1697</v>
      </c>
      <c r="G636" t="s">
        <v>1698</v>
      </c>
      <c r="I636" t="s">
        <v>22</v>
      </c>
      <c r="J636">
        <f t="shared" si="18"/>
        <v>8088</v>
      </c>
      <c r="K636">
        <f t="shared" si="19"/>
        <v>404</v>
      </c>
    </row>
    <row r="637" spans="1:11" x14ac:dyDescent="0.25">
      <c r="A637">
        <v>636</v>
      </c>
      <c r="B637" t="s">
        <v>8</v>
      </c>
      <c r="C637">
        <v>784125</v>
      </c>
      <c r="D637">
        <v>784238</v>
      </c>
      <c r="E637">
        <v>-1</v>
      </c>
      <c r="F637" t="s">
        <v>1699</v>
      </c>
      <c r="G637" t="s">
        <v>1700</v>
      </c>
      <c r="I637" t="s">
        <v>22</v>
      </c>
      <c r="J637">
        <f t="shared" si="18"/>
        <v>114</v>
      </c>
      <c r="K637">
        <f t="shared" si="19"/>
        <v>48</v>
      </c>
    </row>
    <row r="638" spans="1:11" x14ac:dyDescent="0.25">
      <c r="A638">
        <v>637</v>
      </c>
      <c r="B638" t="s">
        <v>8</v>
      </c>
      <c r="C638">
        <v>784287</v>
      </c>
      <c r="D638">
        <v>788786</v>
      </c>
      <c r="E638">
        <v>-1</v>
      </c>
      <c r="F638" t="s">
        <v>1701</v>
      </c>
      <c r="G638" t="s">
        <v>1702</v>
      </c>
      <c r="I638" t="s">
        <v>1703</v>
      </c>
      <c r="J638">
        <f t="shared" si="18"/>
        <v>4500</v>
      </c>
      <c r="K638">
        <f t="shared" si="19"/>
        <v>160</v>
      </c>
    </row>
    <row r="639" spans="1:11" x14ac:dyDescent="0.25">
      <c r="A639">
        <v>638</v>
      </c>
      <c r="B639" t="s">
        <v>8</v>
      </c>
      <c r="C639">
        <v>788947</v>
      </c>
      <c r="D639">
        <v>789039</v>
      </c>
      <c r="E639">
        <v>1</v>
      </c>
      <c r="F639" t="s">
        <v>1704</v>
      </c>
      <c r="G639" t="s">
        <v>1705</v>
      </c>
      <c r="I639" t="s">
        <v>22</v>
      </c>
      <c r="J639">
        <f t="shared" si="18"/>
        <v>93</v>
      </c>
      <c r="K639">
        <f t="shared" si="19"/>
        <v>31</v>
      </c>
    </row>
    <row r="640" spans="1:11" x14ac:dyDescent="0.25">
      <c r="A640">
        <v>639</v>
      </c>
      <c r="B640" t="s">
        <v>8</v>
      </c>
      <c r="C640">
        <v>789071</v>
      </c>
      <c r="D640">
        <v>791011</v>
      </c>
      <c r="E640">
        <v>-1</v>
      </c>
      <c r="F640" t="s">
        <v>1706</v>
      </c>
      <c r="G640" t="s">
        <v>1707</v>
      </c>
      <c r="I640" t="s">
        <v>1708</v>
      </c>
      <c r="J640">
        <f t="shared" si="18"/>
        <v>1941</v>
      </c>
      <c r="K640">
        <f t="shared" si="19"/>
        <v>12</v>
      </c>
    </row>
    <row r="641" spans="1:11" x14ac:dyDescent="0.25">
      <c r="A641">
        <v>640</v>
      </c>
      <c r="B641" t="s">
        <v>8</v>
      </c>
      <c r="C641">
        <v>791024</v>
      </c>
      <c r="D641">
        <v>791983</v>
      </c>
      <c r="E641">
        <v>-1</v>
      </c>
      <c r="F641" t="s">
        <v>1709</v>
      </c>
      <c r="G641" t="s">
        <v>1710</v>
      </c>
      <c r="I641" t="s">
        <v>22</v>
      </c>
      <c r="J641">
        <f t="shared" si="18"/>
        <v>960</v>
      </c>
      <c r="K641">
        <f t="shared" si="19"/>
        <v>14</v>
      </c>
    </row>
    <row r="642" spans="1:11" x14ac:dyDescent="0.25">
      <c r="A642">
        <v>641</v>
      </c>
      <c r="B642" t="s">
        <v>8</v>
      </c>
      <c r="C642">
        <v>791998</v>
      </c>
      <c r="D642">
        <v>795777</v>
      </c>
      <c r="E642">
        <v>-1</v>
      </c>
      <c r="F642" t="s">
        <v>1711</v>
      </c>
      <c r="G642" t="s">
        <v>1712</v>
      </c>
      <c r="I642" t="s">
        <v>22</v>
      </c>
      <c r="J642">
        <f t="shared" si="18"/>
        <v>3780</v>
      </c>
      <c r="K642">
        <f t="shared" si="19"/>
        <v>399</v>
      </c>
    </row>
    <row r="643" spans="1:11" x14ac:dyDescent="0.25">
      <c r="A643">
        <v>642</v>
      </c>
      <c r="B643" t="s">
        <v>8</v>
      </c>
      <c r="C643">
        <v>796177</v>
      </c>
      <c r="D643">
        <v>797766</v>
      </c>
      <c r="E643">
        <v>1</v>
      </c>
      <c r="F643" t="s">
        <v>1713</v>
      </c>
      <c r="G643" t="s">
        <v>1714</v>
      </c>
      <c r="H643" t="s">
        <v>1715</v>
      </c>
      <c r="I643" t="s">
        <v>1716</v>
      </c>
      <c r="J643">
        <f t="shared" si="18"/>
        <v>1590</v>
      </c>
      <c r="K643">
        <f t="shared" si="19"/>
        <v>57</v>
      </c>
    </row>
    <row r="644" spans="1:11" x14ac:dyDescent="0.25">
      <c r="A644">
        <v>643</v>
      </c>
      <c r="B644" t="s">
        <v>8</v>
      </c>
      <c r="C644">
        <v>797824</v>
      </c>
      <c r="D644">
        <v>798135</v>
      </c>
      <c r="E644">
        <v>-1</v>
      </c>
      <c r="F644" t="s">
        <v>1717</v>
      </c>
      <c r="G644" t="s">
        <v>1718</v>
      </c>
      <c r="I644" t="s">
        <v>22</v>
      </c>
      <c r="J644">
        <f t="shared" ref="J644:J707" si="20">D644-C644+1</f>
        <v>312</v>
      </c>
      <c r="K644">
        <f t="shared" ref="K644:K707" si="21">C645-D644-1</f>
        <v>53</v>
      </c>
    </row>
    <row r="645" spans="1:11" x14ac:dyDescent="0.25">
      <c r="A645">
        <v>644</v>
      </c>
      <c r="B645" t="s">
        <v>8</v>
      </c>
      <c r="C645">
        <v>798189</v>
      </c>
      <c r="D645">
        <v>802487</v>
      </c>
      <c r="E645">
        <v>-1</v>
      </c>
      <c r="F645" t="s">
        <v>1719</v>
      </c>
      <c r="G645" t="s">
        <v>1720</v>
      </c>
      <c r="H645" t="s">
        <v>1721</v>
      </c>
      <c r="I645" t="s">
        <v>1722</v>
      </c>
      <c r="J645">
        <f t="shared" si="20"/>
        <v>4299</v>
      </c>
      <c r="K645">
        <f t="shared" si="21"/>
        <v>54</v>
      </c>
    </row>
    <row r="646" spans="1:11" x14ac:dyDescent="0.25">
      <c r="A646">
        <v>645</v>
      </c>
      <c r="B646" t="s">
        <v>8</v>
      </c>
      <c r="C646">
        <v>802542</v>
      </c>
      <c r="D646">
        <v>806351</v>
      </c>
      <c r="E646">
        <v>-1</v>
      </c>
      <c r="F646" t="s">
        <v>1723</v>
      </c>
      <c r="G646" t="s">
        <v>1724</v>
      </c>
      <c r="H646" t="s">
        <v>1725</v>
      </c>
      <c r="I646" t="s">
        <v>1722</v>
      </c>
      <c r="J646">
        <f t="shared" si="20"/>
        <v>3810</v>
      </c>
      <c r="K646">
        <f t="shared" si="21"/>
        <v>144</v>
      </c>
    </row>
    <row r="647" spans="1:11" x14ac:dyDescent="0.25">
      <c r="A647">
        <v>646</v>
      </c>
      <c r="B647" t="s">
        <v>8</v>
      </c>
      <c r="C647">
        <v>806496</v>
      </c>
      <c r="D647">
        <v>806873</v>
      </c>
      <c r="E647">
        <v>-1</v>
      </c>
      <c r="F647" t="s">
        <v>1726</v>
      </c>
      <c r="G647" t="s">
        <v>1727</v>
      </c>
      <c r="H647" t="s">
        <v>1728</v>
      </c>
      <c r="I647" t="s">
        <v>1729</v>
      </c>
      <c r="J647">
        <f t="shared" si="20"/>
        <v>378</v>
      </c>
      <c r="K647">
        <f t="shared" si="21"/>
        <v>53</v>
      </c>
    </row>
    <row r="648" spans="1:11" x14ac:dyDescent="0.25">
      <c r="A648">
        <v>647</v>
      </c>
      <c r="B648" t="s">
        <v>8</v>
      </c>
      <c r="C648">
        <v>806927</v>
      </c>
      <c r="D648">
        <v>807442</v>
      </c>
      <c r="E648">
        <v>-1</v>
      </c>
      <c r="F648" t="s">
        <v>1730</v>
      </c>
      <c r="G648" t="s">
        <v>1731</v>
      </c>
      <c r="H648" t="s">
        <v>1732</v>
      </c>
      <c r="I648" t="s">
        <v>1733</v>
      </c>
      <c r="J648">
        <f t="shared" si="20"/>
        <v>516</v>
      </c>
      <c r="K648">
        <f t="shared" si="21"/>
        <v>28</v>
      </c>
    </row>
    <row r="649" spans="1:11" x14ac:dyDescent="0.25">
      <c r="A649">
        <v>648</v>
      </c>
      <c r="B649" t="s">
        <v>8</v>
      </c>
      <c r="C649">
        <v>807471</v>
      </c>
      <c r="D649">
        <v>808160</v>
      </c>
      <c r="E649">
        <v>-1</v>
      </c>
      <c r="F649" t="s">
        <v>1734</v>
      </c>
      <c r="G649" t="s">
        <v>1735</v>
      </c>
      <c r="H649" t="s">
        <v>1736</v>
      </c>
      <c r="I649" t="s">
        <v>1737</v>
      </c>
      <c r="J649">
        <f t="shared" si="20"/>
        <v>690</v>
      </c>
      <c r="K649">
        <f t="shared" si="21"/>
        <v>20</v>
      </c>
    </row>
    <row r="650" spans="1:11" x14ac:dyDescent="0.25">
      <c r="A650">
        <v>649</v>
      </c>
      <c r="B650" t="s">
        <v>8</v>
      </c>
      <c r="C650">
        <v>808181</v>
      </c>
      <c r="D650">
        <v>808618</v>
      </c>
      <c r="E650">
        <v>-1</v>
      </c>
      <c r="F650" t="s">
        <v>1738</v>
      </c>
      <c r="G650" t="s">
        <v>1739</v>
      </c>
      <c r="H650" t="s">
        <v>1740</v>
      </c>
      <c r="I650" t="s">
        <v>1741</v>
      </c>
      <c r="J650">
        <f t="shared" si="20"/>
        <v>438</v>
      </c>
      <c r="K650">
        <f t="shared" si="21"/>
        <v>67</v>
      </c>
    </row>
    <row r="651" spans="1:11" x14ac:dyDescent="0.25">
      <c r="A651">
        <v>650</v>
      </c>
      <c r="B651" t="s">
        <v>8</v>
      </c>
      <c r="C651">
        <v>808686</v>
      </c>
      <c r="D651">
        <v>809237</v>
      </c>
      <c r="E651">
        <v>-1</v>
      </c>
      <c r="F651" t="s">
        <v>1742</v>
      </c>
      <c r="G651" t="s">
        <v>1743</v>
      </c>
      <c r="H651" t="s">
        <v>1744</v>
      </c>
      <c r="I651" t="s">
        <v>1745</v>
      </c>
      <c r="J651">
        <f t="shared" si="20"/>
        <v>552</v>
      </c>
      <c r="K651">
        <f t="shared" si="21"/>
        <v>216</v>
      </c>
    </row>
    <row r="652" spans="1:11" hidden="1" x14ac:dyDescent="0.25">
      <c r="A652">
        <v>651</v>
      </c>
      <c r="B652" t="s">
        <v>1208</v>
      </c>
      <c r="C652">
        <v>809454</v>
      </c>
      <c r="D652">
        <v>809529</v>
      </c>
      <c r="E652">
        <v>1</v>
      </c>
      <c r="F652" t="s">
        <v>1746</v>
      </c>
      <c r="I652" t="s">
        <v>1747</v>
      </c>
      <c r="J652">
        <f t="shared" si="20"/>
        <v>76</v>
      </c>
      <c r="K652">
        <f t="shared" si="21"/>
        <v>69</v>
      </c>
    </row>
    <row r="653" spans="1:11" x14ac:dyDescent="0.25">
      <c r="A653">
        <v>652</v>
      </c>
      <c r="B653" t="s">
        <v>8</v>
      </c>
      <c r="C653">
        <v>809599</v>
      </c>
      <c r="D653">
        <v>810786</v>
      </c>
      <c r="E653">
        <v>-1</v>
      </c>
      <c r="F653" t="s">
        <v>1748</v>
      </c>
      <c r="G653" t="s">
        <v>1749</v>
      </c>
      <c r="H653" t="s">
        <v>1750</v>
      </c>
      <c r="I653" t="s">
        <v>1751</v>
      </c>
      <c r="J653">
        <f t="shared" si="20"/>
        <v>1188</v>
      </c>
      <c r="K653">
        <f t="shared" si="21"/>
        <v>52</v>
      </c>
    </row>
    <row r="654" spans="1:11" hidden="1" x14ac:dyDescent="0.25">
      <c r="A654">
        <v>653</v>
      </c>
      <c r="B654" t="s">
        <v>1208</v>
      </c>
      <c r="C654">
        <v>810839</v>
      </c>
      <c r="D654">
        <v>810913</v>
      </c>
      <c r="E654">
        <v>1</v>
      </c>
      <c r="F654" t="s">
        <v>1752</v>
      </c>
      <c r="I654" t="s">
        <v>1753</v>
      </c>
      <c r="J654">
        <f t="shared" si="20"/>
        <v>75</v>
      </c>
      <c r="K654">
        <f t="shared" si="21"/>
        <v>68</v>
      </c>
    </row>
    <row r="655" spans="1:11" hidden="1" x14ac:dyDescent="0.25">
      <c r="A655">
        <v>654</v>
      </c>
      <c r="B655" t="s">
        <v>1208</v>
      </c>
      <c r="C655">
        <v>810982</v>
      </c>
      <c r="D655">
        <v>811057</v>
      </c>
      <c r="E655">
        <v>1</v>
      </c>
      <c r="F655" t="s">
        <v>1754</v>
      </c>
      <c r="I655" t="s">
        <v>1755</v>
      </c>
      <c r="J655">
        <f t="shared" si="20"/>
        <v>76</v>
      </c>
      <c r="K655">
        <f t="shared" si="21"/>
        <v>58</v>
      </c>
    </row>
    <row r="656" spans="1:11" hidden="1" x14ac:dyDescent="0.25">
      <c r="A656">
        <v>655</v>
      </c>
      <c r="B656" t="s">
        <v>1208</v>
      </c>
      <c r="C656">
        <v>811116</v>
      </c>
      <c r="D656">
        <v>811197</v>
      </c>
      <c r="E656">
        <v>1</v>
      </c>
      <c r="F656" t="s">
        <v>1756</v>
      </c>
      <c r="I656" t="s">
        <v>1757</v>
      </c>
      <c r="J656">
        <f t="shared" si="20"/>
        <v>82</v>
      </c>
      <c r="K656">
        <f t="shared" si="21"/>
        <v>24</v>
      </c>
    </row>
    <row r="657" spans="1:11" hidden="1" x14ac:dyDescent="0.25">
      <c r="A657">
        <v>656</v>
      </c>
      <c r="B657" t="s">
        <v>1208</v>
      </c>
      <c r="C657">
        <v>811222</v>
      </c>
      <c r="D657">
        <v>811298</v>
      </c>
      <c r="E657">
        <v>1</v>
      </c>
      <c r="F657" t="s">
        <v>1758</v>
      </c>
      <c r="I657" t="s">
        <v>1753</v>
      </c>
      <c r="J657">
        <f t="shared" si="20"/>
        <v>77</v>
      </c>
      <c r="K657">
        <f t="shared" si="21"/>
        <v>102</v>
      </c>
    </row>
    <row r="658" spans="1:11" x14ac:dyDescent="0.25">
      <c r="A658">
        <v>657</v>
      </c>
      <c r="B658" t="s">
        <v>8</v>
      </c>
      <c r="C658">
        <v>811401</v>
      </c>
      <c r="D658">
        <v>811703</v>
      </c>
      <c r="E658">
        <v>-1</v>
      </c>
      <c r="F658" t="s">
        <v>1759</v>
      </c>
      <c r="G658" t="s">
        <v>1760</v>
      </c>
      <c r="H658" t="s">
        <v>1761</v>
      </c>
      <c r="I658" t="s">
        <v>1762</v>
      </c>
      <c r="J658">
        <f t="shared" si="20"/>
        <v>303</v>
      </c>
      <c r="K658">
        <f t="shared" si="21"/>
        <v>39</v>
      </c>
    </row>
    <row r="659" spans="1:11" x14ac:dyDescent="0.25">
      <c r="A659">
        <v>658</v>
      </c>
      <c r="B659" t="s">
        <v>8</v>
      </c>
      <c r="C659">
        <v>811743</v>
      </c>
      <c r="D659">
        <v>812633</v>
      </c>
      <c r="E659">
        <v>-1</v>
      </c>
      <c r="F659" t="s">
        <v>1763</v>
      </c>
      <c r="G659" t="s">
        <v>1764</v>
      </c>
      <c r="H659" t="s">
        <v>1765</v>
      </c>
      <c r="I659" t="s">
        <v>1766</v>
      </c>
      <c r="J659">
        <f t="shared" si="20"/>
        <v>891</v>
      </c>
      <c r="K659">
        <f t="shared" si="21"/>
        <v>461</v>
      </c>
    </row>
    <row r="660" spans="1:11" x14ac:dyDescent="0.25">
      <c r="A660">
        <v>659</v>
      </c>
      <c r="B660" t="s">
        <v>8</v>
      </c>
      <c r="C660">
        <v>813095</v>
      </c>
      <c r="D660">
        <v>814264</v>
      </c>
      <c r="E660">
        <v>-1</v>
      </c>
      <c r="F660" t="s">
        <v>1767</v>
      </c>
      <c r="G660" t="s">
        <v>1768</v>
      </c>
      <c r="I660" t="s">
        <v>315</v>
      </c>
      <c r="J660">
        <f t="shared" si="20"/>
        <v>1170</v>
      </c>
      <c r="K660">
        <f t="shared" si="21"/>
        <v>11</v>
      </c>
    </row>
    <row r="661" spans="1:11" x14ac:dyDescent="0.25">
      <c r="A661">
        <v>660</v>
      </c>
      <c r="B661" t="s">
        <v>8</v>
      </c>
      <c r="C661">
        <v>814276</v>
      </c>
      <c r="D661">
        <v>815166</v>
      </c>
      <c r="E661">
        <v>-1</v>
      </c>
      <c r="F661" t="s">
        <v>1769</v>
      </c>
      <c r="G661" t="s">
        <v>1770</v>
      </c>
      <c r="I661" t="s">
        <v>22</v>
      </c>
      <c r="J661">
        <f t="shared" si="20"/>
        <v>891</v>
      </c>
      <c r="K661">
        <f t="shared" si="21"/>
        <v>14</v>
      </c>
    </row>
    <row r="662" spans="1:11" x14ac:dyDescent="0.25">
      <c r="A662">
        <v>661</v>
      </c>
      <c r="B662" t="s">
        <v>8</v>
      </c>
      <c r="C662">
        <v>815181</v>
      </c>
      <c r="D662">
        <v>817250</v>
      </c>
      <c r="E662">
        <v>-1</v>
      </c>
      <c r="F662" t="s">
        <v>1771</v>
      </c>
      <c r="G662" t="s">
        <v>1772</v>
      </c>
      <c r="I662" t="s">
        <v>1773</v>
      </c>
      <c r="J662">
        <f t="shared" si="20"/>
        <v>2070</v>
      </c>
      <c r="K662">
        <f t="shared" si="21"/>
        <v>111</v>
      </c>
    </row>
    <row r="663" spans="1:11" x14ac:dyDescent="0.25">
      <c r="A663">
        <v>662</v>
      </c>
      <c r="B663" t="s">
        <v>8</v>
      </c>
      <c r="C663">
        <v>817362</v>
      </c>
      <c r="D663">
        <v>818375</v>
      </c>
      <c r="E663">
        <v>-1</v>
      </c>
      <c r="F663" t="s">
        <v>1774</v>
      </c>
      <c r="G663" t="s">
        <v>1775</v>
      </c>
      <c r="H663" t="s">
        <v>1776</v>
      </c>
      <c r="I663" t="s">
        <v>1777</v>
      </c>
      <c r="J663">
        <f t="shared" si="20"/>
        <v>1014</v>
      </c>
      <c r="K663">
        <f t="shared" si="21"/>
        <v>-4</v>
      </c>
    </row>
    <row r="664" spans="1:11" x14ac:dyDescent="0.25">
      <c r="A664">
        <v>663</v>
      </c>
      <c r="B664" t="s">
        <v>8</v>
      </c>
      <c r="C664">
        <v>818372</v>
      </c>
      <c r="D664">
        <v>818599</v>
      </c>
      <c r="E664">
        <v>-1</v>
      </c>
      <c r="F664" t="s">
        <v>1778</v>
      </c>
      <c r="G664" t="s">
        <v>1779</v>
      </c>
      <c r="I664" t="s">
        <v>22</v>
      </c>
      <c r="J664">
        <f t="shared" si="20"/>
        <v>228</v>
      </c>
      <c r="K664">
        <f t="shared" si="21"/>
        <v>73</v>
      </c>
    </row>
    <row r="665" spans="1:11" x14ac:dyDescent="0.25">
      <c r="A665">
        <v>664</v>
      </c>
      <c r="B665" t="s">
        <v>8</v>
      </c>
      <c r="C665">
        <v>818673</v>
      </c>
      <c r="D665">
        <v>819986</v>
      </c>
      <c r="E665">
        <v>-1</v>
      </c>
      <c r="F665" t="s">
        <v>1780</v>
      </c>
      <c r="G665" t="s">
        <v>1781</v>
      </c>
      <c r="I665" t="s">
        <v>22</v>
      </c>
      <c r="J665">
        <f t="shared" si="20"/>
        <v>1314</v>
      </c>
      <c r="K665">
        <f t="shared" si="21"/>
        <v>128</v>
      </c>
    </row>
    <row r="666" spans="1:11" x14ac:dyDescent="0.25">
      <c r="A666">
        <v>665</v>
      </c>
      <c r="B666" t="s">
        <v>8</v>
      </c>
      <c r="C666">
        <v>820115</v>
      </c>
      <c r="D666">
        <v>820426</v>
      </c>
      <c r="E666">
        <v>-1</v>
      </c>
      <c r="F666" t="s">
        <v>1782</v>
      </c>
      <c r="G666" t="s">
        <v>1783</v>
      </c>
      <c r="H666" t="s">
        <v>1784</v>
      </c>
      <c r="I666" t="s">
        <v>814</v>
      </c>
      <c r="J666">
        <f t="shared" si="20"/>
        <v>312</v>
      </c>
      <c r="K666">
        <f t="shared" si="21"/>
        <v>161</v>
      </c>
    </row>
    <row r="667" spans="1:11" x14ac:dyDescent="0.25">
      <c r="A667">
        <v>666</v>
      </c>
      <c r="B667" t="s">
        <v>8</v>
      </c>
      <c r="C667">
        <v>820588</v>
      </c>
      <c r="D667">
        <v>821034</v>
      </c>
      <c r="E667">
        <v>1</v>
      </c>
      <c r="F667" t="s">
        <v>1785</v>
      </c>
      <c r="G667" t="s">
        <v>1786</v>
      </c>
      <c r="I667" t="s">
        <v>300</v>
      </c>
      <c r="J667">
        <f t="shared" si="20"/>
        <v>447</v>
      </c>
      <c r="K667">
        <f t="shared" si="21"/>
        <v>41</v>
      </c>
    </row>
    <row r="668" spans="1:11" x14ac:dyDescent="0.25">
      <c r="A668">
        <v>667</v>
      </c>
      <c r="B668" t="s">
        <v>8</v>
      </c>
      <c r="C668">
        <v>821076</v>
      </c>
      <c r="D668">
        <v>821651</v>
      </c>
      <c r="E668">
        <v>1</v>
      </c>
      <c r="F668" t="s">
        <v>1787</v>
      </c>
      <c r="G668" t="s">
        <v>1788</v>
      </c>
      <c r="I668" t="s">
        <v>22</v>
      </c>
      <c r="J668">
        <f t="shared" si="20"/>
        <v>576</v>
      </c>
      <c r="K668">
        <f t="shared" si="21"/>
        <v>238</v>
      </c>
    </row>
    <row r="669" spans="1:11" x14ac:dyDescent="0.25">
      <c r="A669">
        <v>668</v>
      </c>
      <c r="B669" t="s">
        <v>8</v>
      </c>
      <c r="C669">
        <v>821890</v>
      </c>
      <c r="D669">
        <v>823287</v>
      </c>
      <c r="E669">
        <v>1</v>
      </c>
      <c r="F669" t="s">
        <v>1789</v>
      </c>
      <c r="G669" t="s">
        <v>1790</v>
      </c>
      <c r="H669" t="s">
        <v>1791</v>
      </c>
      <c r="I669" t="s">
        <v>1792</v>
      </c>
      <c r="J669">
        <f t="shared" si="20"/>
        <v>1398</v>
      </c>
      <c r="K669">
        <f t="shared" si="21"/>
        <v>2</v>
      </c>
    </row>
    <row r="670" spans="1:11" x14ac:dyDescent="0.25">
      <c r="A670">
        <v>669</v>
      </c>
      <c r="B670" t="s">
        <v>8</v>
      </c>
      <c r="C670">
        <v>823290</v>
      </c>
      <c r="D670">
        <v>823853</v>
      </c>
      <c r="E670">
        <v>1</v>
      </c>
      <c r="F670" t="s">
        <v>1793</v>
      </c>
      <c r="G670" t="s">
        <v>1794</v>
      </c>
      <c r="H670" t="s">
        <v>1795</v>
      </c>
      <c r="I670" t="s">
        <v>1796</v>
      </c>
      <c r="J670">
        <f t="shared" si="20"/>
        <v>564</v>
      </c>
      <c r="K670">
        <f t="shared" si="21"/>
        <v>57</v>
      </c>
    </row>
    <row r="671" spans="1:11" x14ac:dyDescent="0.25">
      <c r="A671">
        <v>670</v>
      </c>
      <c r="B671" t="s">
        <v>8</v>
      </c>
      <c r="C671">
        <v>823911</v>
      </c>
      <c r="D671">
        <v>824906</v>
      </c>
      <c r="E671">
        <v>1</v>
      </c>
      <c r="F671" t="s">
        <v>1797</v>
      </c>
      <c r="G671" t="s">
        <v>1798</v>
      </c>
      <c r="H671" t="s">
        <v>1799</v>
      </c>
      <c r="I671" t="s">
        <v>1800</v>
      </c>
      <c r="J671">
        <f t="shared" si="20"/>
        <v>996</v>
      </c>
      <c r="K671">
        <f t="shared" si="21"/>
        <v>25</v>
      </c>
    </row>
    <row r="672" spans="1:11" x14ac:dyDescent="0.25">
      <c r="A672">
        <v>671</v>
      </c>
      <c r="B672" t="s">
        <v>8</v>
      </c>
      <c r="C672">
        <v>824932</v>
      </c>
      <c r="D672">
        <v>825714</v>
      </c>
      <c r="E672">
        <v>1</v>
      </c>
      <c r="F672" t="s">
        <v>1801</v>
      </c>
      <c r="G672" t="s">
        <v>1802</v>
      </c>
      <c r="H672" t="s">
        <v>1803</v>
      </c>
      <c r="I672" t="s">
        <v>1804</v>
      </c>
      <c r="J672">
        <f t="shared" si="20"/>
        <v>783</v>
      </c>
      <c r="K672">
        <f t="shared" si="21"/>
        <v>0</v>
      </c>
    </row>
    <row r="673" spans="1:11" x14ac:dyDescent="0.25">
      <c r="A673">
        <v>672</v>
      </c>
      <c r="B673" t="s">
        <v>8</v>
      </c>
      <c r="C673">
        <v>825715</v>
      </c>
      <c r="D673">
        <v>826419</v>
      </c>
      <c r="E673">
        <v>1</v>
      </c>
      <c r="F673" t="s">
        <v>1805</v>
      </c>
      <c r="G673" t="s">
        <v>1806</v>
      </c>
      <c r="H673" t="s">
        <v>1807</v>
      </c>
      <c r="I673" t="s">
        <v>1808</v>
      </c>
      <c r="J673">
        <f t="shared" si="20"/>
        <v>705</v>
      </c>
      <c r="K673">
        <f t="shared" si="21"/>
        <v>59</v>
      </c>
    </row>
    <row r="674" spans="1:11" x14ac:dyDescent="0.25">
      <c r="A674">
        <v>673</v>
      </c>
      <c r="B674" t="s">
        <v>8</v>
      </c>
      <c r="C674">
        <v>826479</v>
      </c>
      <c r="D674">
        <v>827663</v>
      </c>
      <c r="E674">
        <v>1</v>
      </c>
      <c r="F674" t="s">
        <v>1809</v>
      </c>
      <c r="G674" t="s">
        <v>1810</v>
      </c>
      <c r="H674" t="s">
        <v>1811</v>
      </c>
      <c r="I674" t="s">
        <v>1812</v>
      </c>
      <c r="J674">
        <f t="shared" si="20"/>
        <v>1185</v>
      </c>
      <c r="K674">
        <f t="shared" si="21"/>
        <v>91</v>
      </c>
    </row>
    <row r="675" spans="1:11" x14ac:dyDescent="0.25">
      <c r="A675">
        <v>674</v>
      </c>
      <c r="B675" t="s">
        <v>8</v>
      </c>
      <c r="C675">
        <v>827755</v>
      </c>
      <c r="D675">
        <v>828519</v>
      </c>
      <c r="E675">
        <v>1</v>
      </c>
      <c r="F675" t="s">
        <v>1813</v>
      </c>
      <c r="G675" t="s">
        <v>1814</v>
      </c>
      <c r="H675" t="s">
        <v>1815</v>
      </c>
      <c r="I675" t="s">
        <v>1816</v>
      </c>
      <c r="J675">
        <f t="shared" si="20"/>
        <v>765</v>
      </c>
      <c r="K675">
        <f t="shared" si="21"/>
        <v>25</v>
      </c>
    </row>
    <row r="676" spans="1:11" x14ac:dyDescent="0.25">
      <c r="A676">
        <v>675</v>
      </c>
      <c r="B676" t="s">
        <v>8</v>
      </c>
      <c r="C676">
        <v>828545</v>
      </c>
      <c r="D676">
        <v>828772</v>
      </c>
      <c r="E676">
        <v>1</v>
      </c>
      <c r="F676" t="s">
        <v>1817</v>
      </c>
      <c r="G676" t="s">
        <v>1818</v>
      </c>
      <c r="I676" t="s">
        <v>22</v>
      </c>
      <c r="J676">
        <f t="shared" si="20"/>
        <v>228</v>
      </c>
      <c r="K676">
        <f t="shared" si="21"/>
        <v>47</v>
      </c>
    </row>
    <row r="677" spans="1:11" x14ac:dyDescent="0.25">
      <c r="A677">
        <v>676</v>
      </c>
      <c r="B677" t="s">
        <v>8</v>
      </c>
      <c r="C677">
        <v>828820</v>
      </c>
      <c r="D677">
        <v>829791</v>
      </c>
      <c r="E677">
        <v>1</v>
      </c>
      <c r="F677" t="s">
        <v>1819</v>
      </c>
      <c r="G677" t="s">
        <v>1820</v>
      </c>
      <c r="I677" t="s">
        <v>22</v>
      </c>
      <c r="J677">
        <f t="shared" si="20"/>
        <v>972</v>
      </c>
      <c r="K677">
        <f t="shared" si="21"/>
        <v>70</v>
      </c>
    </row>
    <row r="678" spans="1:11" x14ac:dyDescent="0.25">
      <c r="A678">
        <v>677</v>
      </c>
      <c r="B678" t="s">
        <v>8</v>
      </c>
      <c r="C678">
        <v>829862</v>
      </c>
      <c r="D678">
        <v>832408</v>
      </c>
      <c r="E678">
        <v>-1</v>
      </c>
      <c r="F678" t="s">
        <v>1821</v>
      </c>
      <c r="G678" t="s">
        <v>1822</v>
      </c>
      <c r="H678" t="s">
        <v>1823</v>
      </c>
      <c r="I678" t="s">
        <v>1824</v>
      </c>
      <c r="J678">
        <f t="shared" si="20"/>
        <v>2547</v>
      </c>
      <c r="K678">
        <f t="shared" si="21"/>
        <v>305</v>
      </c>
    </row>
    <row r="679" spans="1:11" x14ac:dyDescent="0.25">
      <c r="A679">
        <v>678</v>
      </c>
      <c r="B679" t="s">
        <v>8</v>
      </c>
      <c r="C679">
        <v>832714</v>
      </c>
      <c r="D679">
        <v>833379</v>
      </c>
      <c r="E679">
        <v>-1</v>
      </c>
      <c r="F679" t="s">
        <v>1825</v>
      </c>
      <c r="G679" t="s">
        <v>1826</v>
      </c>
      <c r="I679" t="s">
        <v>22</v>
      </c>
      <c r="J679">
        <f t="shared" si="20"/>
        <v>666</v>
      </c>
      <c r="K679">
        <f t="shared" si="21"/>
        <v>15</v>
      </c>
    </row>
    <row r="680" spans="1:11" x14ac:dyDescent="0.25">
      <c r="A680">
        <v>679</v>
      </c>
      <c r="B680" t="s">
        <v>8</v>
      </c>
      <c r="C680">
        <v>833395</v>
      </c>
      <c r="D680">
        <v>836847</v>
      </c>
      <c r="E680">
        <v>-1</v>
      </c>
      <c r="F680" t="s">
        <v>1827</v>
      </c>
      <c r="G680" t="s">
        <v>1828</v>
      </c>
      <c r="H680" t="s">
        <v>1829</v>
      </c>
      <c r="I680" t="s">
        <v>1830</v>
      </c>
      <c r="J680">
        <f t="shared" si="20"/>
        <v>3453</v>
      </c>
      <c r="K680">
        <f t="shared" si="21"/>
        <v>197</v>
      </c>
    </row>
    <row r="681" spans="1:11" x14ac:dyDescent="0.25">
      <c r="A681">
        <v>680</v>
      </c>
      <c r="B681" t="s">
        <v>8</v>
      </c>
      <c r="C681">
        <v>837045</v>
      </c>
      <c r="D681">
        <v>837173</v>
      </c>
      <c r="E681">
        <v>1</v>
      </c>
      <c r="F681" t="s">
        <v>1831</v>
      </c>
      <c r="G681" t="s">
        <v>1832</v>
      </c>
      <c r="I681" t="s">
        <v>22</v>
      </c>
      <c r="J681">
        <f t="shared" si="20"/>
        <v>129</v>
      </c>
      <c r="K681">
        <f t="shared" si="21"/>
        <v>1</v>
      </c>
    </row>
    <row r="682" spans="1:11" x14ac:dyDescent="0.25">
      <c r="A682">
        <v>681</v>
      </c>
      <c r="B682" t="s">
        <v>8</v>
      </c>
      <c r="C682">
        <v>837175</v>
      </c>
      <c r="D682">
        <v>837936</v>
      </c>
      <c r="E682">
        <v>-1</v>
      </c>
      <c r="F682" t="s">
        <v>1833</v>
      </c>
      <c r="G682" t="s">
        <v>1834</v>
      </c>
      <c r="I682" t="s">
        <v>22</v>
      </c>
      <c r="J682">
        <f t="shared" si="20"/>
        <v>762</v>
      </c>
      <c r="K682">
        <f t="shared" si="21"/>
        <v>105</v>
      </c>
    </row>
    <row r="683" spans="1:11" x14ac:dyDescent="0.25">
      <c r="A683">
        <v>682</v>
      </c>
      <c r="B683" t="s">
        <v>8</v>
      </c>
      <c r="C683">
        <v>838042</v>
      </c>
      <c r="D683">
        <v>839070</v>
      </c>
      <c r="E683">
        <v>-1</v>
      </c>
      <c r="F683" t="s">
        <v>1835</v>
      </c>
      <c r="G683" t="s">
        <v>1836</v>
      </c>
      <c r="H683" t="s">
        <v>1837</v>
      </c>
      <c r="I683" t="s">
        <v>1838</v>
      </c>
      <c r="J683">
        <f t="shared" si="20"/>
        <v>1029</v>
      </c>
      <c r="K683">
        <f t="shared" si="21"/>
        <v>3</v>
      </c>
    </row>
    <row r="684" spans="1:11" x14ac:dyDescent="0.25">
      <c r="A684">
        <v>683</v>
      </c>
      <c r="B684" t="s">
        <v>8</v>
      </c>
      <c r="C684">
        <v>839074</v>
      </c>
      <c r="D684">
        <v>839661</v>
      </c>
      <c r="E684">
        <v>-1</v>
      </c>
      <c r="F684" t="s">
        <v>1839</v>
      </c>
      <c r="G684" t="s">
        <v>1840</v>
      </c>
      <c r="I684" t="s">
        <v>1841</v>
      </c>
      <c r="J684">
        <f t="shared" si="20"/>
        <v>588</v>
      </c>
      <c r="K684">
        <f t="shared" si="21"/>
        <v>93</v>
      </c>
    </row>
    <row r="685" spans="1:11" x14ac:dyDescent="0.25">
      <c r="A685">
        <v>684</v>
      </c>
      <c r="B685" t="s">
        <v>8</v>
      </c>
      <c r="C685">
        <v>839755</v>
      </c>
      <c r="D685">
        <v>840735</v>
      </c>
      <c r="E685">
        <v>1</v>
      </c>
      <c r="F685" t="s">
        <v>1842</v>
      </c>
      <c r="G685" t="s">
        <v>1843</v>
      </c>
      <c r="H685" t="s">
        <v>1844</v>
      </c>
      <c r="I685" t="s">
        <v>1845</v>
      </c>
      <c r="J685">
        <f t="shared" si="20"/>
        <v>981</v>
      </c>
      <c r="K685">
        <f t="shared" si="21"/>
        <v>44</v>
      </c>
    </row>
    <row r="686" spans="1:11" x14ac:dyDescent="0.25">
      <c r="A686">
        <v>685</v>
      </c>
      <c r="B686" t="s">
        <v>8</v>
      </c>
      <c r="C686">
        <v>840780</v>
      </c>
      <c r="D686">
        <v>841235</v>
      </c>
      <c r="E686">
        <v>1</v>
      </c>
      <c r="F686" t="s">
        <v>1846</v>
      </c>
      <c r="G686" t="s">
        <v>1847</v>
      </c>
      <c r="H686" t="s">
        <v>1848</v>
      </c>
      <c r="I686" t="s">
        <v>1849</v>
      </c>
      <c r="J686">
        <f t="shared" si="20"/>
        <v>456</v>
      </c>
      <c r="K686">
        <f t="shared" si="21"/>
        <v>206</v>
      </c>
    </row>
    <row r="687" spans="1:11" x14ac:dyDescent="0.25">
      <c r="A687">
        <v>686</v>
      </c>
      <c r="B687" t="s">
        <v>8</v>
      </c>
      <c r="C687">
        <v>841442</v>
      </c>
      <c r="D687">
        <v>843292</v>
      </c>
      <c r="E687">
        <v>1</v>
      </c>
      <c r="F687" t="s">
        <v>1850</v>
      </c>
      <c r="G687" t="s">
        <v>1851</v>
      </c>
      <c r="I687" t="s">
        <v>371</v>
      </c>
      <c r="J687">
        <f t="shared" si="20"/>
        <v>1851</v>
      </c>
      <c r="K687">
        <f t="shared" si="21"/>
        <v>-14</v>
      </c>
    </row>
    <row r="688" spans="1:11" x14ac:dyDescent="0.25">
      <c r="A688">
        <v>687</v>
      </c>
      <c r="B688" t="s">
        <v>8</v>
      </c>
      <c r="C688">
        <v>843279</v>
      </c>
      <c r="D688">
        <v>843683</v>
      </c>
      <c r="E688">
        <v>1</v>
      </c>
      <c r="F688" t="s">
        <v>1852</v>
      </c>
      <c r="G688" t="s">
        <v>1853</v>
      </c>
      <c r="I688" t="s">
        <v>418</v>
      </c>
      <c r="J688">
        <f t="shared" si="20"/>
        <v>405</v>
      </c>
      <c r="K688">
        <f t="shared" si="21"/>
        <v>34</v>
      </c>
    </row>
    <row r="689" spans="1:11" x14ac:dyDescent="0.25">
      <c r="A689">
        <v>688</v>
      </c>
      <c r="B689" t="s">
        <v>8</v>
      </c>
      <c r="C689">
        <v>843718</v>
      </c>
      <c r="D689">
        <v>845493</v>
      </c>
      <c r="E689">
        <v>1</v>
      </c>
      <c r="F689" t="s">
        <v>1854</v>
      </c>
      <c r="G689" t="s">
        <v>1855</v>
      </c>
      <c r="I689" t="s">
        <v>1528</v>
      </c>
      <c r="J689">
        <f t="shared" si="20"/>
        <v>1776</v>
      </c>
      <c r="K689">
        <f t="shared" si="21"/>
        <v>5</v>
      </c>
    </row>
    <row r="690" spans="1:11" x14ac:dyDescent="0.25">
      <c r="A690">
        <v>689</v>
      </c>
      <c r="B690" t="s">
        <v>8</v>
      </c>
      <c r="C690">
        <v>845499</v>
      </c>
      <c r="D690">
        <v>846086</v>
      </c>
      <c r="E690">
        <v>-1</v>
      </c>
      <c r="F690" t="s">
        <v>1856</v>
      </c>
      <c r="G690" t="s">
        <v>1857</v>
      </c>
      <c r="I690" t="s">
        <v>74</v>
      </c>
      <c r="J690">
        <f t="shared" si="20"/>
        <v>588</v>
      </c>
      <c r="K690">
        <f t="shared" si="21"/>
        <v>7</v>
      </c>
    </row>
    <row r="691" spans="1:11" x14ac:dyDescent="0.25">
      <c r="A691">
        <v>690</v>
      </c>
      <c r="B691" t="s">
        <v>8</v>
      </c>
      <c r="C691">
        <v>846094</v>
      </c>
      <c r="D691">
        <v>846735</v>
      </c>
      <c r="E691">
        <v>1</v>
      </c>
      <c r="F691" t="s">
        <v>1858</v>
      </c>
      <c r="G691" t="s">
        <v>1859</v>
      </c>
      <c r="H691" t="s">
        <v>1860</v>
      </c>
      <c r="I691" t="s">
        <v>1861</v>
      </c>
      <c r="J691">
        <f t="shared" si="20"/>
        <v>642</v>
      </c>
      <c r="K691">
        <f t="shared" si="21"/>
        <v>7</v>
      </c>
    </row>
    <row r="692" spans="1:11" x14ac:dyDescent="0.25">
      <c r="A692">
        <v>691</v>
      </c>
      <c r="B692" t="s">
        <v>8</v>
      </c>
      <c r="C692">
        <v>846743</v>
      </c>
      <c r="D692">
        <v>847135</v>
      </c>
      <c r="E692">
        <v>1</v>
      </c>
      <c r="F692" t="s">
        <v>1862</v>
      </c>
      <c r="G692" t="s">
        <v>1863</v>
      </c>
      <c r="I692" t="s">
        <v>22</v>
      </c>
      <c r="J692">
        <f t="shared" si="20"/>
        <v>393</v>
      </c>
      <c r="K692">
        <f t="shared" si="21"/>
        <v>0</v>
      </c>
    </row>
    <row r="693" spans="1:11" x14ac:dyDescent="0.25">
      <c r="A693">
        <v>692</v>
      </c>
      <c r="B693" t="s">
        <v>8</v>
      </c>
      <c r="C693">
        <v>847136</v>
      </c>
      <c r="D693">
        <v>847867</v>
      </c>
      <c r="E693">
        <v>-1</v>
      </c>
      <c r="F693" t="s">
        <v>1864</v>
      </c>
      <c r="G693" t="s">
        <v>1865</v>
      </c>
      <c r="I693" t="s">
        <v>1866</v>
      </c>
      <c r="J693">
        <f t="shared" si="20"/>
        <v>732</v>
      </c>
      <c r="K693">
        <f t="shared" si="21"/>
        <v>92</v>
      </c>
    </row>
    <row r="694" spans="1:11" x14ac:dyDescent="0.25">
      <c r="A694">
        <v>693</v>
      </c>
      <c r="B694" t="s">
        <v>8</v>
      </c>
      <c r="C694">
        <v>847960</v>
      </c>
      <c r="D694">
        <v>848343</v>
      </c>
      <c r="E694">
        <v>1</v>
      </c>
      <c r="F694" t="s">
        <v>1867</v>
      </c>
      <c r="G694" t="s">
        <v>1868</v>
      </c>
      <c r="I694" t="s">
        <v>1869</v>
      </c>
      <c r="J694">
        <f t="shared" si="20"/>
        <v>384</v>
      </c>
      <c r="K694">
        <f t="shared" si="21"/>
        <v>9</v>
      </c>
    </row>
    <row r="695" spans="1:11" x14ac:dyDescent="0.25">
      <c r="A695">
        <v>694</v>
      </c>
      <c r="B695" t="s">
        <v>8</v>
      </c>
      <c r="C695">
        <v>848353</v>
      </c>
      <c r="D695">
        <v>850362</v>
      </c>
      <c r="E695">
        <v>1</v>
      </c>
      <c r="F695" t="s">
        <v>1870</v>
      </c>
      <c r="G695" t="s">
        <v>1871</v>
      </c>
      <c r="H695" t="s">
        <v>1872</v>
      </c>
      <c r="I695" t="s">
        <v>1873</v>
      </c>
      <c r="J695">
        <f t="shared" si="20"/>
        <v>2010</v>
      </c>
      <c r="K695">
        <f t="shared" si="21"/>
        <v>58</v>
      </c>
    </row>
    <row r="696" spans="1:11" x14ac:dyDescent="0.25">
      <c r="A696">
        <v>695</v>
      </c>
      <c r="B696" t="s">
        <v>8</v>
      </c>
      <c r="C696">
        <v>850421</v>
      </c>
      <c r="D696">
        <v>851035</v>
      </c>
      <c r="E696">
        <v>1</v>
      </c>
      <c r="F696" t="s">
        <v>1874</v>
      </c>
      <c r="G696" t="s">
        <v>1875</v>
      </c>
      <c r="I696" t="s">
        <v>22</v>
      </c>
      <c r="J696">
        <f t="shared" si="20"/>
        <v>615</v>
      </c>
      <c r="K696">
        <f t="shared" si="21"/>
        <v>1</v>
      </c>
    </row>
    <row r="697" spans="1:11" x14ac:dyDescent="0.25">
      <c r="A697">
        <v>696</v>
      </c>
      <c r="B697" t="s">
        <v>8</v>
      </c>
      <c r="C697">
        <v>851037</v>
      </c>
      <c r="D697">
        <v>851840</v>
      </c>
      <c r="E697">
        <v>1</v>
      </c>
      <c r="F697" t="s">
        <v>1876</v>
      </c>
      <c r="G697" t="s">
        <v>1877</v>
      </c>
      <c r="H697" t="s">
        <v>1878</v>
      </c>
      <c r="I697" t="s">
        <v>1879</v>
      </c>
      <c r="J697">
        <f t="shared" si="20"/>
        <v>804</v>
      </c>
      <c r="K697">
        <f t="shared" si="21"/>
        <v>-11</v>
      </c>
    </row>
    <row r="698" spans="1:11" x14ac:dyDescent="0.25">
      <c r="A698">
        <v>697</v>
      </c>
      <c r="B698" t="s">
        <v>8</v>
      </c>
      <c r="C698">
        <v>851830</v>
      </c>
      <c r="D698">
        <v>852513</v>
      </c>
      <c r="E698">
        <v>1</v>
      </c>
      <c r="F698" t="s">
        <v>1880</v>
      </c>
      <c r="G698" t="s">
        <v>1881</v>
      </c>
      <c r="H698" t="s">
        <v>1882</v>
      </c>
      <c r="I698" t="s">
        <v>1883</v>
      </c>
      <c r="J698">
        <f t="shared" si="20"/>
        <v>684</v>
      </c>
      <c r="K698">
        <f t="shared" si="21"/>
        <v>-26</v>
      </c>
    </row>
    <row r="699" spans="1:11" x14ac:dyDescent="0.25">
      <c r="A699">
        <v>698</v>
      </c>
      <c r="B699" t="s">
        <v>8</v>
      </c>
      <c r="C699">
        <v>852488</v>
      </c>
      <c r="D699">
        <v>852754</v>
      </c>
      <c r="E699">
        <v>1</v>
      </c>
      <c r="F699" t="s">
        <v>1884</v>
      </c>
      <c r="G699" t="s">
        <v>1885</v>
      </c>
      <c r="I699" t="s">
        <v>1886</v>
      </c>
      <c r="J699">
        <f t="shared" si="20"/>
        <v>267</v>
      </c>
      <c r="K699">
        <f t="shared" si="21"/>
        <v>32</v>
      </c>
    </row>
    <row r="700" spans="1:11" x14ac:dyDescent="0.25">
      <c r="A700">
        <v>699</v>
      </c>
      <c r="B700" t="s">
        <v>8</v>
      </c>
      <c r="C700">
        <v>852787</v>
      </c>
      <c r="D700">
        <v>853551</v>
      </c>
      <c r="E700">
        <v>-1</v>
      </c>
      <c r="F700" t="s">
        <v>1887</v>
      </c>
      <c r="G700" t="s">
        <v>1888</v>
      </c>
      <c r="I700" t="s">
        <v>890</v>
      </c>
      <c r="J700">
        <f t="shared" si="20"/>
        <v>765</v>
      </c>
      <c r="K700">
        <f t="shared" si="21"/>
        <v>37</v>
      </c>
    </row>
    <row r="701" spans="1:11" x14ac:dyDescent="0.25">
      <c r="A701">
        <v>700</v>
      </c>
      <c r="B701" t="s">
        <v>8</v>
      </c>
      <c r="C701">
        <v>853589</v>
      </c>
      <c r="D701">
        <v>854857</v>
      </c>
      <c r="E701">
        <v>-1</v>
      </c>
      <c r="F701" t="s">
        <v>1889</v>
      </c>
      <c r="G701" t="s">
        <v>1890</v>
      </c>
      <c r="I701" t="s">
        <v>1891</v>
      </c>
      <c r="J701">
        <f t="shared" si="20"/>
        <v>1269</v>
      </c>
      <c r="K701">
        <f t="shared" si="21"/>
        <v>49</v>
      </c>
    </row>
    <row r="702" spans="1:11" x14ac:dyDescent="0.25">
      <c r="A702">
        <v>701</v>
      </c>
      <c r="B702" t="s">
        <v>8</v>
      </c>
      <c r="C702">
        <v>854907</v>
      </c>
      <c r="D702">
        <v>855500</v>
      </c>
      <c r="E702">
        <v>-1</v>
      </c>
      <c r="F702" t="s">
        <v>1892</v>
      </c>
      <c r="G702" t="s">
        <v>1893</v>
      </c>
      <c r="I702" t="s">
        <v>22</v>
      </c>
      <c r="J702">
        <f t="shared" si="20"/>
        <v>594</v>
      </c>
      <c r="K702">
        <f t="shared" si="21"/>
        <v>295</v>
      </c>
    </row>
    <row r="703" spans="1:11" x14ac:dyDescent="0.25">
      <c r="A703">
        <v>702</v>
      </c>
      <c r="B703" t="s">
        <v>8</v>
      </c>
      <c r="C703">
        <v>855796</v>
      </c>
      <c r="D703">
        <v>856365</v>
      </c>
      <c r="E703">
        <v>-1</v>
      </c>
      <c r="F703" t="s">
        <v>1894</v>
      </c>
      <c r="G703" t="s">
        <v>1895</v>
      </c>
      <c r="I703" t="s">
        <v>667</v>
      </c>
      <c r="J703">
        <f t="shared" si="20"/>
        <v>570</v>
      </c>
      <c r="K703">
        <f t="shared" si="21"/>
        <v>230</v>
      </c>
    </row>
    <row r="704" spans="1:11" x14ac:dyDescent="0.25">
      <c r="A704">
        <v>703</v>
      </c>
      <c r="B704" t="s">
        <v>8</v>
      </c>
      <c r="C704">
        <v>856596</v>
      </c>
      <c r="D704">
        <v>859226</v>
      </c>
      <c r="E704">
        <v>-1</v>
      </c>
      <c r="F704" t="s">
        <v>1896</v>
      </c>
      <c r="G704" t="s">
        <v>1897</v>
      </c>
      <c r="H704" t="s">
        <v>1898</v>
      </c>
      <c r="I704" t="s">
        <v>1899</v>
      </c>
      <c r="J704">
        <f t="shared" si="20"/>
        <v>2631</v>
      </c>
      <c r="K704">
        <f t="shared" si="21"/>
        <v>199</v>
      </c>
    </row>
    <row r="705" spans="1:11" x14ac:dyDescent="0.25">
      <c r="A705">
        <v>704</v>
      </c>
      <c r="B705" t="s">
        <v>8</v>
      </c>
      <c r="C705">
        <v>859426</v>
      </c>
      <c r="D705">
        <v>859800</v>
      </c>
      <c r="E705">
        <v>1</v>
      </c>
      <c r="F705" t="s">
        <v>1900</v>
      </c>
      <c r="G705" t="s">
        <v>1901</v>
      </c>
      <c r="I705" t="s">
        <v>22</v>
      </c>
      <c r="J705">
        <f t="shared" si="20"/>
        <v>375</v>
      </c>
      <c r="K705">
        <f t="shared" si="21"/>
        <v>61</v>
      </c>
    </row>
    <row r="706" spans="1:11" x14ac:dyDescent="0.25">
      <c r="A706">
        <v>705</v>
      </c>
      <c r="B706" t="s">
        <v>8</v>
      </c>
      <c r="C706">
        <v>859862</v>
      </c>
      <c r="D706">
        <v>861193</v>
      </c>
      <c r="E706">
        <v>-1</v>
      </c>
      <c r="F706" t="s">
        <v>1902</v>
      </c>
      <c r="G706" t="s">
        <v>1903</v>
      </c>
      <c r="I706" t="s">
        <v>22</v>
      </c>
      <c r="J706">
        <f t="shared" si="20"/>
        <v>1332</v>
      </c>
      <c r="K706">
        <f t="shared" si="21"/>
        <v>85</v>
      </c>
    </row>
    <row r="707" spans="1:11" x14ac:dyDescent="0.25">
      <c r="A707">
        <v>706</v>
      </c>
      <c r="B707" t="s">
        <v>8</v>
      </c>
      <c r="C707">
        <v>861279</v>
      </c>
      <c r="D707">
        <v>862526</v>
      </c>
      <c r="E707">
        <v>1</v>
      </c>
      <c r="F707" t="s">
        <v>1904</v>
      </c>
      <c r="G707" t="s">
        <v>1905</v>
      </c>
      <c r="H707" t="s">
        <v>1906</v>
      </c>
      <c r="I707" t="s">
        <v>1907</v>
      </c>
      <c r="J707">
        <f t="shared" si="20"/>
        <v>1248</v>
      </c>
      <c r="K707">
        <f t="shared" si="21"/>
        <v>-1</v>
      </c>
    </row>
    <row r="708" spans="1:11" x14ac:dyDescent="0.25">
      <c r="A708">
        <v>707</v>
      </c>
      <c r="B708" t="s">
        <v>8</v>
      </c>
      <c r="C708">
        <v>862526</v>
      </c>
      <c r="D708">
        <v>863542</v>
      </c>
      <c r="E708">
        <v>1</v>
      </c>
      <c r="F708" t="s">
        <v>1908</v>
      </c>
      <c r="G708" t="s">
        <v>1909</v>
      </c>
      <c r="H708" t="s">
        <v>1910</v>
      </c>
      <c r="I708" t="s">
        <v>1911</v>
      </c>
      <c r="J708">
        <f t="shared" ref="J708:J771" si="22">D708-C708+1</f>
        <v>1017</v>
      </c>
      <c r="K708">
        <f t="shared" ref="K708:K771" si="23">C709-D708-1</f>
        <v>203</v>
      </c>
    </row>
    <row r="709" spans="1:11" x14ac:dyDescent="0.25">
      <c r="A709">
        <v>708</v>
      </c>
      <c r="B709" t="s">
        <v>8</v>
      </c>
      <c r="C709">
        <v>863746</v>
      </c>
      <c r="D709">
        <v>864312</v>
      </c>
      <c r="E709">
        <v>1</v>
      </c>
      <c r="F709" t="s">
        <v>1912</v>
      </c>
      <c r="G709" t="s">
        <v>1913</v>
      </c>
      <c r="I709" t="s">
        <v>169</v>
      </c>
      <c r="J709">
        <f t="shared" si="22"/>
        <v>567</v>
      </c>
      <c r="K709">
        <f t="shared" si="23"/>
        <v>4</v>
      </c>
    </row>
    <row r="710" spans="1:11" x14ac:dyDescent="0.25">
      <c r="A710">
        <v>709</v>
      </c>
      <c r="B710" t="s">
        <v>8</v>
      </c>
      <c r="C710">
        <v>864317</v>
      </c>
      <c r="D710">
        <v>865075</v>
      </c>
      <c r="E710">
        <v>1</v>
      </c>
      <c r="F710" t="s">
        <v>1914</v>
      </c>
      <c r="G710" t="s">
        <v>1915</v>
      </c>
      <c r="I710" t="s">
        <v>22</v>
      </c>
      <c r="J710">
        <f t="shared" si="22"/>
        <v>759</v>
      </c>
      <c r="K710">
        <f t="shared" si="23"/>
        <v>85</v>
      </c>
    </row>
    <row r="711" spans="1:11" x14ac:dyDescent="0.25">
      <c r="A711">
        <v>710</v>
      </c>
      <c r="B711" t="s">
        <v>8</v>
      </c>
      <c r="C711">
        <v>865161</v>
      </c>
      <c r="D711">
        <v>865379</v>
      </c>
      <c r="E711">
        <v>1</v>
      </c>
      <c r="F711" t="s">
        <v>1916</v>
      </c>
      <c r="G711" t="s">
        <v>1917</v>
      </c>
      <c r="I711" t="s">
        <v>22</v>
      </c>
      <c r="J711">
        <f t="shared" si="22"/>
        <v>219</v>
      </c>
      <c r="K711">
        <f t="shared" si="23"/>
        <v>25</v>
      </c>
    </row>
    <row r="712" spans="1:11" x14ac:dyDescent="0.25">
      <c r="A712">
        <v>711</v>
      </c>
      <c r="B712" t="s">
        <v>8</v>
      </c>
      <c r="C712">
        <v>865405</v>
      </c>
      <c r="D712">
        <v>865959</v>
      </c>
      <c r="E712">
        <v>1</v>
      </c>
      <c r="F712" t="s">
        <v>1918</v>
      </c>
      <c r="G712" t="s">
        <v>1919</v>
      </c>
      <c r="I712" t="s">
        <v>169</v>
      </c>
      <c r="J712">
        <f t="shared" si="22"/>
        <v>555</v>
      </c>
      <c r="K712">
        <f t="shared" si="23"/>
        <v>121</v>
      </c>
    </row>
    <row r="713" spans="1:11" x14ac:dyDescent="0.25">
      <c r="A713">
        <v>712</v>
      </c>
      <c r="B713" t="s">
        <v>8</v>
      </c>
      <c r="C713">
        <v>866081</v>
      </c>
      <c r="D713">
        <v>866956</v>
      </c>
      <c r="E713">
        <v>1</v>
      </c>
      <c r="F713" t="s">
        <v>1920</v>
      </c>
      <c r="G713" t="s">
        <v>1921</v>
      </c>
      <c r="H713" t="s">
        <v>1922</v>
      </c>
      <c r="I713" t="s">
        <v>1923</v>
      </c>
      <c r="J713">
        <f t="shared" si="22"/>
        <v>876</v>
      </c>
      <c r="K713">
        <f t="shared" si="23"/>
        <v>94</v>
      </c>
    </row>
    <row r="714" spans="1:11" x14ac:dyDescent="0.25">
      <c r="A714">
        <v>713</v>
      </c>
      <c r="B714" t="s">
        <v>8</v>
      </c>
      <c r="C714">
        <v>867051</v>
      </c>
      <c r="D714">
        <v>868061</v>
      </c>
      <c r="E714">
        <v>1</v>
      </c>
      <c r="F714" t="s">
        <v>1924</v>
      </c>
      <c r="G714" t="s">
        <v>1925</v>
      </c>
      <c r="H714" t="s">
        <v>1926</v>
      </c>
      <c r="I714" t="s">
        <v>41</v>
      </c>
      <c r="J714">
        <f t="shared" si="22"/>
        <v>1011</v>
      </c>
      <c r="K714">
        <f t="shared" si="23"/>
        <v>-4</v>
      </c>
    </row>
    <row r="715" spans="1:11" x14ac:dyDescent="0.25">
      <c r="A715">
        <v>714</v>
      </c>
      <c r="B715" t="s">
        <v>8</v>
      </c>
      <c r="C715">
        <v>868058</v>
      </c>
      <c r="D715">
        <v>870286</v>
      </c>
      <c r="E715">
        <v>1</v>
      </c>
      <c r="F715" t="s">
        <v>1927</v>
      </c>
      <c r="G715" t="s">
        <v>1928</v>
      </c>
      <c r="I715" t="s">
        <v>224</v>
      </c>
      <c r="J715">
        <f t="shared" si="22"/>
        <v>2229</v>
      </c>
      <c r="K715">
        <f t="shared" si="23"/>
        <v>-8</v>
      </c>
    </row>
    <row r="716" spans="1:11" x14ac:dyDescent="0.25">
      <c r="A716">
        <v>715</v>
      </c>
      <c r="B716" t="s">
        <v>8</v>
      </c>
      <c r="C716">
        <v>870279</v>
      </c>
      <c r="D716">
        <v>871274</v>
      </c>
      <c r="E716">
        <v>-1</v>
      </c>
      <c r="F716" t="s">
        <v>1929</v>
      </c>
      <c r="G716" t="s">
        <v>1930</v>
      </c>
      <c r="H716" t="s">
        <v>1931</v>
      </c>
      <c r="I716" t="s">
        <v>1932</v>
      </c>
      <c r="J716">
        <f t="shared" si="22"/>
        <v>996</v>
      </c>
      <c r="K716">
        <f t="shared" si="23"/>
        <v>48</v>
      </c>
    </row>
    <row r="717" spans="1:11" x14ac:dyDescent="0.25">
      <c r="A717">
        <v>716</v>
      </c>
      <c r="B717" t="s">
        <v>8</v>
      </c>
      <c r="C717">
        <v>871323</v>
      </c>
      <c r="D717">
        <v>872417</v>
      </c>
      <c r="E717">
        <v>1</v>
      </c>
      <c r="F717" t="s">
        <v>1933</v>
      </c>
      <c r="G717" t="s">
        <v>1934</v>
      </c>
      <c r="I717" t="s">
        <v>1935</v>
      </c>
      <c r="J717">
        <f t="shared" si="22"/>
        <v>1095</v>
      </c>
      <c r="K717">
        <f t="shared" si="23"/>
        <v>5</v>
      </c>
    </row>
    <row r="718" spans="1:11" x14ac:dyDescent="0.25">
      <c r="A718">
        <v>717</v>
      </c>
      <c r="B718" t="s">
        <v>8</v>
      </c>
      <c r="C718">
        <v>872423</v>
      </c>
      <c r="D718">
        <v>873202</v>
      </c>
      <c r="E718">
        <v>1</v>
      </c>
      <c r="F718" t="s">
        <v>1936</v>
      </c>
      <c r="G718" t="s">
        <v>1937</v>
      </c>
      <c r="I718" t="s">
        <v>22</v>
      </c>
      <c r="J718">
        <f t="shared" si="22"/>
        <v>780</v>
      </c>
      <c r="K718">
        <f t="shared" si="23"/>
        <v>66</v>
      </c>
    </row>
    <row r="719" spans="1:11" x14ac:dyDescent="0.25">
      <c r="A719">
        <v>718</v>
      </c>
      <c r="B719" t="s">
        <v>8</v>
      </c>
      <c r="C719">
        <v>873269</v>
      </c>
      <c r="D719">
        <v>874609</v>
      </c>
      <c r="E719">
        <v>-1</v>
      </c>
      <c r="F719" t="s">
        <v>1938</v>
      </c>
      <c r="G719" t="s">
        <v>1939</v>
      </c>
      <c r="H719" t="s">
        <v>1940</v>
      </c>
      <c r="I719" t="s">
        <v>1941</v>
      </c>
      <c r="J719">
        <f t="shared" si="22"/>
        <v>1341</v>
      </c>
      <c r="K719">
        <f t="shared" si="23"/>
        <v>326</v>
      </c>
    </row>
    <row r="720" spans="1:11" x14ac:dyDescent="0.25">
      <c r="A720">
        <v>719</v>
      </c>
      <c r="B720" t="s">
        <v>8</v>
      </c>
      <c r="C720">
        <v>874936</v>
      </c>
      <c r="D720">
        <v>875565</v>
      </c>
      <c r="E720">
        <v>-1</v>
      </c>
      <c r="F720" t="s">
        <v>1942</v>
      </c>
      <c r="G720" t="s">
        <v>1943</v>
      </c>
      <c r="H720" t="s">
        <v>1944</v>
      </c>
      <c r="I720" t="s">
        <v>1945</v>
      </c>
      <c r="J720">
        <f t="shared" si="22"/>
        <v>630</v>
      </c>
      <c r="K720">
        <f t="shared" si="23"/>
        <v>110</v>
      </c>
    </row>
    <row r="721" spans="1:11" x14ac:dyDescent="0.25">
      <c r="A721">
        <v>720</v>
      </c>
      <c r="B721" t="s">
        <v>8</v>
      </c>
      <c r="C721">
        <v>875676</v>
      </c>
      <c r="D721">
        <v>876374</v>
      </c>
      <c r="E721">
        <v>1</v>
      </c>
      <c r="F721" t="s">
        <v>1946</v>
      </c>
      <c r="G721" t="s">
        <v>1947</v>
      </c>
      <c r="I721" t="s">
        <v>22</v>
      </c>
      <c r="J721">
        <f t="shared" si="22"/>
        <v>699</v>
      </c>
      <c r="K721">
        <f t="shared" si="23"/>
        <v>12</v>
      </c>
    </row>
    <row r="722" spans="1:11" x14ac:dyDescent="0.25">
      <c r="A722">
        <v>721</v>
      </c>
      <c r="B722" t="s">
        <v>8</v>
      </c>
      <c r="C722">
        <v>876387</v>
      </c>
      <c r="D722">
        <v>877532</v>
      </c>
      <c r="E722">
        <v>-1</v>
      </c>
      <c r="F722" t="s">
        <v>1948</v>
      </c>
      <c r="G722" t="s">
        <v>1949</v>
      </c>
      <c r="I722" t="s">
        <v>325</v>
      </c>
      <c r="J722">
        <f t="shared" si="22"/>
        <v>1146</v>
      </c>
      <c r="K722">
        <f t="shared" si="23"/>
        <v>138</v>
      </c>
    </row>
    <row r="723" spans="1:11" x14ac:dyDescent="0.25">
      <c r="A723">
        <v>722</v>
      </c>
      <c r="B723" t="s">
        <v>8</v>
      </c>
      <c r="C723">
        <v>877671</v>
      </c>
      <c r="D723">
        <v>878747</v>
      </c>
      <c r="E723">
        <v>-1</v>
      </c>
      <c r="F723" t="s">
        <v>1950</v>
      </c>
      <c r="G723" t="s">
        <v>1951</v>
      </c>
      <c r="I723" t="s">
        <v>1952</v>
      </c>
      <c r="J723">
        <f t="shared" si="22"/>
        <v>1077</v>
      </c>
      <c r="K723">
        <f t="shared" si="23"/>
        <v>176</v>
      </c>
    </row>
    <row r="724" spans="1:11" x14ac:dyDescent="0.25">
      <c r="A724">
        <v>723</v>
      </c>
      <c r="B724" t="s">
        <v>8</v>
      </c>
      <c r="C724">
        <v>878924</v>
      </c>
      <c r="D724">
        <v>880195</v>
      </c>
      <c r="E724">
        <v>-1</v>
      </c>
      <c r="F724" t="s">
        <v>1953</v>
      </c>
      <c r="G724" t="s">
        <v>1954</v>
      </c>
      <c r="H724" t="s">
        <v>1955</v>
      </c>
      <c r="I724" t="s">
        <v>1956</v>
      </c>
      <c r="J724">
        <f t="shared" si="22"/>
        <v>1272</v>
      </c>
      <c r="K724">
        <f t="shared" si="23"/>
        <v>49</v>
      </c>
    </row>
    <row r="725" spans="1:11" x14ac:dyDescent="0.25">
      <c r="A725">
        <v>724</v>
      </c>
      <c r="B725" t="s">
        <v>8</v>
      </c>
      <c r="C725">
        <v>880245</v>
      </c>
      <c r="D725">
        <v>880712</v>
      </c>
      <c r="E725">
        <v>-1</v>
      </c>
      <c r="F725" t="s">
        <v>1957</v>
      </c>
      <c r="G725" t="s">
        <v>1958</v>
      </c>
      <c r="I725" t="s">
        <v>29</v>
      </c>
      <c r="J725">
        <f t="shared" si="22"/>
        <v>468</v>
      </c>
      <c r="K725">
        <f t="shared" si="23"/>
        <v>68</v>
      </c>
    </row>
    <row r="726" spans="1:11" x14ac:dyDescent="0.25">
      <c r="A726">
        <v>725</v>
      </c>
      <c r="B726" t="s">
        <v>8</v>
      </c>
      <c r="C726">
        <v>880781</v>
      </c>
      <c r="D726">
        <v>881422</v>
      </c>
      <c r="E726">
        <v>1</v>
      </c>
      <c r="F726" t="s">
        <v>1959</v>
      </c>
      <c r="G726" t="s">
        <v>1960</v>
      </c>
      <c r="H726" t="s">
        <v>1961</v>
      </c>
      <c r="I726" t="s">
        <v>1962</v>
      </c>
      <c r="J726">
        <f t="shared" si="22"/>
        <v>642</v>
      </c>
      <c r="K726">
        <f t="shared" si="23"/>
        <v>-35</v>
      </c>
    </row>
    <row r="727" spans="1:11" x14ac:dyDescent="0.25">
      <c r="A727">
        <v>726</v>
      </c>
      <c r="B727" t="s">
        <v>8</v>
      </c>
      <c r="C727">
        <v>881388</v>
      </c>
      <c r="D727">
        <v>881960</v>
      </c>
      <c r="E727">
        <v>-1</v>
      </c>
      <c r="F727" t="s">
        <v>1963</v>
      </c>
      <c r="G727" t="s">
        <v>1964</v>
      </c>
      <c r="H727" t="s">
        <v>1965</v>
      </c>
      <c r="I727" t="s">
        <v>1966</v>
      </c>
      <c r="J727">
        <f t="shared" si="22"/>
        <v>573</v>
      </c>
      <c r="K727">
        <f t="shared" si="23"/>
        <v>2</v>
      </c>
    </row>
    <row r="728" spans="1:11" x14ac:dyDescent="0.25">
      <c r="A728">
        <v>727</v>
      </c>
      <c r="B728" t="s">
        <v>8</v>
      </c>
      <c r="C728">
        <v>881963</v>
      </c>
      <c r="D728">
        <v>882301</v>
      </c>
      <c r="E728">
        <v>-1</v>
      </c>
      <c r="F728" t="s">
        <v>1967</v>
      </c>
      <c r="G728" t="s">
        <v>1968</v>
      </c>
      <c r="H728" t="s">
        <v>1969</v>
      </c>
      <c r="I728" t="s">
        <v>1970</v>
      </c>
      <c r="J728">
        <f t="shared" si="22"/>
        <v>339</v>
      </c>
      <c r="K728">
        <f t="shared" si="23"/>
        <v>82</v>
      </c>
    </row>
    <row r="729" spans="1:11" x14ac:dyDescent="0.25">
      <c r="A729">
        <v>728</v>
      </c>
      <c r="B729" t="s">
        <v>8</v>
      </c>
      <c r="C729">
        <v>882384</v>
      </c>
      <c r="D729">
        <v>884696</v>
      </c>
      <c r="E729">
        <v>-1</v>
      </c>
      <c r="F729" t="s">
        <v>1971</v>
      </c>
      <c r="G729" t="s">
        <v>1972</v>
      </c>
      <c r="I729" t="s">
        <v>331</v>
      </c>
      <c r="J729">
        <f t="shared" si="22"/>
        <v>2313</v>
      </c>
      <c r="K729">
        <f t="shared" si="23"/>
        <v>60</v>
      </c>
    </row>
    <row r="730" spans="1:11" x14ac:dyDescent="0.25">
      <c r="A730">
        <v>729</v>
      </c>
      <c r="B730" t="s">
        <v>8</v>
      </c>
      <c r="C730">
        <v>884757</v>
      </c>
      <c r="D730">
        <v>885263</v>
      </c>
      <c r="E730">
        <v>-1</v>
      </c>
      <c r="F730" t="s">
        <v>1973</v>
      </c>
      <c r="G730" t="s">
        <v>1974</v>
      </c>
      <c r="I730" t="s">
        <v>22</v>
      </c>
      <c r="J730">
        <f t="shared" si="22"/>
        <v>507</v>
      </c>
      <c r="K730">
        <f t="shared" si="23"/>
        <v>50</v>
      </c>
    </row>
    <row r="731" spans="1:11" x14ac:dyDescent="0.25">
      <c r="A731">
        <v>730</v>
      </c>
      <c r="B731" t="s">
        <v>8</v>
      </c>
      <c r="C731">
        <v>885314</v>
      </c>
      <c r="D731">
        <v>886144</v>
      </c>
      <c r="E731">
        <v>-1</v>
      </c>
      <c r="F731" t="s">
        <v>1975</v>
      </c>
      <c r="G731" t="s">
        <v>1976</v>
      </c>
      <c r="I731" t="s">
        <v>22</v>
      </c>
      <c r="J731">
        <f t="shared" si="22"/>
        <v>831</v>
      </c>
      <c r="K731">
        <f t="shared" si="23"/>
        <v>52</v>
      </c>
    </row>
    <row r="732" spans="1:11" x14ac:dyDescent="0.25">
      <c r="A732">
        <v>731</v>
      </c>
      <c r="B732" t="s">
        <v>8</v>
      </c>
      <c r="C732">
        <v>886197</v>
      </c>
      <c r="D732">
        <v>887027</v>
      </c>
      <c r="E732">
        <v>-1</v>
      </c>
      <c r="F732" t="s">
        <v>1977</v>
      </c>
      <c r="G732" t="s">
        <v>1978</v>
      </c>
      <c r="I732" t="s">
        <v>22</v>
      </c>
      <c r="J732">
        <f t="shared" si="22"/>
        <v>831</v>
      </c>
      <c r="K732">
        <f t="shared" si="23"/>
        <v>58</v>
      </c>
    </row>
    <row r="733" spans="1:11" x14ac:dyDescent="0.25">
      <c r="A733">
        <v>732</v>
      </c>
      <c r="B733" t="s">
        <v>8</v>
      </c>
      <c r="C733">
        <v>887086</v>
      </c>
      <c r="D733">
        <v>887868</v>
      </c>
      <c r="E733">
        <v>-1</v>
      </c>
      <c r="F733" t="s">
        <v>1979</v>
      </c>
      <c r="G733" t="s">
        <v>1980</v>
      </c>
      <c r="I733" t="s">
        <v>22</v>
      </c>
      <c r="J733">
        <f t="shared" si="22"/>
        <v>783</v>
      </c>
      <c r="K733">
        <f t="shared" si="23"/>
        <v>-14</v>
      </c>
    </row>
    <row r="734" spans="1:11" x14ac:dyDescent="0.25">
      <c r="A734">
        <v>733</v>
      </c>
      <c r="B734" t="s">
        <v>8</v>
      </c>
      <c r="C734">
        <v>887855</v>
      </c>
      <c r="D734">
        <v>888604</v>
      </c>
      <c r="E734">
        <v>-1</v>
      </c>
      <c r="F734" t="s">
        <v>1981</v>
      </c>
      <c r="G734" t="s">
        <v>1982</v>
      </c>
      <c r="I734" t="s">
        <v>22</v>
      </c>
      <c r="J734">
        <f t="shared" si="22"/>
        <v>750</v>
      </c>
      <c r="K734">
        <f t="shared" si="23"/>
        <v>361</v>
      </c>
    </row>
    <row r="735" spans="1:11" x14ac:dyDescent="0.25">
      <c r="A735">
        <v>734</v>
      </c>
      <c r="B735" t="s">
        <v>8</v>
      </c>
      <c r="C735">
        <v>888966</v>
      </c>
      <c r="D735">
        <v>892508</v>
      </c>
      <c r="E735">
        <v>1</v>
      </c>
      <c r="F735" t="s">
        <v>1983</v>
      </c>
      <c r="G735" t="s">
        <v>1984</v>
      </c>
      <c r="I735" t="s">
        <v>22</v>
      </c>
      <c r="J735">
        <f t="shared" si="22"/>
        <v>3543</v>
      </c>
      <c r="K735">
        <f t="shared" si="23"/>
        <v>24</v>
      </c>
    </row>
    <row r="736" spans="1:11" x14ac:dyDescent="0.25">
      <c r="A736">
        <v>735</v>
      </c>
      <c r="B736" t="s">
        <v>8</v>
      </c>
      <c r="C736">
        <v>892533</v>
      </c>
      <c r="D736">
        <v>893684</v>
      </c>
      <c r="E736">
        <v>1</v>
      </c>
      <c r="F736" t="s">
        <v>1985</v>
      </c>
      <c r="G736" t="s">
        <v>1986</v>
      </c>
      <c r="I736" t="s">
        <v>22</v>
      </c>
      <c r="J736">
        <f t="shared" si="22"/>
        <v>1152</v>
      </c>
      <c r="K736">
        <f t="shared" si="23"/>
        <v>363</v>
      </c>
    </row>
    <row r="737" spans="1:11" x14ac:dyDescent="0.25">
      <c r="A737">
        <v>736</v>
      </c>
      <c r="B737" t="s">
        <v>8</v>
      </c>
      <c r="C737">
        <v>894048</v>
      </c>
      <c r="D737">
        <v>894782</v>
      </c>
      <c r="E737">
        <v>1</v>
      </c>
      <c r="F737" t="s">
        <v>1987</v>
      </c>
      <c r="G737" t="s">
        <v>1988</v>
      </c>
      <c r="I737" t="s">
        <v>1989</v>
      </c>
      <c r="J737">
        <f t="shared" si="22"/>
        <v>735</v>
      </c>
      <c r="K737">
        <f t="shared" si="23"/>
        <v>37</v>
      </c>
    </row>
    <row r="738" spans="1:11" x14ac:dyDescent="0.25">
      <c r="A738">
        <v>737</v>
      </c>
      <c r="B738" t="s">
        <v>8</v>
      </c>
      <c r="C738">
        <v>894820</v>
      </c>
      <c r="D738">
        <v>895584</v>
      </c>
      <c r="E738">
        <v>1</v>
      </c>
      <c r="F738" t="s">
        <v>1990</v>
      </c>
      <c r="G738" t="s">
        <v>1991</v>
      </c>
      <c r="I738" t="s">
        <v>71</v>
      </c>
      <c r="J738">
        <f t="shared" si="22"/>
        <v>765</v>
      </c>
      <c r="K738">
        <f t="shared" si="23"/>
        <v>512</v>
      </c>
    </row>
    <row r="739" spans="1:11" x14ac:dyDescent="0.25">
      <c r="A739">
        <v>738</v>
      </c>
      <c r="B739" t="s">
        <v>8</v>
      </c>
      <c r="C739">
        <v>896097</v>
      </c>
      <c r="D739">
        <v>896489</v>
      </c>
      <c r="E739">
        <v>-1</v>
      </c>
      <c r="F739" t="s">
        <v>1992</v>
      </c>
      <c r="G739" t="s">
        <v>1993</v>
      </c>
      <c r="I739" t="s">
        <v>1994</v>
      </c>
      <c r="J739">
        <f t="shared" si="22"/>
        <v>393</v>
      </c>
      <c r="K739">
        <f t="shared" si="23"/>
        <v>343</v>
      </c>
    </row>
    <row r="740" spans="1:11" x14ac:dyDescent="0.25">
      <c r="A740">
        <v>739</v>
      </c>
      <c r="B740" t="s">
        <v>8</v>
      </c>
      <c r="C740">
        <v>896833</v>
      </c>
      <c r="D740">
        <v>898350</v>
      </c>
      <c r="E740">
        <v>1</v>
      </c>
      <c r="F740" t="s">
        <v>1995</v>
      </c>
      <c r="G740" t="s">
        <v>1996</v>
      </c>
      <c r="H740" t="s">
        <v>1997</v>
      </c>
      <c r="I740" t="s">
        <v>1998</v>
      </c>
      <c r="J740">
        <f t="shared" si="22"/>
        <v>1518</v>
      </c>
      <c r="K740">
        <f t="shared" si="23"/>
        <v>33</v>
      </c>
    </row>
    <row r="741" spans="1:11" x14ac:dyDescent="0.25">
      <c r="A741">
        <v>740</v>
      </c>
      <c r="B741" t="s">
        <v>8</v>
      </c>
      <c r="C741">
        <v>898384</v>
      </c>
      <c r="D741">
        <v>899202</v>
      </c>
      <c r="E741">
        <v>1</v>
      </c>
      <c r="F741" t="s">
        <v>1999</v>
      </c>
      <c r="G741" t="s">
        <v>2000</v>
      </c>
      <c r="H741" t="s">
        <v>2001</v>
      </c>
      <c r="I741" t="s">
        <v>2002</v>
      </c>
      <c r="J741">
        <f t="shared" si="22"/>
        <v>819</v>
      </c>
      <c r="K741">
        <f t="shared" si="23"/>
        <v>42</v>
      </c>
    </row>
    <row r="742" spans="1:11" x14ac:dyDescent="0.25">
      <c r="A742">
        <v>741</v>
      </c>
      <c r="B742" t="s">
        <v>8</v>
      </c>
      <c r="C742">
        <v>899245</v>
      </c>
      <c r="D742">
        <v>900015</v>
      </c>
      <c r="E742">
        <v>1</v>
      </c>
      <c r="F742" t="s">
        <v>2003</v>
      </c>
      <c r="G742" t="s">
        <v>2004</v>
      </c>
      <c r="I742" t="s">
        <v>22</v>
      </c>
      <c r="J742">
        <f t="shared" si="22"/>
        <v>771</v>
      </c>
      <c r="K742">
        <f t="shared" si="23"/>
        <v>-4</v>
      </c>
    </row>
    <row r="743" spans="1:11" x14ac:dyDescent="0.25">
      <c r="A743">
        <v>742</v>
      </c>
      <c r="B743" t="s">
        <v>8</v>
      </c>
      <c r="C743">
        <v>900012</v>
      </c>
      <c r="D743">
        <v>900956</v>
      </c>
      <c r="E743">
        <v>-1</v>
      </c>
      <c r="F743" t="s">
        <v>2005</v>
      </c>
      <c r="G743" t="s">
        <v>2006</v>
      </c>
      <c r="H743" t="s">
        <v>2007</v>
      </c>
      <c r="I743" t="s">
        <v>2008</v>
      </c>
      <c r="J743">
        <f t="shared" si="22"/>
        <v>945</v>
      </c>
      <c r="K743">
        <f t="shared" si="23"/>
        <v>55</v>
      </c>
    </row>
    <row r="744" spans="1:11" x14ac:dyDescent="0.25">
      <c r="A744">
        <v>743</v>
      </c>
      <c r="B744" t="s">
        <v>8</v>
      </c>
      <c r="C744">
        <v>901012</v>
      </c>
      <c r="D744">
        <v>901380</v>
      </c>
      <c r="E744">
        <v>-1</v>
      </c>
      <c r="F744" t="s">
        <v>2009</v>
      </c>
      <c r="G744" t="s">
        <v>2010</v>
      </c>
      <c r="I744" t="s">
        <v>22</v>
      </c>
      <c r="J744">
        <f t="shared" si="22"/>
        <v>369</v>
      </c>
      <c r="K744">
        <f t="shared" si="23"/>
        <v>113</v>
      </c>
    </row>
    <row r="745" spans="1:11" x14ac:dyDescent="0.25">
      <c r="A745">
        <v>744</v>
      </c>
      <c r="B745" t="s">
        <v>8</v>
      </c>
      <c r="C745">
        <v>901494</v>
      </c>
      <c r="D745">
        <v>902801</v>
      </c>
      <c r="E745">
        <v>-1</v>
      </c>
      <c r="F745" t="s">
        <v>2011</v>
      </c>
      <c r="G745" t="s">
        <v>2012</v>
      </c>
      <c r="H745" t="s">
        <v>2013</v>
      </c>
      <c r="I745" t="s">
        <v>2014</v>
      </c>
      <c r="J745">
        <f t="shared" si="22"/>
        <v>1308</v>
      </c>
      <c r="K745">
        <f t="shared" si="23"/>
        <v>2</v>
      </c>
    </row>
    <row r="746" spans="1:11" x14ac:dyDescent="0.25">
      <c r="A746">
        <v>745</v>
      </c>
      <c r="B746" t="s">
        <v>8</v>
      </c>
      <c r="C746">
        <v>902804</v>
      </c>
      <c r="D746">
        <v>903556</v>
      </c>
      <c r="E746">
        <v>-1</v>
      </c>
      <c r="F746" t="s">
        <v>2015</v>
      </c>
      <c r="G746" t="s">
        <v>2016</v>
      </c>
      <c r="H746" t="s">
        <v>2017</v>
      </c>
      <c r="I746" t="s">
        <v>2018</v>
      </c>
      <c r="J746">
        <f t="shared" si="22"/>
        <v>753</v>
      </c>
      <c r="K746">
        <f t="shared" si="23"/>
        <v>21</v>
      </c>
    </row>
    <row r="747" spans="1:11" x14ac:dyDescent="0.25">
      <c r="A747">
        <v>746</v>
      </c>
      <c r="B747" t="s">
        <v>8</v>
      </c>
      <c r="C747">
        <v>903578</v>
      </c>
      <c r="D747">
        <v>904225</v>
      </c>
      <c r="E747">
        <v>-1</v>
      </c>
      <c r="F747" t="s">
        <v>2019</v>
      </c>
      <c r="G747" t="s">
        <v>2020</v>
      </c>
      <c r="H747" t="s">
        <v>2021</v>
      </c>
      <c r="I747" t="s">
        <v>2022</v>
      </c>
      <c r="J747">
        <f t="shared" si="22"/>
        <v>648</v>
      </c>
      <c r="K747">
        <f t="shared" si="23"/>
        <v>1</v>
      </c>
    </row>
    <row r="748" spans="1:11" x14ac:dyDescent="0.25">
      <c r="A748">
        <v>747</v>
      </c>
      <c r="B748" t="s">
        <v>8</v>
      </c>
      <c r="C748">
        <v>904227</v>
      </c>
      <c r="D748">
        <v>904976</v>
      </c>
      <c r="E748">
        <v>-1</v>
      </c>
      <c r="F748" t="s">
        <v>2023</v>
      </c>
      <c r="G748" t="s">
        <v>2024</v>
      </c>
      <c r="H748" t="s">
        <v>2025</v>
      </c>
      <c r="I748" t="s">
        <v>2026</v>
      </c>
      <c r="J748">
        <f t="shared" si="22"/>
        <v>750</v>
      </c>
      <c r="K748">
        <f t="shared" si="23"/>
        <v>2</v>
      </c>
    </row>
    <row r="749" spans="1:11" x14ac:dyDescent="0.25">
      <c r="A749">
        <v>748</v>
      </c>
      <c r="B749" t="s">
        <v>8</v>
      </c>
      <c r="C749">
        <v>904979</v>
      </c>
      <c r="D749">
        <v>906253</v>
      </c>
      <c r="E749">
        <v>-1</v>
      </c>
      <c r="F749" t="s">
        <v>2027</v>
      </c>
      <c r="G749" t="s">
        <v>2028</v>
      </c>
      <c r="H749" t="s">
        <v>2029</v>
      </c>
      <c r="I749" t="s">
        <v>2030</v>
      </c>
      <c r="J749">
        <f t="shared" si="22"/>
        <v>1275</v>
      </c>
      <c r="K749">
        <f t="shared" si="23"/>
        <v>3</v>
      </c>
    </row>
    <row r="750" spans="1:11" x14ac:dyDescent="0.25">
      <c r="A750">
        <v>749</v>
      </c>
      <c r="B750" t="s">
        <v>8</v>
      </c>
      <c r="C750">
        <v>906257</v>
      </c>
      <c r="D750">
        <v>907609</v>
      </c>
      <c r="E750">
        <v>-1</v>
      </c>
      <c r="F750" t="s">
        <v>2031</v>
      </c>
      <c r="G750" t="s">
        <v>2032</v>
      </c>
      <c r="H750" t="s">
        <v>2033</v>
      </c>
      <c r="I750" t="s">
        <v>2034</v>
      </c>
      <c r="J750">
        <f t="shared" si="22"/>
        <v>1353</v>
      </c>
      <c r="K750">
        <f t="shared" si="23"/>
        <v>152</v>
      </c>
    </row>
    <row r="751" spans="1:11" x14ac:dyDescent="0.25">
      <c r="A751">
        <v>750</v>
      </c>
      <c r="B751" t="s">
        <v>8</v>
      </c>
      <c r="C751">
        <v>907762</v>
      </c>
      <c r="D751">
        <v>909006</v>
      </c>
      <c r="E751">
        <v>1</v>
      </c>
      <c r="F751" t="s">
        <v>2035</v>
      </c>
      <c r="G751" t="s">
        <v>2036</v>
      </c>
      <c r="I751" t="s">
        <v>22</v>
      </c>
      <c r="J751">
        <f t="shared" si="22"/>
        <v>1245</v>
      </c>
      <c r="K751">
        <f t="shared" si="23"/>
        <v>36</v>
      </c>
    </row>
    <row r="752" spans="1:11" x14ac:dyDescent="0.25">
      <c r="A752">
        <v>751</v>
      </c>
      <c r="B752" t="s">
        <v>8</v>
      </c>
      <c r="C752">
        <v>909043</v>
      </c>
      <c r="D752">
        <v>910170</v>
      </c>
      <c r="E752">
        <v>1</v>
      </c>
      <c r="F752" t="s">
        <v>2037</v>
      </c>
      <c r="G752" t="s">
        <v>2038</v>
      </c>
      <c r="I752" t="s">
        <v>22</v>
      </c>
      <c r="J752">
        <f t="shared" si="22"/>
        <v>1128</v>
      </c>
      <c r="K752">
        <f t="shared" si="23"/>
        <v>12</v>
      </c>
    </row>
    <row r="753" spans="1:11" x14ac:dyDescent="0.25">
      <c r="A753">
        <v>752</v>
      </c>
      <c r="B753" t="s">
        <v>8</v>
      </c>
      <c r="C753">
        <v>910183</v>
      </c>
      <c r="D753">
        <v>910569</v>
      </c>
      <c r="E753">
        <v>1</v>
      </c>
      <c r="F753" t="s">
        <v>2039</v>
      </c>
      <c r="G753" t="s">
        <v>2040</v>
      </c>
      <c r="H753" t="s">
        <v>2041</v>
      </c>
      <c r="I753" t="s">
        <v>2042</v>
      </c>
      <c r="J753">
        <f t="shared" si="22"/>
        <v>387</v>
      </c>
      <c r="K753">
        <f t="shared" si="23"/>
        <v>202</v>
      </c>
    </row>
    <row r="754" spans="1:11" x14ac:dyDescent="0.25">
      <c r="A754">
        <v>753</v>
      </c>
      <c r="B754" t="s">
        <v>8</v>
      </c>
      <c r="C754">
        <v>910772</v>
      </c>
      <c r="D754">
        <v>912400</v>
      </c>
      <c r="E754">
        <v>1</v>
      </c>
      <c r="F754" t="s">
        <v>2043</v>
      </c>
      <c r="G754" t="s">
        <v>2044</v>
      </c>
      <c r="H754" t="s">
        <v>2045</v>
      </c>
      <c r="I754" t="s">
        <v>2046</v>
      </c>
      <c r="J754">
        <f t="shared" si="22"/>
        <v>1629</v>
      </c>
      <c r="K754">
        <f t="shared" si="23"/>
        <v>121</v>
      </c>
    </row>
    <row r="755" spans="1:11" x14ac:dyDescent="0.25">
      <c r="A755">
        <v>754</v>
      </c>
      <c r="B755" t="s">
        <v>8</v>
      </c>
      <c r="C755">
        <v>912522</v>
      </c>
      <c r="D755">
        <v>913034</v>
      </c>
      <c r="E755">
        <v>1</v>
      </c>
      <c r="F755" t="s">
        <v>2047</v>
      </c>
      <c r="G755" t="s">
        <v>2048</v>
      </c>
      <c r="I755" t="s">
        <v>2049</v>
      </c>
      <c r="J755">
        <f t="shared" si="22"/>
        <v>513</v>
      </c>
      <c r="K755">
        <f t="shared" si="23"/>
        <v>544</v>
      </c>
    </row>
    <row r="756" spans="1:11" x14ac:dyDescent="0.25">
      <c r="A756">
        <v>755</v>
      </c>
      <c r="B756" t="s">
        <v>8</v>
      </c>
      <c r="C756">
        <v>913579</v>
      </c>
      <c r="D756">
        <v>914214</v>
      </c>
      <c r="E756">
        <v>-1</v>
      </c>
      <c r="F756" t="s">
        <v>2050</v>
      </c>
      <c r="G756" t="s">
        <v>2051</v>
      </c>
      <c r="H756" t="s">
        <v>2052</v>
      </c>
      <c r="I756" t="s">
        <v>2053</v>
      </c>
      <c r="J756">
        <f t="shared" si="22"/>
        <v>636</v>
      </c>
      <c r="K756">
        <f t="shared" si="23"/>
        <v>107</v>
      </c>
    </row>
    <row r="757" spans="1:11" x14ac:dyDescent="0.25">
      <c r="A757">
        <v>756</v>
      </c>
      <c r="B757" t="s">
        <v>8</v>
      </c>
      <c r="C757">
        <v>914322</v>
      </c>
      <c r="D757">
        <v>915425</v>
      </c>
      <c r="E757">
        <v>1</v>
      </c>
      <c r="F757" t="s">
        <v>2054</v>
      </c>
      <c r="G757" t="s">
        <v>2055</v>
      </c>
      <c r="H757" t="s">
        <v>2056</v>
      </c>
      <c r="I757" t="s">
        <v>2057</v>
      </c>
      <c r="J757">
        <f t="shared" si="22"/>
        <v>1104</v>
      </c>
      <c r="K757">
        <f t="shared" si="23"/>
        <v>63</v>
      </c>
    </row>
    <row r="758" spans="1:11" x14ac:dyDescent="0.25">
      <c r="A758">
        <v>757</v>
      </c>
      <c r="B758" t="s">
        <v>8</v>
      </c>
      <c r="C758">
        <v>915489</v>
      </c>
      <c r="D758">
        <v>916700</v>
      </c>
      <c r="E758">
        <v>1</v>
      </c>
      <c r="F758" t="s">
        <v>2058</v>
      </c>
      <c r="G758" t="s">
        <v>2059</v>
      </c>
      <c r="H758" t="s">
        <v>2060</v>
      </c>
      <c r="I758" t="s">
        <v>1907</v>
      </c>
      <c r="J758">
        <f t="shared" si="22"/>
        <v>1212</v>
      </c>
      <c r="K758">
        <f t="shared" si="23"/>
        <v>85</v>
      </c>
    </row>
    <row r="759" spans="1:11" x14ac:dyDescent="0.25">
      <c r="A759">
        <v>758</v>
      </c>
      <c r="B759" t="s">
        <v>8</v>
      </c>
      <c r="C759">
        <v>916786</v>
      </c>
      <c r="D759">
        <v>918936</v>
      </c>
      <c r="E759">
        <v>-1</v>
      </c>
      <c r="F759" t="s">
        <v>2061</v>
      </c>
      <c r="G759" t="s">
        <v>2062</v>
      </c>
      <c r="I759" t="s">
        <v>22</v>
      </c>
      <c r="J759">
        <f t="shared" si="22"/>
        <v>2151</v>
      </c>
      <c r="K759">
        <f t="shared" si="23"/>
        <v>341</v>
      </c>
    </row>
    <row r="760" spans="1:11" x14ac:dyDescent="0.25">
      <c r="A760">
        <v>759</v>
      </c>
      <c r="B760" t="s">
        <v>8</v>
      </c>
      <c r="C760">
        <v>919278</v>
      </c>
      <c r="D760">
        <v>920735</v>
      </c>
      <c r="E760">
        <v>-1</v>
      </c>
      <c r="F760" t="s">
        <v>2063</v>
      </c>
      <c r="G760" t="s">
        <v>2064</v>
      </c>
      <c r="H760" t="s">
        <v>2065</v>
      </c>
      <c r="I760" t="s">
        <v>2066</v>
      </c>
      <c r="J760">
        <f t="shared" si="22"/>
        <v>1458</v>
      </c>
      <c r="K760">
        <f t="shared" si="23"/>
        <v>32</v>
      </c>
    </row>
    <row r="761" spans="1:11" x14ac:dyDescent="0.25">
      <c r="A761">
        <v>760</v>
      </c>
      <c r="B761" t="s">
        <v>8</v>
      </c>
      <c r="C761">
        <v>920768</v>
      </c>
      <c r="D761">
        <v>922117</v>
      </c>
      <c r="E761">
        <v>-1</v>
      </c>
      <c r="F761" t="s">
        <v>2067</v>
      </c>
      <c r="G761" t="s">
        <v>2068</v>
      </c>
      <c r="H761" t="s">
        <v>2069</v>
      </c>
      <c r="I761" t="s">
        <v>2070</v>
      </c>
      <c r="J761">
        <f t="shared" si="22"/>
        <v>1350</v>
      </c>
      <c r="K761">
        <f t="shared" si="23"/>
        <v>213</v>
      </c>
    </row>
    <row r="762" spans="1:11" x14ac:dyDescent="0.25">
      <c r="A762">
        <v>761</v>
      </c>
      <c r="B762" t="s">
        <v>8</v>
      </c>
      <c r="C762">
        <v>922331</v>
      </c>
      <c r="D762">
        <v>923062</v>
      </c>
      <c r="E762">
        <v>1</v>
      </c>
      <c r="F762" t="s">
        <v>2071</v>
      </c>
      <c r="G762" t="s">
        <v>2072</v>
      </c>
      <c r="H762" t="s">
        <v>2073</v>
      </c>
      <c r="I762" t="s">
        <v>2074</v>
      </c>
      <c r="J762">
        <f t="shared" si="22"/>
        <v>732</v>
      </c>
      <c r="K762">
        <f t="shared" si="23"/>
        <v>75</v>
      </c>
    </row>
    <row r="763" spans="1:11" x14ac:dyDescent="0.25">
      <c r="A763">
        <v>762</v>
      </c>
      <c r="B763" t="s">
        <v>8</v>
      </c>
      <c r="C763">
        <v>923138</v>
      </c>
      <c r="D763">
        <v>923857</v>
      </c>
      <c r="E763">
        <v>1</v>
      </c>
      <c r="F763" t="s">
        <v>2075</v>
      </c>
      <c r="G763" t="s">
        <v>2076</v>
      </c>
      <c r="H763" t="s">
        <v>2077</v>
      </c>
      <c r="I763" t="s">
        <v>2078</v>
      </c>
      <c r="J763">
        <f t="shared" si="22"/>
        <v>720</v>
      </c>
      <c r="K763">
        <f t="shared" si="23"/>
        <v>7</v>
      </c>
    </row>
    <row r="764" spans="1:11" x14ac:dyDescent="0.25">
      <c r="A764">
        <v>763</v>
      </c>
      <c r="B764" t="s">
        <v>8</v>
      </c>
      <c r="C764">
        <v>923865</v>
      </c>
      <c r="D764">
        <v>924587</v>
      </c>
      <c r="E764">
        <v>-1</v>
      </c>
      <c r="F764" t="s">
        <v>2079</v>
      </c>
      <c r="G764" t="s">
        <v>2080</v>
      </c>
      <c r="I764" t="s">
        <v>2081</v>
      </c>
      <c r="J764">
        <f t="shared" si="22"/>
        <v>723</v>
      </c>
      <c r="K764">
        <f t="shared" si="23"/>
        <v>188</v>
      </c>
    </row>
    <row r="765" spans="1:11" x14ac:dyDescent="0.25">
      <c r="A765">
        <v>764</v>
      </c>
      <c r="B765" t="s">
        <v>8</v>
      </c>
      <c r="C765">
        <v>924776</v>
      </c>
      <c r="D765">
        <v>927388</v>
      </c>
      <c r="E765">
        <v>1</v>
      </c>
      <c r="F765" t="s">
        <v>2082</v>
      </c>
      <c r="G765" t="s">
        <v>2083</v>
      </c>
      <c r="I765" t="s">
        <v>360</v>
      </c>
      <c r="J765">
        <f t="shared" si="22"/>
        <v>2613</v>
      </c>
      <c r="K765">
        <f t="shared" si="23"/>
        <v>208</v>
      </c>
    </row>
    <row r="766" spans="1:11" x14ac:dyDescent="0.25">
      <c r="A766">
        <v>765</v>
      </c>
      <c r="B766" t="s">
        <v>8</v>
      </c>
      <c r="C766">
        <v>927597</v>
      </c>
      <c r="D766">
        <v>928664</v>
      </c>
      <c r="E766">
        <v>1</v>
      </c>
      <c r="F766" t="s">
        <v>2084</v>
      </c>
      <c r="G766" t="s">
        <v>2085</v>
      </c>
      <c r="H766" t="s">
        <v>2086</v>
      </c>
      <c r="I766" t="s">
        <v>2087</v>
      </c>
      <c r="J766">
        <f t="shared" si="22"/>
        <v>1068</v>
      </c>
      <c r="K766">
        <f t="shared" si="23"/>
        <v>27</v>
      </c>
    </row>
    <row r="767" spans="1:11" x14ac:dyDescent="0.25">
      <c r="A767">
        <v>766</v>
      </c>
      <c r="B767" t="s">
        <v>8</v>
      </c>
      <c r="C767">
        <v>928692</v>
      </c>
      <c r="D767">
        <v>929576</v>
      </c>
      <c r="E767">
        <v>1</v>
      </c>
      <c r="F767" t="s">
        <v>2088</v>
      </c>
      <c r="G767" t="s">
        <v>2089</v>
      </c>
      <c r="H767" t="s">
        <v>2090</v>
      </c>
      <c r="I767" t="s">
        <v>2091</v>
      </c>
      <c r="J767">
        <f t="shared" si="22"/>
        <v>885</v>
      </c>
      <c r="K767">
        <f t="shared" si="23"/>
        <v>-4</v>
      </c>
    </row>
    <row r="768" spans="1:11" x14ac:dyDescent="0.25">
      <c r="A768">
        <v>767</v>
      </c>
      <c r="B768" t="s">
        <v>8</v>
      </c>
      <c r="C768">
        <v>929573</v>
      </c>
      <c r="D768">
        <v>930058</v>
      </c>
      <c r="E768">
        <v>1</v>
      </c>
      <c r="F768" t="s">
        <v>2092</v>
      </c>
      <c r="G768" t="s">
        <v>2093</v>
      </c>
      <c r="I768" t="s">
        <v>160</v>
      </c>
      <c r="J768">
        <f t="shared" si="22"/>
        <v>486</v>
      </c>
      <c r="K768">
        <f t="shared" si="23"/>
        <v>106</v>
      </c>
    </row>
    <row r="769" spans="1:11" x14ac:dyDescent="0.25">
      <c r="A769">
        <v>768</v>
      </c>
      <c r="B769" t="s">
        <v>8</v>
      </c>
      <c r="C769">
        <v>930165</v>
      </c>
      <c r="D769">
        <v>930434</v>
      </c>
      <c r="E769">
        <v>1</v>
      </c>
      <c r="F769" t="s">
        <v>2094</v>
      </c>
      <c r="G769" t="s">
        <v>2095</v>
      </c>
      <c r="H769" t="s">
        <v>2096</v>
      </c>
      <c r="I769" t="s">
        <v>2097</v>
      </c>
      <c r="J769">
        <f t="shared" si="22"/>
        <v>270</v>
      </c>
      <c r="K769">
        <f t="shared" si="23"/>
        <v>196</v>
      </c>
    </row>
    <row r="770" spans="1:11" x14ac:dyDescent="0.25">
      <c r="A770">
        <v>769</v>
      </c>
      <c r="B770" t="s">
        <v>8</v>
      </c>
      <c r="C770">
        <v>930631</v>
      </c>
      <c r="D770">
        <v>932853</v>
      </c>
      <c r="E770">
        <v>1</v>
      </c>
      <c r="F770" t="s">
        <v>2098</v>
      </c>
      <c r="G770" t="s">
        <v>2099</v>
      </c>
      <c r="H770" t="s">
        <v>2100</v>
      </c>
      <c r="I770" t="s">
        <v>2101</v>
      </c>
      <c r="J770">
        <f t="shared" si="22"/>
        <v>2223</v>
      </c>
      <c r="K770">
        <f t="shared" si="23"/>
        <v>163</v>
      </c>
    </row>
    <row r="771" spans="1:11" x14ac:dyDescent="0.25">
      <c r="A771">
        <v>770</v>
      </c>
      <c r="B771" t="s">
        <v>8</v>
      </c>
      <c r="C771">
        <v>933017</v>
      </c>
      <c r="D771">
        <v>933880</v>
      </c>
      <c r="E771">
        <v>1</v>
      </c>
      <c r="F771" t="s">
        <v>2102</v>
      </c>
      <c r="G771" t="s">
        <v>2103</v>
      </c>
      <c r="H771" t="s">
        <v>2104</v>
      </c>
      <c r="I771" t="s">
        <v>2105</v>
      </c>
      <c r="J771">
        <f t="shared" si="22"/>
        <v>864</v>
      </c>
      <c r="K771">
        <f t="shared" si="23"/>
        <v>237</v>
      </c>
    </row>
    <row r="772" spans="1:11" x14ac:dyDescent="0.25">
      <c r="A772">
        <v>771</v>
      </c>
      <c r="B772" t="s">
        <v>8</v>
      </c>
      <c r="C772">
        <v>934118</v>
      </c>
      <c r="D772">
        <v>934360</v>
      </c>
      <c r="E772">
        <v>1</v>
      </c>
      <c r="F772" t="s">
        <v>2106</v>
      </c>
      <c r="G772" t="s">
        <v>2107</v>
      </c>
      <c r="I772" t="s">
        <v>22</v>
      </c>
      <c r="J772">
        <f t="shared" ref="J772:J835" si="24">D772-C772+1</f>
        <v>243</v>
      </c>
      <c r="K772">
        <f t="shared" ref="K772:K835" si="25">C773-D772-1</f>
        <v>3</v>
      </c>
    </row>
    <row r="773" spans="1:11" x14ac:dyDescent="0.25">
      <c r="A773">
        <v>772</v>
      </c>
      <c r="B773" t="s">
        <v>8</v>
      </c>
      <c r="C773">
        <v>934364</v>
      </c>
      <c r="D773">
        <v>934813</v>
      </c>
      <c r="E773">
        <v>1</v>
      </c>
      <c r="F773" t="s">
        <v>2108</v>
      </c>
      <c r="G773" t="s">
        <v>2109</v>
      </c>
      <c r="H773" t="s">
        <v>2110</v>
      </c>
      <c r="I773" t="s">
        <v>2111</v>
      </c>
      <c r="J773">
        <f t="shared" si="24"/>
        <v>450</v>
      </c>
      <c r="K773">
        <f t="shared" si="25"/>
        <v>129</v>
      </c>
    </row>
    <row r="774" spans="1:11" x14ac:dyDescent="0.25">
      <c r="A774">
        <v>773</v>
      </c>
      <c r="B774" t="s">
        <v>8</v>
      </c>
      <c r="C774">
        <v>934943</v>
      </c>
      <c r="D774">
        <v>935962</v>
      </c>
      <c r="E774">
        <v>1</v>
      </c>
      <c r="F774" t="s">
        <v>2112</v>
      </c>
      <c r="G774" t="s">
        <v>2113</v>
      </c>
      <c r="H774" t="s">
        <v>2114</v>
      </c>
      <c r="I774" t="s">
        <v>2115</v>
      </c>
      <c r="J774">
        <f t="shared" si="24"/>
        <v>1020</v>
      </c>
      <c r="K774">
        <f t="shared" si="25"/>
        <v>96</v>
      </c>
    </row>
    <row r="775" spans="1:11" x14ac:dyDescent="0.25">
      <c r="A775">
        <v>774</v>
      </c>
      <c r="B775" t="s">
        <v>8</v>
      </c>
      <c r="C775">
        <v>936059</v>
      </c>
      <c r="D775">
        <v>936739</v>
      </c>
      <c r="E775">
        <v>1</v>
      </c>
      <c r="F775" t="s">
        <v>2116</v>
      </c>
      <c r="G775" t="s">
        <v>2117</v>
      </c>
      <c r="H775" t="s">
        <v>2118</v>
      </c>
      <c r="I775" t="s">
        <v>2119</v>
      </c>
      <c r="J775">
        <f t="shared" si="24"/>
        <v>681</v>
      </c>
      <c r="K775">
        <f t="shared" si="25"/>
        <v>-22</v>
      </c>
    </row>
    <row r="776" spans="1:11" x14ac:dyDescent="0.25">
      <c r="A776">
        <v>775</v>
      </c>
      <c r="B776" t="s">
        <v>8</v>
      </c>
      <c r="C776">
        <v>936718</v>
      </c>
      <c r="D776">
        <v>937698</v>
      </c>
      <c r="E776">
        <v>1</v>
      </c>
      <c r="F776" t="s">
        <v>2120</v>
      </c>
      <c r="G776" t="s">
        <v>2121</v>
      </c>
      <c r="I776" t="s">
        <v>2122</v>
      </c>
      <c r="J776">
        <f t="shared" si="24"/>
        <v>981</v>
      </c>
      <c r="K776">
        <f t="shared" si="25"/>
        <v>100</v>
      </c>
    </row>
    <row r="777" spans="1:11" x14ac:dyDescent="0.25">
      <c r="A777">
        <v>776</v>
      </c>
      <c r="B777" t="s">
        <v>8</v>
      </c>
      <c r="C777">
        <v>937799</v>
      </c>
      <c r="D777">
        <v>938293</v>
      </c>
      <c r="E777">
        <v>1</v>
      </c>
      <c r="F777" t="s">
        <v>2123</v>
      </c>
      <c r="G777" t="s">
        <v>2124</v>
      </c>
      <c r="I777" t="s">
        <v>22</v>
      </c>
      <c r="J777">
        <f t="shared" si="24"/>
        <v>495</v>
      </c>
      <c r="K777">
        <f t="shared" si="25"/>
        <v>10</v>
      </c>
    </row>
    <row r="778" spans="1:11" x14ac:dyDescent="0.25">
      <c r="A778">
        <v>777</v>
      </c>
      <c r="B778" t="s">
        <v>8</v>
      </c>
      <c r="C778">
        <v>938304</v>
      </c>
      <c r="D778">
        <v>940292</v>
      </c>
      <c r="E778">
        <v>1</v>
      </c>
      <c r="F778" t="s">
        <v>2125</v>
      </c>
      <c r="G778" t="s">
        <v>2126</v>
      </c>
      <c r="I778" t="s">
        <v>371</v>
      </c>
      <c r="J778">
        <f t="shared" si="24"/>
        <v>1989</v>
      </c>
      <c r="K778">
        <f t="shared" si="25"/>
        <v>-11</v>
      </c>
    </row>
    <row r="779" spans="1:11" x14ac:dyDescent="0.25">
      <c r="A779">
        <v>778</v>
      </c>
      <c r="B779" t="s">
        <v>8</v>
      </c>
      <c r="C779">
        <v>940282</v>
      </c>
      <c r="D779">
        <v>940926</v>
      </c>
      <c r="E779">
        <v>1</v>
      </c>
      <c r="F779" t="s">
        <v>2127</v>
      </c>
      <c r="G779" t="s">
        <v>2128</v>
      </c>
      <c r="I779" t="s">
        <v>97</v>
      </c>
      <c r="J779">
        <f t="shared" si="24"/>
        <v>645</v>
      </c>
      <c r="K779">
        <f t="shared" si="25"/>
        <v>0</v>
      </c>
    </row>
    <row r="780" spans="1:11" x14ac:dyDescent="0.25">
      <c r="A780">
        <v>779</v>
      </c>
      <c r="B780" t="s">
        <v>8</v>
      </c>
      <c r="C780">
        <v>940927</v>
      </c>
      <c r="D780">
        <v>941436</v>
      </c>
      <c r="E780">
        <v>-1</v>
      </c>
      <c r="F780" t="s">
        <v>2129</v>
      </c>
      <c r="G780" t="s">
        <v>2130</v>
      </c>
      <c r="I780" t="s">
        <v>22</v>
      </c>
      <c r="J780">
        <f t="shared" si="24"/>
        <v>510</v>
      </c>
      <c r="K780">
        <f t="shared" si="25"/>
        <v>22</v>
      </c>
    </row>
    <row r="781" spans="1:11" x14ac:dyDescent="0.25">
      <c r="A781">
        <v>780</v>
      </c>
      <c r="B781" t="s">
        <v>8</v>
      </c>
      <c r="C781">
        <v>941459</v>
      </c>
      <c r="D781">
        <v>943840</v>
      </c>
      <c r="E781">
        <v>-1</v>
      </c>
      <c r="F781" t="s">
        <v>2131</v>
      </c>
      <c r="G781" t="s">
        <v>2132</v>
      </c>
      <c r="I781" t="s">
        <v>62</v>
      </c>
      <c r="J781">
        <f t="shared" si="24"/>
        <v>2382</v>
      </c>
      <c r="K781">
        <f t="shared" si="25"/>
        <v>134</v>
      </c>
    </row>
    <row r="782" spans="1:11" x14ac:dyDescent="0.25">
      <c r="A782">
        <v>781</v>
      </c>
      <c r="B782" t="s">
        <v>8</v>
      </c>
      <c r="C782">
        <v>943975</v>
      </c>
      <c r="D782">
        <v>945972</v>
      </c>
      <c r="E782">
        <v>-1</v>
      </c>
      <c r="F782" t="s">
        <v>2133</v>
      </c>
      <c r="G782" t="s">
        <v>2134</v>
      </c>
      <c r="H782" t="s">
        <v>2135</v>
      </c>
      <c r="I782" t="s">
        <v>2136</v>
      </c>
      <c r="J782">
        <f t="shared" si="24"/>
        <v>1998</v>
      </c>
      <c r="K782">
        <f t="shared" si="25"/>
        <v>128</v>
      </c>
    </row>
    <row r="783" spans="1:11" x14ac:dyDescent="0.25">
      <c r="A783">
        <v>782</v>
      </c>
      <c r="B783" t="s">
        <v>8</v>
      </c>
      <c r="C783">
        <v>946101</v>
      </c>
      <c r="D783">
        <v>946586</v>
      </c>
      <c r="E783">
        <v>-1</v>
      </c>
      <c r="F783" t="s">
        <v>2137</v>
      </c>
      <c r="G783" t="s">
        <v>2138</v>
      </c>
      <c r="I783" t="s">
        <v>22</v>
      </c>
      <c r="J783">
        <f t="shared" si="24"/>
        <v>486</v>
      </c>
      <c r="K783">
        <f t="shared" si="25"/>
        <v>127</v>
      </c>
    </row>
    <row r="784" spans="1:11" x14ac:dyDescent="0.25">
      <c r="A784">
        <v>783</v>
      </c>
      <c r="B784" t="s">
        <v>8</v>
      </c>
      <c r="C784">
        <v>946714</v>
      </c>
      <c r="D784">
        <v>947073</v>
      </c>
      <c r="E784">
        <v>-1</v>
      </c>
      <c r="F784" t="s">
        <v>2139</v>
      </c>
      <c r="G784" t="s">
        <v>2140</v>
      </c>
      <c r="I784" t="s">
        <v>22</v>
      </c>
      <c r="J784">
        <f t="shared" si="24"/>
        <v>360</v>
      </c>
      <c r="K784">
        <f t="shared" si="25"/>
        <v>62</v>
      </c>
    </row>
    <row r="785" spans="1:11" x14ac:dyDescent="0.25">
      <c r="A785">
        <v>784</v>
      </c>
      <c r="B785" t="s">
        <v>8</v>
      </c>
      <c r="C785">
        <v>947136</v>
      </c>
      <c r="D785">
        <v>948314</v>
      </c>
      <c r="E785">
        <v>-1</v>
      </c>
      <c r="F785" t="s">
        <v>2141</v>
      </c>
      <c r="G785" t="s">
        <v>2142</v>
      </c>
      <c r="I785" t="s">
        <v>22</v>
      </c>
      <c r="J785">
        <f t="shared" si="24"/>
        <v>1179</v>
      </c>
      <c r="K785">
        <f t="shared" si="25"/>
        <v>374</v>
      </c>
    </row>
    <row r="786" spans="1:11" x14ac:dyDescent="0.25">
      <c r="A786">
        <v>785</v>
      </c>
      <c r="B786" t="s">
        <v>8</v>
      </c>
      <c r="C786">
        <v>948689</v>
      </c>
      <c r="D786">
        <v>949606</v>
      </c>
      <c r="E786">
        <v>1</v>
      </c>
      <c r="F786" t="s">
        <v>2143</v>
      </c>
      <c r="G786" t="s">
        <v>2144</v>
      </c>
      <c r="H786" t="s">
        <v>2145</v>
      </c>
      <c r="I786" t="s">
        <v>2146</v>
      </c>
      <c r="J786">
        <f t="shared" si="24"/>
        <v>918</v>
      </c>
      <c r="K786">
        <f t="shared" si="25"/>
        <v>8</v>
      </c>
    </row>
    <row r="787" spans="1:11" x14ac:dyDescent="0.25">
      <c r="A787">
        <v>786</v>
      </c>
      <c r="B787" t="s">
        <v>8</v>
      </c>
      <c r="C787">
        <v>949615</v>
      </c>
      <c r="D787">
        <v>949956</v>
      </c>
      <c r="E787">
        <v>1</v>
      </c>
      <c r="F787" t="s">
        <v>2147</v>
      </c>
      <c r="G787" t="s">
        <v>2148</v>
      </c>
      <c r="I787" t="s">
        <v>22</v>
      </c>
      <c r="J787">
        <f t="shared" si="24"/>
        <v>342</v>
      </c>
      <c r="K787">
        <f t="shared" si="25"/>
        <v>168</v>
      </c>
    </row>
    <row r="788" spans="1:11" x14ac:dyDescent="0.25">
      <c r="A788">
        <v>787</v>
      </c>
      <c r="B788" t="s">
        <v>8</v>
      </c>
      <c r="C788">
        <v>950125</v>
      </c>
      <c r="D788">
        <v>951087</v>
      </c>
      <c r="E788">
        <v>1</v>
      </c>
      <c r="F788" t="s">
        <v>2149</v>
      </c>
      <c r="G788" t="s">
        <v>2150</v>
      </c>
      <c r="H788" t="s">
        <v>2151</v>
      </c>
      <c r="I788" t="s">
        <v>2152</v>
      </c>
      <c r="J788">
        <f t="shared" si="24"/>
        <v>963</v>
      </c>
      <c r="K788">
        <f t="shared" si="25"/>
        <v>158</v>
      </c>
    </row>
    <row r="789" spans="1:11" x14ac:dyDescent="0.25">
      <c r="A789">
        <v>788</v>
      </c>
      <c r="B789" t="s">
        <v>8</v>
      </c>
      <c r="C789">
        <v>951246</v>
      </c>
      <c r="D789">
        <v>951569</v>
      </c>
      <c r="E789">
        <v>-1</v>
      </c>
      <c r="F789" t="s">
        <v>2153</v>
      </c>
      <c r="G789" t="s">
        <v>2154</v>
      </c>
      <c r="I789" t="s">
        <v>22</v>
      </c>
      <c r="J789">
        <f t="shared" si="24"/>
        <v>324</v>
      </c>
      <c r="K789">
        <f t="shared" si="25"/>
        <v>247</v>
      </c>
    </row>
    <row r="790" spans="1:11" hidden="1" x14ac:dyDescent="0.25">
      <c r="A790">
        <v>789</v>
      </c>
      <c r="B790" t="s">
        <v>1208</v>
      </c>
      <c r="C790">
        <v>951817</v>
      </c>
      <c r="D790">
        <v>951890</v>
      </c>
      <c r="E790">
        <v>1</v>
      </c>
      <c r="F790" t="s">
        <v>2155</v>
      </c>
      <c r="I790" t="s">
        <v>2156</v>
      </c>
      <c r="J790">
        <f t="shared" si="24"/>
        <v>74</v>
      </c>
      <c r="K790">
        <f t="shared" si="25"/>
        <v>4</v>
      </c>
    </row>
    <row r="791" spans="1:11" x14ac:dyDescent="0.25">
      <c r="A791">
        <v>790</v>
      </c>
      <c r="B791" t="s">
        <v>8</v>
      </c>
      <c r="C791">
        <v>951895</v>
      </c>
      <c r="D791">
        <v>952341</v>
      </c>
      <c r="E791">
        <v>-1</v>
      </c>
      <c r="F791" t="s">
        <v>2157</v>
      </c>
      <c r="G791" t="s">
        <v>2158</v>
      </c>
      <c r="I791" t="s">
        <v>22</v>
      </c>
      <c r="J791">
        <f t="shared" si="24"/>
        <v>447</v>
      </c>
      <c r="K791">
        <f t="shared" si="25"/>
        <v>97</v>
      </c>
    </row>
    <row r="792" spans="1:11" x14ac:dyDescent="0.25">
      <c r="A792">
        <v>791</v>
      </c>
      <c r="B792" t="s">
        <v>8</v>
      </c>
      <c r="C792">
        <v>952439</v>
      </c>
      <c r="D792">
        <v>954400</v>
      </c>
      <c r="E792">
        <v>-1</v>
      </c>
      <c r="F792" t="s">
        <v>2159</v>
      </c>
      <c r="G792" t="s">
        <v>2160</v>
      </c>
      <c r="H792" t="s">
        <v>2161</v>
      </c>
      <c r="I792" t="s">
        <v>2162</v>
      </c>
      <c r="J792">
        <f t="shared" si="24"/>
        <v>1962</v>
      </c>
      <c r="K792">
        <f t="shared" si="25"/>
        <v>38</v>
      </c>
    </row>
    <row r="793" spans="1:11" x14ac:dyDescent="0.25">
      <c r="A793">
        <v>792</v>
      </c>
      <c r="B793" t="s">
        <v>8</v>
      </c>
      <c r="C793">
        <v>954439</v>
      </c>
      <c r="D793">
        <v>955776</v>
      </c>
      <c r="E793">
        <v>-1</v>
      </c>
      <c r="F793" t="s">
        <v>2163</v>
      </c>
      <c r="G793" t="s">
        <v>2164</v>
      </c>
      <c r="H793" t="s">
        <v>2165</v>
      </c>
      <c r="I793" t="s">
        <v>2166</v>
      </c>
      <c r="J793">
        <f t="shared" si="24"/>
        <v>1338</v>
      </c>
      <c r="K793">
        <f t="shared" si="25"/>
        <v>3</v>
      </c>
    </row>
    <row r="794" spans="1:11" x14ac:dyDescent="0.25">
      <c r="A794">
        <v>793</v>
      </c>
      <c r="B794" t="s">
        <v>8</v>
      </c>
      <c r="C794">
        <v>955780</v>
      </c>
      <c r="D794">
        <v>956499</v>
      </c>
      <c r="E794">
        <v>-1</v>
      </c>
      <c r="F794" t="s">
        <v>2167</v>
      </c>
      <c r="G794" t="s">
        <v>2168</v>
      </c>
      <c r="H794" t="s">
        <v>2169</v>
      </c>
      <c r="I794" t="s">
        <v>2170</v>
      </c>
      <c r="J794">
        <f t="shared" si="24"/>
        <v>720</v>
      </c>
      <c r="K794">
        <f t="shared" si="25"/>
        <v>-11</v>
      </c>
    </row>
    <row r="795" spans="1:11" x14ac:dyDescent="0.25">
      <c r="A795">
        <v>794</v>
      </c>
      <c r="B795" t="s">
        <v>8</v>
      </c>
      <c r="C795">
        <v>956489</v>
      </c>
      <c r="D795">
        <v>957862</v>
      </c>
      <c r="E795">
        <v>-1</v>
      </c>
      <c r="F795" t="s">
        <v>2171</v>
      </c>
      <c r="G795" t="s">
        <v>2172</v>
      </c>
      <c r="H795" t="s">
        <v>2173</v>
      </c>
      <c r="I795" t="s">
        <v>2174</v>
      </c>
      <c r="J795">
        <f t="shared" si="24"/>
        <v>1374</v>
      </c>
      <c r="K795">
        <f t="shared" si="25"/>
        <v>-1</v>
      </c>
    </row>
    <row r="796" spans="1:11" x14ac:dyDescent="0.25">
      <c r="A796">
        <v>795</v>
      </c>
      <c r="B796" t="s">
        <v>8</v>
      </c>
      <c r="C796">
        <v>957862</v>
      </c>
      <c r="D796">
        <v>958965</v>
      </c>
      <c r="E796">
        <v>-1</v>
      </c>
      <c r="F796" t="s">
        <v>2175</v>
      </c>
      <c r="G796" t="s">
        <v>2176</v>
      </c>
      <c r="H796" t="s">
        <v>2177</v>
      </c>
      <c r="I796" t="s">
        <v>2178</v>
      </c>
      <c r="J796">
        <f t="shared" si="24"/>
        <v>1104</v>
      </c>
      <c r="K796">
        <f t="shared" si="25"/>
        <v>-14</v>
      </c>
    </row>
    <row r="797" spans="1:11" x14ac:dyDescent="0.25">
      <c r="A797">
        <v>796</v>
      </c>
      <c r="B797" t="s">
        <v>8</v>
      </c>
      <c r="C797">
        <v>958952</v>
      </c>
      <c r="D797">
        <v>960151</v>
      </c>
      <c r="E797">
        <v>-1</v>
      </c>
      <c r="F797" t="s">
        <v>2179</v>
      </c>
      <c r="G797" t="s">
        <v>2180</v>
      </c>
      <c r="H797" t="s">
        <v>2181</v>
      </c>
      <c r="I797" t="s">
        <v>2182</v>
      </c>
      <c r="J797">
        <f t="shared" si="24"/>
        <v>1200</v>
      </c>
      <c r="K797">
        <f t="shared" si="25"/>
        <v>12</v>
      </c>
    </row>
    <row r="798" spans="1:11" x14ac:dyDescent="0.25">
      <c r="A798">
        <v>797</v>
      </c>
      <c r="B798" t="s">
        <v>8</v>
      </c>
      <c r="C798">
        <v>960164</v>
      </c>
      <c r="D798">
        <v>961498</v>
      </c>
      <c r="E798">
        <v>-1</v>
      </c>
      <c r="F798" t="s">
        <v>2183</v>
      </c>
      <c r="G798" t="s">
        <v>2184</v>
      </c>
      <c r="H798" t="s">
        <v>2185</v>
      </c>
      <c r="I798" t="s">
        <v>2186</v>
      </c>
      <c r="J798">
        <f t="shared" si="24"/>
        <v>1335</v>
      </c>
      <c r="K798">
        <f t="shared" si="25"/>
        <v>1</v>
      </c>
    </row>
    <row r="799" spans="1:11" x14ac:dyDescent="0.25">
      <c r="A799">
        <v>798</v>
      </c>
      <c r="B799" t="s">
        <v>8</v>
      </c>
      <c r="C799">
        <v>961500</v>
      </c>
      <c r="D799">
        <v>962720</v>
      </c>
      <c r="E799">
        <v>-1</v>
      </c>
      <c r="F799" t="s">
        <v>2187</v>
      </c>
      <c r="G799" t="s">
        <v>2188</v>
      </c>
      <c r="H799" t="s">
        <v>2189</v>
      </c>
      <c r="I799" t="s">
        <v>2190</v>
      </c>
      <c r="J799">
        <f t="shared" si="24"/>
        <v>1221</v>
      </c>
      <c r="K799">
        <f t="shared" si="25"/>
        <v>39</v>
      </c>
    </row>
    <row r="800" spans="1:11" x14ac:dyDescent="0.25">
      <c r="A800">
        <v>799</v>
      </c>
      <c r="B800" t="s">
        <v>8</v>
      </c>
      <c r="C800">
        <v>962760</v>
      </c>
      <c r="D800">
        <v>964214</v>
      </c>
      <c r="E800">
        <v>-1</v>
      </c>
      <c r="F800" t="s">
        <v>2191</v>
      </c>
      <c r="G800" t="s">
        <v>2192</v>
      </c>
      <c r="H800" t="s">
        <v>2193</v>
      </c>
      <c r="I800" t="s">
        <v>2194</v>
      </c>
      <c r="J800">
        <f t="shared" si="24"/>
        <v>1455</v>
      </c>
      <c r="K800">
        <f t="shared" si="25"/>
        <v>5</v>
      </c>
    </row>
    <row r="801" spans="1:11" x14ac:dyDescent="0.25">
      <c r="A801">
        <v>800</v>
      </c>
      <c r="B801" t="s">
        <v>8</v>
      </c>
      <c r="C801">
        <v>964220</v>
      </c>
      <c r="D801">
        <v>966226</v>
      </c>
      <c r="E801">
        <v>-1</v>
      </c>
      <c r="F801" t="s">
        <v>2195</v>
      </c>
      <c r="G801" t="s">
        <v>2196</v>
      </c>
      <c r="H801" t="s">
        <v>2197</v>
      </c>
      <c r="I801" t="s">
        <v>2198</v>
      </c>
      <c r="J801">
        <f t="shared" si="24"/>
        <v>2007</v>
      </c>
      <c r="K801">
        <f t="shared" si="25"/>
        <v>-1</v>
      </c>
    </row>
    <row r="802" spans="1:11" x14ac:dyDescent="0.25">
      <c r="A802">
        <v>801</v>
      </c>
      <c r="B802" t="s">
        <v>8</v>
      </c>
      <c r="C802">
        <v>966226</v>
      </c>
      <c r="D802">
        <v>966555</v>
      </c>
      <c r="E802">
        <v>-1</v>
      </c>
      <c r="F802" t="s">
        <v>2199</v>
      </c>
      <c r="G802" t="s">
        <v>2200</v>
      </c>
      <c r="H802" t="s">
        <v>2201</v>
      </c>
      <c r="I802" t="s">
        <v>2202</v>
      </c>
      <c r="J802">
        <f t="shared" si="24"/>
        <v>330</v>
      </c>
      <c r="K802">
        <f t="shared" si="25"/>
        <v>28</v>
      </c>
    </row>
    <row r="803" spans="1:11" x14ac:dyDescent="0.25">
      <c r="A803">
        <v>802</v>
      </c>
      <c r="B803" t="s">
        <v>8</v>
      </c>
      <c r="C803">
        <v>966584</v>
      </c>
      <c r="D803">
        <v>967483</v>
      </c>
      <c r="E803">
        <v>-1</v>
      </c>
      <c r="F803" t="s">
        <v>2203</v>
      </c>
      <c r="G803" t="s">
        <v>2204</v>
      </c>
      <c r="H803" t="s">
        <v>2205</v>
      </c>
      <c r="I803" t="s">
        <v>2206</v>
      </c>
      <c r="J803">
        <f t="shared" si="24"/>
        <v>900</v>
      </c>
      <c r="K803">
        <f t="shared" si="25"/>
        <v>-11</v>
      </c>
    </row>
    <row r="804" spans="1:11" x14ac:dyDescent="0.25">
      <c r="A804">
        <v>803</v>
      </c>
      <c r="B804" t="s">
        <v>8</v>
      </c>
      <c r="C804">
        <v>967473</v>
      </c>
      <c r="D804">
        <v>967946</v>
      </c>
      <c r="E804">
        <v>-1</v>
      </c>
      <c r="F804" t="s">
        <v>2207</v>
      </c>
      <c r="G804" t="s">
        <v>2208</v>
      </c>
      <c r="H804" t="s">
        <v>2209</v>
      </c>
      <c r="I804" t="s">
        <v>2210</v>
      </c>
      <c r="J804">
        <f t="shared" si="24"/>
        <v>474</v>
      </c>
      <c r="K804">
        <f t="shared" si="25"/>
        <v>254</v>
      </c>
    </row>
    <row r="805" spans="1:11" x14ac:dyDescent="0.25">
      <c r="A805">
        <v>804</v>
      </c>
      <c r="B805" t="s">
        <v>8</v>
      </c>
      <c r="C805">
        <v>968201</v>
      </c>
      <c r="D805">
        <v>968965</v>
      </c>
      <c r="E805">
        <v>1</v>
      </c>
      <c r="F805" t="s">
        <v>2211</v>
      </c>
      <c r="G805" t="s">
        <v>2212</v>
      </c>
      <c r="I805" t="s">
        <v>120</v>
      </c>
      <c r="J805">
        <f t="shared" si="24"/>
        <v>765</v>
      </c>
      <c r="K805">
        <f t="shared" si="25"/>
        <v>32</v>
      </c>
    </row>
    <row r="806" spans="1:11" x14ac:dyDescent="0.25">
      <c r="A806">
        <v>805</v>
      </c>
      <c r="B806" t="s">
        <v>8</v>
      </c>
      <c r="C806">
        <v>968998</v>
      </c>
      <c r="D806">
        <v>969615</v>
      </c>
      <c r="E806">
        <v>1</v>
      </c>
      <c r="F806" t="s">
        <v>2213</v>
      </c>
      <c r="G806" t="s">
        <v>2214</v>
      </c>
      <c r="H806" t="s">
        <v>2215</v>
      </c>
      <c r="I806" t="s">
        <v>2216</v>
      </c>
      <c r="J806">
        <f t="shared" si="24"/>
        <v>618</v>
      </c>
      <c r="K806">
        <f t="shared" si="25"/>
        <v>-4</v>
      </c>
    </row>
    <row r="807" spans="1:11" x14ac:dyDescent="0.25">
      <c r="A807">
        <v>806</v>
      </c>
      <c r="B807" t="s">
        <v>8</v>
      </c>
      <c r="C807">
        <v>969612</v>
      </c>
      <c r="D807">
        <v>969992</v>
      </c>
      <c r="E807">
        <v>-1</v>
      </c>
      <c r="F807" t="s">
        <v>2217</v>
      </c>
      <c r="G807" t="s">
        <v>2218</v>
      </c>
      <c r="I807" t="s">
        <v>22</v>
      </c>
      <c r="J807">
        <f t="shared" si="24"/>
        <v>381</v>
      </c>
      <c r="K807">
        <f t="shared" si="25"/>
        <v>47</v>
      </c>
    </row>
    <row r="808" spans="1:11" x14ac:dyDescent="0.25">
      <c r="A808">
        <v>807</v>
      </c>
      <c r="B808" t="s">
        <v>8</v>
      </c>
      <c r="C808">
        <v>970040</v>
      </c>
      <c r="D808">
        <v>970783</v>
      </c>
      <c r="E808">
        <v>1</v>
      </c>
      <c r="F808" t="s">
        <v>2219</v>
      </c>
      <c r="G808" t="s">
        <v>2220</v>
      </c>
      <c r="H808" t="s">
        <v>2221</v>
      </c>
      <c r="I808" t="s">
        <v>2222</v>
      </c>
      <c r="J808">
        <f t="shared" si="24"/>
        <v>744</v>
      </c>
      <c r="K808">
        <f t="shared" si="25"/>
        <v>29</v>
      </c>
    </row>
    <row r="809" spans="1:11" x14ac:dyDescent="0.25">
      <c r="A809">
        <v>808</v>
      </c>
      <c r="B809" t="s">
        <v>8</v>
      </c>
      <c r="C809">
        <v>970813</v>
      </c>
      <c r="D809">
        <v>971526</v>
      </c>
      <c r="E809">
        <v>1</v>
      </c>
      <c r="F809" t="s">
        <v>2223</v>
      </c>
      <c r="G809" t="s">
        <v>2224</v>
      </c>
      <c r="I809" t="s">
        <v>2225</v>
      </c>
      <c r="J809">
        <f t="shared" si="24"/>
        <v>714</v>
      </c>
      <c r="K809">
        <f t="shared" si="25"/>
        <v>8</v>
      </c>
    </row>
    <row r="810" spans="1:11" x14ac:dyDescent="0.25">
      <c r="A810">
        <v>809</v>
      </c>
      <c r="B810" t="s">
        <v>8</v>
      </c>
      <c r="C810">
        <v>971535</v>
      </c>
      <c r="D810">
        <v>971867</v>
      </c>
      <c r="E810">
        <v>-1</v>
      </c>
      <c r="F810" t="s">
        <v>2226</v>
      </c>
      <c r="G810" t="s">
        <v>2227</v>
      </c>
      <c r="H810" t="s">
        <v>2228</v>
      </c>
      <c r="I810" t="s">
        <v>2229</v>
      </c>
      <c r="J810">
        <f t="shared" si="24"/>
        <v>333</v>
      </c>
      <c r="K810">
        <f t="shared" si="25"/>
        <v>1</v>
      </c>
    </row>
    <row r="811" spans="1:11" x14ac:dyDescent="0.25">
      <c r="A811">
        <v>810</v>
      </c>
      <c r="B811" t="s">
        <v>8</v>
      </c>
      <c r="C811">
        <v>971869</v>
      </c>
      <c r="D811">
        <v>972828</v>
      </c>
      <c r="E811">
        <v>-1</v>
      </c>
      <c r="F811" t="s">
        <v>2230</v>
      </c>
      <c r="G811" t="s">
        <v>2231</v>
      </c>
      <c r="H811" t="s">
        <v>2232</v>
      </c>
      <c r="I811" t="s">
        <v>2233</v>
      </c>
      <c r="J811">
        <f t="shared" si="24"/>
        <v>960</v>
      </c>
      <c r="K811">
        <f t="shared" si="25"/>
        <v>-20</v>
      </c>
    </row>
    <row r="812" spans="1:11" x14ac:dyDescent="0.25">
      <c r="A812">
        <v>811</v>
      </c>
      <c r="B812" t="s">
        <v>8</v>
      </c>
      <c r="C812">
        <v>972809</v>
      </c>
      <c r="D812">
        <v>973711</v>
      </c>
      <c r="E812">
        <v>1</v>
      </c>
      <c r="F812" t="s">
        <v>2234</v>
      </c>
      <c r="G812" t="s">
        <v>2235</v>
      </c>
      <c r="H812" t="s">
        <v>2236</v>
      </c>
      <c r="I812" t="s">
        <v>2237</v>
      </c>
      <c r="J812">
        <f t="shared" si="24"/>
        <v>903</v>
      </c>
      <c r="K812">
        <f t="shared" si="25"/>
        <v>171</v>
      </c>
    </row>
    <row r="813" spans="1:11" x14ac:dyDescent="0.25">
      <c r="A813">
        <v>812</v>
      </c>
      <c r="B813" t="s">
        <v>8</v>
      </c>
      <c r="C813">
        <v>973883</v>
      </c>
      <c r="D813">
        <v>974512</v>
      </c>
      <c r="E813">
        <v>1</v>
      </c>
      <c r="F813" t="s">
        <v>2238</v>
      </c>
      <c r="G813" t="s">
        <v>2239</v>
      </c>
      <c r="I813" t="s">
        <v>97</v>
      </c>
      <c r="J813">
        <f t="shared" si="24"/>
        <v>630</v>
      </c>
      <c r="K813">
        <f t="shared" si="25"/>
        <v>87</v>
      </c>
    </row>
    <row r="814" spans="1:11" x14ac:dyDescent="0.25">
      <c r="A814">
        <v>813</v>
      </c>
      <c r="B814" t="s">
        <v>8</v>
      </c>
      <c r="C814">
        <v>974600</v>
      </c>
      <c r="D814">
        <v>976579</v>
      </c>
      <c r="E814">
        <v>-1</v>
      </c>
      <c r="F814" t="s">
        <v>2240</v>
      </c>
      <c r="G814" t="s">
        <v>2241</v>
      </c>
      <c r="H814" t="s">
        <v>2242</v>
      </c>
      <c r="I814" t="s">
        <v>2243</v>
      </c>
      <c r="J814">
        <f t="shared" si="24"/>
        <v>1980</v>
      </c>
      <c r="K814">
        <f t="shared" si="25"/>
        <v>-17</v>
      </c>
    </row>
    <row r="815" spans="1:11" x14ac:dyDescent="0.25">
      <c r="A815">
        <v>814</v>
      </c>
      <c r="B815" t="s">
        <v>8</v>
      </c>
      <c r="C815">
        <v>976563</v>
      </c>
      <c r="D815">
        <v>976721</v>
      </c>
      <c r="E815">
        <v>1</v>
      </c>
      <c r="F815" t="s">
        <v>2244</v>
      </c>
      <c r="G815" t="s">
        <v>2245</v>
      </c>
      <c r="I815" t="s">
        <v>22</v>
      </c>
      <c r="J815">
        <f t="shared" si="24"/>
        <v>159</v>
      </c>
      <c r="K815">
        <f t="shared" si="25"/>
        <v>29</v>
      </c>
    </row>
    <row r="816" spans="1:11" x14ac:dyDescent="0.25">
      <c r="A816">
        <v>815</v>
      </c>
      <c r="B816" t="s">
        <v>8</v>
      </c>
      <c r="C816">
        <v>976751</v>
      </c>
      <c r="D816">
        <v>977176</v>
      </c>
      <c r="E816">
        <v>1</v>
      </c>
      <c r="F816" t="s">
        <v>2246</v>
      </c>
      <c r="G816" t="s">
        <v>2247</v>
      </c>
      <c r="I816" t="s">
        <v>22</v>
      </c>
      <c r="J816">
        <f t="shared" si="24"/>
        <v>426</v>
      </c>
      <c r="K816">
        <f t="shared" si="25"/>
        <v>113</v>
      </c>
    </row>
    <row r="817" spans="1:11" x14ac:dyDescent="0.25">
      <c r="A817">
        <v>816</v>
      </c>
      <c r="B817" t="s">
        <v>8</v>
      </c>
      <c r="C817">
        <v>977290</v>
      </c>
      <c r="D817">
        <v>977853</v>
      </c>
      <c r="E817">
        <v>1</v>
      </c>
      <c r="F817" t="s">
        <v>2248</v>
      </c>
      <c r="G817" t="s">
        <v>2249</v>
      </c>
      <c r="I817" t="s">
        <v>22</v>
      </c>
      <c r="J817">
        <f t="shared" si="24"/>
        <v>564</v>
      </c>
      <c r="K817">
        <f t="shared" si="25"/>
        <v>101</v>
      </c>
    </row>
    <row r="818" spans="1:11" x14ac:dyDescent="0.25">
      <c r="A818">
        <v>817</v>
      </c>
      <c r="B818" t="s">
        <v>8</v>
      </c>
      <c r="C818">
        <v>977955</v>
      </c>
      <c r="D818">
        <v>978932</v>
      </c>
      <c r="E818">
        <v>-1</v>
      </c>
      <c r="F818" t="s">
        <v>2250</v>
      </c>
      <c r="G818" t="s">
        <v>2251</v>
      </c>
      <c r="H818" t="s">
        <v>2252</v>
      </c>
      <c r="I818" t="s">
        <v>2253</v>
      </c>
      <c r="J818">
        <f t="shared" si="24"/>
        <v>978</v>
      </c>
      <c r="K818">
        <f t="shared" si="25"/>
        <v>179</v>
      </c>
    </row>
    <row r="819" spans="1:11" x14ac:dyDescent="0.25">
      <c r="A819">
        <v>818</v>
      </c>
      <c r="B819" t="s">
        <v>8</v>
      </c>
      <c r="C819">
        <v>979112</v>
      </c>
      <c r="D819">
        <v>980152</v>
      </c>
      <c r="E819">
        <v>-1</v>
      </c>
      <c r="F819" t="s">
        <v>2254</v>
      </c>
      <c r="G819" t="s">
        <v>2255</v>
      </c>
      <c r="I819" t="s">
        <v>2256</v>
      </c>
      <c r="J819">
        <f t="shared" si="24"/>
        <v>1041</v>
      </c>
      <c r="K819">
        <f t="shared" si="25"/>
        <v>83</v>
      </c>
    </row>
    <row r="820" spans="1:11" x14ac:dyDescent="0.25">
      <c r="A820">
        <v>819</v>
      </c>
      <c r="B820" t="s">
        <v>8</v>
      </c>
      <c r="C820">
        <v>980236</v>
      </c>
      <c r="D820">
        <v>981285</v>
      </c>
      <c r="E820">
        <v>-1</v>
      </c>
      <c r="F820" t="s">
        <v>2257</v>
      </c>
      <c r="G820" t="s">
        <v>2258</v>
      </c>
      <c r="H820" t="s">
        <v>2259</v>
      </c>
      <c r="I820" t="s">
        <v>2260</v>
      </c>
      <c r="J820">
        <f t="shared" si="24"/>
        <v>1050</v>
      </c>
      <c r="K820">
        <f t="shared" si="25"/>
        <v>171</v>
      </c>
    </row>
    <row r="821" spans="1:11" x14ac:dyDescent="0.25">
      <c r="A821">
        <v>820</v>
      </c>
      <c r="B821" t="s">
        <v>8</v>
      </c>
      <c r="C821">
        <v>981457</v>
      </c>
      <c r="D821">
        <v>982686</v>
      </c>
      <c r="E821">
        <v>-1</v>
      </c>
      <c r="F821" t="s">
        <v>2261</v>
      </c>
      <c r="G821" t="s">
        <v>2262</v>
      </c>
      <c r="H821" t="s">
        <v>2263</v>
      </c>
      <c r="I821" t="s">
        <v>2264</v>
      </c>
      <c r="J821">
        <f t="shared" si="24"/>
        <v>1230</v>
      </c>
      <c r="K821">
        <f t="shared" si="25"/>
        <v>102</v>
      </c>
    </row>
    <row r="822" spans="1:11" x14ac:dyDescent="0.25">
      <c r="A822">
        <v>821</v>
      </c>
      <c r="B822" t="s">
        <v>8</v>
      </c>
      <c r="C822">
        <v>982789</v>
      </c>
      <c r="D822">
        <v>983115</v>
      </c>
      <c r="E822">
        <v>-1</v>
      </c>
      <c r="F822" t="s">
        <v>2265</v>
      </c>
      <c r="G822" t="s">
        <v>2266</v>
      </c>
      <c r="I822" t="s">
        <v>2267</v>
      </c>
      <c r="J822">
        <f t="shared" si="24"/>
        <v>327</v>
      </c>
      <c r="K822">
        <f t="shared" si="25"/>
        <v>-35</v>
      </c>
    </row>
    <row r="823" spans="1:11" x14ac:dyDescent="0.25">
      <c r="A823">
        <v>822</v>
      </c>
      <c r="B823" t="s">
        <v>8</v>
      </c>
      <c r="C823">
        <v>983081</v>
      </c>
      <c r="D823">
        <v>985141</v>
      </c>
      <c r="E823">
        <v>-1</v>
      </c>
      <c r="F823" t="s">
        <v>2268</v>
      </c>
      <c r="G823" t="s">
        <v>2269</v>
      </c>
      <c r="I823" t="s">
        <v>22</v>
      </c>
      <c r="J823">
        <f t="shared" si="24"/>
        <v>2061</v>
      </c>
      <c r="K823">
        <f t="shared" si="25"/>
        <v>29</v>
      </c>
    </row>
    <row r="824" spans="1:11" x14ac:dyDescent="0.25">
      <c r="A824">
        <v>823</v>
      </c>
      <c r="B824" t="s">
        <v>8</v>
      </c>
      <c r="C824">
        <v>985171</v>
      </c>
      <c r="D824">
        <v>987081</v>
      </c>
      <c r="E824">
        <v>-1</v>
      </c>
      <c r="F824" t="s">
        <v>2270</v>
      </c>
      <c r="G824" t="s">
        <v>2271</v>
      </c>
      <c r="I824" t="s">
        <v>22</v>
      </c>
      <c r="J824">
        <f t="shared" si="24"/>
        <v>1911</v>
      </c>
      <c r="K824">
        <f t="shared" si="25"/>
        <v>79</v>
      </c>
    </row>
    <row r="825" spans="1:11" x14ac:dyDescent="0.25">
      <c r="A825">
        <v>824</v>
      </c>
      <c r="B825" t="s">
        <v>8</v>
      </c>
      <c r="C825">
        <v>987161</v>
      </c>
      <c r="D825">
        <v>987613</v>
      </c>
      <c r="E825">
        <v>-1</v>
      </c>
      <c r="F825" t="s">
        <v>2272</v>
      </c>
      <c r="G825" t="s">
        <v>2273</v>
      </c>
      <c r="H825" t="s">
        <v>2274</v>
      </c>
      <c r="I825" t="s">
        <v>2275</v>
      </c>
      <c r="J825">
        <f t="shared" si="24"/>
        <v>453</v>
      </c>
      <c r="K825">
        <f t="shared" si="25"/>
        <v>43</v>
      </c>
    </row>
    <row r="826" spans="1:11" x14ac:dyDescent="0.25">
      <c r="A826">
        <v>825</v>
      </c>
      <c r="B826" t="s">
        <v>8</v>
      </c>
      <c r="C826">
        <v>987657</v>
      </c>
      <c r="D826">
        <v>988625</v>
      </c>
      <c r="E826">
        <v>-1</v>
      </c>
      <c r="F826" t="s">
        <v>2276</v>
      </c>
      <c r="G826" t="s">
        <v>2277</v>
      </c>
      <c r="H826" t="s">
        <v>2278</v>
      </c>
      <c r="I826" t="s">
        <v>2279</v>
      </c>
      <c r="J826">
        <f t="shared" si="24"/>
        <v>969</v>
      </c>
      <c r="K826">
        <f t="shared" si="25"/>
        <v>161</v>
      </c>
    </row>
    <row r="827" spans="1:11" x14ac:dyDescent="0.25">
      <c r="A827">
        <v>826</v>
      </c>
      <c r="B827" t="s">
        <v>8</v>
      </c>
      <c r="C827">
        <v>988787</v>
      </c>
      <c r="D827">
        <v>989230</v>
      </c>
      <c r="E827">
        <v>1</v>
      </c>
      <c r="F827" t="s">
        <v>2280</v>
      </c>
      <c r="G827" t="s">
        <v>2281</v>
      </c>
      <c r="I827" t="s">
        <v>22</v>
      </c>
      <c r="J827">
        <f t="shared" si="24"/>
        <v>444</v>
      </c>
      <c r="K827">
        <f t="shared" si="25"/>
        <v>63</v>
      </c>
    </row>
    <row r="828" spans="1:11" x14ac:dyDescent="0.25">
      <c r="A828">
        <v>827</v>
      </c>
      <c r="B828" t="s">
        <v>8</v>
      </c>
      <c r="C828">
        <v>989294</v>
      </c>
      <c r="D828">
        <v>990376</v>
      </c>
      <c r="E828">
        <v>-1</v>
      </c>
      <c r="F828" t="s">
        <v>2282</v>
      </c>
      <c r="G828" t="s">
        <v>2283</v>
      </c>
      <c r="H828" t="s">
        <v>2284</v>
      </c>
      <c r="I828" t="s">
        <v>2285</v>
      </c>
      <c r="J828">
        <f t="shared" si="24"/>
        <v>1083</v>
      </c>
      <c r="K828">
        <f t="shared" si="25"/>
        <v>-1</v>
      </c>
    </row>
    <row r="829" spans="1:11" x14ac:dyDescent="0.25">
      <c r="A829">
        <v>828</v>
      </c>
      <c r="B829" t="s">
        <v>8</v>
      </c>
      <c r="C829">
        <v>990376</v>
      </c>
      <c r="D829">
        <v>991236</v>
      </c>
      <c r="E829">
        <v>-1</v>
      </c>
      <c r="F829" t="s">
        <v>2286</v>
      </c>
      <c r="G829" t="s">
        <v>2287</v>
      </c>
      <c r="H829" t="s">
        <v>2288</v>
      </c>
      <c r="I829" t="s">
        <v>2289</v>
      </c>
      <c r="J829">
        <f t="shared" si="24"/>
        <v>861</v>
      </c>
      <c r="K829">
        <f t="shared" si="25"/>
        <v>23</v>
      </c>
    </row>
    <row r="830" spans="1:11" x14ac:dyDescent="0.25">
      <c r="A830">
        <v>829</v>
      </c>
      <c r="B830" t="s">
        <v>8</v>
      </c>
      <c r="C830">
        <v>991260</v>
      </c>
      <c r="D830">
        <v>992405</v>
      </c>
      <c r="E830">
        <v>-1</v>
      </c>
      <c r="F830" t="s">
        <v>2290</v>
      </c>
      <c r="G830" t="s">
        <v>2291</v>
      </c>
      <c r="I830" t="s">
        <v>2292</v>
      </c>
      <c r="J830">
        <f t="shared" si="24"/>
        <v>1146</v>
      </c>
      <c r="K830">
        <f t="shared" si="25"/>
        <v>-4</v>
      </c>
    </row>
    <row r="831" spans="1:11" x14ac:dyDescent="0.25">
      <c r="A831">
        <v>830</v>
      </c>
      <c r="B831" t="s">
        <v>8</v>
      </c>
      <c r="C831">
        <v>992402</v>
      </c>
      <c r="D831">
        <v>993229</v>
      </c>
      <c r="E831">
        <v>-1</v>
      </c>
      <c r="F831" t="s">
        <v>2293</v>
      </c>
      <c r="G831" t="s">
        <v>2294</v>
      </c>
      <c r="H831" t="s">
        <v>2295</v>
      </c>
      <c r="I831" t="s">
        <v>2296</v>
      </c>
      <c r="J831">
        <f t="shared" si="24"/>
        <v>828</v>
      </c>
      <c r="K831">
        <f t="shared" si="25"/>
        <v>439</v>
      </c>
    </row>
    <row r="832" spans="1:11" x14ac:dyDescent="0.25">
      <c r="A832">
        <v>831</v>
      </c>
      <c r="B832" t="s">
        <v>8</v>
      </c>
      <c r="C832">
        <v>993669</v>
      </c>
      <c r="D832">
        <v>994565</v>
      </c>
      <c r="E832">
        <v>1</v>
      </c>
      <c r="F832" t="s">
        <v>2297</v>
      </c>
      <c r="G832" t="s">
        <v>2298</v>
      </c>
      <c r="H832" t="s">
        <v>2299</v>
      </c>
      <c r="I832" t="s">
        <v>2300</v>
      </c>
      <c r="J832">
        <f t="shared" si="24"/>
        <v>897</v>
      </c>
      <c r="K832">
        <f t="shared" si="25"/>
        <v>57</v>
      </c>
    </row>
    <row r="833" spans="1:11" x14ac:dyDescent="0.25">
      <c r="A833">
        <v>832</v>
      </c>
      <c r="B833" t="s">
        <v>8</v>
      </c>
      <c r="C833">
        <v>994623</v>
      </c>
      <c r="D833">
        <v>995090</v>
      </c>
      <c r="E833">
        <v>-1</v>
      </c>
      <c r="F833" t="s">
        <v>2301</v>
      </c>
      <c r="G833" t="s">
        <v>2302</v>
      </c>
      <c r="I833" t="s">
        <v>22</v>
      </c>
      <c r="J833">
        <f t="shared" si="24"/>
        <v>468</v>
      </c>
      <c r="K833">
        <f t="shared" si="25"/>
        <v>101</v>
      </c>
    </row>
    <row r="834" spans="1:11" x14ac:dyDescent="0.25">
      <c r="A834">
        <v>833</v>
      </c>
      <c r="B834" t="s">
        <v>8</v>
      </c>
      <c r="C834">
        <v>995192</v>
      </c>
      <c r="D834">
        <v>996280</v>
      </c>
      <c r="E834">
        <v>-1</v>
      </c>
      <c r="F834" t="s">
        <v>2303</v>
      </c>
      <c r="G834" t="s">
        <v>2304</v>
      </c>
      <c r="I834" t="s">
        <v>351</v>
      </c>
      <c r="J834">
        <f t="shared" si="24"/>
        <v>1089</v>
      </c>
      <c r="K834">
        <f t="shared" si="25"/>
        <v>86</v>
      </c>
    </row>
    <row r="835" spans="1:11" x14ac:dyDescent="0.25">
      <c r="A835">
        <v>834</v>
      </c>
      <c r="B835" t="s">
        <v>8</v>
      </c>
      <c r="C835">
        <v>996367</v>
      </c>
      <c r="D835">
        <v>997128</v>
      </c>
      <c r="E835">
        <v>-1</v>
      </c>
      <c r="F835" t="s">
        <v>2305</v>
      </c>
      <c r="G835" t="s">
        <v>2306</v>
      </c>
      <c r="I835" t="s">
        <v>160</v>
      </c>
      <c r="J835">
        <f t="shared" si="24"/>
        <v>762</v>
      </c>
      <c r="K835">
        <f t="shared" si="25"/>
        <v>74</v>
      </c>
    </row>
    <row r="836" spans="1:11" x14ac:dyDescent="0.25">
      <c r="A836">
        <v>835</v>
      </c>
      <c r="B836" t="s">
        <v>8</v>
      </c>
      <c r="C836">
        <v>997203</v>
      </c>
      <c r="D836">
        <v>998297</v>
      </c>
      <c r="E836">
        <v>-1</v>
      </c>
      <c r="F836" t="s">
        <v>2307</v>
      </c>
      <c r="G836" t="s">
        <v>2308</v>
      </c>
      <c r="I836" t="s">
        <v>22</v>
      </c>
      <c r="J836">
        <f t="shared" ref="J836:J899" si="26">D836-C836+1</f>
        <v>1095</v>
      </c>
      <c r="K836">
        <f t="shared" ref="K836:K899" si="27">C837-D836-1</f>
        <v>72</v>
      </c>
    </row>
    <row r="837" spans="1:11" x14ac:dyDescent="0.25">
      <c r="A837">
        <v>836</v>
      </c>
      <c r="B837" t="s">
        <v>8</v>
      </c>
      <c r="C837">
        <v>998370</v>
      </c>
      <c r="D837">
        <v>999323</v>
      </c>
      <c r="E837">
        <v>-1</v>
      </c>
      <c r="F837" t="s">
        <v>2309</v>
      </c>
      <c r="G837" t="s">
        <v>2310</v>
      </c>
      <c r="H837" t="s">
        <v>2311</v>
      </c>
      <c r="I837" t="s">
        <v>2312</v>
      </c>
      <c r="J837">
        <f t="shared" si="26"/>
        <v>954</v>
      </c>
      <c r="K837">
        <f t="shared" si="27"/>
        <v>192</v>
      </c>
    </row>
    <row r="838" spans="1:11" x14ac:dyDescent="0.25">
      <c r="A838">
        <v>837</v>
      </c>
      <c r="B838" t="s">
        <v>8</v>
      </c>
      <c r="C838">
        <v>999516</v>
      </c>
      <c r="D838">
        <v>1002254</v>
      </c>
      <c r="E838">
        <v>-1</v>
      </c>
      <c r="F838" t="s">
        <v>2313</v>
      </c>
      <c r="G838" t="s">
        <v>2314</v>
      </c>
      <c r="H838" t="s">
        <v>2315</v>
      </c>
      <c r="I838" t="s">
        <v>2316</v>
      </c>
      <c r="J838">
        <f t="shared" si="26"/>
        <v>2739</v>
      </c>
      <c r="K838">
        <f t="shared" si="27"/>
        <v>44</v>
      </c>
    </row>
    <row r="839" spans="1:11" x14ac:dyDescent="0.25">
      <c r="A839">
        <v>838</v>
      </c>
      <c r="B839" t="s">
        <v>8</v>
      </c>
      <c r="C839">
        <v>1002299</v>
      </c>
      <c r="D839">
        <v>1003300</v>
      </c>
      <c r="E839">
        <v>-1</v>
      </c>
      <c r="F839" t="s">
        <v>2317</v>
      </c>
      <c r="G839" t="s">
        <v>2318</v>
      </c>
      <c r="H839" t="s">
        <v>2315</v>
      </c>
      <c r="I839" t="s">
        <v>2319</v>
      </c>
      <c r="J839">
        <f t="shared" si="26"/>
        <v>1002</v>
      </c>
      <c r="K839">
        <f t="shared" si="27"/>
        <v>47</v>
      </c>
    </row>
    <row r="840" spans="1:11" x14ac:dyDescent="0.25">
      <c r="A840">
        <v>839</v>
      </c>
      <c r="B840" t="s">
        <v>8</v>
      </c>
      <c r="C840">
        <v>1003348</v>
      </c>
      <c r="D840">
        <v>1003623</v>
      </c>
      <c r="E840">
        <v>-1</v>
      </c>
      <c r="F840" t="s">
        <v>2320</v>
      </c>
      <c r="G840" t="s">
        <v>2321</v>
      </c>
      <c r="I840" t="s">
        <v>22</v>
      </c>
      <c r="J840">
        <f t="shared" si="26"/>
        <v>276</v>
      </c>
      <c r="K840">
        <f t="shared" si="27"/>
        <v>45</v>
      </c>
    </row>
    <row r="841" spans="1:11" x14ac:dyDescent="0.25">
      <c r="A841">
        <v>840</v>
      </c>
      <c r="B841" t="s">
        <v>8</v>
      </c>
      <c r="C841">
        <v>1003669</v>
      </c>
      <c r="D841">
        <v>1004730</v>
      </c>
      <c r="E841">
        <v>-1</v>
      </c>
      <c r="F841" t="s">
        <v>2322</v>
      </c>
      <c r="G841" t="s">
        <v>2323</v>
      </c>
      <c r="H841" t="s">
        <v>2324</v>
      </c>
      <c r="I841" t="s">
        <v>456</v>
      </c>
      <c r="J841">
        <f t="shared" si="26"/>
        <v>1062</v>
      </c>
      <c r="K841">
        <f t="shared" si="27"/>
        <v>2</v>
      </c>
    </row>
    <row r="842" spans="1:11" x14ac:dyDescent="0.25">
      <c r="A842">
        <v>841</v>
      </c>
      <c r="B842" t="s">
        <v>8</v>
      </c>
      <c r="C842">
        <v>1004733</v>
      </c>
      <c r="D842">
        <v>1005530</v>
      </c>
      <c r="E842">
        <v>-1</v>
      </c>
      <c r="F842" t="s">
        <v>2325</v>
      </c>
      <c r="G842" t="s">
        <v>2326</v>
      </c>
      <c r="H842" t="s">
        <v>2327</v>
      </c>
      <c r="I842" t="s">
        <v>2328</v>
      </c>
      <c r="J842">
        <f t="shared" si="26"/>
        <v>798</v>
      </c>
      <c r="K842">
        <f t="shared" si="27"/>
        <v>2</v>
      </c>
    </row>
    <row r="843" spans="1:11" x14ac:dyDescent="0.25">
      <c r="A843">
        <v>842</v>
      </c>
      <c r="B843" t="s">
        <v>8</v>
      </c>
      <c r="C843">
        <v>1005533</v>
      </c>
      <c r="D843">
        <v>1007623</v>
      </c>
      <c r="E843">
        <v>-1</v>
      </c>
      <c r="F843" t="s">
        <v>2329</v>
      </c>
      <c r="G843" t="s">
        <v>2330</v>
      </c>
      <c r="H843" t="s">
        <v>2331</v>
      </c>
      <c r="I843" t="s">
        <v>2332</v>
      </c>
      <c r="J843">
        <f t="shared" si="26"/>
        <v>2091</v>
      </c>
      <c r="K843">
        <f t="shared" si="27"/>
        <v>122</v>
      </c>
    </row>
    <row r="844" spans="1:11" x14ac:dyDescent="0.25">
      <c r="A844">
        <v>843</v>
      </c>
      <c r="B844" t="s">
        <v>8</v>
      </c>
      <c r="C844">
        <v>1007746</v>
      </c>
      <c r="D844">
        <v>1008996</v>
      </c>
      <c r="E844">
        <v>-1</v>
      </c>
      <c r="F844" t="s">
        <v>2333</v>
      </c>
      <c r="G844" t="s">
        <v>2334</v>
      </c>
      <c r="H844" t="s">
        <v>2335</v>
      </c>
      <c r="I844" t="s">
        <v>2336</v>
      </c>
      <c r="J844">
        <f t="shared" si="26"/>
        <v>1251</v>
      </c>
      <c r="K844">
        <f t="shared" si="27"/>
        <v>57</v>
      </c>
    </row>
    <row r="845" spans="1:11" x14ac:dyDescent="0.25">
      <c r="A845">
        <v>844</v>
      </c>
      <c r="B845" t="s">
        <v>8</v>
      </c>
      <c r="C845">
        <v>1009054</v>
      </c>
      <c r="D845">
        <v>1009956</v>
      </c>
      <c r="E845">
        <v>-1</v>
      </c>
      <c r="F845" t="s">
        <v>2337</v>
      </c>
      <c r="G845" t="s">
        <v>2338</v>
      </c>
      <c r="H845" t="s">
        <v>2339</v>
      </c>
      <c r="I845" t="s">
        <v>2340</v>
      </c>
      <c r="J845">
        <f t="shared" si="26"/>
        <v>903</v>
      </c>
      <c r="K845">
        <f t="shared" si="27"/>
        <v>66</v>
      </c>
    </row>
    <row r="846" spans="1:11" x14ac:dyDescent="0.25">
      <c r="A846">
        <v>845</v>
      </c>
      <c r="B846" t="s">
        <v>8</v>
      </c>
      <c r="C846">
        <v>1010023</v>
      </c>
      <c r="D846">
        <v>1010646</v>
      </c>
      <c r="E846">
        <v>-1</v>
      </c>
      <c r="F846" t="s">
        <v>2341</v>
      </c>
      <c r="G846" t="s">
        <v>2342</v>
      </c>
      <c r="H846" t="s">
        <v>2343</v>
      </c>
      <c r="I846" t="s">
        <v>2344</v>
      </c>
      <c r="J846">
        <f t="shared" si="26"/>
        <v>624</v>
      </c>
      <c r="K846">
        <f t="shared" si="27"/>
        <v>6</v>
      </c>
    </row>
    <row r="847" spans="1:11" x14ac:dyDescent="0.25">
      <c r="A847">
        <v>846</v>
      </c>
      <c r="B847" t="s">
        <v>8</v>
      </c>
      <c r="C847">
        <v>1010653</v>
      </c>
      <c r="D847">
        <v>1010916</v>
      </c>
      <c r="E847">
        <v>-1</v>
      </c>
      <c r="F847" t="s">
        <v>2345</v>
      </c>
      <c r="G847" t="s">
        <v>2346</v>
      </c>
      <c r="I847" t="s">
        <v>22</v>
      </c>
      <c r="J847">
        <f t="shared" si="26"/>
        <v>264</v>
      </c>
      <c r="K847">
        <f t="shared" si="27"/>
        <v>179</v>
      </c>
    </row>
    <row r="848" spans="1:11" x14ac:dyDescent="0.25">
      <c r="A848">
        <v>847</v>
      </c>
      <c r="B848" t="s">
        <v>8</v>
      </c>
      <c r="C848">
        <v>1011096</v>
      </c>
      <c r="D848">
        <v>1011506</v>
      </c>
      <c r="E848">
        <v>-1</v>
      </c>
      <c r="F848" t="s">
        <v>2347</v>
      </c>
      <c r="G848" t="s">
        <v>2348</v>
      </c>
      <c r="I848" t="s">
        <v>833</v>
      </c>
      <c r="J848">
        <f t="shared" si="26"/>
        <v>411</v>
      </c>
      <c r="K848">
        <f t="shared" si="27"/>
        <v>208</v>
      </c>
    </row>
    <row r="849" spans="1:11" x14ac:dyDescent="0.25">
      <c r="A849">
        <v>848</v>
      </c>
      <c r="B849" t="s">
        <v>8</v>
      </c>
      <c r="C849">
        <v>1011715</v>
      </c>
      <c r="D849">
        <v>1012371</v>
      </c>
      <c r="E849">
        <v>1</v>
      </c>
      <c r="F849" t="s">
        <v>2349</v>
      </c>
      <c r="G849" t="s">
        <v>2350</v>
      </c>
      <c r="I849" t="s">
        <v>22</v>
      </c>
      <c r="J849">
        <f t="shared" si="26"/>
        <v>657</v>
      </c>
      <c r="K849">
        <f t="shared" si="27"/>
        <v>136</v>
      </c>
    </row>
    <row r="850" spans="1:11" x14ac:dyDescent="0.25">
      <c r="A850">
        <v>849</v>
      </c>
      <c r="B850" t="s">
        <v>8</v>
      </c>
      <c r="C850">
        <v>1012508</v>
      </c>
      <c r="D850">
        <v>1013089</v>
      </c>
      <c r="E850">
        <v>1</v>
      </c>
      <c r="F850" t="s">
        <v>2351</v>
      </c>
      <c r="G850" t="s">
        <v>2352</v>
      </c>
      <c r="I850" t="s">
        <v>2353</v>
      </c>
      <c r="J850">
        <f t="shared" si="26"/>
        <v>582</v>
      </c>
      <c r="K850">
        <f t="shared" si="27"/>
        <v>85</v>
      </c>
    </row>
    <row r="851" spans="1:11" x14ac:dyDescent="0.25">
      <c r="A851">
        <v>850</v>
      </c>
      <c r="B851" t="s">
        <v>8</v>
      </c>
      <c r="C851">
        <v>1013175</v>
      </c>
      <c r="D851">
        <v>1014065</v>
      </c>
      <c r="E851">
        <v>1</v>
      </c>
      <c r="F851" t="s">
        <v>2354</v>
      </c>
      <c r="G851" t="s">
        <v>2355</v>
      </c>
      <c r="I851" t="s">
        <v>817</v>
      </c>
      <c r="J851">
        <f t="shared" si="26"/>
        <v>891</v>
      </c>
      <c r="K851">
        <f t="shared" si="27"/>
        <v>-7</v>
      </c>
    </row>
    <row r="852" spans="1:11" x14ac:dyDescent="0.25">
      <c r="A852">
        <v>851</v>
      </c>
      <c r="B852" t="s">
        <v>8</v>
      </c>
      <c r="C852">
        <v>1014059</v>
      </c>
      <c r="D852">
        <v>1014526</v>
      </c>
      <c r="E852">
        <v>1</v>
      </c>
      <c r="F852" t="s">
        <v>2356</v>
      </c>
      <c r="G852" t="s">
        <v>2357</v>
      </c>
      <c r="I852" t="s">
        <v>160</v>
      </c>
      <c r="J852">
        <f t="shared" si="26"/>
        <v>468</v>
      </c>
      <c r="K852">
        <f t="shared" si="27"/>
        <v>297</v>
      </c>
    </row>
    <row r="853" spans="1:11" x14ac:dyDescent="0.25">
      <c r="A853">
        <v>852</v>
      </c>
      <c r="B853" t="s">
        <v>8</v>
      </c>
      <c r="C853">
        <v>1014824</v>
      </c>
      <c r="D853">
        <v>1017571</v>
      </c>
      <c r="E853">
        <v>1</v>
      </c>
      <c r="F853" t="s">
        <v>2358</v>
      </c>
      <c r="G853" t="s">
        <v>2359</v>
      </c>
      <c r="I853" t="s">
        <v>2360</v>
      </c>
      <c r="J853">
        <f t="shared" si="26"/>
        <v>2748</v>
      </c>
      <c r="K853">
        <f t="shared" si="27"/>
        <v>-4</v>
      </c>
    </row>
    <row r="854" spans="1:11" x14ac:dyDescent="0.25">
      <c r="A854">
        <v>853</v>
      </c>
      <c r="B854" t="s">
        <v>8</v>
      </c>
      <c r="C854">
        <v>1017568</v>
      </c>
      <c r="D854">
        <v>1018278</v>
      </c>
      <c r="E854">
        <v>1</v>
      </c>
      <c r="F854" t="s">
        <v>2361</v>
      </c>
      <c r="G854" t="s">
        <v>2362</v>
      </c>
      <c r="I854" t="s">
        <v>968</v>
      </c>
      <c r="J854">
        <f t="shared" si="26"/>
        <v>711</v>
      </c>
      <c r="K854">
        <f t="shared" si="27"/>
        <v>73</v>
      </c>
    </row>
    <row r="855" spans="1:11" x14ac:dyDescent="0.25">
      <c r="A855">
        <v>854</v>
      </c>
      <c r="B855" t="s">
        <v>8</v>
      </c>
      <c r="C855">
        <v>1018352</v>
      </c>
      <c r="D855">
        <v>1019521</v>
      </c>
      <c r="E855">
        <v>-1</v>
      </c>
      <c r="F855" t="s">
        <v>2363</v>
      </c>
      <c r="G855" t="s">
        <v>2364</v>
      </c>
      <c r="H855" t="s">
        <v>2365</v>
      </c>
      <c r="I855" t="s">
        <v>2366</v>
      </c>
      <c r="J855">
        <f t="shared" si="26"/>
        <v>1170</v>
      </c>
      <c r="K855">
        <f t="shared" si="27"/>
        <v>28</v>
      </c>
    </row>
    <row r="856" spans="1:11" x14ac:dyDescent="0.25">
      <c r="A856">
        <v>855</v>
      </c>
      <c r="B856" t="s">
        <v>8</v>
      </c>
      <c r="C856">
        <v>1019550</v>
      </c>
      <c r="D856">
        <v>1022942</v>
      </c>
      <c r="E856">
        <v>-1</v>
      </c>
      <c r="F856" t="s">
        <v>2367</v>
      </c>
      <c r="G856" t="s">
        <v>2368</v>
      </c>
      <c r="H856" t="s">
        <v>2369</v>
      </c>
      <c r="I856" t="s">
        <v>2370</v>
      </c>
      <c r="J856">
        <f t="shared" si="26"/>
        <v>3393</v>
      </c>
      <c r="K856">
        <f t="shared" si="27"/>
        <v>68</v>
      </c>
    </row>
    <row r="857" spans="1:11" x14ac:dyDescent="0.25">
      <c r="A857">
        <v>856</v>
      </c>
      <c r="B857" t="s">
        <v>8</v>
      </c>
      <c r="C857">
        <v>1023011</v>
      </c>
      <c r="D857">
        <v>1024285</v>
      </c>
      <c r="E857">
        <v>-1</v>
      </c>
      <c r="F857" t="s">
        <v>2371</v>
      </c>
      <c r="G857" t="s">
        <v>2372</v>
      </c>
      <c r="H857" t="s">
        <v>2373</v>
      </c>
      <c r="I857" t="s">
        <v>2374</v>
      </c>
      <c r="J857">
        <f t="shared" si="26"/>
        <v>1275</v>
      </c>
      <c r="K857">
        <f t="shared" si="27"/>
        <v>314</v>
      </c>
    </row>
    <row r="858" spans="1:11" x14ac:dyDescent="0.25">
      <c r="A858">
        <v>857</v>
      </c>
      <c r="B858" t="s">
        <v>8</v>
      </c>
      <c r="C858">
        <v>1024600</v>
      </c>
      <c r="D858">
        <v>1025856</v>
      </c>
      <c r="E858">
        <v>-1</v>
      </c>
      <c r="F858" t="s">
        <v>2375</v>
      </c>
      <c r="G858" t="s">
        <v>2376</v>
      </c>
      <c r="H858" t="s">
        <v>2377</v>
      </c>
      <c r="I858" t="s">
        <v>2378</v>
      </c>
      <c r="J858">
        <f t="shared" si="26"/>
        <v>1257</v>
      </c>
      <c r="K858">
        <f t="shared" si="27"/>
        <v>268</v>
      </c>
    </row>
    <row r="859" spans="1:11" x14ac:dyDescent="0.25">
      <c r="A859">
        <v>858</v>
      </c>
      <c r="B859" t="s">
        <v>8</v>
      </c>
      <c r="C859">
        <v>1026125</v>
      </c>
      <c r="D859">
        <v>1028803</v>
      </c>
      <c r="E859">
        <v>-1</v>
      </c>
      <c r="F859" t="s">
        <v>2379</v>
      </c>
      <c r="G859" t="s">
        <v>2380</v>
      </c>
      <c r="I859" t="s">
        <v>62</v>
      </c>
      <c r="J859">
        <f t="shared" si="26"/>
        <v>2679</v>
      </c>
      <c r="K859">
        <f t="shared" si="27"/>
        <v>54</v>
      </c>
    </row>
    <row r="860" spans="1:11" x14ac:dyDescent="0.25">
      <c r="A860">
        <v>859</v>
      </c>
      <c r="B860" t="s">
        <v>8</v>
      </c>
      <c r="C860">
        <v>1028858</v>
      </c>
      <c r="D860">
        <v>1029721</v>
      </c>
      <c r="E860">
        <v>-1</v>
      </c>
      <c r="F860" t="s">
        <v>2381</v>
      </c>
      <c r="G860" t="s">
        <v>2382</v>
      </c>
      <c r="I860" t="s">
        <v>22</v>
      </c>
      <c r="J860">
        <f t="shared" si="26"/>
        <v>864</v>
      </c>
      <c r="K860">
        <f t="shared" si="27"/>
        <v>108</v>
      </c>
    </row>
    <row r="861" spans="1:11" x14ac:dyDescent="0.25">
      <c r="A861">
        <v>860</v>
      </c>
      <c r="B861" t="s">
        <v>8</v>
      </c>
      <c r="C861">
        <v>1029830</v>
      </c>
      <c r="D861">
        <v>1030531</v>
      </c>
      <c r="E861">
        <v>1</v>
      </c>
      <c r="F861" t="s">
        <v>2383</v>
      </c>
      <c r="G861" t="s">
        <v>2384</v>
      </c>
      <c r="H861" t="s">
        <v>2385</v>
      </c>
      <c r="I861" t="s">
        <v>2386</v>
      </c>
      <c r="J861">
        <f t="shared" si="26"/>
        <v>702</v>
      </c>
      <c r="K861">
        <f t="shared" si="27"/>
        <v>7</v>
      </c>
    </row>
    <row r="862" spans="1:11" x14ac:dyDescent="0.25">
      <c r="A862">
        <v>861</v>
      </c>
      <c r="B862" t="s">
        <v>8</v>
      </c>
      <c r="C862">
        <v>1030539</v>
      </c>
      <c r="D862">
        <v>1031546</v>
      </c>
      <c r="E862">
        <v>-1</v>
      </c>
      <c r="F862" t="s">
        <v>2387</v>
      </c>
      <c r="G862" t="s">
        <v>2388</v>
      </c>
      <c r="I862" t="s">
        <v>22</v>
      </c>
      <c r="J862">
        <f t="shared" si="26"/>
        <v>1008</v>
      </c>
      <c r="K862">
        <f t="shared" si="27"/>
        <v>185</v>
      </c>
    </row>
    <row r="863" spans="1:11" x14ac:dyDescent="0.25">
      <c r="A863">
        <v>862</v>
      </c>
      <c r="B863" t="s">
        <v>8</v>
      </c>
      <c r="C863">
        <v>1031732</v>
      </c>
      <c r="D863">
        <v>1032436</v>
      </c>
      <c r="E863">
        <v>1</v>
      </c>
      <c r="F863" t="s">
        <v>2389</v>
      </c>
      <c r="G863" t="s">
        <v>2390</v>
      </c>
      <c r="H863" t="s">
        <v>2391</v>
      </c>
      <c r="I863" t="s">
        <v>2392</v>
      </c>
      <c r="J863">
        <f t="shared" si="26"/>
        <v>705</v>
      </c>
      <c r="K863">
        <f t="shared" si="27"/>
        <v>58</v>
      </c>
    </row>
    <row r="864" spans="1:11" x14ac:dyDescent="0.25">
      <c r="A864">
        <v>863</v>
      </c>
      <c r="B864" t="s">
        <v>8</v>
      </c>
      <c r="C864">
        <v>1032495</v>
      </c>
      <c r="D864">
        <v>1034870</v>
      </c>
      <c r="E864">
        <v>-1</v>
      </c>
      <c r="F864" t="s">
        <v>2393</v>
      </c>
      <c r="G864" t="s">
        <v>2394</v>
      </c>
      <c r="H864" t="s">
        <v>2395</v>
      </c>
      <c r="I864" t="s">
        <v>2396</v>
      </c>
      <c r="J864">
        <f t="shared" si="26"/>
        <v>2376</v>
      </c>
      <c r="K864">
        <f t="shared" si="27"/>
        <v>108</v>
      </c>
    </row>
    <row r="865" spans="1:11" x14ac:dyDescent="0.25">
      <c r="A865">
        <v>864</v>
      </c>
      <c r="B865" t="s">
        <v>8</v>
      </c>
      <c r="C865">
        <v>1034979</v>
      </c>
      <c r="D865">
        <v>1035506</v>
      </c>
      <c r="E865">
        <v>-1</v>
      </c>
      <c r="F865" t="s">
        <v>2397</v>
      </c>
      <c r="G865" t="s">
        <v>2398</v>
      </c>
      <c r="H865" t="s">
        <v>2399</v>
      </c>
      <c r="I865" t="s">
        <v>2400</v>
      </c>
      <c r="J865">
        <f t="shared" si="26"/>
        <v>528</v>
      </c>
      <c r="K865">
        <f t="shared" si="27"/>
        <v>207</v>
      </c>
    </row>
    <row r="866" spans="1:11" x14ac:dyDescent="0.25">
      <c r="A866">
        <v>865</v>
      </c>
      <c r="B866" t="s">
        <v>8</v>
      </c>
      <c r="C866">
        <v>1035714</v>
      </c>
      <c r="D866">
        <v>1038215</v>
      </c>
      <c r="E866">
        <v>-1</v>
      </c>
      <c r="F866" t="s">
        <v>2401</v>
      </c>
      <c r="G866" t="s">
        <v>2402</v>
      </c>
      <c r="I866" t="s">
        <v>22</v>
      </c>
      <c r="J866">
        <f t="shared" si="26"/>
        <v>2502</v>
      </c>
      <c r="K866">
        <f t="shared" si="27"/>
        <v>214</v>
      </c>
    </row>
    <row r="867" spans="1:11" x14ac:dyDescent="0.25">
      <c r="A867">
        <v>866</v>
      </c>
      <c r="B867" t="s">
        <v>8</v>
      </c>
      <c r="C867">
        <v>1038430</v>
      </c>
      <c r="D867">
        <v>1039407</v>
      </c>
      <c r="E867">
        <v>-1</v>
      </c>
      <c r="F867" t="s">
        <v>2403</v>
      </c>
      <c r="G867" t="s">
        <v>2404</v>
      </c>
      <c r="H867" t="s">
        <v>2405</v>
      </c>
      <c r="I867" t="s">
        <v>2406</v>
      </c>
      <c r="J867">
        <f t="shared" si="26"/>
        <v>978</v>
      </c>
      <c r="K867">
        <f t="shared" si="27"/>
        <v>174</v>
      </c>
    </row>
    <row r="868" spans="1:11" x14ac:dyDescent="0.25">
      <c r="A868">
        <v>867</v>
      </c>
      <c r="B868" t="s">
        <v>8</v>
      </c>
      <c r="C868">
        <v>1039582</v>
      </c>
      <c r="D868">
        <v>1040322</v>
      </c>
      <c r="E868">
        <v>1</v>
      </c>
      <c r="F868" t="s">
        <v>2407</v>
      </c>
      <c r="G868" t="s">
        <v>2408</v>
      </c>
      <c r="H868" t="s">
        <v>2409</v>
      </c>
      <c r="I868" t="s">
        <v>2410</v>
      </c>
      <c r="J868">
        <f t="shared" si="26"/>
        <v>741</v>
      </c>
      <c r="K868">
        <f t="shared" si="27"/>
        <v>87</v>
      </c>
    </row>
    <row r="869" spans="1:11" x14ac:dyDescent="0.25">
      <c r="A869">
        <v>868</v>
      </c>
      <c r="B869" t="s">
        <v>8</v>
      </c>
      <c r="C869">
        <v>1040410</v>
      </c>
      <c r="D869">
        <v>1041378</v>
      </c>
      <c r="E869">
        <v>1</v>
      </c>
      <c r="F869" t="s">
        <v>2411</v>
      </c>
      <c r="G869" t="s">
        <v>2412</v>
      </c>
      <c r="H869" t="s">
        <v>2413</v>
      </c>
      <c r="I869" t="s">
        <v>2414</v>
      </c>
      <c r="J869">
        <f t="shared" si="26"/>
        <v>969</v>
      </c>
      <c r="K869">
        <f t="shared" si="27"/>
        <v>36</v>
      </c>
    </row>
    <row r="870" spans="1:11" x14ac:dyDescent="0.25">
      <c r="A870">
        <v>869</v>
      </c>
      <c r="B870" t="s">
        <v>8</v>
      </c>
      <c r="C870">
        <v>1041415</v>
      </c>
      <c r="D870">
        <v>1042092</v>
      </c>
      <c r="E870">
        <v>1</v>
      </c>
      <c r="F870" t="s">
        <v>2415</v>
      </c>
      <c r="G870" t="s">
        <v>2416</v>
      </c>
      <c r="I870" t="s">
        <v>2417</v>
      </c>
      <c r="J870">
        <f t="shared" si="26"/>
        <v>678</v>
      </c>
      <c r="K870">
        <f t="shared" si="27"/>
        <v>17</v>
      </c>
    </row>
    <row r="871" spans="1:11" x14ac:dyDescent="0.25">
      <c r="A871">
        <v>870</v>
      </c>
      <c r="B871" t="s">
        <v>8</v>
      </c>
      <c r="C871">
        <v>1042110</v>
      </c>
      <c r="D871">
        <v>1043558</v>
      </c>
      <c r="E871">
        <v>1</v>
      </c>
      <c r="F871" t="s">
        <v>2418</v>
      </c>
      <c r="G871" t="s">
        <v>2419</v>
      </c>
      <c r="H871" t="s">
        <v>2420</v>
      </c>
      <c r="I871" t="s">
        <v>2421</v>
      </c>
      <c r="J871">
        <f t="shared" si="26"/>
        <v>1449</v>
      </c>
      <c r="K871">
        <f t="shared" si="27"/>
        <v>107</v>
      </c>
    </row>
    <row r="872" spans="1:11" x14ac:dyDescent="0.25">
      <c r="A872">
        <v>871</v>
      </c>
      <c r="B872" t="s">
        <v>8</v>
      </c>
      <c r="C872">
        <v>1043666</v>
      </c>
      <c r="D872">
        <v>1044490</v>
      </c>
      <c r="E872">
        <v>1</v>
      </c>
      <c r="F872" t="s">
        <v>2422</v>
      </c>
      <c r="G872" t="s">
        <v>2423</v>
      </c>
      <c r="H872" t="s">
        <v>2424</v>
      </c>
      <c r="I872" t="s">
        <v>2425</v>
      </c>
      <c r="J872">
        <f t="shared" si="26"/>
        <v>825</v>
      </c>
      <c r="K872">
        <f t="shared" si="27"/>
        <v>70</v>
      </c>
    </row>
    <row r="873" spans="1:11" x14ac:dyDescent="0.25">
      <c r="A873">
        <v>872</v>
      </c>
      <c r="B873" t="s">
        <v>8</v>
      </c>
      <c r="C873">
        <v>1044561</v>
      </c>
      <c r="D873">
        <v>1045733</v>
      </c>
      <c r="E873">
        <v>1</v>
      </c>
      <c r="F873" t="s">
        <v>2426</v>
      </c>
      <c r="G873" t="s">
        <v>2427</v>
      </c>
      <c r="I873" t="s">
        <v>22</v>
      </c>
      <c r="J873">
        <f t="shared" si="26"/>
        <v>1173</v>
      </c>
      <c r="K873">
        <f t="shared" si="27"/>
        <v>43</v>
      </c>
    </row>
    <row r="874" spans="1:11" x14ac:dyDescent="0.25">
      <c r="A874">
        <v>873</v>
      </c>
      <c r="B874" t="s">
        <v>8</v>
      </c>
      <c r="C874">
        <v>1045777</v>
      </c>
      <c r="D874">
        <v>1046748</v>
      </c>
      <c r="E874">
        <v>1</v>
      </c>
      <c r="F874" t="s">
        <v>2428</v>
      </c>
      <c r="G874" t="s">
        <v>2429</v>
      </c>
      <c r="I874" t="s">
        <v>22</v>
      </c>
      <c r="J874">
        <f t="shared" si="26"/>
        <v>972</v>
      </c>
      <c r="K874">
        <f t="shared" si="27"/>
        <v>67</v>
      </c>
    </row>
    <row r="875" spans="1:11" x14ac:dyDescent="0.25">
      <c r="A875">
        <v>874</v>
      </c>
      <c r="B875" t="s">
        <v>8</v>
      </c>
      <c r="C875">
        <v>1046816</v>
      </c>
      <c r="D875">
        <v>1047097</v>
      </c>
      <c r="E875">
        <v>1</v>
      </c>
      <c r="F875" t="s">
        <v>2430</v>
      </c>
      <c r="G875" t="s">
        <v>2431</v>
      </c>
      <c r="I875" t="s">
        <v>22</v>
      </c>
      <c r="J875">
        <f t="shared" si="26"/>
        <v>282</v>
      </c>
      <c r="K875">
        <f t="shared" si="27"/>
        <v>97</v>
      </c>
    </row>
    <row r="876" spans="1:11" x14ac:dyDescent="0.25">
      <c r="A876">
        <v>875</v>
      </c>
      <c r="B876" t="s">
        <v>8</v>
      </c>
      <c r="C876">
        <v>1047195</v>
      </c>
      <c r="D876">
        <v>1047494</v>
      </c>
      <c r="E876">
        <v>-1</v>
      </c>
      <c r="F876" t="s">
        <v>2432</v>
      </c>
      <c r="G876" t="s">
        <v>2433</v>
      </c>
      <c r="I876" t="s">
        <v>2434</v>
      </c>
      <c r="J876">
        <f t="shared" si="26"/>
        <v>300</v>
      </c>
      <c r="K876">
        <f t="shared" si="27"/>
        <v>167</v>
      </c>
    </row>
    <row r="877" spans="1:11" x14ac:dyDescent="0.25">
      <c r="A877">
        <v>876</v>
      </c>
      <c r="B877" t="s">
        <v>8</v>
      </c>
      <c r="C877">
        <v>1047662</v>
      </c>
      <c r="D877">
        <v>1048750</v>
      </c>
      <c r="E877">
        <v>-1</v>
      </c>
      <c r="F877" t="s">
        <v>2435</v>
      </c>
      <c r="G877" t="s">
        <v>2436</v>
      </c>
      <c r="H877" t="s">
        <v>2437</v>
      </c>
      <c r="I877" t="s">
        <v>2438</v>
      </c>
      <c r="J877">
        <f t="shared" si="26"/>
        <v>1089</v>
      </c>
      <c r="K877">
        <f t="shared" si="27"/>
        <v>58</v>
      </c>
    </row>
    <row r="878" spans="1:11" x14ac:dyDescent="0.25">
      <c r="A878">
        <v>877</v>
      </c>
      <c r="B878" t="s">
        <v>8</v>
      </c>
      <c r="C878">
        <v>1048809</v>
      </c>
      <c r="D878">
        <v>1049198</v>
      </c>
      <c r="E878">
        <v>1</v>
      </c>
      <c r="F878" t="s">
        <v>2439</v>
      </c>
      <c r="G878" t="s">
        <v>2440</v>
      </c>
      <c r="I878" t="s">
        <v>22</v>
      </c>
      <c r="J878">
        <f t="shared" si="26"/>
        <v>390</v>
      </c>
      <c r="K878">
        <f t="shared" si="27"/>
        <v>-4</v>
      </c>
    </row>
    <row r="879" spans="1:11" x14ac:dyDescent="0.25">
      <c r="A879">
        <v>878</v>
      </c>
      <c r="B879" t="s">
        <v>8</v>
      </c>
      <c r="C879">
        <v>1049195</v>
      </c>
      <c r="D879">
        <v>1049692</v>
      </c>
      <c r="E879">
        <v>1</v>
      </c>
      <c r="F879" t="s">
        <v>2441</v>
      </c>
      <c r="G879" t="s">
        <v>2442</v>
      </c>
      <c r="H879" t="s">
        <v>2443</v>
      </c>
      <c r="I879" t="s">
        <v>2444</v>
      </c>
      <c r="J879">
        <f t="shared" si="26"/>
        <v>498</v>
      </c>
      <c r="K879">
        <f t="shared" si="27"/>
        <v>-12</v>
      </c>
    </row>
    <row r="880" spans="1:11" x14ac:dyDescent="0.25">
      <c r="A880">
        <v>879</v>
      </c>
      <c r="B880" t="s">
        <v>8</v>
      </c>
      <c r="C880">
        <v>1049681</v>
      </c>
      <c r="D880">
        <v>1050469</v>
      </c>
      <c r="E880">
        <v>-1</v>
      </c>
      <c r="F880" t="s">
        <v>2445</v>
      </c>
      <c r="G880" t="s">
        <v>2446</v>
      </c>
      <c r="H880" t="s">
        <v>2447</v>
      </c>
      <c r="I880" t="s">
        <v>2448</v>
      </c>
      <c r="J880">
        <f t="shared" si="26"/>
        <v>789</v>
      </c>
      <c r="K880">
        <f t="shared" si="27"/>
        <v>12</v>
      </c>
    </row>
    <row r="881" spans="1:11" x14ac:dyDescent="0.25">
      <c r="A881">
        <v>880</v>
      </c>
      <c r="B881" t="s">
        <v>8</v>
      </c>
      <c r="C881">
        <v>1050482</v>
      </c>
      <c r="D881">
        <v>1052143</v>
      </c>
      <c r="E881">
        <v>-1</v>
      </c>
      <c r="F881" t="s">
        <v>2449</v>
      </c>
      <c r="G881" t="s">
        <v>2450</v>
      </c>
      <c r="H881" t="s">
        <v>2451</v>
      </c>
      <c r="I881" t="s">
        <v>2452</v>
      </c>
      <c r="J881">
        <f t="shared" si="26"/>
        <v>1662</v>
      </c>
      <c r="K881">
        <f t="shared" si="27"/>
        <v>149</v>
      </c>
    </row>
    <row r="882" spans="1:11" x14ac:dyDescent="0.25">
      <c r="A882">
        <v>881</v>
      </c>
      <c r="B882" t="s">
        <v>8</v>
      </c>
      <c r="C882">
        <v>1052293</v>
      </c>
      <c r="D882">
        <v>1052994</v>
      </c>
      <c r="E882">
        <v>1</v>
      </c>
      <c r="F882" t="s">
        <v>2453</v>
      </c>
      <c r="G882" t="s">
        <v>2454</v>
      </c>
      <c r="I882" t="s">
        <v>629</v>
      </c>
      <c r="J882">
        <f t="shared" si="26"/>
        <v>702</v>
      </c>
      <c r="K882">
        <f t="shared" si="27"/>
        <v>-1</v>
      </c>
    </row>
    <row r="883" spans="1:11" x14ac:dyDescent="0.25">
      <c r="A883">
        <v>882</v>
      </c>
      <c r="B883" t="s">
        <v>8</v>
      </c>
      <c r="C883">
        <v>1052994</v>
      </c>
      <c r="D883">
        <v>1053761</v>
      </c>
      <c r="E883">
        <v>1</v>
      </c>
      <c r="F883" t="s">
        <v>2455</v>
      </c>
      <c r="G883" t="s">
        <v>2456</v>
      </c>
      <c r="I883" t="s">
        <v>626</v>
      </c>
      <c r="J883">
        <f t="shared" si="26"/>
        <v>768</v>
      </c>
      <c r="K883">
        <f t="shared" si="27"/>
        <v>36</v>
      </c>
    </row>
    <row r="884" spans="1:11" x14ac:dyDescent="0.25">
      <c r="A884">
        <v>883</v>
      </c>
      <c r="B884" t="s">
        <v>8</v>
      </c>
      <c r="C884">
        <v>1053798</v>
      </c>
      <c r="D884">
        <v>1055270</v>
      </c>
      <c r="E884">
        <v>-1</v>
      </c>
      <c r="F884" t="s">
        <v>2457</v>
      </c>
      <c r="G884" t="s">
        <v>2458</v>
      </c>
      <c r="I884" t="s">
        <v>22</v>
      </c>
      <c r="J884">
        <f t="shared" si="26"/>
        <v>1473</v>
      </c>
      <c r="K884">
        <f t="shared" si="27"/>
        <v>9</v>
      </c>
    </row>
    <row r="885" spans="1:11" x14ac:dyDescent="0.25">
      <c r="A885">
        <v>884</v>
      </c>
      <c r="B885" t="s">
        <v>8</v>
      </c>
      <c r="C885">
        <v>1055280</v>
      </c>
      <c r="D885">
        <v>1056362</v>
      </c>
      <c r="E885">
        <v>-1</v>
      </c>
      <c r="F885" t="s">
        <v>2459</v>
      </c>
      <c r="G885" t="s">
        <v>2460</v>
      </c>
      <c r="H885" t="s">
        <v>2461</v>
      </c>
      <c r="I885" t="s">
        <v>2462</v>
      </c>
      <c r="J885">
        <f t="shared" si="26"/>
        <v>1083</v>
      </c>
      <c r="K885">
        <f t="shared" si="27"/>
        <v>96</v>
      </c>
    </row>
    <row r="886" spans="1:11" x14ac:dyDescent="0.25">
      <c r="A886">
        <v>885</v>
      </c>
      <c r="B886" t="s">
        <v>8</v>
      </c>
      <c r="C886">
        <v>1056459</v>
      </c>
      <c r="D886">
        <v>1057070</v>
      </c>
      <c r="E886">
        <v>-1</v>
      </c>
      <c r="F886" t="s">
        <v>2463</v>
      </c>
      <c r="G886" t="s">
        <v>2464</v>
      </c>
      <c r="I886" t="s">
        <v>2465</v>
      </c>
      <c r="J886">
        <f t="shared" si="26"/>
        <v>612</v>
      </c>
      <c r="K886">
        <f t="shared" si="27"/>
        <v>97</v>
      </c>
    </row>
    <row r="887" spans="1:11" x14ac:dyDescent="0.25">
      <c r="A887">
        <v>886</v>
      </c>
      <c r="B887" t="s">
        <v>8</v>
      </c>
      <c r="C887">
        <v>1057168</v>
      </c>
      <c r="D887">
        <v>1057848</v>
      </c>
      <c r="E887">
        <v>-1</v>
      </c>
      <c r="F887" t="s">
        <v>2466</v>
      </c>
      <c r="G887" t="s">
        <v>2467</v>
      </c>
      <c r="I887" t="s">
        <v>765</v>
      </c>
      <c r="J887">
        <f t="shared" si="26"/>
        <v>681</v>
      </c>
      <c r="K887">
        <f t="shared" si="27"/>
        <v>-1</v>
      </c>
    </row>
    <row r="888" spans="1:11" x14ac:dyDescent="0.25">
      <c r="A888">
        <v>887</v>
      </c>
      <c r="B888" t="s">
        <v>8</v>
      </c>
      <c r="C888">
        <v>1057848</v>
      </c>
      <c r="D888">
        <v>1058900</v>
      </c>
      <c r="E888">
        <v>-1</v>
      </c>
      <c r="F888" t="s">
        <v>2468</v>
      </c>
      <c r="G888" t="s">
        <v>2469</v>
      </c>
      <c r="I888" t="s">
        <v>71</v>
      </c>
      <c r="J888">
        <f t="shared" si="26"/>
        <v>1053</v>
      </c>
      <c r="K888">
        <f t="shared" si="27"/>
        <v>88</v>
      </c>
    </row>
    <row r="889" spans="1:11" x14ac:dyDescent="0.25">
      <c r="A889">
        <v>888</v>
      </c>
      <c r="B889" t="s">
        <v>8</v>
      </c>
      <c r="C889">
        <v>1058989</v>
      </c>
      <c r="D889">
        <v>1060617</v>
      </c>
      <c r="E889">
        <v>-1</v>
      </c>
      <c r="F889" t="s">
        <v>2470</v>
      </c>
      <c r="G889" t="s">
        <v>2471</v>
      </c>
      <c r="H889" t="s">
        <v>2472</v>
      </c>
      <c r="I889" t="s">
        <v>2473</v>
      </c>
      <c r="J889">
        <f t="shared" si="26"/>
        <v>1629</v>
      </c>
      <c r="K889">
        <f t="shared" si="27"/>
        <v>8</v>
      </c>
    </row>
    <row r="890" spans="1:11" x14ac:dyDescent="0.25">
      <c r="A890">
        <v>889</v>
      </c>
      <c r="B890" t="s">
        <v>8</v>
      </c>
      <c r="C890">
        <v>1060626</v>
      </c>
      <c r="D890">
        <v>1061621</v>
      </c>
      <c r="E890">
        <v>-1</v>
      </c>
      <c r="F890" t="s">
        <v>2474</v>
      </c>
      <c r="G890" t="s">
        <v>2475</v>
      </c>
      <c r="H890" t="s">
        <v>2476</v>
      </c>
      <c r="I890" t="s">
        <v>2477</v>
      </c>
      <c r="J890">
        <f t="shared" si="26"/>
        <v>996</v>
      </c>
      <c r="K890">
        <f t="shared" si="27"/>
        <v>152</v>
      </c>
    </row>
    <row r="891" spans="1:11" x14ac:dyDescent="0.25">
      <c r="A891">
        <v>890</v>
      </c>
      <c r="B891" t="s">
        <v>8</v>
      </c>
      <c r="C891">
        <v>1061774</v>
      </c>
      <c r="D891">
        <v>1062256</v>
      </c>
      <c r="E891">
        <v>-1</v>
      </c>
      <c r="F891" t="s">
        <v>2478</v>
      </c>
      <c r="G891" t="s">
        <v>2479</v>
      </c>
      <c r="H891" t="s">
        <v>2480</v>
      </c>
      <c r="I891" t="s">
        <v>2481</v>
      </c>
      <c r="J891">
        <f t="shared" si="26"/>
        <v>483</v>
      </c>
      <c r="K891">
        <f t="shared" si="27"/>
        <v>75</v>
      </c>
    </row>
    <row r="892" spans="1:11" x14ac:dyDescent="0.25">
      <c r="A892">
        <v>891</v>
      </c>
      <c r="B892" t="s">
        <v>8</v>
      </c>
      <c r="C892">
        <v>1062332</v>
      </c>
      <c r="D892">
        <v>1063483</v>
      </c>
      <c r="E892">
        <v>-1</v>
      </c>
      <c r="F892" t="s">
        <v>2482</v>
      </c>
      <c r="G892" t="s">
        <v>2483</v>
      </c>
      <c r="I892" t="s">
        <v>22</v>
      </c>
      <c r="J892">
        <f t="shared" si="26"/>
        <v>1152</v>
      </c>
      <c r="K892">
        <f t="shared" si="27"/>
        <v>462</v>
      </c>
    </row>
    <row r="893" spans="1:11" x14ac:dyDescent="0.25">
      <c r="A893">
        <v>892</v>
      </c>
      <c r="B893" t="s">
        <v>8</v>
      </c>
      <c r="C893">
        <v>1063946</v>
      </c>
      <c r="D893">
        <v>1065613</v>
      </c>
      <c r="E893">
        <v>1</v>
      </c>
      <c r="F893" t="s">
        <v>2484</v>
      </c>
      <c r="G893" t="s">
        <v>2485</v>
      </c>
      <c r="H893" t="s">
        <v>2486</v>
      </c>
      <c r="I893" t="s">
        <v>2233</v>
      </c>
      <c r="J893">
        <f t="shared" si="26"/>
        <v>1668</v>
      </c>
      <c r="K893">
        <f t="shared" si="27"/>
        <v>38</v>
      </c>
    </row>
    <row r="894" spans="1:11" x14ac:dyDescent="0.25">
      <c r="A894">
        <v>893</v>
      </c>
      <c r="B894" t="s">
        <v>8</v>
      </c>
      <c r="C894">
        <v>1065652</v>
      </c>
      <c r="D894">
        <v>1066959</v>
      </c>
      <c r="E894">
        <v>1</v>
      </c>
      <c r="F894" t="s">
        <v>2487</v>
      </c>
      <c r="G894" t="s">
        <v>2488</v>
      </c>
      <c r="H894" t="s">
        <v>2489</v>
      </c>
      <c r="I894" t="s">
        <v>2490</v>
      </c>
      <c r="J894">
        <f t="shared" si="26"/>
        <v>1308</v>
      </c>
      <c r="K894">
        <f t="shared" si="27"/>
        <v>64</v>
      </c>
    </row>
    <row r="895" spans="1:11" x14ac:dyDescent="0.25">
      <c r="A895">
        <v>894</v>
      </c>
      <c r="B895" t="s">
        <v>8</v>
      </c>
      <c r="C895">
        <v>1067024</v>
      </c>
      <c r="D895">
        <v>1067848</v>
      </c>
      <c r="E895">
        <v>-1</v>
      </c>
      <c r="F895" t="s">
        <v>2491</v>
      </c>
      <c r="G895" t="s">
        <v>2492</v>
      </c>
      <c r="I895" t="s">
        <v>2493</v>
      </c>
      <c r="J895">
        <f t="shared" si="26"/>
        <v>825</v>
      </c>
      <c r="K895">
        <f t="shared" si="27"/>
        <v>18</v>
      </c>
    </row>
    <row r="896" spans="1:11" x14ac:dyDescent="0.25">
      <c r="A896">
        <v>895</v>
      </c>
      <c r="B896" t="s">
        <v>8</v>
      </c>
      <c r="C896">
        <v>1067867</v>
      </c>
      <c r="D896">
        <v>1068052</v>
      </c>
      <c r="E896">
        <v>-1</v>
      </c>
      <c r="F896" t="s">
        <v>2494</v>
      </c>
      <c r="G896" t="s">
        <v>2495</v>
      </c>
      <c r="I896" t="s">
        <v>22</v>
      </c>
      <c r="J896">
        <f t="shared" si="26"/>
        <v>186</v>
      </c>
      <c r="K896">
        <f t="shared" si="27"/>
        <v>4</v>
      </c>
    </row>
    <row r="897" spans="1:11" x14ac:dyDescent="0.25">
      <c r="A897">
        <v>896</v>
      </c>
      <c r="B897" t="s">
        <v>8</v>
      </c>
      <c r="C897">
        <v>1068057</v>
      </c>
      <c r="D897">
        <v>1068602</v>
      </c>
      <c r="E897">
        <v>-1</v>
      </c>
      <c r="F897" t="s">
        <v>2496</v>
      </c>
      <c r="G897" t="s">
        <v>2497</v>
      </c>
      <c r="I897" t="s">
        <v>169</v>
      </c>
      <c r="J897">
        <f t="shared" si="26"/>
        <v>546</v>
      </c>
      <c r="K897">
        <f t="shared" si="27"/>
        <v>-35</v>
      </c>
    </row>
    <row r="898" spans="1:11" x14ac:dyDescent="0.25">
      <c r="A898">
        <v>897</v>
      </c>
      <c r="B898" t="s">
        <v>8</v>
      </c>
      <c r="C898">
        <v>1068568</v>
      </c>
      <c r="D898">
        <v>1068951</v>
      </c>
      <c r="E898">
        <v>1</v>
      </c>
      <c r="F898" t="s">
        <v>2498</v>
      </c>
      <c r="G898" t="s">
        <v>2499</v>
      </c>
      <c r="I898" t="s">
        <v>22</v>
      </c>
      <c r="J898">
        <f t="shared" si="26"/>
        <v>384</v>
      </c>
      <c r="K898">
        <f t="shared" si="27"/>
        <v>347</v>
      </c>
    </row>
    <row r="899" spans="1:11" x14ac:dyDescent="0.25">
      <c r="A899">
        <v>898</v>
      </c>
      <c r="B899" t="s">
        <v>8</v>
      </c>
      <c r="C899">
        <v>1069299</v>
      </c>
      <c r="D899">
        <v>1069505</v>
      </c>
      <c r="E899">
        <v>1</v>
      </c>
      <c r="F899" t="s">
        <v>2500</v>
      </c>
      <c r="G899" t="s">
        <v>2501</v>
      </c>
      <c r="I899" t="s">
        <v>22</v>
      </c>
      <c r="J899">
        <f t="shared" si="26"/>
        <v>207</v>
      </c>
      <c r="K899">
        <f t="shared" si="27"/>
        <v>185</v>
      </c>
    </row>
    <row r="900" spans="1:11" hidden="1" x14ac:dyDescent="0.25">
      <c r="A900">
        <v>899</v>
      </c>
      <c r="B900" t="s">
        <v>1208</v>
      </c>
      <c r="C900">
        <v>1069691</v>
      </c>
      <c r="D900">
        <v>1069768</v>
      </c>
      <c r="E900">
        <v>1</v>
      </c>
      <c r="F900" t="s">
        <v>2502</v>
      </c>
      <c r="I900" t="s">
        <v>2503</v>
      </c>
      <c r="J900">
        <f t="shared" ref="J900:J963" si="28">D900-C900+1</f>
        <v>78</v>
      </c>
      <c r="K900">
        <f t="shared" ref="K900:K963" si="29">C901-D900-1</f>
        <v>417</v>
      </c>
    </row>
    <row r="901" spans="1:11" x14ac:dyDescent="0.25">
      <c r="A901">
        <v>900</v>
      </c>
      <c r="B901" t="s">
        <v>8</v>
      </c>
      <c r="C901">
        <v>1070186</v>
      </c>
      <c r="D901">
        <v>1071556</v>
      </c>
      <c r="E901">
        <v>1</v>
      </c>
      <c r="F901" t="s">
        <v>2504</v>
      </c>
      <c r="G901" t="s">
        <v>2505</v>
      </c>
      <c r="I901" t="s">
        <v>22</v>
      </c>
      <c r="J901">
        <f t="shared" si="28"/>
        <v>1371</v>
      </c>
      <c r="K901">
        <f t="shared" si="29"/>
        <v>246</v>
      </c>
    </row>
    <row r="902" spans="1:11" x14ac:dyDescent="0.25">
      <c r="A902">
        <v>901</v>
      </c>
      <c r="B902" t="s">
        <v>8</v>
      </c>
      <c r="C902">
        <v>1071803</v>
      </c>
      <c r="D902">
        <v>1072066</v>
      </c>
      <c r="E902">
        <v>-1</v>
      </c>
      <c r="F902" t="s">
        <v>2506</v>
      </c>
      <c r="G902" t="s">
        <v>2507</v>
      </c>
      <c r="I902" t="s">
        <v>2508</v>
      </c>
      <c r="J902">
        <f t="shared" si="28"/>
        <v>264</v>
      </c>
      <c r="K902">
        <f t="shared" si="29"/>
        <v>43</v>
      </c>
    </row>
    <row r="903" spans="1:11" hidden="1" x14ac:dyDescent="0.25">
      <c r="A903">
        <v>902</v>
      </c>
      <c r="B903" t="s">
        <v>1208</v>
      </c>
      <c r="C903">
        <v>1072110</v>
      </c>
      <c r="D903">
        <v>1072184</v>
      </c>
      <c r="E903">
        <v>1</v>
      </c>
      <c r="F903" t="s">
        <v>2509</v>
      </c>
      <c r="I903" t="s">
        <v>2503</v>
      </c>
      <c r="J903">
        <f t="shared" si="28"/>
        <v>75</v>
      </c>
      <c r="K903">
        <f t="shared" si="29"/>
        <v>59</v>
      </c>
    </row>
    <row r="904" spans="1:11" x14ac:dyDescent="0.25">
      <c r="A904">
        <v>903</v>
      </c>
      <c r="B904" t="s">
        <v>8</v>
      </c>
      <c r="C904">
        <v>1072244</v>
      </c>
      <c r="D904">
        <v>1073428</v>
      </c>
      <c r="E904">
        <v>-1</v>
      </c>
      <c r="F904" t="s">
        <v>2510</v>
      </c>
      <c r="G904" t="s">
        <v>2511</v>
      </c>
      <c r="H904" t="s">
        <v>2512</v>
      </c>
      <c r="I904" t="s">
        <v>2513</v>
      </c>
      <c r="J904">
        <f t="shared" si="28"/>
        <v>1185</v>
      </c>
      <c r="K904">
        <f t="shared" si="29"/>
        <v>23</v>
      </c>
    </row>
    <row r="905" spans="1:11" x14ac:dyDescent="0.25">
      <c r="A905">
        <v>904</v>
      </c>
      <c r="B905" t="s">
        <v>8</v>
      </c>
      <c r="C905">
        <v>1073452</v>
      </c>
      <c r="D905">
        <v>1074393</v>
      </c>
      <c r="E905">
        <v>-1</v>
      </c>
      <c r="F905" t="s">
        <v>2514</v>
      </c>
      <c r="G905" t="s">
        <v>2515</v>
      </c>
      <c r="H905" t="s">
        <v>2516</v>
      </c>
      <c r="I905" t="s">
        <v>2517</v>
      </c>
      <c r="J905">
        <f t="shared" si="28"/>
        <v>942</v>
      </c>
      <c r="K905">
        <f t="shared" si="29"/>
        <v>-1</v>
      </c>
    </row>
    <row r="906" spans="1:11" x14ac:dyDescent="0.25">
      <c r="A906">
        <v>905</v>
      </c>
      <c r="B906" t="s">
        <v>8</v>
      </c>
      <c r="C906">
        <v>1074393</v>
      </c>
      <c r="D906">
        <v>1074779</v>
      </c>
      <c r="E906">
        <v>-1</v>
      </c>
      <c r="F906" t="s">
        <v>2518</v>
      </c>
      <c r="G906" t="s">
        <v>2519</v>
      </c>
      <c r="H906" t="s">
        <v>2520</v>
      </c>
      <c r="I906" t="s">
        <v>2521</v>
      </c>
      <c r="J906">
        <f t="shared" si="28"/>
        <v>387</v>
      </c>
      <c r="K906">
        <f t="shared" si="29"/>
        <v>10</v>
      </c>
    </row>
    <row r="907" spans="1:11" x14ac:dyDescent="0.25">
      <c r="A907">
        <v>906</v>
      </c>
      <c r="B907" t="s">
        <v>8</v>
      </c>
      <c r="C907">
        <v>1074790</v>
      </c>
      <c r="D907">
        <v>1075482</v>
      </c>
      <c r="E907">
        <v>-1</v>
      </c>
      <c r="F907" t="s">
        <v>2522</v>
      </c>
      <c r="G907" t="s">
        <v>2523</v>
      </c>
      <c r="H907" t="s">
        <v>2524</v>
      </c>
      <c r="I907" t="s">
        <v>2525</v>
      </c>
      <c r="J907">
        <f t="shared" si="28"/>
        <v>693</v>
      </c>
      <c r="K907">
        <f t="shared" si="29"/>
        <v>51</v>
      </c>
    </row>
    <row r="908" spans="1:11" x14ac:dyDescent="0.25">
      <c r="A908">
        <v>907</v>
      </c>
      <c r="B908" t="s">
        <v>8</v>
      </c>
      <c r="C908">
        <v>1075534</v>
      </c>
      <c r="D908">
        <v>1076901</v>
      </c>
      <c r="E908">
        <v>-1</v>
      </c>
      <c r="F908" t="s">
        <v>2526</v>
      </c>
      <c r="G908" t="s">
        <v>2527</v>
      </c>
      <c r="I908" t="s">
        <v>2528</v>
      </c>
      <c r="J908">
        <f t="shared" si="28"/>
        <v>1368</v>
      </c>
      <c r="K908">
        <f t="shared" si="29"/>
        <v>13</v>
      </c>
    </row>
    <row r="909" spans="1:11" x14ac:dyDescent="0.25">
      <c r="A909">
        <v>908</v>
      </c>
      <c r="B909" t="s">
        <v>8</v>
      </c>
      <c r="C909">
        <v>1076915</v>
      </c>
      <c r="D909">
        <v>1078147</v>
      </c>
      <c r="E909">
        <v>-1</v>
      </c>
      <c r="F909" t="s">
        <v>2529</v>
      </c>
      <c r="G909" t="s">
        <v>2530</v>
      </c>
      <c r="I909" t="s">
        <v>2531</v>
      </c>
      <c r="J909">
        <f t="shared" si="28"/>
        <v>1233</v>
      </c>
      <c r="K909">
        <f t="shared" si="29"/>
        <v>284</v>
      </c>
    </row>
    <row r="910" spans="1:11" x14ac:dyDescent="0.25">
      <c r="A910">
        <v>909</v>
      </c>
      <c r="B910" t="s">
        <v>8</v>
      </c>
      <c r="C910">
        <v>1078432</v>
      </c>
      <c r="D910">
        <v>1079574</v>
      </c>
      <c r="E910">
        <v>1</v>
      </c>
      <c r="F910" t="s">
        <v>2532</v>
      </c>
      <c r="G910" t="s">
        <v>2533</v>
      </c>
      <c r="H910" t="s">
        <v>2534</v>
      </c>
      <c r="I910" t="s">
        <v>2535</v>
      </c>
      <c r="J910">
        <f t="shared" si="28"/>
        <v>1143</v>
      </c>
      <c r="K910">
        <f t="shared" si="29"/>
        <v>316</v>
      </c>
    </row>
    <row r="911" spans="1:11" x14ac:dyDescent="0.25">
      <c r="A911">
        <v>910</v>
      </c>
      <c r="B911" t="s">
        <v>8</v>
      </c>
      <c r="C911">
        <v>1079891</v>
      </c>
      <c r="D911">
        <v>1084399</v>
      </c>
      <c r="E911">
        <v>1</v>
      </c>
      <c r="F911" t="s">
        <v>2536</v>
      </c>
      <c r="G911" t="s">
        <v>2537</v>
      </c>
      <c r="H911" t="s">
        <v>2538</v>
      </c>
      <c r="I911" t="s">
        <v>2539</v>
      </c>
      <c r="J911">
        <f t="shared" si="28"/>
        <v>4509</v>
      </c>
      <c r="K911">
        <f t="shared" si="29"/>
        <v>9</v>
      </c>
    </row>
    <row r="912" spans="1:11" x14ac:dyDescent="0.25">
      <c r="A912">
        <v>911</v>
      </c>
      <c r="B912" t="s">
        <v>8</v>
      </c>
      <c r="C912">
        <v>1084409</v>
      </c>
      <c r="D912">
        <v>1085875</v>
      </c>
      <c r="E912">
        <v>1</v>
      </c>
      <c r="F912" t="s">
        <v>2540</v>
      </c>
      <c r="G912" t="s">
        <v>2541</v>
      </c>
      <c r="H912" t="s">
        <v>2542</v>
      </c>
      <c r="I912" t="s">
        <v>2543</v>
      </c>
      <c r="J912">
        <f t="shared" si="28"/>
        <v>1467</v>
      </c>
      <c r="K912">
        <f t="shared" si="29"/>
        <v>52</v>
      </c>
    </row>
    <row r="913" spans="1:11" x14ac:dyDescent="0.25">
      <c r="A913">
        <v>912</v>
      </c>
      <c r="B913" t="s">
        <v>8</v>
      </c>
      <c r="C913">
        <v>1085928</v>
      </c>
      <c r="D913">
        <v>1086842</v>
      </c>
      <c r="E913">
        <v>1</v>
      </c>
      <c r="F913" t="s">
        <v>2544</v>
      </c>
      <c r="G913" t="s">
        <v>2545</v>
      </c>
      <c r="I913" t="s">
        <v>22</v>
      </c>
      <c r="J913">
        <f t="shared" si="28"/>
        <v>915</v>
      </c>
      <c r="K913">
        <f t="shared" si="29"/>
        <v>87</v>
      </c>
    </row>
    <row r="914" spans="1:11" x14ac:dyDescent="0.25">
      <c r="A914">
        <v>913</v>
      </c>
      <c r="B914" t="s">
        <v>8</v>
      </c>
      <c r="C914">
        <v>1086930</v>
      </c>
      <c r="D914">
        <v>1088477</v>
      </c>
      <c r="E914">
        <v>-1</v>
      </c>
      <c r="F914" t="s">
        <v>2546</v>
      </c>
      <c r="G914" t="s">
        <v>2547</v>
      </c>
      <c r="I914" t="s">
        <v>601</v>
      </c>
      <c r="J914">
        <f t="shared" si="28"/>
        <v>1548</v>
      </c>
      <c r="K914">
        <f t="shared" si="29"/>
        <v>61</v>
      </c>
    </row>
    <row r="915" spans="1:11" x14ac:dyDescent="0.25">
      <c r="A915">
        <v>914</v>
      </c>
      <c r="B915" t="s">
        <v>8</v>
      </c>
      <c r="C915">
        <v>1088539</v>
      </c>
      <c r="D915">
        <v>1089975</v>
      </c>
      <c r="E915">
        <v>-1</v>
      </c>
      <c r="F915" t="s">
        <v>2548</v>
      </c>
      <c r="G915" t="s">
        <v>2549</v>
      </c>
      <c r="I915" t="s">
        <v>601</v>
      </c>
      <c r="J915">
        <f t="shared" si="28"/>
        <v>1437</v>
      </c>
      <c r="K915">
        <f t="shared" si="29"/>
        <v>212</v>
      </c>
    </row>
    <row r="916" spans="1:11" x14ac:dyDescent="0.25">
      <c r="A916">
        <v>915</v>
      </c>
      <c r="B916" t="s">
        <v>8</v>
      </c>
      <c r="C916">
        <v>1090188</v>
      </c>
      <c r="D916">
        <v>1091639</v>
      </c>
      <c r="E916">
        <v>-1</v>
      </c>
      <c r="F916" t="s">
        <v>2550</v>
      </c>
      <c r="G916" t="s">
        <v>2551</v>
      </c>
      <c r="I916" t="s">
        <v>444</v>
      </c>
      <c r="J916">
        <f t="shared" si="28"/>
        <v>1452</v>
      </c>
      <c r="K916">
        <f t="shared" si="29"/>
        <v>17</v>
      </c>
    </row>
    <row r="917" spans="1:11" x14ac:dyDescent="0.25">
      <c r="A917">
        <v>916</v>
      </c>
      <c r="B917" t="s">
        <v>8</v>
      </c>
      <c r="C917">
        <v>1091657</v>
      </c>
      <c r="D917">
        <v>1095112</v>
      </c>
      <c r="E917">
        <v>-1</v>
      </c>
      <c r="F917" t="s">
        <v>2552</v>
      </c>
      <c r="G917" t="s">
        <v>2553</v>
      </c>
      <c r="I917" t="s">
        <v>860</v>
      </c>
      <c r="J917">
        <f t="shared" si="28"/>
        <v>3456</v>
      </c>
      <c r="K917">
        <f t="shared" si="29"/>
        <v>132</v>
      </c>
    </row>
    <row r="918" spans="1:11" x14ac:dyDescent="0.25">
      <c r="A918">
        <v>917</v>
      </c>
      <c r="B918" t="s">
        <v>8</v>
      </c>
      <c r="C918">
        <v>1095245</v>
      </c>
      <c r="D918">
        <v>1096381</v>
      </c>
      <c r="E918">
        <v>-1</v>
      </c>
      <c r="F918" t="s">
        <v>2554</v>
      </c>
      <c r="G918" t="s">
        <v>2555</v>
      </c>
      <c r="I918" t="s">
        <v>977</v>
      </c>
      <c r="J918">
        <f t="shared" si="28"/>
        <v>1137</v>
      </c>
      <c r="K918">
        <f t="shared" si="29"/>
        <v>276</v>
      </c>
    </row>
    <row r="919" spans="1:11" x14ac:dyDescent="0.25">
      <c r="A919">
        <v>918</v>
      </c>
      <c r="B919" t="s">
        <v>8</v>
      </c>
      <c r="C919">
        <v>1096658</v>
      </c>
      <c r="D919">
        <v>1097197</v>
      </c>
      <c r="E919">
        <v>1</v>
      </c>
      <c r="F919" t="s">
        <v>2556</v>
      </c>
      <c r="G919" t="s">
        <v>2557</v>
      </c>
      <c r="I919" t="s">
        <v>169</v>
      </c>
      <c r="J919">
        <f t="shared" si="28"/>
        <v>540</v>
      </c>
      <c r="K919">
        <f t="shared" si="29"/>
        <v>45</v>
      </c>
    </row>
    <row r="920" spans="1:11" x14ac:dyDescent="0.25">
      <c r="A920">
        <v>919</v>
      </c>
      <c r="B920" t="s">
        <v>8</v>
      </c>
      <c r="C920">
        <v>1097243</v>
      </c>
      <c r="D920">
        <v>1098364</v>
      </c>
      <c r="E920">
        <v>-1</v>
      </c>
      <c r="F920" t="s">
        <v>2558</v>
      </c>
      <c r="G920" t="s">
        <v>2559</v>
      </c>
      <c r="I920" t="s">
        <v>22</v>
      </c>
      <c r="J920">
        <f t="shared" si="28"/>
        <v>1122</v>
      </c>
      <c r="K920">
        <f t="shared" si="29"/>
        <v>26</v>
      </c>
    </row>
    <row r="921" spans="1:11" x14ac:dyDescent="0.25">
      <c r="A921">
        <v>920</v>
      </c>
      <c r="B921" t="s">
        <v>8</v>
      </c>
      <c r="C921">
        <v>1098391</v>
      </c>
      <c r="D921">
        <v>1099236</v>
      </c>
      <c r="E921">
        <v>-1</v>
      </c>
      <c r="F921" t="s">
        <v>2560</v>
      </c>
      <c r="G921" t="s">
        <v>2561</v>
      </c>
      <c r="I921" t="s">
        <v>2562</v>
      </c>
      <c r="J921">
        <f t="shared" si="28"/>
        <v>846</v>
      </c>
      <c r="K921">
        <f t="shared" si="29"/>
        <v>208</v>
      </c>
    </row>
    <row r="922" spans="1:11" x14ac:dyDescent="0.25">
      <c r="A922">
        <v>921</v>
      </c>
      <c r="B922" t="s">
        <v>8</v>
      </c>
      <c r="C922">
        <v>1099445</v>
      </c>
      <c r="D922">
        <v>1100326</v>
      </c>
      <c r="E922">
        <v>-1</v>
      </c>
      <c r="F922" t="s">
        <v>2563</v>
      </c>
      <c r="G922" t="s">
        <v>2564</v>
      </c>
      <c r="I922" t="s">
        <v>570</v>
      </c>
      <c r="J922">
        <f t="shared" si="28"/>
        <v>882</v>
      </c>
      <c r="K922">
        <f t="shared" si="29"/>
        <v>337</v>
      </c>
    </row>
    <row r="923" spans="1:11" x14ac:dyDescent="0.25">
      <c r="A923">
        <v>922</v>
      </c>
      <c r="B923" t="s">
        <v>8</v>
      </c>
      <c r="C923">
        <v>1100664</v>
      </c>
      <c r="D923">
        <v>1103834</v>
      </c>
      <c r="E923">
        <v>1</v>
      </c>
      <c r="F923" t="s">
        <v>2565</v>
      </c>
      <c r="G923" t="s">
        <v>2566</v>
      </c>
      <c r="I923" t="s">
        <v>530</v>
      </c>
      <c r="J923">
        <f t="shared" si="28"/>
        <v>3171</v>
      </c>
      <c r="K923">
        <f t="shared" si="29"/>
        <v>559</v>
      </c>
    </row>
    <row r="924" spans="1:11" x14ac:dyDescent="0.25">
      <c r="A924">
        <v>923</v>
      </c>
      <c r="B924" t="s">
        <v>8</v>
      </c>
      <c r="C924">
        <v>1104394</v>
      </c>
      <c r="D924">
        <v>1107564</v>
      </c>
      <c r="E924">
        <v>1</v>
      </c>
      <c r="F924" t="s">
        <v>2567</v>
      </c>
      <c r="G924" t="s">
        <v>2568</v>
      </c>
      <c r="I924" t="s">
        <v>62</v>
      </c>
      <c r="J924">
        <f t="shared" si="28"/>
        <v>3171</v>
      </c>
      <c r="K924">
        <f t="shared" si="29"/>
        <v>21</v>
      </c>
    </row>
    <row r="925" spans="1:11" x14ac:dyDescent="0.25">
      <c r="A925">
        <v>924</v>
      </c>
      <c r="B925" t="s">
        <v>8</v>
      </c>
      <c r="C925">
        <v>1107586</v>
      </c>
      <c r="D925">
        <v>1109094</v>
      </c>
      <c r="E925">
        <v>1</v>
      </c>
      <c r="F925" t="s">
        <v>2569</v>
      </c>
      <c r="G925" t="s">
        <v>2570</v>
      </c>
      <c r="I925" t="s">
        <v>444</v>
      </c>
      <c r="J925">
        <f t="shared" si="28"/>
        <v>1509</v>
      </c>
      <c r="K925">
        <f t="shared" si="29"/>
        <v>478</v>
      </c>
    </row>
    <row r="926" spans="1:11" hidden="1" x14ac:dyDescent="0.25">
      <c r="A926">
        <v>925</v>
      </c>
      <c r="B926" t="s">
        <v>2571</v>
      </c>
      <c r="C926">
        <v>1109573</v>
      </c>
      <c r="D926">
        <v>1109686</v>
      </c>
      <c r="E926">
        <v>1</v>
      </c>
      <c r="F926" t="s">
        <v>2572</v>
      </c>
      <c r="I926" t="s">
        <v>2573</v>
      </c>
      <c r="J926">
        <f t="shared" si="28"/>
        <v>114</v>
      </c>
      <c r="K926">
        <f t="shared" si="29"/>
        <v>155</v>
      </c>
    </row>
    <row r="927" spans="1:11" hidden="1" x14ac:dyDescent="0.25">
      <c r="A927">
        <v>926</v>
      </c>
      <c r="B927" t="s">
        <v>2571</v>
      </c>
      <c r="C927">
        <v>1109842</v>
      </c>
      <c r="D927">
        <v>1112686</v>
      </c>
      <c r="E927">
        <v>1</v>
      </c>
      <c r="F927" t="s">
        <v>2574</v>
      </c>
      <c r="I927" t="s">
        <v>2575</v>
      </c>
      <c r="J927">
        <f t="shared" si="28"/>
        <v>2845</v>
      </c>
      <c r="K927">
        <f t="shared" si="29"/>
        <v>205</v>
      </c>
    </row>
    <row r="928" spans="1:11" hidden="1" x14ac:dyDescent="0.25">
      <c r="A928">
        <v>927</v>
      </c>
      <c r="B928" t="s">
        <v>1208</v>
      </c>
      <c r="C928">
        <v>1112892</v>
      </c>
      <c r="D928">
        <v>1112968</v>
      </c>
      <c r="E928">
        <v>1</v>
      </c>
      <c r="F928" t="s">
        <v>2576</v>
      </c>
      <c r="I928" t="s">
        <v>2577</v>
      </c>
      <c r="J928">
        <f t="shared" si="28"/>
        <v>77</v>
      </c>
      <c r="K928">
        <f t="shared" si="29"/>
        <v>119</v>
      </c>
    </row>
    <row r="929" spans="1:11" hidden="1" x14ac:dyDescent="0.25">
      <c r="A929">
        <v>928</v>
      </c>
      <c r="B929" t="s">
        <v>1208</v>
      </c>
      <c r="C929">
        <v>1113088</v>
      </c>
      <c r="D929">
        <v>1113164</v>
      </c>
      <c r="E929">
        <v>1</v>
      </c>
      <c r="F929" t="s">
        <v>2578</v>
      </c>
      <c r="I929" t="s">
        <v>2579</v>
      </c>
      <c r="J929">
        <f t="shared" si="28"/>
        <v>77</v>
      </c>
      <c r="K929">
        <f t="shared" si="29"/>
        <v>143</v>
      </c>
    </row>
    <row r="930" spans="1:11" hidden="1" x14ac:dyDescent="0.25">
      <c r="A930">
        <v>929</v>
      </c>
      <c r="B930" t="s">
        <v>2571</v>
      </c>
      <c r="C930">
        <v>1113308</v>
      </c>
      <c r="D930">
        <v>1114833</v>
      </c>
      <c r="E930">
        <v>1</v>
      </c>
      <c r="F930" t="s">
        <v>2580</v>
      </c>
      <c r="I930" t="s">
        <v>2581</v>
      </c>
      <c r="J930">
        <f t="shared" si="28"/>
        <v>1526</v>
      </c>
      <c r="K930">
        <f t="shared" si="29"/>
        <v>465</v>
      </c>
    </row>
    <row r="931" spans="1:11" x14ac:dyDescent="0.25">
      <c r="A931">
        <v>930</v>
      </c>
      <c r="B931" t="s">
        <v>8</v>
      </c>
      <c r="C931">
        <v>1115299</v>
      </c>
      <c r="D931">
        <v>1115508</v>
      </c>
      <c r="E931">
        <v>1</v>
      </c>
      <c r="F931" t="s">
        <v>2582</v>
      </c>
      <c r="G931" t="s">
        <v>2583</v>
      </c>
      <c r="I931" t="s">
        <v>22</v>
      </c>
      <c r="J931">
        <f t="shared" si="28"/>
        <v>210</v>
      </c>
      <c r="K931">
        <f t="shared" si="29"/>
        <v>63</v>
      </c>
    </row>
    <row r="932" spans="1:11" x14ac:dyDescent="0.25">
      <c r="A932">
        <v>931</v>
      </c>
      <c r="B932" t="s">
        <v>8</v>
      </c>
      <c r="C932">
        <v>1115572</v>
      </c>
      <c r="D932">
        <v>1117572</v>
      </c>
      <c r="E932">
        <v>-1</v>
      </c>
      <c r="F932" t="s">
        <v>2584</v>
      </c>
      <c r="G932" t="s">
        <v>2585</v>
      </c>
      <c r="I932" t="s">
        <v>22</v>
      </c>
      <c r="J932">
        <f t="shared" si="28"/>
        <v>2001</v>
      </c>
      <c r="K932">
        <f t="shared" si="29"/>
        <v>249</v>
      </c>
    </row>
    <row r="933" spans="1:11" x14ac:dyDescent="0.25">
      <c r="A933">
        <v>932</v>
      </c>
      <c r="B933" t="s">
        <v>8</v>
      </c>
      <c r="C933">
        <v>1117822</v>
      </c>
      <c r="D933">
        <v>1118427</v>
      </c>
      <c r="E933">
        <v>1</v>
      </c>
      <c r="F933" t="s">
        <v>2586</v>
      </c>
      <c r="G933" t="s">
        <v>2587</v>
      </c>
      <c r="H933" t="s">
        <v>2588</v>
      </c>
      <c r="I933" t="s">
        <v>2589</v>
      </c>
      <c r="J933">
        <f t="shared" si="28"/>
        <v>606</v>
      </c>
      <c r="K933">
        <f t="shared" si="29"/>
        <v>228</v>
      </c>
    </row>
    <row r="934" spans="1:11" x14ac:dyDescent="0.25">
      <c r="A934">
        <v>933</v>
      </c>
      <c r="B934" t="s">
        <v>8</v>
      </c>
      <c r="C934">
        <v>1118656</v>
      </c>
      <c r="D934">
        <v>1119999</v>
      </c>
      <c r="E934">
        <v>1</v>
      </c>
      <c r="F934" t="s">
        <v>2590</v>
      </c>
      <c r="G934" t="s">
        <v>2591</v>
      </c>
      <c r="I934" t="s">
        <v>2592</v>
      </c>
      <c r="J934">
        <f t="shared" si="28"/>
        <v>1344</v>
      </c>
      <c r="K934">
        <f t="shared" si="29"/>
        <v>12</v>
      </c>
    </row>
    <row r="935" spans="1:11" x14ac:dyDescent="0.25">
      <c r="A935">
        <v>934</v>
      </c>
      <c r="B935" t="s">
        <v>8</v>
      </c>
      <c r="C935">
        <v>1120012</v>
      </c>
      <c r="D935">
        <v>1120710</v>
      </c>
      <c r="E935">
        <v>1</v>
      </c>
      <c r="F935" t="s">
        <v>2593</v>
      </c>
      <c r="G935" t="s">
        <v>2594</v>
      </c>
      <c r="I935" t="s">
        <v>22</v>
      </c>
      <c r="J935">
        <f t="shared" si="28"/>
        <v>699</v>
      </c>
      <c r="K935">
        <f t="shared" si="29"/>
        <v>34</v>
      </c>
    </row>
    <row r="936" spans="1:11" x14ac:dyDescent="0.25">
      <c r="A936">
        <v>935</v>
      </c>
      <c r="B936" t="s">
        <v>8</v>
      </c>
      <c r="C936">
        <v>1120745</v>
      </c>
      <c r="D936">
        <v>1122109</v>
      </c>
      <c r="E936">
        <v>1</v>
      </c>
      <c r="F936" t="s">
        <v>2595</v>
      </c>
      <c r="G936" t="s">
        <v>2596</v>
      </c>
      <c r="I936" t="s">
        <v>351</v>
      </c>
      <c r="J936">
        <f t="shared" si="28"/>
        <v>1365</v>
      </c>
      <c r="K936">
        <f t="shared" si="29"/>
        <v>39</v>
      </c>
    </row>
    <row r="937" spans="1:11" x14ac:dyDescent="0.25">
      <c r="A937">
        <v>936</v>
      </c>
      <c r="B937" t="s">
        <v>8</v>
      </c>
      <c r="C937">
        <v>1122149</v>
      </c>
      <c r="D937">
        <v>1125052</v>
      </c>
      <c r="E937">
        <v>1</v>
      </c>
      <c r="F937" t="s">
        <v>2597</v>
      </c>
      <c r="G937" t="s">
        <v>2598</v>
      </c>
      <c r="I937" t="s">
        <v>22</v>
      </c>
      <c r="J937">
        <f t="shared" si="28"/>
        <v>2904</v>
      </c>
      <c r="K937">
        <f t="shared" si="29"/>
        <v>2</v>
      </c>
    </row>
    <row r="938" spans="1:11" x14ac:dyDescent="0.25">
      <c r="A938">
        <v>937</v>
      </c>
      <c r="B938" t="s">
        <v>8</v>
      </c>
      <c r="C938">
        <v>1125055</v>
      </c>
      <c r="D938">
        <v>1125792</v>
      </c>
      <c r="E938">
        <v>-1</v>
      </c>
      <c r="F938" t="s">
        <v>2599</v>
      </c>
      <c r="G938" t="s">
        <v>2600</v>
      </c>
      <c r="I938" t="s">
        <v>22</v>
      </c>
      <c r="J938">
        <f t="shared" si="28"/>
        <v>738</v>
      </c>
      <c r="K938">
        <f t="shared" si="29"/>
        <v>2</v>
      </c>
    </row>
    <row r="939" spans="1:11" x14ac:dyDescent="0.25">
      <c r="A939">
        <v>938</v>
      </c>
      <c r="B939" t="s">
        <v>8</v>
      </c>
      <c r="C939">
        <v>1125795</v>
      </c>
      <c r="D939">
        <v>1126364</v>
      </c>
      <c r="E939">
        <v>-1</v>
      </c>
      <c r="F939" t="s">
        <v>2601</v>
      </c>
      <c r="G939" t="s">
        <v>2602</v>
      </c>
      <c r="I939" t="s">
        <v>169</v>
      </c>
      <c r="J939">
        <f t="shared" si="28"/>
        <v>570</v>
      </c>
      <c r="K939">
        <f t="shared" si="29"/>
        <v>119</v>
      </c>
    </row>
    <row r="940" spans="1:11" x14ac:dyDescent="0.25">
      <c r="A940">
        <v>939</v>
      </c>
      <c r="B940" t="s">
        <v>8</v>
      </c>
      <c r="C940">
        <v>1126484</v>
      </c>
      <c r="D940">
        <v>1126702</v>
      </c>
      <c r="E940">
        <v>-1</v>
      </c>
      <c r="F940" t="s">
        <v>2603</v>
      </c>
      <c r="G940" t="s">
        <v>2604</v>
      </c>
      <c r="I940" t="s">
        <v>22</v>
      </c>
      <c r="J940">
        <f t="shared" si="28"/>
        <v>219</v>
      </c>
      <c r="K940">
        <f t="shared" si="29"/>
        <v>140</v>
      </c>
    </row>
    <row r="941" spans="1:11" x14ac:dyDescent="0.25">
      <c r="A941">
        <v>940</v>
      </c>
      <c r="B941" t="s">
        <v>8</v>
      </c>
      <c r="C941">
        <v>1126843</v>
      </c>
      <c r="D941">
        <v>1127151</v>
      </c>
      <c r="E941">
        <v>1</v>
      </c>
      <c r="F941" t="s">
        <v>2605</v>
      </c>
      <c r="G941" t="s">
        <v>2606</v>
      </c>
      <c r="I941" t="s">
        <v>22</v>
      </c>
      <c r="J941">
        <f t="shared" si="28"/>
        <v>309</v>
      </c>
      <c r="K941">
        <f t="shared" si="29"/>
        <v>449</v>
      </c>
    </row>
    <row r="942" spans="1:11" x14ac:dyDescent="0.25">
      <c r="A942">
        <v>941</v>
      </c>
      <c r="B942" t="s">
        <v>8</v>
      </c>
      <c r="C942">
        <v>1127601</v>
      </c>
      <c r="D942">
        <v>1128341</v>
      </c>
      <c r="E942">
        <v>1</v>
      </c>
      <c r="F942" t="s">
        <v>2607</v>
      </c>
      <c r="G942" t="s">
        <v>2608</v>
      </c>
      <c r="I942" t="s">
        <v>22</v>
      </c>
      <c r="J942">
        <f t="shared" si="28"/>
        <v>741</v>
      </c>
      <c r="K942">
        <f t="shared" si="29"/>
        <v>76</v>
      </c>
    </row>
    <row r="943" spans="1:11" x14ac:dyDescent="0.25">
      <c r="A943">
        <v>942</v>
      </c>
      <c r="B943" t="s">
        <v>8</v>
      </c>
      <c r="C943">
        <v>1128418</v>
      </c>
      <c r="D943">
        <v>1128549</v>
      </c>
      <c r="E943">
        <v>1</v>
      </c>
      <c r="F943" t="s">
        <v>2609</v>
      </c>
      <c r="G943" t="s">
        <v>2610</v>
      </c>
      <c r="I943" t="s">
        <v>22</v>
      </c>
      <c r="J943">
        <f t="shared" si="28"/>
        <v>132</v>
      </c>
      <c r="K943">
        <f t="shared" si="29"/>
        <v>210</v>
      </c>
    </row>
    <row r="944" spans="1:11" x14ac:dyDescent="0.25">
      <c r="A944">
        <v>943</v>
      </c>
      <c r="B944" t="s">
        <v>8</v>
      </c>
      <c r="C944">
        <v>1128760</v>
      </c>
      <c r="D944">
        <v>1129056</v>
      </c>
      <c r="E944">
        <v>-1</v>
      </c>
      <c r="F944" t="s">
        <v>2611</v>
      </c>
      <c r="G944" t="s">
        <v>2612</v>
      </c>
      <c r="I944" t="s">
        <v>22</v>
      </c>
      <c r="J944">
        <f t="shared" si="28"/>
        <v>297</v>
      </c>
      <c r="K944">
        <f t="shared" si="29"/>
        <v>5</v>
      </c>
    </row>
    <row r="945" spans="1:11" x14ac:dyDescent="0.25">
      <c r="A945">
        <v>944</v>
      </c>
      <c r="B945" t="s">
        <v>8</v>
      </c>
      <c r="C945">
        <v>1129062</v>
      </c>
      <c r="D945">
        <v>1130117</v>
      </c>
      <c r="E945">
        <v>1</v>
      </c>
      <c r="F945" t="s">
        <v>2613</v>
      </c>
      <c r="G945" t="s">
        <v>2614</v>
      </c>
      <c r="I945" t="s">
        <v>22</v>
      </c>
      <c r="J945">
        <f t="shared" si="28"/>
        <v>1056</v>
      </c>
      <c r="K945">
        <f t="shared" si="29"/>
        <v>82</v>
      </c>
    </row>
    <row r="946" spans="1:11" x14ac:dyDescent="0.25">
      <c r="A946">
        <v>945</v>
      </c>
      <c r="B946" t="s">
        <v>8</v>
      </c>
      <c r="C946">
        <v>1130200</v>
      </c>
      <c r="D946">
        <v>1131222</v>
      </c>
      <c r="E946">
        <v>1</v>
      </c>
      <c r="F946" t="s">
        <v>2615</v>
      </c>
      <c r="G946" t="s">
        <v>2616</v>
      </c>
      <c r="I946" t="s">
        <v>724</v>
      </c>
      <c r="J946">
        <f t="shared" si="28"/>
        <v>1023</v>
      </c>
      <c r="K946">
        <f t="shared" si="29"/>
        <v>368</v>
      </c>
    </row>
    <row r="947" spans="1:11" x14ac:dyDescent="0.25">
      <c r="A947">
        <v>946</v>
      </c>
      <c r="B947" t="s">
        <v>8</v>
      </c>
      <c r="C947">
        <v>1131591</v>
      </c>
      <c r="D947">
        <v>1132145</v>
      </c>
      <c r="E947">
        <v>1</v>
      </c>
      <c r="F947" t="s">
        <v>2617</v>
      </c>
      <c r="G947" t="s">
        <v>2618</v>
      </c>
      <c r="I947" t="s">
        <v>22</v>
      </c>
      <c r="J947">
        <f t="shared" si="28"/>
        <v>555</v>
      </c>
      <c r="K947">
        <f t="shared" si="29"/>
        <v>102</v>
      </c>
    </row>
    <row r="948" spans="1:11" x14ac:dyDescent="0.25">
      <c r="A948">
        <v>947</v>
      </c>
      <c r="B948" t="s">
        <v>8</v>
      </c>
      <c r="C948">
        <v>1132248</v>
      </c>
      <c r="D948">
        <v>1132859</v>
      </c>
      <c r="E948">
        <v>1</v>
      </c>
      <c r="F948" t="s">
        <v>2619</v>
      </c>
      <c r="G948" t="s">
        <v>2620</v>
      </c>
      <c r="I948" t="s">
        <v>22</v>
      </c>
      <c r="J948">
        <f t="shared" si="28"/>
        <v>612</v>
      </c>
      <c r="K948">
        <f t="shared" si="29"/>
        <v>115</v>
      </c>
    </row>
    <row r="949" spans="1:11" x14ac:dyDescent="0.25">
      <c r="A949">
        <v>948</v>
      </c>
      <c r="B949" t="s">
        <v>8</v>
      </c>
      <c r="C949">
        <v>1132975</v>
      </c>
      <c r="D949">
        <v>1133622</v>
      </c>
      <c r="E949">
        <v>1</v>
      </c>
      <c r="F949" t="s">
        <v>2621</v>
      </c>
      <c r="G949" t="s">
        <v>2622</v>
      </c>
      <c r="I949" t="s">
        <v>22</v>
      </c>
      <c r="J949">
        <f t="shared" si="28"/>
        <v>648</v>
      </c>
      <c r="K949">
        <f t="shared" si="29"/>
        <v>113</v>
      </c>
    </row>
    <row r="950" spans="1:11" x14ac:dyDescent="0.25">
      <c r="A950">
        <v>949</v>
      </c>
      <c r="B950" t="s">
        <v>8</v>
      </c>
      <c r="C950">
        <v>1133736</v>
      </c>
      <c r="D950">
        <v>1133912</v>
      </c>
      <c r="E950">
        <v>1</v>
      </c>
      <c r="F950" t="s">
        <v>2623</v>
      </c>
      <c r="G950" t="s">
        <v>2624</v>
      </c>
      <c r="I950" t="s">
        <v>22</v>
      </c>
      <c r="J950">
        <f t="shared" si="28"/>
        <v>177</v>
      </c>
      <c r="K950">
        <f t="shared" si="29"/>
        <v>117</v>
      </c>
    </row>
    <row r="951" spans="1:11" x14ac:dyDescent="0.25">
      <c r="A951">
        <v>950</v>
      </c>
      <c r="B951" t="s">
        <v>8</v>
      </c>
      <c r="C951">
        <v>1134030</v>
      </c>
      <c r="D951">
        <v>1134650</v>
      </c>
      <c r="E951">
        <v>1</v>
      </c>
      <c r="F951" t="s">
        <v>2625</v>
      </c>
      <c r="G951" t="s">
        <v>2626</v>
      </c>
      <c r="I951" t="s">
        <v>22</v>
      </c>
      <c r="J951">
        <f t="shared" si="28"/>
        <v>621</v>
      </c>
      <c r="K951">
        <f t="shared" si="29"/>
        <v>36</v>
      </c>
    </row>
    <row r="952" spans="1:11" x14ac:dyDescent="0.25">
      <c r="A952">
        <v>951</v>
      </c>
      <c r="B952" t="s">
        <v>8</v>
      </c>
      <c r="C952">
        <v>1134687</v>
      </c>
      <c r="D952">
        <v>1135406</v>
      </c>
      <c r="E952">
        <v>-1</v>
      </c>
      <c r="F952" t="s">
        <v>2627</v>
      </c>
      <c r="G952" t="s">
        <v>2628</v>
      </c>
      <c r="H952" t="s">
        <v>2629</v>
      </c>
      <c r="I952" t="s">
        <v>2630</v>
      </c>
      <c r="J952">
        <f t="shared" si="28"/>
        <v>720</v>
      </c>
      <c r="K952">
        <f t="shared" si="29"/>
        <v>26</v>
      </c>
    </row>
    <row r="953" spans="1:11" x14ac:dyDescent="0.25">
      <c r="A953">
        <v>952</v>
      </c>
      <c r="B953" t="s">
        <v>8</v>
      </c>
      <c r="C953">
        <v>1135433</v>
      </c>
      <c r="D953">
        <v>1136170</v>
      </c>
      <c r="E953">
        <v>-1</v>
      </c>
      <c r="F953" t="s">
        <v>2631</v>
      </c>
      <c r="G953" t="s">
        <v>2632</v>
      </c>
      <c r="I953" t="s">
        <v>160</v>
      </c>
      <c r="J953">
        <f t="shared" si="28"/>
        <v>738</v>
      </c>
      <c r="K953">
        <f t="shared" si="29"/>
        <v>31</v>
      </c>
    </row>
    <row r="954" spans="1:11" x14ac:dyDescent="0.25">
      <c r="A954">
        <v>953</v>
      </c>
      <c r="B954" t="s">
        <v>8</v>
      </c>
      <c r="C954">
        <v>1136202</v>
      </c>
      <c r="D954">
        <v>1136360</v>
      </c>
      <c r="E954">
        <v>1</v>
      </c>
      <c r="F954" t="s">
        <v>2633</v>
      </c>
      <c r="G954" t="s">
        <v>2634</v>
      </c>
      <c r="I954" t="s">
        <v>22</v>
      </c>
      <c r="J954">
        <f t="shared" si="28"/>
        <v>159</v>
      </c>
      <c r="K954">
        <f t="shared" si="29"/>
        <v>196</v>
      </c>
    </row>
    <row r="955" spans="1:11" x14ac:dyDescent="0.25">
      <c r="A955">
        <v>954</v>
      </c>
      <c r="B955" t="s">
        <v>8</v>
      </c>
      <c r="C955">
        <v>1136557</v>
      </c>
      <c r="D955">
        <v>1138245</v>
      </c>
      <c r="E955">
        <v>1</v>
      </c>
      <c r="F955" t="s">
        <v>2635</v>
      </c>
      <c r="G955" t="s">
        <v>2636</v>
      </c>
      <c r="H955" t="s">
        <v>2637</v>
      </c>
      <c r="I955" t="s">
        <v>2638</v>
      </c>
      <c r="J955">
        <f t="shared" si="28"/>
        <v>1689</v>
      </c>
      <c r="K955">
        <f t="shared" si="29"/>
        <v>406</v>
      </c>
    </row>
    <row r="956" spans="1:11" x14ac:dyDescent="0.25">
      <c r="A956">
        <v>955</v>
      </c>
      <c r="B956" t="s">
        <v>8</v>
      </c>
      <c r="C956">
        <v>1138652</v>
      </c>
      <c r="D956">
        <v>1141390</v>
      </c>
      <c r="E956">
        <v>1</v>
      </c>
      <c r="F956" t="s">
        <v>2639</v>
      </c>
      <c r="G956" t="s">
        <v>2640</v>
      </c>
      <c r="I956" t="s">
        <v>530</v>
      </c>
      <c r="J956">
        <f t="shared" si="28"/>
        <v>2739</v>
      </c>
      <c r="K956">
        <f t="shared" si="29"/>
        <v>3</v>
      </c>
    </row>
    <row r="957" spans="1:11" x14ac:dyDescent="0.25">
      <c r="A957">
        <v>956</v>
      </c>
      <c r="B957" t="s">
        <v>8</v>
      </c>
      <c r="C957">
        <v>1141394</v>
      </c>
      <c r="D957">
        <v>1142905</v>
      </c>
      <c r="E957">
        <v>1</v>
      </c>
      <c r="F957" t="s">
        <v>2641</v>
      </c>
      <c r="G957" t="s">
        <v>2642</v>
      </c>
      <c r="I957" t="s">
        <v>22</v>
      </c>
      <c r="J957">
        <f t="shared" si="28"/>
        <v>1512</v>
      </c>
      <c r="K957">
        <f t="shared" si="29"/>
        <v>30</v>
      </c>
    </row>
    <row r="958" spans="1:11" x14ac:dyDescent="0.25">
      <c r="A958">
        <v>957</v>
      </c>
      <c r="B958" t="s">
        <v>8</v>
      </c>
      <c r="C958">
        <v>1142936</v>
      </c>
      <c r="D958">
        <v>1143808</v>
      </c>
      <c r="E958">
        <v>1</v>
      </c>
      <c r="F958" t="s">
        <v>2643</v>
      </c>
      <c r="G958" t="s">
        <v>2644</v>
      </c>
      <c r="I958" t="s">
        <v>22</v>
      </c>
      <c r="J958">
        <f t="shared" si="28"/>
        <v>873</v>
      </c>
      <c r="K958">
        <f t="shared" si="29"/>
        <v>9</v>
      </c>
    </row>
    <row r="959" spans="1:11" x14ac:dyDescent="0.25">
      <c r="A959">
        <v>958</v>
      </c>
      <c r="B959" t="s">
        <v>8</v>
      </c>
      <c r="C959">
        <v>1143818</v>
      </c>
      <c r="D959">
        <v>1145209</v>
      </c>
      <c r="E959">
        <v>1</v>
      </c>
      <c r="F959" t="s">
        <v>2645</v>
      </c>
      <c r="G959" t="s">
        <v>2646</v>
      </c>
      <c r="I959" t="s">
        <v>22</v>
      </c>
      <c r="J959">
        <f t="shared" si="28"/>
        <v>1392</v>
      </c>
      <c r="K959">
        <f t="shared" si="29"/>
        <v>50</v>
      </c>
    </row>
    <row r="960" spans="1:11" x14ac:dyDescent="0.25">
      <c r="A960">
        <v>959</v>
      </c>
      <c r="B960" t="s">
        <v>8</v>
      </c>
      <c r="C960">
        <v>1145260</v>
      </c>
      <c r="D960">
        <v>1146690</v>
      </c>
      <c r="E960">
        <v>1</v>
      </c>
      <c r="F960" t="s">
        <v>2647</v>
      </c>
      <c r="G960" t="s">
        <v>2648</v>
      </c>
      <c r="H960" t="s">
        <v>2649</v>
      </c>
      <c r="I960" t="s">
        <v>2650</v>
      </c>
      <c r="J960">
        <f t="shared" si="28"/>
        <v>1431</v>
      </c>
      <c r="K960">
        <f t="shared" si="29"/>
        <v>84</v>
      </c>
    </row>
    <row r="961" spans="1:11" x14ac:dyDescent="0.25">
      <c r="A961">
        <v>960</v>
      </c>
      <c r="B961" t="s">
        <v>8</v>
      </c>
      <c r="C961">
        <v>1146775</v>
      </c>
      <c r="D961">
        <v>1147182</v>
      </c>
      <c r="E961">
        <v>-1</v>
      </c>
      <c r="F961" t="s">
        <v>2651</v>
      </c>
      <c r="G961" t="s">
        <v>2652</v>
      </c>
      <c r="I961" t="s">
        <v>22</v>
      </c>
      <c r="J961">
        <f t="shared" si="28"/>
        <v>408</v>
      </c>
      <c r="K961">
        <f t="shared" si="29"/>
        <v>491</v>
      </c>
    </row>
    <row r="962" spans="1:11" x14ac:dyDescent="0.25">
      <c r="A962">
        <v>961</v>
      </c>
      <c r="B962" t="s">
        <v>8</v>
      </c>
      <c r="C962">
        <v>1147674</v>
      </c>
      <c r="D962">
        <v>1150169</v>
      </c>
      <c r="E962">
        <v>1</v>
      </c>
      <c r="F962" t="s">
        <v>2653</v>
      </c>
      <c r="G962" t="s">
        <v>2654</v>
      </c>
      <c r="I962" t="s">
        <v>22</v>
      </c>
      <c r="J962">
        <f t="shared" si="28"/>
        <v>2496</v>
      </c>
      <c r="K962">
        <f t="shared" si="29"/>
        <v>712</v>
      </c>
    </row>
    <row r="963" spans="1:11" x14ac:dyDescent="0.25">
      <c r="A963">
        <v>962</v>
      </c>
      <c r="B963" t="s">
        <v>8</v>
      </c>
      <c r="C963">
        <v>1150882</v>
      </c>
      <c r="D963">
        <v>1151325</v>
      </c>
      <c r="E963">
        <v>1</v>
      </c>
      <c r="F963" t="s">
        <v>2655</v>
      </c>
      <c r="G963" t="s">
        <v>2656</v>
      </c>
      <c r="I963" t="s">
        <v>22</v>
      </c>
      <c r="J963">
        <f t="shared" si="28"/>
        <v>444</v>
      </c>
      <c r="K963">
        <f t="shared" si="29"/>
        <v>137</v>
      </c>
    </row>
    <row r="964" spans="1:11" x14ac:dyDescent="0.25">
      <c r="A964">
        <v>963</v>
      </c>
      <c r="B964" t="s">
        <v>8</v>
      </c>
      <c r="C964">
        <v>1151463</v>
      </c>
      <c r="D964">
        <v>1151957</v>
      </c>
      <c r="E964">
        <v>1</v>
      </c>
      <c r="F964" t="s">
        <v>2657</v>
      </c>
      <c r="G964" t="s">
        <v>2658</v>
      </c>
      <c r="I964" t="s">
        <v>22</v>
      </c>
      <c r="J964">
        <f t="shared" ref="J964:J1027" si="30">D964-C964+1</f>
        <v>495</v>
      </c>
      <c r="K964">
        <f t="shared" ref="K964:K1027" si="31">C965-D964-1</f>
        <v>144</v>
      </c>
    </row>
    <row r="965" spans="1:11" x14ac:dyDescent="0.25">
      <c r="A965">
        <v>964</v>
      </c>
      <c r="B965" t="s">
        <v>8</v>
      </c>
      <c r="C965">
        <v>1152102</v>
      </c>
      <c r="D965">
        <v>1153382</v>
      </c>
      <c r="E965">
        <v>-1</v>
      </c>
      <c r="F965" t="s">
        <v>2659</v>
      </c>
      <c r="G965" t="s">
        <v>2660</v>
      </c>
      <c r="H965" t="s">
        <v>2661</v>
      </c>
      <c r="I965" t="s">
        <v>2662</v>
      </c>
      <c r="J965">
        <f t="shared" si="30"/>
        <v>1281</v>
      </c>
      <c r="K965">
        <f t="shared" si="31"/>
        <v>0</v>
      </c>
    </row>
    <row r="966" spans="1:11" x14ac:dyDescent="0.25">
      <c r="A966">
        <v>965</v>
      </c>
      <c r="B966" t="s">
        <v>8</v>
      </c>
      <c r="C966">
        <v>1153383</v>
      </c>
      <c r="D966">
        <v>1154240</v>
      </c>
      <c r="E966">
        <v>-1</v>
      </c>
      <c r="F966" t="s">
        <v>2663</v>
      </c>
      <c r="G966" t="s">
        <v>2664</v>
      </c>
      <c r="I966" t="s">
        <v>2665</v>
      </c>
      <c r="J966">
        <f t="shared" si="30"/>
        <v>858</v>
      </c>
      <c r="K966">
        <f t="shared" si="31"/>
        <v>-4</v>
      </c>
    </row>
    <row r="967" spans="1:11" x14ac:dyDescent="0.25">
      <c r="A967">
        <v>966</v>
      </c>
      <c r="B967" t="s">
        <v>8</v>
      </c>
      <c r="C967">
        <v>1154237</v>
      </c>
      <c r="D967">
        <v>1155148</v>
      </c>
      <c r="E967">
        <v>-1</v>
      </c>
      <c r="F967" t="s">
        <v>2666</v>
      </c>
      <c r="G967" t="s">
        <v>2667</v>
      </c>
      <c r="H967" t="s">
        <v>2668</v>
      </c>
      <c r="I967" t="s">
        <v>2669</v>
      </c>
      <c r="J967">
        <f t="shared" si="30"/>
        <v>912</v>
      </c>
      <c r="K967">
        <f t="shared" si="31"/>
        <v>66</v>
      </c>
    </row>
    <row r="968" spans="1:11" x14ac:dyDescent="0.25">
      <c r="A968">
        <v>967</v>
      </c>
      <c r="B968" t="s">
        <v>8</v>
      </c>
      <c r="C968">
        <v>1155215</v>
      </c>
      <c r="D968">
        <v>1155544</v>
      </c>
      <c r="E968">
        <v>-1</v>
      </c>
      <c r="F968" t="s">
        <v>2670</v>
      </c>
      <c r="G968" t="s">
        <v>2671</v>
      </c>
      <c r="I968" t="s">
        <v>22</v>
      </c>
      <c r="J968">
        <f t="shared" si="30"/>
        <v>330</v>
      </c>
      <c r="K968">
        <f t="shared" si="31"/>
        <v>202</v>
      </c>
    </row>
    <row r="969" spans="1:11" x14ac:dyDescent="0.25">
      <c r="A969">
        <v>968</v>
      </c>
      <c r="B969" t="s">
        <v>8</v>
      </c>
      <c r="C969">
        <v>1155747</v>
      </c>
      <c r="D969">
        <v>1155908</v>
      </c>
      <c r="E969">
        <v>1</v>
      </c>
      <c r="F969" t="s">
        <v>2672</v>
      </c>
      <c r="G969" t="s">
        <v>2673</v>
      </c>
      <c r="I969" t="s">
        <v>22</v>
      </c>
      <c r="J969">
        <f t="shared" si="30"/>
        <v>162</v>
      </c>
      <c r="K969">
        <f t="shared" si="31"/>
        <v>78</v>
      </c>
    </row>
    <row r="970" spans="1:11" x14ac:dyDescent="0.25">
      <c r="A970">
        <v>969</v>
      </c>
      <c r="B970" t="s">
        <v>8</v>
      </c>
      <c r="C970">
        <v>1155987</v>
      </c>
      <c r="D970">
        <v>1156544</v>
      </c>
      <c r="E970">
        <v>1</v>
      </c>
      <c r="F970" t="s">
        <v>2674</v>
      </c>
      <c r="G970" t="s">
        <v>2675</v>
      </c>
      <c r="I970" t="s">
        <v>22</v>
      </c>
      <c r="J970">
        <f t="shared" si="30"/>
        <v>558</v>
      </c>
      <c r="K970">
        <f t="shared" si="31"/>
        <v>120</v>
      </c>
    </row>
    <row r="971" spans="1:11" x14ac:dyDescent="0.25">
      <c r="A971">
        <v>970</v>
      </c>
      <c r="B971" t="s">
        <v>8</v>
      </c>
      <c r="C971">
        <v>1156665</v>
      </c>
      <c r="D971">
        <v>1158428</v>
      </c>
      <c r="E971">
        <v>1</v>
      </c>
      <c r="F971" t="s">
        <v>2676</v>
      </c>
      <c r="G971" t="s">
        <v>2677</v>
      </c>
      <c r="H971" t="s">
        <v>2678</v>
      </c>
      <c r="I971" t="s">
        <v>2679</v>
      </c>
      <c r="J971">
        <f t="shared" si="30"/>
        <v>1764</v>
      </c>
      <c r="K971">
        <f t="shared" si="31"/>
        <v>88</v>
      </c>
    </row>
    <row r="972" spans="1:11" x14ac:dyDescent="0.25">
      <c r="A972">
        <v>971</v>
      </c>
      <c r="B972" t="s">
        <v>8</v>
      </c>
      <c r="C972">
        <v>1158517</v>
      </c>
      <c r="D972">
        <v>1159725</v>
      </c>
      <c r="E972">
        <v>1</v>
      </c>
      <c r="F972" t="s">
        <v>2680</v>
      </c>
      <c r="G972" t="s">
        <v>2681</v>
      </c>
      <c r="I972" t="s">
        <v>22</v>
      </c>
      <c r="J972">
        <f t="shared" si="30"/>
        <v>1209</v>
      </c>
      <c r="K972">
        <f t="shared" si="31"/>
        <v>11</v>
      </c>
    </row>
    <row r="973" spans="1:11" x14ac:dyDescent="0.25">
      <c r="A973">
        <v>972</v>
      </c>
      <c r="B973" t="s">
        <v>8</v>
      </c>
      <c r="C973">
        <v>1159737</v>
      </c>
      <c r="D973">
        <v>1160351</v>
      </c>
      <c r="E973">
        <v>-1</v>
      </c>
      <c r="F973" t="s">
        <v>2682</v>
      </c>
      <c r="G973" t="s">
        <v>2683</v>
      </c>
      <c r="I973" t="s">
        <v>22</v>
      </c>
      <c r="J973">
        <f t="shared" si="30"/>
        <v>615</v>
      </c>
      <c r="K973">
        <f t="shared" si="31"/>
        <v>49</v>
      </c>
    </row>
    <row r="974" spans="1:11" x14ac:dyDescent="0.25">
      <c r="A974">
        <v>973</v>
      </c>
      <c r="B974" t="s">
        <v>8</v>
      </c>
      <c r="C974">
        <v>1160401</v>
      </c>
      <c r="D974">
        <v>1161363</v>
      </c>
      <c r="E974">
        <v>-1</v>
      </c>
      <c r="F974" t="s">
        <v>2684</v>
      </c>
      <c r="G974" t="s">
        <v>2685</v>
      </c>
      <c r="I974" t="s">
        <v>22</v>
      </c>
      <c r="J974">
        <f t="shared" si="30"/>
        <v>963</v>
      </c>
      <c r="K974">
        <f t="shared" si="31"/>
        <v>68</v>
      </c>
    </row>
    <row r="975" spans="1:11" x14ac:dyDescent="0.25">
      <c r="A975">
        <v>974</v>
      </c>
      <c r="B975" t="s">
        <v>8</v>
      </c>
      <c r="C975">
        <v>1161432</v>
      </c>
      <c r="D975">
        <v>1161737</v>
      </c>
      <c r="E975">
        <v>-1</v>
      </c>
      <c r="F975" t="s">
        <v>2686</v>
      </c>
      <c r="G975" t="s">
        <v>2687</v>
      </c>
      <c r="I975" t="s">
        <v>22</v>
      </c>
      <c r="J975">
        <f t="shared" si="30"/>
        <v>306</v>
      </c>
      <c r="K975">
        <f t="shared" si="31"/>
        <v>-17</v>
      </c>
    </row>
    <row r="976" spans="1:11" x14ac:dyDescent="0.25">
      <c r="A976">
        <v>975</v>
      </c>
      <c r="B976" t="s">
        <v>8</v>
      </c>
      <c r="C976">
        <v>1161721</v>
      </c>
      <c r="D976">
        <v>1161849</v>
      </c>
      <c r="E976">
        <v>-1</v>
      </c>
      <c r="F976" t="s">
        <v>2688</v>
      </c>
      <c r="G976" t="s">
        <v>2689</v>
      </c>
      <c r="I976" t="s">
        <v>22</v>
      </c>
      <c r="J976">
        <f t="shared" si="30"/>
        <v>129</v>
      </c>
      <c r="K976">
        <f t="shared" si="31"/>
        <v>99</v>
      </c>
    </row>
    <row r="977" spans="1:11" x14ac:dyDescent="0.25">
      <c r="A977">
        <v>976</v>
      </c>
      <c r="B977" t="s">
        <v>8</v>
      </c>
      <c r="C977">
        <v>1161949</v>
      </c>
      <c r="D977">
        <v>1162503</v>
      </c>
      <c r="E977">
        <v>-1</v>
      </c>
      <c r="F977" t="s">
        <v>2690</v>
      </c>
      <c r="G977" t="s">
        <v>2691</v>
      </c>
      <c r="I977" t="s">
        <v>2353</v>
      </c>
      <c r="J977">
        <f t="shared" si="30"/>
        <v>555</v>
      </c>
      <c r="K977">
        <f t="shared" si="31"/>
        <v>98</v>
      </c>
    </row>
    <row r="978" spans="1:11" x14ac:dyDescent="0.25">
      <c r="A978">
        <v>977</v>
      </c>
      <c r="B978" t="s">
        <v>8</v>
      </c>
      <c r="C978">
        <v>1162602</v>
      </c>
      <c r="D978">
        <v>1163276</v>
      </c>
      <c r="E978">
        <v>-1</v>
      </c>
      <c r="F978" t="s">
        <v>2692</v>
      </c>
      <c r="G978" t="s">
        <v>2693</v>
      </c>
      <c r="I978" t="s">
        <v>22</v>
      </c>
      <c r="J978">
        <f t="shared" si="30"/>
        <v>675</v>
      </c>
      <c r="K978">
        <f t="shared" si="31"/>
        <v>239</v>
      </c>
    </row>
    <row r="979" spans="1:11" x14ac:dyDescent="0.25">
      <c r="A979">
        <v>978</v>
      </c>
      <c r="B979" t="s">
        <v>8</v>
      </c>
      <c r="C979">
        <v>1163516</v>
      </c>
      <c r="D979">
        <v>1166131</v>
      </c>
      <c r="E979">
        <v>-1</v>
      </c>
      <c r="F979" t="s">
        <v>2694</v>
      </c>
      <c r="G979" t="s">
        <v>2695</v>
      </c>
      <c r="H979" t="s">
        <v>2696</v>
      </c>
      <c r="I979" t="s">
        <v>2697</v>
      </c>
      <c r="J979">
        <f t="shared" si="30"/>
        <v>2616</v>
      </c>
      <c r="K979">
        <f t="shared" si="31"/>
        <v>101</v>
      </c>
    </row>
    <row r="980" spans="1:11" x14ac:dyDescent="0.25">
      <c r="A980">
        <v>979</v>
      </c>
      <c r="B980" t="s">
        <v>8</v>
      </c>
      <c r="C980">
        <v>1166233</v>
      </c>
      <c r="D980">
        <v>1167210</v>
      </c>
      <c r="E980">
        <v>1</v>
      </c>
      <c r="F980" t="s">
        <v>2698</v>
      </c>
      <c r="G980" t="s">
        <v>2699</v>
      </c>
      <c r="I980" t="s">
        <v>71</v>
      </c>
      <c r="J980">
        <f t="shared" si="30"/>
        <v>978</v>
      </c>
      <c r="K980">
        <f t="shared" si="31"/>
        <v>-1</v>
      </c>
    </row>
    <row r="981" spans="1:11" x14ac:dyDescent="0.25">
      <c r="A981">
        <v>980</v>
      </c>
      <c r="B981" t="s">
        <v>8</v>
      </c>
      <c r="C981">
        <v>1167210</v>
      </c>
      <c r="D981">
        <v>1167539</v>
      </c>
      <c r="E981">
        <v>1</v>
      </c>
      <c r="F981" t="s">
        <v>2700</v>
      </c>
      <c r="G981" t="s">
        <v>2701</v>
      </c>
      <c r="I981" t="s">
        <v>2702</v>
      </c>
      <c r="J981">
        <f t="shared" si="30"/>
        <v>330</v>
      </c>
      <c r="K981">
        <f t="shared" si="31"/>
        <v>84</v>
      </c>
    </row>
    <row r="982" spans="1:11" x14ac:dyDescent="0.25">
      <c r="A982">
        <v>981</v>
      </c>
      <c r="B982" t="s">
        <v>8</v>
      </c>
      <c r="C982">
        <v>1167624</v>
      </c>
      <c r="D982">
        <v>1168223</v>
      </c>
      <c r="E982">
        <v>1</v>
      </c>
      <c r="F982" t="s">
        <v>2703</v>
      </c>
      <c r="G982" t="s">
        <v>2704</v>
      </c>
      <c r="I982" t="s">
        <v>1180</v>
      </c>
      <c r="J982">
        <f t="shared" si="30"/>
        <v>600</v>
      </c>
      <c r="K982">
        <f t="shared" si="31"/>
        <v>6</v>
      </c>
    </row>
    <row r="983" spans="1:11" x14ac:dyDescent="0.25">
      <c r="A983">
        <v>982</v>
      </c>
      <c r="B983" t="s">
        <v>8</v>
      </c>
      <c r="C983">
        <v>1168230</v>
      </c>
      <c r="D983">
        <v>1168670</v>
      </c>
      <c r="E983">
        <v>1</v>
      </c>
      <c r="F983" t="s">
        <v>2705</v>
      </c>
      <c r="G983" t="s">
        <v>2706</v>
      </c>
      <c r="I983" t="s">
        <v>22</v>
      </c>
      <c r="J983">
        <f t="shared" si="30"/>
        <v>441</v>
      </c>
      <c r="K983">
        <f t="shared" si="31"/>
        <v>-20</v>
      </c>
    </row>
    <row r="984" spans="1:11" x14ac:dyDescent="0.25">
      <c r="A984">
        <v>983</v>
      </c>
      <c r="B984" t="s">
        <v>8</v>
      </c>
      <c r="C984">
        <v>1168651</v>
      </c>
      <c r="D984">
        <v>1169442</v>
      </c>
      <c r="E984">
        <v>1</v>
      </c>
      <c r="F984" t="s">
        <v>2707</v>
      </c>
      <c r="G984" t="s">
        <v>2708</v>
      </c>
      <c r="I984" t="s">
        <v>22</v>
      </c>
      <c r="J984">
        <f t="shared" si="30"/>
        <v>792</v>
      </c>
      <c r="K984">
        <f t="shared" si="31"/>
        <v>118</v>
      </c>
    </row>
    <row r="985" spans="1:11" x14ac:dyDescent="0.25">
      <c r="A985">
        <v>984</v>
      </c>
      <c r="B985" t="s">
        <v>8</v>
      </c>
      <c r="C985">
        <v>1169561</v>
      </c>
      <c r="D985">
        <v>1170406</v>
      </c>
      <c r="E985">
        <v>1</v>
      </c>
      <c r="F985" t="s">
        <v>2709</v>
      </c>
      <c r="G985" t="s">
        <v>2710</v>
      </c>
      <c r="I985" t="s">
        <v>22</v>
      </c>
      <c r="J985">
        <f t="shared" si="30"/>
        <v>846</v>
      </c>
      <c r="K985">
        <f t="shared" si="31"/>
        <v>-4</v>
      </c>
    </row>
    <row r="986" spans="1:11" x14ac:dyDescent="0.25">
      <c r="A986">
        <v>985</v>
      </c>
      <c r="B986" t="s">
        <v>8</v>
      </c>
      <c r="C986">
        <v>1170403</v>
      </c>
      <c r="D986">
        <v>1173192</v>
      </c>
      <c r="E986">
        <v>-1</v>
      </c>
      <c r="F986" t="s">
        <v>2711</v>
      </c>
      <c r="G986" t="s">
        <v>2712</v>
      </c>
      <c r="I986" t="s">
        <v>62</v>
      </c>
      <c r="J986">
        <f t="shared" si="30"/>
        <v>2790</v>
      </c>
      <c r="K986">
        <f t="shared" si="31"/>
        <v>140</v>
      </c>
    </row>
    <row r="987" spans="1:11" x14ac:dyDescent="0.25">
      <c r="A987">
        <v>986</v>
      </c>
      <c r="B987" t="s">
        <v>8</v>
      </c>
      <c r="C987">
        <v>1173333</v>
      </c>
      <c r="D987">
        <v>1174637</v>
      </c>
      <c r="E987">
        <v>-1</v>
      </c>
      <c r="F987" t="s">
        <v>2713</v>
      </c>
      <c r="G987" t="s">
        <v>2714</v>
      </c>
      <c r="H987" t="s">
        <v>606</v>
      </c>
      <c r="I987" t="s">
        <v>2715</v>
      </c>
      <c r="J987">
        <f t="shared" si="30"/>
        <v>1305</v>
      </c>
      <c r="K987">
        <f t="shared" si="31"/>
        <v>145</v>
      </c>
    </row>
    <row r="988" spans="1:11" x14ac:dyDescent="0.25">
      <c r="A988">
        <v>987</v>
      </c>
      <c r="B988" t="s">
        <v>8</v>
      </c>
      <c r="C988">
        <v>1174783</v>
      </c>
      <c r="D988">
        <v>1176318</v>
      </c>
      <c r="E988">
        <v>-1</v>
      </c>
      <c r="F988" t="s">
        <v>2716</v>
      </c>
      <c r="G988" t="s">
        <v>2717</v>
      </c>
      <c r="I988" t="s">
        <v>22</v>
      </c>
      <c r="J988">
        <f t="shared" si="30"/>
        <v>1536</v>
      </c>
      <c r="K988">
        <f t="shared" si="31"/>
        <v>107</v>
      </c>
    </row>
    <row r="989" spans="1:11" x14ac:dyDescent="0.25">
      <c r="A989">
        <v>988</v>
      </c>
      <c r="B989" t="s">
        <v>8</v>
      </c>
      <c r="C989">
        <v>1176426</v>
      </c>
      <c r="D989">
        <v>1177310</v>
      </c>
      <c r="E989">
        <v>-1</v>
      </c>
      <c r="F989" t="s">
        <v>2718</v>
      </c>
      <c r="G989" t="s">
        <v>2719</v>
      </c>
      <c r="H989" t="s">
        <v>2720</v>
      </c>
      <c r="I989" t="s">
        <v>2721</v>
      </c>
      <c r="J989">
        <f t="shared" si="30"/>
        <v>885</v>
      </c>
      <c r="K989">
        <f t="shared" si="31"/>
        <v>-14</v>
      </c>
    </row>
    <row r="990" spans="1:11" x14ac:dyDescent="0.25">
      <c r="A990">
        <v>989</v>
      </c>
      <c r="B990" t="s">
        <v>8</v>
      </c>
      <c r="C990">
        <v>1177297</v>
      </c>
      <c r="D990">
        <v>1178718</v>
      </c>
      <c r="E990">
        <v>-1</v>
      </c>
      <c r="F990" t="s">
        <v>2722</v>
      </c>
      <c r="G990" t="s">
        <v>2723</v>
      </c>
      <c r="I990" t="s">
        <v>1773</v>
      </c>
      <c r="J990">
        <f t="shared" si="30"/>
        <v>1422</v>
      </c>
      <c r="K990">
        <f t="shared" si="31"/>
        <v>130</v>
      </c>
    </row>
    <row r="991" spans="1:11" hidden="1" x14ac:dyDescent="0.25">
      <c r="A991">
        <v>990</v>
      </c>
      <c r="B991" t="s">
        <v>1208</v>
      </c>
      <c r="C991">
        <v>1178849</v>
      </c>
      <c r="D991">
        <v>1178924</v>
      </c>
      <c r="E991">
        <v>1</v>
      </c>
      <c r="F991" t="s">
        <v>2724</v>
      </c>
      <c r="I991" t="s">
        <v>2725</v>
      </c>
      <c r="J991">
        <f t="shared" si="30"/>
        <v>76</v>
      </c>
      <c r="K991">
        <f t="shared" si="31"/>
        <v>114</v>
      </c>
    </row>
    <row r="992" spans="1:11" x14ac:dyDescent="0.25">
      <c r="A992">
        <v>991</v>
      </c>
      <c r="B992" t="s">
        <v>8</v>
      </c>
      <c r="C992">
        <v>1179039</v>
      </c>
      <c r="D992">
        <v>1180025</v>
      </c>
      <c r="E992">
        <v>-1</v>
      </c>
      <c r="F992" t="s">
        <v>2726</v>
      </c>
      <c r="G992" t="s">
        <v>2727</v>
      </c>
      <c r="I992" t="s">
        <v>2728</v>
      </c>
      <c r="J992">
        <f t="shared" si="30"/>
        <v>987</v>
      </c>
      <c r="K992">
        <f t="shared" si="31"/>
        <v>-14</v>
      </c>
    </row>
    <row r="993" spans="1:11" x14ac:dyDescent="0.25">
      <c r="A993">
        <v>992</v>
      </c>
      <c r="B993" t="s">
        <v>8</v>
      </c>
      <c r="C993">
        <v>1180012</v>
      </c>
      <c r="D993">
        <v>1180365</v>
      </c>
      <c r="E993">
        <v>-1</v>
      </c>
      <c r="F993" t="s">
        <v>2729</v>
      </c>
      <c r="G993" t="s">
        <v>2730</v>
      </c>
      <c r="I993" t="s">
        <v>22</v>
      </c>
      <c r="J993">
        <f t="shared" si="30"/>
        <v>354</v>
      </c>
      <c r="K993">
        <f t="shared" si="31"/>
        <v>288</v>
      </c>
    </row>
    <row r="994" spans="1:11" x14ac:dyDescent="0.25">
      <c r="A994">
        <v>993</v>
      </c>
      <c r="B994" t="s">
        <v>8</v>
      </c>
      <c r="C994">
        <v>1180654</v>
      </c>
      <c r="D994">
        <v>1181049</v>
      </c>
      <c r="E994">
        <v>1</v>
      </c>
      <c r="F994" t="s">
        <v>2731</v>
      </c>
      <c r="G994" t="s">
        <v>2732</v>
      </c>
      <c r="I994" t="s">
        <v>22</v>
      </c>
      <c r="J994">
        <f t="shared" si="30"/>
        <v>396</v>
      </c>
      <c r="K994">
        <f t="shared" si="31"/>
        <v>817</v>
      </c>
    </row>
    <row r="995" spans="1:11" x14ac:dyDescent="0.25">
      <c r="A995">
        <v>994</v>
      </c>
      <c r="B995" t="s">
        <v>8</v>
      </c>
      <c r="C995">
        <v>1181867</v>
      </c>
      <c r="D995">
        <v>1182709</v>
      </c>
      <c r="E995">
        <v>1</v>
      </c>
      <c r="F995" t="s">
        <v>2733</v>
      </c>
      <c r="G995" t="s">
        <v>2734</v>
      </c>
      <c r="H995" t="s">
        <v>2735</v>
      </c>
      <c r="I995" t="s">
        <v>995</v>
      </c>
      <c r="J995">
        <f t="shared" si="30"/>
        <v>843</v>
      </c>
      <c r="K995">
        <f t="shared" si="31"/>
        <v>138</v>
      </c>
    </row>
    <row r="996" spans="1:11" x14ac:dyDescent="0.25">
      <c r="A996">
        <v>995</v>
      </c>
      <c r="B996" t="s">
        <v>8</v>
      </c>
      <c r="C996">
        <v>1182848</v>
      </c>
      <c r="D996">
        <v>1183426</v>
      </c>
      <c r="E996">
        <v>1</v>
      </c>
      <c r="F996" t="s">
        <v>2736</v>
      </c>
      <c r="G996" t="s">
        <v>2737</v>
      </c>
      <c r="I996" t="s">
        <v>169</v>
      </c>
      <c r="J996">
        <f t="shared" si="30"/>
        <v>579</v>
      </c>
      <c r="K996">
        <f t="shared" si="31"/>
        <v>117</v>
      </c>
    </row>
    <row r="997" spans="1:11" x14ac:dyDescent="0.25">
      <c r="A997">
        <v>996</v>
      </c>
      <c r="B997" t="s">
        <v>8</v>
      </c>
      <c r="C997">
        <v>1183544</v>
      </c>
      <c r="D997">
        <v>1184665</v>
      </c>
      <c r="E997">
        <v>1</v>
      </c>
      <c r="F997" t="s">
        <v>2738</v>
      </c>
      <c r="G997" t="s">
        <v>2739</v>
      </c>
      <c r="I997" t="s">
        <v>977</v>
      </c>
      <c r="J997">
        <f t="shared" si="30"/>
        <v>1122</v>
      </c>
      <c r="K997">
        <f t="shared" si="31"/>
        <v>229</v>
      </c>
    </row>
    <row r="998" spans="1:11" x14ac:dyDescent="0.25">
      <c r="A998">
        <v>997</v>
      </c>
      <c r="B998" t="s">
        <v>8</v>
      </c>
      <c r="C998">
        <v>1184895</v>
      </c>
      <c r="D998">
        <v>1188341</v>
      </c>
      <c r="E998">
        <v>1</v>
      </c>
      <c r="F998" t="s">
        <v>2740</v>
      </c>
      <c r="G998" t="s">
        <v>2741</v>
      </c>
      <c r="I998" t="s">
        <v>860</v>
      </c>
      <c r="J998">
        <f t="shared" si="30"/>
        <v>3447</v>
      </c>
      <c r="K998">
        <f t="shared" si="31"/>
        <v>18</v>
      </c>
    </row>
    <row r="999" spans="1:11" x14ac:dyDescent="0.25">
      <c r="A999">
        <v>998</v>
      </c>
      <c r="B999" t="s">
        <v>8</v>
      </c>
      <c r="C999">
        <v>1188360</v>
      </c>
      <c r="D999">
        <v>1189838</v>
      </c>
      <c r="E999">
        <v>1</v>
      </c>
      <c r="F999" t="s">
        <v>2742</v>
      </c>
      <c r="G999" t="s">
        <v>2743</v>
      </c>
      <c r="I999" t="s">
        <v>444</v>
      </c>
      <c r="J999">
        <f t="shared" si="30"/>
        <v>1479</v>
      </c>
      <c r="K999">
        <f t="shared" si="31"/>
        <v>16</v>
      </c>
    </row>
    <row r="1000" spans="1:11" x14ac:dyDescent="0.25">
      <c r="A1000">
        <v>999</v>
      </c>
      <c r="B1000" t="s">
        <v>8</v>
      </c>
      <c r="C1000">
        <v>1189855</v>
      </c>
      <c r="D1000">
        <v>1191399</v>
      </c>
      <c r="E1000">
        <v>1</v>
      </c>
      <c r="F1000" t="s">
        <v>2744</v>
      </c>
      <c r="G1000" t="s">
        <v>2745</v>
      </c>
      <c r="I1000" t="s">
        <v>1300</v>
      </c>
      <c r="J1000">
        <f t="shared" si="30"/>
        <v>1545</v>
      </c>
      <c r="K1000">
        <f t="shared" si="31"/>
        <v>529</v>
      </c>
    </row>
    <row r="1001" spans="1:11" x14ac:dyDescent="0.25">
      <c r="A1001">
        <v>1000</v>
      </c>
      <c r="B1001" t="s">
        <v>8</v>
      </c>
      <c r="C1001">
        <v>1191929</v>
      </c>
      <c r="D1001">
        <v>1193449</v>
      </c>
      <c r="E1001">
        <v>-1</v>
      </c>
      <c r="F1001" t="s">
        <v>2746</v>
      </c>
      <c r="G1001" t="s">
        <v>2747</v>
      </c>
      <c r="I1001" t="s">
        <v>601</v>
      </c>
      <c r="J1001">
        <f t="shared" si="30"/>
        <v>1521</v>
      </c>
      <c r="K1001">
        <f t="shared" si="31"/>
        <v>41</v>
      </c>
    </row>
    <row r="1002" spans="1:11" x14ac:dyDescent="0.25">
      <c r="A1002">
        <v>1001</v>
      </c>
      <c r="B1002" t="s">
        <v>8</v>
      </c>
      <c r="C1002">
        <v>1193491</v>
      </c>
      <c r="D1002">
        <v>1195473</v>
      </c>
      <c r="E1002">
        <v>-1</v>
      </c>
      <c r="F1002" t="s">
        <v>2748</v>
      </c>
      <c r="G1002" t="s">
        <v>2749</v>
      </c>
      <c r="I1002" t="s">
        <v>22</v>
      </c>
      <c r="J1002">
        <f t="shared" si="30"/>
        <v>1983</v>
      </c>
      <c r="K1002">
        <f t="shared" si="31"/>
        <v>147</v>
      </c>
    </row>
    <row r="1003" spans="1:11" x14ac:dyDescent="0.25">
      <c r="A1003">
        <v>1002</v>
      </c>
      <c r="B1003" t="s">
        <v>8</v>
      </c>
      <c r="C1003">
        <v>1195621</v>
      </c>
      <c r="D1003">
        <v>1197276</v>
      </c>
      <c r="E1003">
        <v>-1</v>
      </c>
      <c r="F1003" t="s">
        <v>2750</v>
      </c>
      <c r="G1003" t="s">
        <v>2751</v>
      </c>
      <c r="H1003" t="s">
        <v>2752</v>
      </c>
      <c r="I1003" t="s">
        <v>911</v>
      </c>
      <c r="J1003">
        <f t="shared" si="30"/>
        <v>1656</v>
      </c>
      <c r="K1003">
        <f t="shared" si="31"/>
        <v>47</v>
      </c>
    </row>
    <row r="1004" spans="1:11" x14ac:dyDescent="0.25">
      <c r="A1004">
        <v>1003</v>
      </c>
      <c r="B1004" t="s">
        <v>8</v>
      </c>
      <c r="C1004">
        <v>1197324</v>
      </c>
      <c r="D1004">
        <v>1198787</v>
      </c>
      <c r="E1004">
        <v>-1</v>
      </c>
      <c r="F1004" t="s">
        <v>2753</v>
      </c>
      <c r="G1004" t="s">
        <v>2754</v>
      </c>
      <c r="I1004" t="s">
        <v>601</v>
      </c>
      <c r="J1004">
        <f t="shared" si="30"/>
        <v>1464</v>
      </c>
      <c r="K1004">
        <f t="shared" si="31"/>
        <v>-11</v>
      </c>
    </row>
    <row r="1005" spans="1:11" x14ac:dyDescent="0.25">
      <c r="A1005">
        <v>1004</v>
      </c>
      <c r="B1005" t="s">
        <v>8</v>
      </c>
      <c r="C1005">
        <v>1198777</v>
      </c>
      <c r="D1005">
        <v>1199796</v>
      </c>
      <c r="E1005">
        <v>-1</v>
      </c>
      <c r="F1005" t="s">
        <v>2755</v>
      </c>
      <c r="G1005" t="s">
        <v>2756</v>
      </c>
      <c r="I1005" t="s">
        <v>22</v>
      </c>
      <c r="J1005">
        <f t="shared" si="30"/>
        <v>1020</v>
      </c>
      <c r="K1005">
        <f t="shared" si="31"/>
        <v>207</v>
      </c>
    </row>
    <row r="1006" spans="1:11" x14ac:dyDescent="0.25">
      <c r="A1006">
        <v>1005</v>
      </c>
      <c r="B1006" t="s">
        <v>8</v>
      </c>
      <c r="C1006">
        <v>1200004</v>
      </c>
      <c r="D1006">
        <v>1201665</v>
      </c>
      <c r="E1006">
        <v>-1</v>
      </c>
      <c r="F1006" t="s">
        <v>2757</v>
      </c>
      <c r="G1006" t="s">
        <v>2758</v>
      </c>
      <c r="I1006" t="s">
        <v>444</v>
      </c>
      <c r="J1006">
        <f t="shared" si="30"/>
        <v>1662</v>
      </c>
      <c r="K1006">
        <f t="shared" si="31"/>
        <v>11</v>
      </c>
    </row>
    <row r="1007" spans="1:11" x14ac:dyDescent="0.25">
      <c r="A1007">
        <v>1006</v>
      </c>
      <c r="B1007" t="s">
        <v>8</v>
      </c>
      <c r="C1007">
        <v>1201677</v>
      </c>
      <c r="D1007">
        <v>1204973</v>
      </c>
      <c r="E1007">
        <v>-1</v>
      </c>
      <c r="F1007" t="s">
        <v>2759</v>
      </c>
      <c r="G1007" t="s">
        <v>2760</v>
      </c>
      <c r="I1007" t="s">
        <v>860</v>
      </c>
      <c r="J1007">
        <f t="shared" si="30"/>
        <v>3297</v>
      </c>
      <c r="K1007">
        <f t="shared" si="31"/>
        <v>152</v>
      </c>
    </row>
    <row r="1008" spans="1:11" x14ac:dyDescent="0.25">
      <c r="A1008">
        <v>1007</v>
      </c>
      <c r="B1008" t="s">
        <v>8</v>
      </c>
      <c r="C1008">
        <v>1205126</v>
      </c>
      <c r="D1008">
        <v>1206289</v>
      </c>
      <c r="E1008">
        <v>-1</v>
      </c>
      <c r="F1008" t="s">
        <v>2761</v>
      </c>
      <c r="G1008" t="s">
        <v>2762</v>
      </c>
      <c r="I1008" t="s">
        <v>977</v>
      </c>
      <c r="J1008">
        <f t="shared" si="30"/>
        <v>1164</v>
      </c>
      <c r="K1008">
        <f t="shared" si="31"/>
        <v>123</v>
      </c>
    </row>
    <row r="1009" spans="1:11" x14ac:dyDescent="0.25">
      <c r="A1009">
        <v>1008</v>
      </c>
      <c r="B1009" t="s">
        <v>8</v>
      </c>
      <c r="C1009">
        <v>1206413</v>
      </c>
      <c r="D1009">
        <v>1207012</v>
      </c>
      <c r="E1009">
        <v>1</v>
      </c>
      <c r="F1009" t="s">
        <v>2763</v>
      </c>
      <c r="G1009" t="s">
        <v>2764</v>
      </c>
      <c r="I1009" t="s">
        <v>169</v>
      </c>
      <c r="J1009">
        <f t="shared" si="30"/>
        <v>600</v>
      </c>
      <c r="K1009">
        <f t="shared" si="31"/>
        <v>55</v>
      </c>
    </row>
    <row r="1010" spans="1:11" x14ac:dyDescent="0.25">
      <c r="A1010">
        <v>1009</v>
      </c>
      <c r="B1010" t="s">
        <v>8</v>
      </c>
      <c r="C1010">
        <v>1207068</v>
      </c>
      <c r="D1010">
        <v>1207214</v>
      </c>
      <c r="E1010">
        <v>-1</v>
      </c>
      <c r="F1010" t="s">
        <v>2765</v>
      </c>
      <c r="G1010" t="s">
        <v>2766</v>
      </c>
      <c r="I1010" t="s">
        <v>22</v>
      </c>
      <c r="J1010">
        <f t="shared" si="30"/>
        <v>147</v>
      </c>
      <c r="K1010">
        <f t="shared" si="31"/>
        <v>-40</v>
      </c>
    </row>
    <row r="1011" spans="1:11" x14ac:dyDescent="0.25">
      <c r="A1011">
        <v>1010</v>
      </c>
      <c r="B1011" t="s">
        <v>8</v>
      </c>
      <c r="C1011">
        <v>1207175</v>
      </c>
      <c r="D1011">
        <v>1207459</v>
      </c>
      <c r="E1011">
        <v>-1</v>
      </c>
      <c r="F1011" t="s">
        <v>2767</v>
      </c>
      <c r="G1011" t="s">
        <v>2768</v>
      </c>
      <c r="I1011" t="s">
        <v>22</v>
      </c>
      <c r="J1011">
        <f t="shared" si="30"/>
        <v>285</v>
      </c>
      <c r="K1011">
        <f t="shared" si="31"/>
        <v>75</v>
      </c>
    </row>
    <row r="1012" spans="1:11" x14ac:dyDescent="0.25">
      <c r="A1012">
        <v>1011</v>
      </c>
      <c r="B1012" t="s">
        <v>8</v>
      </c>
      <c r="C1012">
        <v>1207535</v>
      </c>
      <c r="D1012">
        <v>1208983</v>
      </c>
      <c r="E1012">
        <v>-1</v>
      </c>
      <c r="F1012" t="s">
        <v>2769</v>
      </c>
      <c r="G1012" t="s">
        <v>2770</v>
      </c>
      <c r="H1012" t="s">
        <v>2771</v>
      </c>
      <c r="I1012" t="s">
        <v>999</v>
      </c>
      <c r="J1012">
        <f t="shared" si="30"/>
        <v>1449</v>
      </c>
      <c r="K1012">
        <f t="shared" si="31"/>
        <v>136</v>
      </c>
    </row>
    <row r="1013" spans="1:11" x14ac:dyDescent="0.25">
      <c r="A1013">
        <v>1012</v>
      </c>
      <c r="B1013" t="s">
        <v>8</v>
      </c>
      <c r="C1013">
        <v>1209120</v>
      </c>
      <c r="D1013">
        <v>1210997</v>
      </c>
      <c r="E1013">
        <v>-1</v>
      </c>
      <c r="F1013" t="s">
        <v>2772</v>
      </c>
      <c r="G1013" t="s">
        <v>2773</v>
      </c>
      <c r="H1013" t="s">
        <v>2774</v>
      </c>
      <c r="I1013" t="s">
        <v>999</v>
      </c>
      <c r="J1013">
        <f t="shared" si="30"/>
        <v>1878</v>
      </c>
      <c r="K1013">
        <f t="shared" si="31"/>
        <v>318</v>
      </c>
    </row>
    <row r="1014" spans="1:11" x14ac:dyDescent="0.25">
      <c r="A1014">
        <v>1013</v>
      </c>
      <c r="B1014" t="s">
        <v>8</v>
      </c>
      <c r="C1014">
        <v>1211316</v>
      </c>
      <c r="D1014">
        <v>1214138</v>
      </c>
      <c r="E1014">
        <v>-1</v>
      </c>
      <c r="F1014" t="s">
        <v>2775</v>
      </c>
      <c r="G1014" t="s">
        <v>2776</v>
      </c>
      <c r="I1014" t="s">
        <v>988</v>
      </c>
      <c r="J1014">
        <f t="shared" si="30"/>
        <v>2823</v>
      </c>
      <c r="K1014">
        <f t="shared" si="31"/>
        <v>691</v>
      </c>
    </row>
    <row r="1015" spans="1:11" x14ac:dyDescent="0.25">
      <c r="A1015">
        <v>1014</v>
      </c>
      <c r="B1015" t="s">
        <v>8</v>
      </c>
      <c r="C1015">
        <v>1214830</v>
      </c>
      <c r="D1015">
        <v>1215033</v>
      </c>
      <c r="E1015">
        <v>-1</v>
      </c>
      <c r="F1015" t="s">
        <v>2777</v>
      </c>
      <c r="G1015" t="s">
        <v>2778</v>
      </c>
      <c r="I1015" t="s">
        <v>22</v>
      </c>
      <c r="J1015">
        <f t="shared" si="30"/>
        <v>204</v>
      </c>
      <c r="K1015">
        <f t="shared" si="31"/>
        <v>514</v>
      </c>
    </row>
    <row r="1016" spans="1:11" x14ac:dyDescent="0.25">
      <c r="A1016">
        <v>1015</v>
      </c>
      <c r="B1016" t="s">
        <v>8</v>
      </c>
      <c r="C1016">
        <v>1215548</v>
      </c>
      <c r="D1016">
        <v>1218334</v>
      </c>
      <c r="E1016">
        <v>-1</v>
      </c>
      <c r="F1016" t="s">
        <v>2779</v>
      </c>
      <c r="G1016" t="s">
        <v>2780</v>
      </c>
      <c r="H1016" t="s">
        <v>2781</v>
      </c>
      <c r="I1016" t="s">
        <v>999</v>
      </c>
      <c r="J1016">
        <f t="shared" si="30"/>
        <v>2787</v>
      </c>
      <c r="K1016">
        <f t="shared" si="31"/>
        <v>455</v>
      </c>
    </row>
    <row r="1017" spans="1:11" x14ac:dyDescent="0.25">
      <c r="A1017">
        <v>1016</v>
      </c>
      <c r="B1017" t="s">
        <v>8</v>
      </c>
      <c r="C1017">
        <v>1218790</v>
      </c>
      <c r="D1017">
        <v>1220373</v>
      </c>
      <c r="E1017">
        <v>-1</v>
      </c>
      <c r="F1017" t="s">
        <v>2782</v>
      </c>
      <c r="G1017" t="s">
        <v>2783</v>
      </c>
      <c r="I1017" t="s">
        <v>318</v>
      </c>
      <c r="J1017">
        <f t="shared" si="30"/>
        <v>1584</v>
      </c>
      <c r="K1017">
        <f t="shared" si="31"/>
        <v>350</v>
      </c>
    </row>
    <row r="1018" spans="1:11" x14ac:dyDescent="0.25">
      <c r="A1018">
        <v>1017</v>
      </c>
      <c r="B1018" t="s">
        <v>8</v>
      </c>
      <c r="C1018">
        <v>1220724</v>
      </c>
      <c r="D1018">
        <v>1220987</v>
      </c>
      <c r="E1018">
        <v>1</v>
      </c>
      <c r="F1018" t="s">
        <v>2784</v>
      </c>
      <c r="G1018" t="s">
        <v>2785</v>
      </c>
      <c r="I1018" t="s">
        <v>22</v>
      </c>
      <c r="J1018">
        <f t="shared" si="30"/>
        <v>264</v>
      </c>
      <c r="K1018">
        <f t="shared" si="31"/>
        <v>409</v>
      </c>
    </row>
    <row r="1019" spans="1:11" x14ac:dyDescent="0.25">
      <c r="A1019">
        <v>1018</v>
      </c>
      <c r="B1019" t="s">
        <v>8</v>
      </c>
      <c r="C1019">
        <v>1221397</v>
      </c>
      <c r="D1019">
        <v>1222278</v>
      </c>
      <c r="E1019">
        <v>1</v>
      </c>
      <c r="F1019" t="s">
        <v>2786</v>
      </c>
      <c r="G1019" t="s">
        <v>2787</v>
      </c>
      <c r="H1019" t="s">
        <v>2788</v>
      </c>
      <c r="I1019" t="s">
        <v>2789</v>
      </c>
      <c r="J1019">
        <f t="shared" si="30"/>
        <v>882</v>
      </c>
      <c r="K1019">
        <f t="shared" si="31"/>
        <v>66</v>
      </c>
    </row>
    <row r="1020" spans="1:11" x14ac:dyDescent="0.25">
      <c r="A1020">
        <v>1019</v>
      </c>
      <c r="B1020" t="s">
        <v>8</v>
      </c>
      <c r="C1020">
        <v>1222345</v>
      </c>
      <c r="D1020">
        <v>1222611</v>
      </c>
      <c r="E1020">
        <v>1</v>
      </c>
      <c r="F1020" t="s">
        <v>2790</v>
      </c>
      <c r="G1020" t="s">
        <v>2791</v>
      </c>
      <c r="I1020" t="s">
        <v>22</v>
      </c>
      <c r="J1020">
        <f t="shared" si="30"/>
        <v>267</v>
      </c>
      <c r="K1020">
        <f t="shared" si="31"/>
        <v>53</v>
      </c>
    </row>
    <row r="1021" spans="1:11" x14ac:dyDescent="0.25">
      <c r="A1021">
        <v>1020</v>
      </c>
      <c r="B1021" t="s">
        <v>8</v>
      </c>
      <c r="C1021">
        <v>1222665</v>
      </c>
      <c r="D1021">
        <v>1223555</v>
      </c>
      <c r="E1021">
        <v>-1</v>
      </c>
      <c r="F1021" t="s">
        <v>2792</v>
      </c>
      <c r="G1021" t="s">
        <v>2793</v>
      </c>
      <c r="I1021" t="s">
        <v>22</v>
      </c>
      <c r="J1021">
        <f t="shared" si="30"/>
        <v>891</v>
      </c>
      <c r="K1021">
        <f t="shared" si="31"/>
        <v>393</v>
      </c>
    </row>
    <row r="1022" spans="1:11" x14ac:dyDescent="0.25">
      <c r="A1022">
        <v>1021</v>
      </c>
      <c r="B1022" t="s">
        <v>8</v>
      </c>
      <c r="C1022">
        <v>1223949</v>
      </c>
      <c r="D1022">
        <v>1224212</v>
      </c>
      <c r="E1022">
        <v>1</v>
      </c>
      <c r="F1022" t="s">
        <v>2794</v>
      </c>
      <c r="G1022" t="s">
        <v>2795</v>
      </c>
      <c r="I1022" t="s">
        <v>22</v>
      </c>
      <c r="J1022">
        <f t="shared" si="30"/>
        <v>264</v>
      </c>
      <c r="K1022">
        <f t="shared" si="31"/>
        <v>-34</v>
      </c>
    </row>
    <row r="1023" spans="1:11" x14ac:dyDescent="0.25">
      <c r="A1023">
        <v>1022</v>
      </c>
      <c r="B1023" t="s">
        <v>8</v>
      </c>
      <c r="C1023">
        <v>1224179</v>
      </c>
      <c r="D1023">
        <v>1225792</v>
      </c>
      <c r="E1023">
        <v>-1</v>
      </c>
      <c r="F1023" t="s">
        <v>2796</v>
      </c>
      <c r="G1023" t="s">
        <v>2797</v>
      </c>
      <c r="I1023" t="s">
        <v>318</v>
      </c>
      <c r="J1023">
        <f t="shared" si="30"/>
        <v>1614</v>
      </c>
      <c r="K1023">
        <f t="shared" si="31"/>
        <v>215</v>
      </c>
    </row>
    <row r="1024" spans="1:11" x14ac:dyDescent="0.25">
      <c r="A1024">
        <v>1023</v>
      </c>
      <c r="B1024" t="s">
        <v>8</v>
      </c>
      <c r="C1024">
        <v>1226008</v>
      </c>
      <c r="D1024">
        <v>1226739</v>
      </c>
      <c r="E1024">
        <v>-1</v>
      </c>
      <c r="F1024" t="s">
        <v>2798</v>
      </c>
      <c r="G1024" t="s">
        <v>2799</v>
      </c>
      <c r="I1024" t="s">
        <v>2800</v>
      </c>
      <c r="J1024">
        <f t="shared" si="30"/>
        <v>732</v>
      </c>
      <c r="K1024">
        <f t="shared" si="31"/>
        <v>15</v>
      </c>
    </row>
    <row r="1025" spans="1:11" x14ac:dyDescent="0.25">
      <c r="A1025">
        <v>1024</v>
      </c>
      <c r="B1025" t="s">
        <v>8</v>
      </c>
      <c r="C1025">
        <v>1226755</v>
      </c>
      <c r="D1025">
        <v>1228776</v>
      </c>
      <c r="E1025">
        <v>-1</v>
      </c>
      <c r="F1025" t="s">
        <v>2801</v>
      </c>
      <c r="G1025" t="s">
        <v>2802</v>
      </c>
      <c r="I1025" t="s">
        <v>22</v>
      </c>
      <c r="J1025">
        <f t="shared" si="30"/>
        <v>2022</v>
      </c>
      <c r="K1025">
        <f t="shared" si="31"/>
        <v>25</v>
      </c>
    </row>
    <row r="1026" spans="1:11" x14ac:dyDescent="0.25">
      <c r="A1026">
        <v>1025</v>
      </c>
      <c r="B1026" t="s">
        <v>8</v>
      </c>
      <c r="C1026">
        <v>1228802</v>
      </c>
      <c r="D1026">
        <v>1230172</v>
      </c>
      <c r="E1026">
        <v>-1</v>
      </c>
      <c r="F1026" t="s">
        <v>2803</v>
      </c>
      <c r="G1026" t="s">
        <v>2804</v>
      </c>
      <c r="I1026" t="s">
        <v>22</v>
      </c>
      <c r="J1026">
        <f t="shared" si="30"/>
        <v>1371</v>
      </c>
      <c r="K1026">
        <f t="shared" si="31"/>
        <v>39</v>
      </c>
    </row>
    <row r="1027" spans="1:11" x14ac:dyDescent="0.25">
      <c r="A1027">
        <v>1026</v>
      </c>
      <c r="B1027" t="s">
        <v>8</v>
      </c>
      <c r="C1027">
        <v>1230212</v>
      </c>
      <c r="D1027">
        <v>1231570</v>
      </c>
      <c r="E1027">
        <v>-1</v>
      </c>
      <c r="F1027" t="s">
        <v>2805</v>
      </c>
      <c r="G1027" t="s">
        <v>2806</v>
      </c>
      <c r="I1027" t="s">
        <v>601</v>
      </c>
      <c r="J1027">
        <f t="shared" si="30"/>
        <v>1359</v>
      </c>
      <c r="K1027">
        <f t="shared" si="31"/>
        <v>34</v>
      </c>
    </row>
    <row r="1028" spans="1:11" x14ac:dyDescent="0.25">
      <c r="A1028">
        <v>1027</v>
      </c>
      <c r="B1028" t="s">
        <v>8</v>
      </c>
      <c r="C1028">
        <v>1231605</v>
      </c>
      <c r="D1028">
        <v>1233908</v>
      </c>
      <c r="E1028">
        <v>-1</v>
      </c>
      <c r="F1028" t="s">
        <v>2807</v>
      </c>
      <c r="G1028" t="s">
        <v>2808</v>
      </c>
      <c r="H1028" t="s">
        <v>2809</v>
      </c>
      <c r="I1028" t="s">
        <v>2810</v>
      </c>
      <c r="J1028">
        <f t="shared" ref="J1028:J1091" si="32">D1028-C1028+1</f>
        <v>2304</v>
      </c>
      <c r="K1028">
        <f t="shared" ref="K1028:K1091" si="33">C1029-D1028-1</f>
        <v>5</v>
      </c>
    </row>
    <row r="1029" spans="1:11" x14ac:dyDescent="0.25">
      <c r="A1029">
        <v>1028</v>
      </c>
      <c r="B1029" t="s">
        <v>8</v>
      </c>
      <c r="C1029">
        <v>1233914</v>
      </c>
      <c r="D1029">
        <v>1236157</v>
      </c>
      <c r="E1029">
        <v>-1</v>
      </c>
      <c r="F1029" t="s">
        <v>2811</v>
      </c>
      <c r="G1029" t="s">
        <v>2812</v>
      </c>
      <c r="H1029" t="s">
        <v>2813</v>
      </c>
      <c r="I1029" t="s">
        <v>2814</v>
      </c>
      <c r="J1029">
        <f t="shared" si="32"/>
        <v>2244</v>
      </c>
      <c r="K1029">
        <f t="shared" si="33"/>
        <v>33</v>
      </c>
    </row>
    <row r="1030" spans="1:11" x14ac:dyDescent="0.25">
      <c r="A1030">
        <v>1029</v>
      </c>
      <c r="B1030" t="s">
        <v>8</v>
      </c>
      <c r="C1030">
        <v>1236191</v>
      </c>
      <c r="D1030">
        <v>1236304</v>
      </c>
      <c r="E1030">
        <v>-1</v>
      </c>
      <c r="F1030" t="s">
        <v>2815</v>
      </c>
      <c r="G1030" t="s">
        <v>2816</v>
      </c>
      <c r="I1030" t="s">
        <v>22</v>
      </c>
      <c r="J1030">
        <f t="shared" si="32"/>
        <v>114</v>
      </c>
      <c r="K1030">
        <f t="shared" si="33"/>
        <v>9</v>
      </c>
    </row>
    <row r="1031" spans="1:11" x14ac:dyDescent="0.25">
      <c r="A1031">
        <v>1030</v>
      </c>
      <c r="B1031" t="s">
        <v>8</v>
      </c>
      <c r="C1031">
        <v>1236314</v>
      </c>
      <c r="D1031">
        <v>1237885</v>
      </c>
      <c r="E1031">
        <v>-1</v>
      </c>
      <c r="F1031" t="s">
        <v>2817</v>
      </c>
      <c r="G1031" t="s">
        <v>2818</v>
      </c>
      <c r="I1031" t="s">
        <v>444</v>
      </c>
      <c r="J1031">
        <f t="shared" si="32"/>
        <v>1572</v>
      </c>
      <c r="K1031">
        <f t="shared" si="33"/>
        <v>20</v>
      </c>
    </row>
    <row r="1032" spans="1:11" x14ac:dyDescent="0.25">
      <c r="A1032">
        <v>1031</v>
      </c>
      <c r="B1032" t="s">
        <v>8</v>
      </c>
      <c r="C1032">
        <v>1237906</v>
      </c>
      <c r="D1032">
        <v>1241163</v>
      </c>
      <c r="E1032">
        <v>-1</v>
      </c>
      <c r="F1032" t="s">
        <v>2819</v>
      </c>
      <c r="G1032" t="s">
        <v>2820</v>
      </c>
      <c r="I1032" t="s">
        <v>62</v>
      </c>
      <c r="J1032">
        <f t="shared" si="32"/>
        <v>3258</v>
      </c>
      <c r="K1032">
        <f t="shared" si="33"/>
        <v>395</v>
      </c>
    </row>
    <row r="1033" spans="1:11" x14ac:dyDescent="0.25">
      <c r="A1033">
        <v>1032</v>
      </c>
      <c r="B1033" t="s">
        <v>8</v>
      </c>
      <c r="C1033">
        <v>1241559</v>
      </c>
      <c r="D1033">
        <v>1245806</v>
      </c>
      <c r="E1033">
        <v>-1</v>
      </c>
      <c r="F1033" t="s">
        <v>2821</v>
      </c>
      <c r="G1033" t="s">
        <v>2822</v>
      </c>
      <c r="I1033" t="s">
        <v>508</v>
      </c>
      <c r="J1033">
        <f t="shared" si="32"/>
        <v>4248</v>
      </c>
      <c r="K1033">
        <f t="shared" si="33"/>
        <v>166</v>
      </c>
    </row>
    <row r="1034" spans="1:11" x14ac:dyDescent="0.25">
      <c r="A1034">
        <v>1033</v>
      </c>
      <c r="B1034" t="s">
        <v>8</v>
      </c>
      <c r="C1034">
        <v>1245973</v>
      </c>
      <c r="D1034">
        <v>1246194</v>
      </c>
      <c r="E1034">
        <v>1</v>
      </c>
      <c r="F1034" t="s">
        <v>2823</v>
      </c>
      <c r="G1034" t="s">
        <v>2824</v>
      </c>
      <c r="I1034" t="s">
        <v>22</v>
      </c>
      <c r="J1034">
        <f t="shared" si="32"/>
        <v>222</v>
      </c>
      <c r="K1034">
        <f t="shared" si="33"/>
        <v>48</v>
      </c>
    </row>
    <row r="1035" spans="1:11" x14ac:dyDescent="0.25">
      <c r="A1035">
        <v>1034</v>
      </c>
      <c r="B1035" t="s">
        <v>8</v>
      </c>
      <c r="C1035">
        <v>1246243</v>
      </c>
      <c r="D1035">
        <v>1246335</v>
      </c>
      <c r="E1035">
        <v>1</v>
      </c>
      <c r="F1035" t="s">
        <v>2825</v>
      </c>
      <c r="G1035" t="s">
        <v>2826</v>
      </c>
      <c r="I1035" t="s">
        <v>22</v>
      </c>
      <c r="J1035">
        <f t="shared" si="32"/>
        <v>93</v>
      </c>
      <c r="K1035">
        <f t="shared" si="33"/>
        <v>33</v>
      </c>
    </row>
    <row r="1036" spans="1:11" x14ac:dyDescent="0.25">
      <c r="A1036">
        <v>1035</v>
      </c>
      <c r="B1036" t="s">
        <v>8</v>
      </c>
      <c r="C1036">
        <v>1246369</v>
      </c>
      <c r="D1036">
        <v>1246467</v>
      </c>
      <c r="E1036">
        <v>-1</v>
      </c>
      <c r="F1036" t="s">
        <v>2827</v>
      </c>
      <c r="G1036" t="s">
        <v>2828</v>
      </c>
      <c r="I1036" t="s">
        <v>22</v>
      </c>
      <c r="J1036">
        <f t="shared" si="32"/>
        <v>99</v>
      </c>
      <c r="K1036">
        <f t="shared" si="33"/>
        <v>379</v>
      </c>
    </row>
    <row r="1037" spans="1:11" x14ac:dyDescent="0.25">
      <c r="A1037">
        <v>1036</v>
      </c>
      <c r="B1037" t="s">
        <v>8</v>
      </c>
      <c r="C1037">
        <v>1246847</v>
      </c>
      <c r="D1037">
        <v>1247059</v>
      </c>
      <c r="E1037">
        <v>-1</v>
      </c>
      <c r="F1037" t="s">
        <v>2829</v>
      </c>
      <c r="G1037" t="s">
        <v>2830</v>
      </c>
      <c r="I1037" t="s">
        <v>22</v>
      </c>
      <c r="J1037">
        <f t="shared" si="32"/>
        <v>213</v>
      </c>
      <c r="K1037">
        <f t="shared" si="33"/>
        <v>306</v>
      </c>
    </row>
    <row r="1038" spans="1:11" x14ac:dyDescent="0.25">
      <c r="A1038">
        <v>1037</v>
      </c>
      <c r="B1038" t="s">
        <v>8</v>
      </c>
      <c r="C1038">
        <v>1247366</v>
      </c>
      <c r="D1038">
        <v>1248433</v>
      </c>
      <c r="E1038">
        <v>-1</v>
      </c>
      <c r="F1038" t="s">
        <v>2831</v>
      </c>
      <c r="G1038" t="s">
        <v>2832</v>
      </c>
      <c r="I1038" t="s">
        <v>211</v>
      </c>
      <c r="J1038">
        <f t="shared" si="32"/>
        <v>1068</v>
      </c>
      <c r="K1038">
        <f t="shared" si="33"/>
        <v>134</v>
      </c>
    </row>
    <row r="1039" spans="1:11" x14ac:dyDescent="0.25">
      <c r="A1039">
        <v>1038</v>
      </c>
      <c r="B1039" t="s">
        <v>8</v>
      </c>
      <c r="C1039">
        <v>1248568</v>
      </c>
      <c r="D1039">
        <v>1249296</v>
      </c>
      <c r="E1039">
        <v>-1</v>
      </c>
      <c r="F1039" t="s">
        <v>2833</v>
      </c>
      <c r="G1039" t="s">
        <v>2834</v>
      </c>
      <c r="I1039" t="s">
        <v>890</v>
      </c>
      <c r="J1039">
        <f t="shared" si="32"/>
        <v>729</v>
      </c>
      <c r="K1039">
        <f t="shared" si="33"/>
        <v>10</v>
      </c>
    </row>
    <row r="1040" spans="1:11" x14ac:dyDescent="0.25">
      <c r="A1040">
        <v>1039</v>
      </c>
      <c r="B1040" t="s">
        <v>8</v>
      </c>
      <c r="C1040">
        <v>1249307</v>
      </c>
      <c r="D1040">
        <v>1250290</v>
      </c>
      <c r="E1040">
        <v>-1</v>
      </c>
      <c r="F1040" t="s">
        <v>2835</v>
      </c>
      <c r="G1040" t="s">
        <v>2836</v>
      </c>
      <c r="I1040" t="s">
        <v>1667</v>
      </c>
      <c r="J1040">
        <f t="shared" si="32"/>
        <v>984</v>
      </c>
      <c r="K1040">
        <f t="shared" si="33"/>
        <v>2</v>
      </c>
    </row>
    <row r="1041" spans="1:11" x14ac:dyDescent="0.25">
      <c r="A1041">
        <v>1040</v>
      </c>
      <c r="B1041" t="s">
        <v>8</v>
      </c>
      <c r="C1041">
        <v>1250293</v>
      </c>
      <c r="D1041">
        <v>1251078</v>
      </c>
      <c r="E1041">
        <v>-1</v>
      </c>
      <c r="F1041" t="s">
        <v>2837</v>
      </c>
      <c r="G1041" t="s">
        <v>2838</v>
      </c>
      <c r="I1041" t="s">
        <v>2800</v>
      </c>
      <c r="J1041">
        <f t="shared" si="32"/>
        <v>786</v>
      </c>
      <c r="K1041">
        <f t="shared" si="33"/>
        <v>19</v>
      </c>
    </row>
    <row r="1042" spans="1:11" x14ac:dyDescent="0.25">
      <c r="A1042">
        <v>1041</v>
      </c>
      <c r="B1042" t="s">
        <v>8</v>
      </c>
      <c r="C1042">
        <v>1251098</v>
      </c>
      <c r="D1042">
        <v>1253581</v>
      </c>
      <c r="E1042">
        <v>-1</v>
      </c>
      <c r="F1042" t="s">
        <v>2839</v>
      </c>
      <c r="G1042" t="s">
        <v>2840</v>
      </c>
      <c r="I1042" t="s">
        <v>712</v>
      </c>
      <c r="J1042">
        <f t="shared" si="32"/>
        <v>2484</v>
      </c>
      <c r="K1042">
        <f t="shared" si="33"/>
        <v>188</v>
      </c>
    </row>
    <row r="1043" spans="1:11" x14ac:dyDescent="0.25">
      <c r="A1043">
        <v>1042</v>
      </c>
      <c r="B1043" t="s">
        <v>8</v>
      </c>
      <c r="C1043">
        <v>1253770</v>
      </c>
      <c r="D1043">
        <v>1254666</v>
      </c>
      <c r="E1043">
        <v>-1</v>
      </c>
      <c r="F1043" t="s">
        <v>2841</v>
      </c>
      <c r="G1043" t="s">
        <v>2842</v>
      </c>
      <c r="H1043" t="s">
        <v>2843</v>
      </c>
      <c r="I1043" t="s">
        <v>2844</v>
      </c>
      <c r="J1043">
        <f t="shared" si="32"/>
        <v>897</v>
      </c>
      <c r="K1043">
        <f t="shared" si="33"/>
        <v>85</v>
      </c>
    </row>
    <row r="1044" spans="1:11" x14ac:dyDescent="0.25">
      <c r="A1044">
        <v>1043</v>
      </c>
      <c r="B1044" t="s">
        <v>8</v>
      </c>
      <c r="C1044">
        <v>1254752</v>
      </c>
      <c r="D1044">
        <v>1255912</v>
      </c>
      <c r="E1044">
        <v>-1</v>
      </c>
      <c r="F1044" t="s">
        <v>2845</v>
      </c>
      <c r="G1044" t="s">
        <v>2846</v>
      </c>
      <c r="H1044" t="s">
        <v>2847</v>
      </c>
      <c r="I1044" t="s">
        <v>2848</v>
      </c>
      <c r="J1044">
        <f t="shared" si="32"/>
        <v>1161</v>
      </c>
      <c r="K1044">
        <f t="shared" si="33"/>
        <v>61</v>
      </c>
    </row>
    <row r="1045" spans="1:11" x14ac:dyDescent="0.25">
      <c r="A1045">
        <v>1044</v>
      </c>
      <c r="B1045" t="s">
        <v>8</v>
      </c>
      <c r="C1045">
        <v>1255974</v>
      </c>
      <c r="D1045">
        <v>1256912</v>
      </c>
      <c r="E1045">
        <v>-1</v>
      </c>
      <c r="F1045" t="s">
        <v>2849</v>
      </c>
      <c r="G1045" t="s">
        <v>2850</v>
      </c>
      <c r="H1045" t="s">
        <v>2851</v>
      </c>
      <c r="I1045" t="s">
        <v>2844</v>
      </c>
      <c r="J1045">
        <f t="shared" si="32"/>
        <v>939</v>
      </c>
      <c r="K1045">
        <f t="shared" si="33"/>
        <v>215</v>
      </c>
    </row>
    <row r="1046" spans="1:11" x14ac:dyDescent="0.25">
      <c r="A1046">
        <v>1045</v>
      </c>
      <c r="B1046" t="s">
        <v>8</v>
      </c>
      <c r="C1046">
        <v>1257128</v>
      </c>
      <c r="D1046">
        <v>1258348</v>
      </c>
      <c r="E1046">
        <v>-1</v>
      </c>
      <c r="F1046" t="s">
        <v>2852</v>
      </c>
      <c r="G1046" t="s">
        <v>2853</v>
      </c>
      <c r="I1046" t="s">
        <v>2854</v>
      </c>
      <c r="J1046">
        <f t="shared" si="32"/>
        <v>1221</v>
      </c>
      <c r="K1046">
        <f t="shared" si="33"/>
        <v>73</v>
      </c>
    </row>
    <row r="1047" spans="1:11" x14ac:dyDescent="0.25">
      <c r="A1047">
        <v>1046</v>
      </c>
      <c r="B1047" t="s">
        <v>8</v>
      </c>
      <c r="C1047">
        <v>1258422</v>
      </c>
      <c r="D1047">
        <v>1259564</v>
      </c>
      <c r="E1047">
        <v>-1</v>
      </c>
      <c r="F1047" t="s">
        <v>2855</v>
      </c>
      <c r="G1047" t="s">
        <v>2856</v>
      </c>
      <c r="I1047" t="s">
        <v>22</v>
      </c>
      <c r="J1047">
        <f t="shared" si="32"/>
        <v>1143</v>
      </c>
      <c r="K1047">
        <f t="shared" si="33"/>
        <v>-1</v>
      </c>
    </row>
    <row r="1048" spans="1:11" x14ac:dyDescent="0.25">
      <c r="A1048">
        <v>1047</v>
      </c>
      <c r="B1048" t="s">
        <v>8</v>
      </c>
      <c r="C1048">
        <v>1259564</v>
      </c>
      <c r="D1048">
        <v>1260340</v>
      </c>
      <c r="E1048">
        <v>-1</v>
      </c>
      <c r="F1048" t="s">
        <v>2857</v>
      </c>
      <c r="G1048" t="s">
        <v>2858</v>
      </c>
      <c r="H1048" t="s">
        <v>2859</v>
      </c>
      <c r="I1048" t="s">
        <v>2860</v>
      </c>
      <c r="J1048">
        <f t="shared" si="32"/>
        <v>777</v>
      </c>
      <c r="K1048">
        <f t="shared" si="33"/>
        <v>13</v>
      </c>
    </row>
    <row r="1049" spans="1:11" x14ac:dyDescent="0.25">
      <c r="A1049">
        <v>1048</v>
      </c>
      <c r="B1049" t="s">
        <v>8</v>
      </c>
      <c r="C1049">
        <v>1260354</v>
      </c>
      <c r="D1049">
        <v>1261559</v>
      </c>
      <c r="E1049">
        <v>-1</v>
      </c>
      <c r="F1049" t="s">
        <v>2861</v>
      </c>
      <c r="G1049" t="s">
        <v>2862</v>
      </c>
      <c r="H1049" t="s">
        <v>2863</v>
      </c>
      <c r="I1049" t="s">
        <v>2864</v>
      </c>
      <c r="J1049">
        <f t="shared" si="32"/>
        <v>1206</v>
      </c>
      <c r="K1049">
        <f t="shared" si="33"/>
        <v>62</v>
      </c>
    </row>
    <row r="1050" spans="1:11" x14ac:dyDescent="0.25">
      <c r="A1050">
        <v>1049</v>
      </c>
      <c r="B1050" t="s">
        <v>8</v>
      </c>
      <c r="C1050">
        <v>1261622</v>
      </c>
      <c r="D1050">
        <v>1262392</v>
      </c>
      <c r="E1050">
        <v>-1</v>
      </c>
      <c r="F1050" t="s">
        <v>2865</v>
      </c>
      <c r="G1050" t="s">
        <v>2866</v>
      </c>
      <c r="H1050" t="s">
        <v>2867</v>
      </c>
      <c r="I1050" t="s">
        <v>2868</v>
      </c>
      <c r="J1050">
        <f t="shared" si="32"/>
        <v>771</v>
      </c>
      <c r="K1050">
        <f t="shared" si="33"/>
        <v>120</v>
      </c>
    </row>
    <row r="1051" spans="1:11" x14ac:dyDescent="0.25">
      <c r="A1051">
        <v>1050</v>
      </c>
      <c r="B1051" t="s">
        <v>8</v>
      </c>
      <c r="C1051">
        <v>1262513</v>
      </c>
      <c r="D1051">
        <v>1263409</v>
      </c>
      <c r="E1051">
        <v>-1</v>
      </c>
      <c r="F1051" t="s">
        <v>2869</v>
      </c>
      <c r="G1051" t="s">
        <v>2870</v>
      </c>
      <c r="H1051" t="s">
        <v>2871</v>
      </c>
      <c r="I1051" t="s">
        <v>2844</v>
      </c>
      <c r="J1051">
        <f t="shared" si="32"/>
        <v>897</v>
      </c>
      <c r="K1051">
        <f t="shared" si="33"/>
        <v>80</v>
      </c>
    </row>
    <row r="1052" spans="1:11" x14ac:dyDescent="0.25">
      <c r="A1052">
        <v>1051</v>
      </c>
      <c r="B1052" t="s">
        <v>8</v>
      </c>
      <c r="C1052">
        <v>1263490</v>
      </c>
      <c r="D1052">
        <v>1263594</v>
      </c>
      <c r="E1052">
        <v>-1</v>
      </c>
      <c r="F1052" t="s">
        <v>2872</v>
      </c>
      <c r="G1052" t="s">
        <v>2873</v>
      </c>
      <c r="I1052" t="s">
        <v>22</v>
      </c>
      <c r="J1052">
        <f t="shared" si="32"/>
        <v>105</v>
      </c>
      <c r="K1052">
        <f t="shared" si="33"/>
        <v>49</v>
      </c>
    </row>
    <row r="1053" spans="1:11" x14ac:dyDescent="0.25">
      <c r="A1053">
        <v>1052</v>
      </c>
      <c r="B1053" t="s">
        <v>8</v>
      </c>
      <c r="C1053">
        <v>1263644</v>
      </c>
      <c r="D1053">
        <v>1265077</v>
      </c>
      <c r="E1053">
        <v>-1</v>
      </c>
      <c r="F1053" t="s">
        <v>2874</v>
      </c>
      <c r="G1053" t="s">
        <v>2875</v>
      </c>
      <c r="I1053" t="s">
        <v>444</v>
      </c>
      <c r="J1053">
        <f t="shared" si="32"/>
        <v>1434</v>
      </c>
      <c r="K1053">
        <f t="shared" si="33"/>
        <v>26</v>
      </c>
    </row>
    <row r="1054" spans="1:11" x14ac:dyDescent="0.25">
      <c r="A1054">
        <v>1053</v>
      </c>
      <c r="B1054" t="s">
        <v>8</v>
      </c>
      <c r="C1054">
        <v>1265104</v>
      </c>
      <c r="D1054">
        <v>1268442</v>
      </c>
      <c r="E1054">
        <v>-1</v>
      </c>
      <c r="F1054" t="s">
        <v>2876</v>
      </c>
      <c r="G1054" t="s">
        <v>2877</v>
      </c>
      <c r="I1054" t="s">
        <v>62</v>
      </c>
      <c r="J1054">
        <f t="shared" si="32"/>
        <v>3339</v>
      </c>
      <c r="K1054">
        <f t="shared" si="33"/>
        <v>163</v>
      </c>
    </row>
    <row r="1055" spans="1:11" x14ac:dyDescent="0.25">
      <c r="A1055">
        <v>1054</v>
      </c>
      <c r="B1055" t="s">
        <v>8</v>
      </c>
      <c r="C1055">
        <v>1268606</v>
      </c>
      <c r="D1055">
        <v>1269304</v>
      </c>
      <c r="E1055">
        <v>1</v>
      </c>
      <c r="F1055" t="s">
        <v>2878</v>
      </c>
      <c r="G1055" t="s">
        <v>2879</v>
      </c>
      <c r="I1055" t="s">
        <v>903</v>
      </c>
      <c r="J1055">
        <f t="shared" si="32"/>
        <v>699</v>
      </c>
      <c r="K1055">
        <f t="shared" si="33"/>
        <v>485</v>
      </c>
    </row>
    <row r="1056" spans="1:11" x14ac:dyDescent="0.25">
      <c r="A1056">
        <v>1055</v>
      </c>
      <c r="B1056" t="s">
        <v>8</v>
      </c>
      <c r="C1056">
        <v>1269790</v>
      </c>
      <c r="D1056">
        <v>1271394</v>
      </c>
      <c r="E1056">
        <v>-1</v>
      </c>
      <c r="F1056" t="s">
        <v>2880</v>
      </c>
      <c r="G1056" t="s">
        <v>2881</v>
      </c>
      <c r="H1056" t="s">
        <v>2882</v>
      </c>
      <c r="I1056" t="s">
        <v>2883</v>
      </c>
      <c r="J1056">
        <f t="shared" si="32"/>
        <v>1605</v>
      </c>
      <c r="K1056">
        <f t="shared" si="33"/>
        <v>57</v>
      </c>
    </row>
    <row r="1057" spans="1:11" x14ac:dyDescent="0.25">
      <c r="A1057">
        <v>1056</v>
      </c>
      <c r="B1057" t="s">
        <v>8</v>
      </c>
      <c r="C1057">
        <v>1271452</v>
      </c>
      <c r="D1057">
        <v>1273287</v>
      </c>
      <c r="E1057">
        <v>-1</v>
      </c>
      <c r="F1057" t="s">
        <v>2884</v>
      </c>
      <c r="G1057" t="s">
        <v>2885</v>
      </c>
      <c r="I1057" t="s">
        <v>2886</v>
      </c>
      <c r="J1057">
        <f t="shared" si="32"/>
        <v>1836</v>
      </c>
      <c r="K1057">
        <f t="shared" si="33"/>
        <v>226</v>
      </c>
    </row>
    <row r="1058" spans="1:11" x14ac:dyDescent="0.25">
      <c r="A1058">
        <v>1057</v>
      </c>
      <c r="B1058" t="s">
        <v>8</v>
      </c>
      <c r="C1058">
        <v>1273514</v>
      </c>
      <c r="D1058">
        <v>1275004</v>
      </c>
      <c r="E1058">
        <v>-1</v>
      </c>
      <c r="F1058" t="s">
        <v>2887</v>
      </c>
      <c r="G1058" t="s">
        <v>2888</v>
      </c>
      <c r="I1058" t="s">
        <v>444</v>
      </c>
      <c r="J1058">
        <f t="shared" si="32"/>
        <v>1491</v>
      </c>
      <c r="K1058">
        <f t="shared" si="33"/>
        <v>29</v>
      </c>
    </row>
    <row r="1059" spans="1:11" x14ac:dyDescent="0.25">
      <c r="A1059">
        <v>1058</v>
      </c>
      <c r="B1059" t="s">
        <v>8</v>
      </c>
      <c r="C1059">
        <v>1275034</v>
      </c>
      <c r="D1059">
        <v>1278369</v>
      </c>
      <c r="E1059">
        <v>-1</v>
      </c>
      <c r="F1059" t="s">
        <v>2889</v>
      </c>
      <c r="G1059" t="s">
        <v>2890</v>
      </c>
      <c r="I1059" t="s">
        <v>860</v>
      </c>
      <c r="J1059">
        <f t="shared" si="32"/>
        <v>3336</v>
      </c>
      <c r="K1059">
        <f t="shared" si="33"/>
        <v>225</v>
      </c>
    </row>
    <row r="1060" spans="1:11" x14ac:dyDescent="0.25">
      <c r="A1060">
        <v>1059</v>
      </c>
      <c r="B1060" t="s">
        <v>8</v>
      </c>
      <c r="C1060">
        <v>1278595</v>
      </c>
      <c r="D1060">
        <v>1279728</v>
      </c>
      <c r="E1060">
        <v>-1</v>
      </c>
      <c r="F1060" t="s">
        <v>2891</v>
      </c>
      <c r="G1060" t="s">
        <v>2892</v>
      </c>
      <c r="I1060" t="s">
        <v>977</v>
      </c>
      <c r="J1060">
        <f t="shared" si="32"/>
        <v>1134</v>
      </c>
      <c r="K1060">
        <f t="shared" si="33"/>
        <v>164</v>
      </c>
    </row>
    <row r="1061" spans="1:11" x14ac:dyDescent="0.25">
      <c r="A1061">
        <v>1060</v>
      </c>
      <c r="B1061" t="s">
        <v>8</v>
      </c>
      <c r="C1061">
        <v>1279893</v>
      </c>
      <c r="D1061">
        <v>1280471</v>
      </c>
      <c r="E1061">
        <v>1</v>
      </c>
      <c r="F1061" t="s">
        <v>2893</v>
      </c>
      <c r="G1061" t="s">
        <v>2894</v>
      </c>
      <c r="I1061" t="s">
        <v>169</v>
      </c>
      <c r="J1061">
        <f t="shared" si="32"/>
        <v>579</v>
      </c>
      <c r="K1061">
        <f t="shared" si="33"/>
        <v>24</v>
      </c>
    </row>
    <row r="1062" spans="1:11" hidden="1" x14ac:dyDescent="0.25">
      <c r="A1062">
        <v>1061</v>
      </c>
      <c r="B1062" t="s">
        <v>1148</v>
      </c>
      <c r="C1062">
        <v>1280496</v>
      </c>
      <c r="D1062">
        <v>1280765</v>
      </c>
      <c r="E1062">
        <v>1</v>
      </c>
      <c r="F1062" t="s">
        <v>2895</v>
      </c>
      <c r="J1062">
        <f t="shared" si="32"/>
        <v>270</v>
      </c>
      <c r="K1062">
        <f t="shared" si="33"/>
        <v>31</v>
      </c>
    </row>
    <row r="1063" spans="1:11" hidden="1" x14ac:dyDescent="0.25">
      <c r="A1063">
        <v>1062</v>
      </c>
      <c r="B1063" t="s">
        <v>1148</v>
      </c>
      <c r="C1063">
        <v>1280797</v>
      </c>
      <c r="D1063">
        <v>1280919</v>
      </c>
      <c r="E1063">
        <v>1</v>
      </c>
      <c r="F1063" t="s">
        <v>2896</v>
      </c>
      <c r="J1063">
        <f t="shared" si="32"/>
        <v>123</v>
      </c>
      <c r="K1063">
        <f t="shared" si="33"/>
        <v>242</v>
      </c>
    </row>
    <row r="1064" spans="1:11" x14ac:dyDescent="0.25">
      <c r="A1064">
        <v>1063</v>
      </c>
      <c r="B1064" t="s">
        <v>8</v>
      </c>
      <c r="C1064">
        <v>1281162</v>
      </c>
      <c r="D1064">
        <v>1281653</v>
      </c>
      <c r="E1064">
        <v>1</v>
      </c>
      <c r="F1064" t="s">
        <v>2897</v>
      </c>
      <c r="G1064" t="s">
        <v>2898</v>
      </c>
      <c r="I1064" t="s">
        <v>2899</v>
      </c>
      <c r="J1064">
        <f t="shared" si="32"/>
        <v>492</v>
      </c>
      <c r="K1064">
        <f t="shared" si="33"/>
        <v>2</v>
      </c>
    </row>
    <row r="1065" spans="1:11" x14ac:dyDescent="0.25">
      <c r="A1065">
        <v>1064</v>
      </c>
      <c r="B1065" t="s">
        <v>8</v>
      </c>
      <c r="C1065">
        <v>1281656</v>
      </c>
      <c r="D1065">
        <v>1282354</v>
      </c>
      <c r="E1065">
        <v>1</v>
      </c>
      <c r="F1065" t="s">
        <v>2900</v>
      </c>
      <c r="G1065" t="s">
        <v>2901</v>
      </c>
      <c r="I1065" t="s">
        <v>751</v>
      </c>
      <c r="J1065">
        <f t="shared" si="32"/>
        <v>699</v>
      </c>
      <c r="K1065">
        <f t="shared" si="33"/>
        <v>260</v>
      </c>
    </row>
    <row r="1066" spans="1:11" x14ac:dyDescent="0.25">
      <c r="A1066">
        <v>1065</v>
      </c>
      <c r="B1066" t="s">
        <v>8</v>
      </c>
      <c r="C1066">
        <v>1282615</v>
      </c>
      <c r="D1066">
        <v>1283190</v>
      </c>
      <c r="E1066">
        <v>1</v>
      </c>
      <c r="F1066" t="s">
        <v>2902</v>
      </c>
      <c r="G1066" t="s">
        <v>2903</v>
      </c>
      <c r="I1066" t="s">
        <v>22</v>
      </c>
      <c r="J1066">
        <f t="shared" si="32"/>
        <v>576</v>
      </c>
      <c r="K1066">
        <f t="shared" si="33"/>
        <v>63</v>
      </c>
    </row>
    <row r="1067" spans="1:11" x14ac:dyDescent="0.25">
      <c r="A1067">
        <v>1066</v>
      </c>
      <c r="B1067" t="s">
        <v>8</v>
      </c>
      <c r="C1067">
        <v>1283254</v>
      </c>
      <c r="D1067">
        <v>1283445</v>
      </c>
      <c r="E1067">
        <v>-1</v>
      </c>
      <c r="F1067" t="s">
        <v>2904</v>
      </c>
      <c r="G1067" t="s">
        <v>2905</v>
      </c>
      <c r="H1067" t="s">
        <v>2906</v>
      </c>
      <c r="I1067" t="s">
        <v>2907</v>
      </c>
      <c r="J1067">
        <f t="shared" si="32"/>
        <v>192</v>
      </c>
      <c r="K1067">
        <f t="shared" si="33"/>
        <v>26</v>
      </c>
    </row>
    <row r="1068" spans="1:11" x14ac:dyDescent="0.25">
      <c r="A1068">
        <v>1067</v>
      </c>
      <c r="B1068" t="s">
        <v>8</v>
      </c>
      <c r="C1068">
        <v>1283472</v>
      </c>
      <c r="D1068">
        <v>1284629</v>
      </c>
      <c r="E1068">
        <v>-1</v>
      </c>
      <c r="F1068" t="s">
        <v>2908</v>
      </c>
      <c r="G1068" t="s">
        <v>2909</v>
      </c>
      <c r="I1068" t="s">
        <v>328</v>
      </c>
      <c r="J1068">
        <f t="shared" si="32"/>
        <v>1158</v>
      </c>
      <c r="K1068">
        <f t="shared" si="33"/>
        <v>9</v>
      </c>
    </row>
    <row r="1069" spans="1:11" x14ac:dyDescent="0.25">
      <c r="A1069">
        <v>1068</v>
      </c>
      <c r="B1069" t="s">
        <v>8</v>
      </c>
      <c r="C1069">
        <v>1284639</v>
      </c>
      <c r="D1069">
        <v>1285640</v>
      </c>
      <c r="E1069">
        <v>-1</v>
      </c>
      <c r="F1069" t="s">
        <v>2910</v>
      </c>
      <c r="G1069" t="s">
        <v>2911</v>
      </c>
      <c r="H1069" t="s">
        <v>2912</v>
      </c>
      <c r="I1069" t="s">
        <v>2057</v>
      </c>
      <c r="J1069">
        <f t="shared" si="32"/>
        <v>1002</v>
      </c>
      <c r="K1069">
        <f t="shared" si="33"/>
        <v>349</v>
      </c>
    </row>
    <row r="1070" spans="1:11" x14ac:dyDescent="0.25">
      <c r="A1070">
        <v>1069</v>
      </c>
      <c r="B1070" t="s">
        <v>8</v>
      </c>
      <c r="C1070">
        <v>1285990</v>
      </c>
      <c r="D1070">
        <v>1286247</v>
      </c>
      <c r="E1070">
        <v>1</v>
      </c>
      <c r="F1070" t="s">
        <v>2913</v>
      </c>
      <c r="G1070" t="s">
        <v>2914</v>
      </c>
      <c r="I1070" t="s">
        <v>22</v>
      </c>
      <c r="J1070">
        <f t="shared" si="32"/>
        <v>258</v>
      </c>
      <c r="K1070">
        <f t="shared" si="33"/>
        <v>211</v>
      </c>
    </row>
    <row r="1071" spans="1:11" x14ac:dyDescent="0.25">
      <c r="A1071">
        <v>1070</v>
      </c>
      <c r="B1071" t="s">
        <v>8</v>
      </c>
      <c r="C1071">
        <v>1286459</v>
      </c>
      <c r="D1071">
        <v>1286941</v>
      </c>
      <c r="E1071">
        <v>1</v>
      </c>
      <c r="F1071" t="s">
        <v>2915</v>
      </c>
      <c r="G1071" t="s">
        <v>2916</v>
      </c>
      <c r="I1071" t="s">
        <v>22</v>
      </c>
      <c r="J1071">
        <f t="shared" si="32"/>
        <v>483</v>
      </c>
      <c r="K1071">
        <f t="shared" si="33"/>
        <v>249</v>
      </c>
    </row>
    <row r="1072" spans="1:11" x14ac:dyDescent="0.25">
      <c r="A1072">
        <v>1071</v>
      </c>
      <c r="B1072" t="s">
        <v>8</v>
      </c>
      <c r="C1072">
        <v>1287191</v>
      </c>
      <c r="D1072">
        <v>1288165</v>
      </c>
      <c r="E1072">
        <v>1</v>
      </c>
      <c r="F1072" t="s">
        <v>2917</v>
      </c>
      <c r="G1072" t="s">
        <v>2918</v>
      </c>
      <c r="I1072" t="s">
        <v>351</v>
      </c>
      <c r="J1072">
        <f t="shared" si="32"/>
        <v>975</v>
      </c>
      <c r="K1072">
        <f t="shared" si="33"/>
        <v>204</v>
      </c>
    </row>
    <row r="1073" spans="1:11" x14ac:dyDescent="0.25">
      <c r="A1073">
        <v>1072</v>
      </c>
      <c r="B1073" t="s">
        <v>8</v>
      </c>
      <c r="C1073">
        <v>1288370</v>
      </c>
      <c r="D1073">
        <v>1289275</v>
      </c>
      <c r="E1073">
        <v>1</v>
      </c>
      <c r="F1073" t="s">
        <v>2919</v>
      </c>
      <c r="G1073" t="s">
        <v>2920</v>
      </c>
      <c r="I1073" t="s">
        <v>2921</v>
      </c>
      <c r="J1073">
        <f t="shared" si="32"/>
        <v>906</v>
      </c>
      <c r="K1073">
        <f t="shared" si="33"/>
        <v>114</v>
      </c>
    </row>
    <row r="1074" spans="1:11" x14ac:dyDescent="0.25">
      <c r="A1074">
        <v>1073</v>
      </c>
      <c r="B1074" t="s">
        <v>8</v>
      </c>
      <c r="C1074">
        <v>1289390</v>
      </c>
      <c r="D1074">
        <v>1290133</v>
      </c>
      <c r="E1074">
        <v>1</v>
      </c>
      <c r="F1074" t="s">
        <v>2922</v>
      </c>
      <c r="G1074" t="s">
        <v>2923</v>
      </c>
      <c r="I1074" t="s">
        <v>765</v>
      </c>
      <c r="J1074">
        <f t="shared" si="32"/>
        <v>744</v>
      </c>
      <c r="K1074">
        <f t="shared" si="33"/>
        <v>49</v>
      </c>
    </row>
    <row r="1075" spans="1:11" x14ac:dyDescent="0.25">
      <c r="A1075">
        <v>1074</v>
      </c>
      <c r="B1075" t="s">
        <v>8</v>
      </c>
      <c r="C1075">
        <v>1290183</v>
      </c>
      <c r="D1075">
        <v>1290422</v>
      </c>
      <c r="E1075">
        <v>1</v>
      </c>
      <c r="F1075" t="s">
        <v>2924</v>
      </c>
      <c r="G1075" t="s">
        <v>2925</v>
      </c>
      <c r="I1075" t="s">
        <v>22</v>
      </c>
      <c r="J1075">
        <f t="shared" si="32"/>
        <v>240</v>
      </c>
      <c r="K1075">
        <f t="shared" si="33"/>
        <v>37</v>
      </c>
    </row>
    <row r="1076" spans="1:11" x14ac:dyDescent="0.25">
      <c r="A1076">
        <v>1075</v>
      </c>
      <c r="B1076" t="s">
        <v>8</v>
      </c>
      <c r="C1076">
        <v>1290460</v>
      </c>
      <c r="D1076">
        <v>1291485</v>
      </c>
      <c r="E1076">
        <v>1</v>
      </c>
      <c r="F1076" t="s">
        <v>2926</v>
      </c>
      <c r="G1076" t="s">
        <v>2927</v>
      </c>
      <c r="I1076" t="s">
        <v>22</v>
      </c>
      <c r="J1076">
        <f t="shared" si="32"/>
        <v>1026</v>
      </c>
      <c r="K1076">
        <f t="shared" si="33"/>
        <v>206</v>
      </c>
    </row>
    <row r="1077" spans="1:11" x14ac:dyDescent="0.25">
      <c r="A1077">
        <v>1076</v>
      </c>
      <c r="B1077" t="s">
        <v>8</v>
      </c>
      <c r="C1077">
        <v>1291692</v>
      </c>
      <c r="D1077">
        <v>1291991</v>
      </c>
      <c r="E1077">
        <v>1</v>
      </c>
      <c r="F1077" t="s">
        <v>2928</v>
      </c>
      <c r="G1077" t="s">
        <v>2929</v>
      </c>
      <c r="I1077" t="s">
        <v>2930</v>
      </c>
      <c r="J1077">
        <f t="shared" si="32"/>
        <v>300</v>
      </c>
      <c r="K1077">
        <f t="shared" si="33"/>
        <v>38</v>
      </c>
    </row>
    <row r="1078" spans="1:11" x14ac:dyDescent="0.25">
      <c r="A1078">
        <v>1077</v>
      </c>
      <c r="B1078" t="s">
        <v>8</v>
      </c>
      <c r="C1078">
        <v>1292030</v>
      </c>
      <c r="D1078">
        <v>1292191</v>
      </c>
      <c r="E1078">
        <v>1</v>
      </c>
      <c r="F1078" t="s">
        <v>2931</v>
      </c>
      <c r="G1078" t="s">
        <v>2932</v>
      </c>
      <c r="I1078" t="s">
        <v>22</v>
      </c>
      <c r="J1078">
        <f t="shared" si="32"/>
        <v>162</v>
      </c>
      <c r="K1078">
        <f t="shared" si="33"/>
        <v>63</v>
      </c>
    </row>
    <row r="1079" spans="1:11" x14ac:dyDescent="0.25">
      <c r="A1079">
        <v>1078</v>
      </c>
      <c r="B1079" t="s">
        <v>8</v>
      </c>
      <c r="C1079">
        <v>1292255</v>
      </c>
      <c r="D1079">
        <v>1294063</v>
      </c>
      <c r="E1079">
        <v>1</v>
      </c>
      <c r="F1079" t="s">
        <v>2933</v>
      </c>
      <c r="G1079" t="s">
        <v>2934</v>
      </c>
      <c r="I1079" t="s">
        <v>2528</v>
      </c>
      <c r="J1079">
        <f t="shared" si="32"/>
        <v>1809</v>
      </c>
      <c r="K1079">
        <f t="shared" si="33"/>
        <v>11</v>
      </c>
    </row>
    <row r="1080" spans="1:11" x14ac:dyDescent="0.25">
      <c r="A1080">
        <v>1079</v>
      </c>
      <c r="B1080" t="s">
        <v>8</v>
      </c>
      <c r="C1080">
        <v>1294075</v>
      </c>
      <c r="D1080">
        <v>1294974</v>
      </c>
      <c r="E1080">
        <v>1</v>
      </c>
      <c r="F1080" t="s">
        <v>2935</v>
      </c>
      <c r="G1080" t="s">
        <v>2936</v>
      </c>
      <c r="I1080" t="s">
        <v>157</v>
      </c>
      <c r="J1080">
        <f t="shared" si="32"/>
        <v>900</v>
      </c>
      <c r="K1080">
        <f t="shared" si="33"/>
        <v>75</v>
      </c>
    </row>
    <row r="1081" spans="1:11" x14ac:dyDescent="0.25">
      <c r="A1081">
        <v>1080</v>
      </c>
      <c r="B1081" t="s">
        <v>8</v>
      </c>
      <c r="C1081">
        <v>1295050</v>
      </c>
      <c r="D1081">
        <v>1296150</v>
      </c>
      <c r="E1081">
        <v>1</v>
      </c>
      <c r="F1081" t="s">
        <v>2937</v>
      </c>
      <c r="G1081" t="s">
        <v>2938</v>
      </c>
      <c r="I1081" t="s">
        <v>22</v>
      </c>
      <c r="J1081">
        <f t="shared" si="32"/>
        <v>1101</v>
      </c>
      <c r="K1081">
        <f t="shared" si="33"/>
        <v>46</v>
      </c>
    </row>
    <row r="1082" spans="1:11" x14ac:dyDescent="0.25">
      <c r="A1082">
        <v>1081</v>
      </c>
      <c r="B1082" t="s">
        <v>8</v>
      </c>
      <c r="C1082">
        <v>1296197</v>
      </c>
      <c r="D1082">
        <v>1296382</v>
      </c>
      <c r="E1082">
        <v>-1</v>
      </c>
      <c r="F1082" t="s">
        <v>2939</v>
      </c>
      <c r="G1082" t="s">
        <v>2940</v>
      </c>
      <c r="I1082" t="s">
        <v>22</v>
      </c>
      <c r="J1082">
        <f t="shared" si="32"/>
        <v>186</v>
      </c>
      <c r="K1082">
        <f t="shared" si="33"/>
        <v>44</v>
      </c>
    </row>
    <row r="1083" spans="1:11" x14ac:dyDescent="0.25">
      <c r="A1083">
        <v>1082</v>
      </c>
      <c r="B1083" t="s">
        <v>8</v>
      </c>
      <c r="C1083">
        <v>1296427</v>
      </c>
      <c r="D1083">
        <v>1296573</v>
      </c>
      <c r="E1083">
        <v>1</v>
      </c>
      <c r="F1083" t="s">
        <v>2941</v>
      </c>
      <c r="G1083" t="s">
        <v>2942</v>
      </c>
      <c r="I1083" t="s">
        <v>22</v>
      </c>
      <c r="J1083">
        <f t="shared" si="32"/>
        <v>147</v>
      </c>
      <c r="K1083">
        <f t="shared" si="33"/>
        <v>39</v>
      </c>
    </row>
    <row r="1084" spans="1:11" x14ac:dyDescent="0.25">
      <c r="A1084">
        <v>1083</v>
      </c>
      <c r="B1084" t="s">
        <v>8</v>
      </c>
      <c r="C1084">
        <v>1296613</v>
      </c>
      <c r="D1084">
        <v>1297683</v>
      </c>
      <c r="E1084">
        <v>1</v>
      </c>
      <c r="F1084" t="s">
        <v>2943</v>
      </c>
      <c r="G1084" t="s">
        <v>2944</v>
      </c>
      <c r="H1084" t="s">
        <v>2945</v>
      </c>
      <c r="I1084" t="s">
        <v>2946</v>
      </c>
      <c r="J1084">
        <f t="shared" si="32"/>
        <v>1071</v>
      </c>
      <c r="K1084">
        <f t="shared" si="33"/>
        <v>198</v>
      </c>
    </row>
    <row r="1085" spans="1:11" x14ac:dyDescent="0.25">
      <c r="A1085">
        <v>1084</v>
      </c>
      <c r="B1085" t="s">
        <v>8</v>
      </c>
      <c r="C1085">
        <v>1297882</v>
      </c>
      <c r="D1085">
        <v>1298331</v>
      </c>
      <c r="E1085">
        <v>1</v>
      </c>
      <c r="F1085" t="s">
        <v>2947</v>
      </c>
      <c r="G1085" t="s">
        <v>2948</v>
      </c>
      <c r="I1085" t="s">
        <v>22</v>
      </c>
      <c r="J1085">
        <f t="shared" si="32"/>
        <v>450</v>
      </c>
      <c r="K1085">
        <f t="shared" si="33"/>
        <v>2</v>
      </c>
    </row>
    <row r="1086" spans="1:11" x14ac:dyDescent="0.25">
      <c r="A1086">
        <v>1085</v>
      </c>
      <c r="B1086" t="s">
        <v>8</v>
      </c>
      <c r="C1086">
        <v>1298334</v>
      </c>
      <c r="D1086">
        <v>1299149</v>
      </c>
      <c r="E1086">
        <v>1</v>
      </c>
      <c r="F1086" t="s">
        <v>2949</v>
      </c>
      <c r="G1086" t="s">
        <v>2950</v>
      </c>
      <c r="I1086" t="s">
        <v>22</v>
      </c>
      <c r="J1086">
        <f t="shared" si="32"/>
        <v>816</v>
      </c>
      <c r="K1086">
        <f t="shared" si="33"/>
        <v>164</v>
      </c>
    </row>
    <row r="1087" spans="1:11" x14ac:dyDescent="0.25">
      <c r="A1087">
        <v>1086</v>
      </c>
      <c r="B1087" t="s">
        <v>8</v>
      </c>
      <c r="C1087">
        <v>1299314</v>
      </c>
      <c r="D1087">
        <v>1299475</v>
      </c>
      <c r="E1087">
        <v>1</v>
      </c>
      <c r="F1087" t="s">
        <v>2951</v>
      </c>
      <c r="G1087" t="s">
        <v>2952</v>
      </c>
      <c r="I1087" t="s">
        <v>22</v>
      </c>
      <c r="J1087">
        <f t="shared" si="32"/>
        <v>162</v>
      </c>
      <c r="K1087">
        <f t="shared" si="33"/>
        <v>28</v>
      </c>
    </row>
    <row r="1088" spans="1:11" x14ac:dyDescent="0.25">
      <c r="A1088">
        <v>1087</v>
      </c>
      <c r="B1088" t="s">
        <v>8</v>
      </c>
      <c r="C1088">
        <v>1299504</v>
      </c>
      <c r="D1088">
        <v>1299695</v>
      </c>
      <c r="E1088">
        <v>1</v>
      </c>
      <c r="F1088" t="s">
        <v>2953</v>
      </c>
      <c r="G1088" t="s">
        <v>2954</v>
      </c>
      <c r="I1088" t="s">
        <v>22</v>
      </c>
      <c r="J1088">
        <f t="shared" si="32"/>
        <v>192</v>
      </c>
      <c r="K1088">
        <f t="shared" si="33"/>
        <v>270</v>
      </c>
    </row>
    <row r="1089" spans="1:11" x14ac:dyDescent="0.25">
      <c r="A1089">
        <v>1088</v>
      </c>
      <c r="B1089" t="s">
        <v>8</v>
      </c>
      <c r="C1089">
        <v>1299966</v>
      </c>
      <c r="D1089">
        <v>1300529</v>
      </c>
      <c r="E1089">
        <v>1</v>
      </c>
      <c r="F1089" t="s">
        <v>2955</v>
      </c>
      <c r="G1089" t="s">
        <v>2956</v>
      </c>
      <c r="I1089" t="s">
        <v>2957</v>
      </c>
      <c r="J1089">
        <f t="shared" si="32"/>
        <v>564</v>
      </c>
      <c r="K1089">
        <f t="shared" si="33"/>
        <v>9</v>
      </c>
    </row>
    <row r="1090" spans="1:11" x14ac:dyDescent="0.25">
      <c r="A1090">
        <v>1089</v>
      </c>
      <c r="B1090" t="s">
        <v>8</v>
      </c>
      <c r="C1090">
        <v>1300539</v>
      </c>
      <c r="D1090">
        <v>1300985</v>
      </c>
      <c r="E1090">
        <v>1</v>
      </c>
      <c r="F1090" t="s">
        <v>2958</v>
      </c>
      <c r="G1090" t="s">
        <v>2959</v>
      </c>
      <c r="I1090" t="s">
        <v>418</v>
      </c>
      <c r="J1090">
        <f t="shared" si="32"/>
        <v>447</v>
      </c>
      <c r="K1090">
        <f t="shared" si="33"/>
        <v>5</v>
      </c>
    </row>
    <row r="1091" spans="1:11" x14ac:dyDescent="0.25">
      <c r="A1091">
        <v>1090</v>
      </c>
      <c r="B1091" t="s">
        <v>8</v>
      </c>
      <c r="C1091">
        <v>1300991</v>
      </c>
      <c r="D1091">
        <v>1303990</v>
      </c>
      <c r="E1091">
        <v>1</v>
      </c>
      <c r="F1091" t="s">
        <v>2960</v>
      </c>
      <c r="G1091" t="s">
        <v>2961</v>
      </c>
      <c r="I1091" t="s">
        <v>371</v>
      </c>
      <c r="J1091">
        <f t="shared" si="32"/>
        <v>3000</v>
      </c>
      <c r="K1091">
        <f t="shared" si="33"/>
        <v>299</v>
      </c>
    </row>
    <row r="1092" spans="1:11" x14ac:dyDescent="0.25">
      <c r="A1092">
        <v>1091</v>
      </c>
      <c r="B1092" t="s">
        <v>8</v>
      </c>
      <c r="C1092">
        <v>1304290</v>
      </c>
      <c r="D1092">
        <v>1304433</v>
      </c>
      <c r="E1092">
        <v>1</v>
      </c>
      <c r="F1092" t="s">
        <v>2962</v>
      </c>
      <c r="G1092" t="s">
        <v>2963</v>
      </c>
      <c r="I1092" t="s">
        <v>22</v>
      </c>
      <c r="J1092">
        <f t="shared" ref="J1092:J1155" si="34">D1092-C1092+1</f>
        <v>144</v>
      </c>
      <c r="K1092">
        <f t="shared" ref="K1092:K1155" si="35">C1093-D1092-1</f>
        <v>-35</v>
      </c>
    </row>
    <row r="1093" spans="1:11" x14ac:dyDescent="0.25">
      <c r="A1093">
        <v>1092</v>
      </c>
      <c r="B1093" t="s">
        <v>8</v>
      </c>
      <c r="C1093">
        <v>1304399</v>
      </c>
      <c r="D1093">
        <v>1305427</v>
      </c>
      <c r="E1093">
        <v>1</v>
      </c>
      <c r="F1093" t="s">
        <v>2964</v>
      </c>
      <c r="G1093" t="s">
        <v>2965</v>
      </c>
      <c r="I1093" t="s">
        <v>570</v>
      </c>
      <c r="J1093">
        <f t="shared" si="34"/>
        <v>1029</v>
      </c>
      <c r="K1093">
        <f t="shared" si="35"/>
        <v>265</v>
      </c>
    </row>
    <row r="1094" spans="1:11" x14ac:dyDescent="0.25">
      <c r="A1094">
        <v>1093</v>
      </c>
      <c r="B1094" t="s">
        <v>8</v>
      </c>
      <c r="C1094">
        <v>1305693</v>
      </c>
      <c r="D1094">
        <v>1306184</v>
      </c>
      <c r="E1094">
        <v>-1</v>
      </c>
      <c r="F1094" t="s">
        <v>2966</v>
      </c>
      <c r="G1094" t="s">
        <v>2967</v>
      </c>
      <c r="I1094" t="s">
        <v>22</v>
      </c>
      <c r="J1094">
        <f t="shared" si="34"/>
        <v>492</v>
      </c>
      <c r="K1094">
        <f t="shared" si="35"/>
        <v>-4</v>
      </c>
    </row>
    <row r="1095" spans="1:11" x14ac:dyDescent="0.25">
      <c r="A1095">
        <v>1094</v>
      </c>
      <c r="B1095" t="s">
        <v>8</v>
      </c>
      <c r="C1095">
        <v>1306181</v>
      </c>
      <c r="D1095">
        <v>1306375</v>
      </c>
      <c r="E1095">
        <v>-1</v>
      </c>
      <c r="F1095" t="s">
        <v>2968</v>
      </c>
      <c r="G1095" t="s">
        <v>2969</v>
      </c>
      <c r="I1095" t="s">
        <v>22</v>
      </c>
      <c r="J1095">
        <f t="shared" si="34"/>
        <v>195</v>
      </c>
      <c r="K1095">
        <f t="shared" si="35"/>
        <v>25</v>
      </c>
    </row>
    <row r="1096" spans="1:11" x14ac:dyDescent="0.25">
      <c r="A1096">
        <v>1095</v>
      </c>
      <c r="B1096" t="s">
        <v>8</v>
      </c>
      <c r="C1096">
        <v>1306401</v>
      </c>
      <c r="D1096">
        <v>1306901</v>
      </c>
      <c r="E1096">
        <v>1</v>
      </c>
      <c r="F1096" t="s">
        <v>2970</v>
      </c>
      <c r="G1096" t="s">
        <v>2971</v>
      </c>
      <c r="H1096" t="s">
        <v>2972</v>
      </c>
      <c r="I1096" t="s">
        <v>403</v>
      </c>
      <c r="J1096">
        <f t="shared" si="34"/>
        <v>501</v>
      </c>
      <c r="K1096">
        <f t="shared" si="35"/>
        <v>68</v>
      </c>
    </row>
    <row r="1097" spans="1:11" x14ac:dyDescent="0.25">
      <c r="A1097">
        <v>1096</v>
      </c>
      <c r="B1097" t="s">
        <v>8</v>
      </c>
      <c r="C1097">
        <v>1306970</v>
      </c>
      <c r="D1097">
        <v>1307407</v>
      </c>
      <c r="E1097">
        <v>-1</v>
      </c>
      <c r="F1097" t="s">
        <v>2973</v>
      </c>
      <c r="G1097" t="s">
        <v>2974</v>
      </c>
      <c r="I1097" t="s">
        <v>2975</v>
      </c>
      <c r="J1097">
        <f t="shared" si="34"/>
        <v>438</v>
      </c>
      <c r="K1097">
        <f t="shared" si="35"/>
        <v>115</v>
      </c>
    </row>
    <row r="1098" spans="1:11" x14ac:dyDescent="0.25">
      <c r="A1098">
        <v>1097</v>
      </c>
      <c r="B1098" t="s">
        <v>8</v>
      </c>
      <c r="C1098">
        <v>1307523</v>
      </c>
      <c r="D1098">
        <v>1307648</v>
      </c>
      <c r="E1098">
        <v>1</v>
      </c>
      <c r="F1098" t="s">
        <v>2976</v>
      </c>
      <c r="G1098" t="s">
        <v>2977</v>
      </c>
      <c r="I1098" t="s">
        <v>22</v>
      </c>
      <c r="J1098">
        <f t="shared" si="34"/>
        <v>126</v>
      </c>
      <c r="K1098">
        <f t="shared" si="35"/>
        <v>-29</v>
      </c>
    </row>
    <row r="1099" spans="1:11" x14ac:dyDescent="0.25">
      <c r="A1099">
        <v>1098</v>
      </c>
      <c r="B1099" t="s">
        <v>8</v>
      </c>
      <c r="C1099">
        <v>1307620</v>
      </c>
      <c r="D1099">
        <v>1309941</v>
      </c>
      <c r="E1099">
        <v>-1</v>
      </c>
      <c r="F1099" t="s">
        <v>2978</v>
      </c>
      <c r="G1099" t="s">
        <v>2979</v>
      </c>
      <c r="I1099" t="s">
        <v>360</v>
      </c>
      <c r="J1099">
        <f t="shared" si="34"/>
        <v>2322</v>
      </c>
      <c r="K1099">
        <f t="shared" si="35"/>
        <v>2</v>
      </c>
    </row>
    <row r="1100" spans="1:11" x14ac:dyDescent="0.25">
      <c r="A1100">
        <v>1099</v>
      </c>
      <c r="B1100" t="s">
        <v>8</v>
      </c>
      <c r="C1100">
        <v>1309944</v>
      </c>
      <c r="D1100">
        <v>1314890</v>
      </c>
      <c r="E1100">
        <v>-1</v>
      </c>
      <c r="F1100" t="s">
        <v>2980</v>
      </c>
      <c r="G1100" t="s">
        <v>2981</v>
      </c>
      <c r="I1100" t="s">
        <v>22</v>
      </c>
      <c r="J1100">
        <f t="shared" si="34"/>
        <v>4947</v>
      </c>
      <c r="K1100">
        <f t="shared" si="35"/>
        <v>161</v>
      </c>
    </row>
    <row r="1101" spans="1:11" x14ac:dyDescent="0.25">
      <c r="A1101">
        <v>1100</v>
      </c>
      <c r="B1101" t="s">
        <v>8</v>
      </c>
      <c r="C1101">
        <v>1315052</v>
      </c>
      <c r="D1101">
        <v>1315807</v>
      </c>
      <c r="E1101">
        <v>-1</v>
      </c>
      <c r="F1101" t="s">
        <v>2982</v>
      </c>
      <c r="G1101" t="s">
        <v>2983</v>
      </c>
      <c r="I1101" t="s">
        <v>120</v>
      </c>
      <c r="J1101">
        <f t="shared" si="34"/>
        <v>756</v>
      </c>
      <c r="K1101">
        <f t="shared" si="35"/>
        <v>0</v>
      </c>
    </row>
    <row r="1102" spans="1:11" x14ac:dyDescent="0.25">
      <c r="A1102">
        <v>1101</v>
      </c>
      <c r="B1102" t="s">
        <v>8</v>
      </c>
      <c r="C1102">
        <v>1315808</v>
      </c>
      <c r="D1102">
        <v>1316251</v>
      </c>
      <c r="E1102">
        <v>-1</v>
      </c>
      <c r="F1102" t="s">
        <v>2984</v>
      </c>
      <c r="G1102" t="s">
        <v>2985</v>
      </c>
      <c r="I1102" t="s">
        <v>22</v>
      </c>
      <c r="J1102">
        <f t="shared" si="34"/>
        <v>444</v>
      </c>
      <c r="K1102">
        <f t="shared" si="35"/>
        <v>169</v>
      </c>
    </row>
    <row r="1103" spans="1:11" x14ac:dyDescent="0.25">
      <c r="A1103">
        <v>1102</v>
      </c>
      <c r="B1103" t="s">
        <v>8</v>
      </c>
      <c r="C1103">
        <v>1316421</v>
      </c>
      <c r="D1103">
        <v>1316930</v>
      </c>
      <c r="E1103">
        <v>-1</v>
      </c>
      <c r="F1103" t="s">
        <v>2986</v>
      </c>
      <c r="G1103" t="s">
        <v>2987</v>
      </c>
      <c r="I1103" t="s">
        <v>751</v>
      </c>
      <c r="J1103">
        <f t="shared" si="34"/>
        <v>510</v>
      </c>
      <c r="K1103">
        <f t="shared" si="35"/>
        <v>254</v>
      </c>
    </row>
    <row r="1104" spans="1:11" x14ac:dyDescent="0.25">
      <c r="A1104">
        <v>1103</v>
      </c>
      <c r="B1104" t="s">
        <v>8</v>
      </c>
      <c r="C1104">
        <v>1317185</v>
      </c>
      <c r="D1104">
        <v>1318003</v>
      </c>
      <c r="E1104">
        <v>1</v>
      </c>
      <c r="F1104" t="s">
        <v>2988</v>
      </c>
      <c r="G1104" t="s">
        <v>2989</v>
      </c>
      <c r="H1104" t="s">
        <v>2990</v>
      </c>
      <c r="I1104" t="s">
        <v>2991</v>
      </c>
      <c r="J1104">
        <f t="shared" si="34"/>
        <v>819</v>
      </c>
      <c r="K1104">
        <f t="shared" si="35"/>
        <v>126</v>
      </c>
    </row>
    <row r="1105" spans="1:11" x14ac:dyDescent="0.25">
      <c r="A1105">
        <v>1104</v>
      </c>
      <c r="B1105" t="s">
        <v>8</v>
      </c>
      <c r="C1105">
        <v>1318130</v>
      </c>
      <c r="D1105">
        <v>1318948</v>
      </c>
      <c r="E1105">
        <v>1</v>
      </c>
      <c r="F1105" t="s">
        <v>2992</v>
      </c>
      <c r="G1105" t="s">
        <v>2993</v>
      </c>
      <c r="I1105" t="s">
        <v>765</v>
      </c>
      <c r="J1105">
        <f t="shared" si="34"/>
        <v>819</v>
      </c>
      <c r="K1105">
        <f t="shared" si="35"/>
        <v>48</v>
      </c>
    </row>
    <row r="1106" spans="1:11" x14ac:dyDescent="0.25">
      <c r="A1106">
        <v>1105</v>
      </c>
      <c r="B1106" t="s">
        <v>8</v>
      </c>
      <c r="C1106">
        <v>1318997</v>
      </c>
      <c r="D1106">
        <v>1319485</v>
      </c>
      <c r="E1106">
        <v>1</v>
      </c>
      <c r="F1106" t="s">
        <v>2994</v>
      </c>
      <c r="G1106" t="s">
        <v>2995</v>
      </c>
      <c r="I1106" t="s">
        <v>22</v>
      </c>
      <c r="J1106">
        <f t="shared" si="34"/>
        <v>489</v>
      </c>
      <c r="K1106">
        <f t="shared" si="35"/>
        <v>-4</v>
      </c>
    </row>
    <row r="1107" spans="1:11" x14ac:dyDescent="0.25">
      <c r="A1107">
        <v>1106</v>
      </c>
      <c r="B1107" t="s">
        <v>8</v>
      </c>
      <c r="C1107">
        <v>1319482</v>
      </c>
      <c r="D1107">
        <v>1319613</v>
      </c>
      <c r="E1107">
        <v>1</v>
      </c>
      <c r="F1107" t="s">
        <v>2996</v>
      </c>
      <c r="G1107" t="s">
        <v>2997</v>
      </c>
      <c r="I1107" t="s">
        <v>22</v>
      </c>
      <c r="J1107">
        <f t="shared" si="34"/>
        <v>132</v>
      </c>
      <c r="K1107">
        <f t="shared" si="35"/>
        <v>734</v>
      </c>
    </row>
    <row r="1108" spans="1:11" x14ac:dyDescent="0.25">
      <c r="A1108">
        <v>1107</v>
      </c>
      <c r="B1108" t="s">
        <v>8</v>
      </c>
      <c r="C1108">
        <v>1320348</v>
      </c>
      <c r="D1108">
        <v>1321703</v>
      </c>
      <c r="E1108">
        <v>1</v>
      </c>
      <c r="F1108" t="s">
        <v>2998</v>
      </c>
      <c r="G1108" t="s">
        <v>2999</v>
      </c>
      <c r="I1108" t="s">
        <v>3000</v>
      </c>
      <c r="J1108">
        <f t="shared" si="34"/>
        <v>1356</v>
      </c>
      <c r="K1108">
        <f t="shared" si="35"/>
        <v>49</v>
      </c>
    </row>
    <row r="1109" spans="1:11" x14ac:dyDescent="0.25">
      <c r="A1109">
        <v>1108</v>
      </c>
      <c r="B1109" t="s">
        <v>8</v>
      </c>
      <c r="C1109">
        <v>1321753</v>
      </c>
      <c r="D1109">
        <v>1322016</v>
      </c>
      <c r="E1109">
        <v>1</v>
      </c>
      <c r="F1109" t="s">
        <v>3001</v>
      </c>
      <c r="G1109" t="s">
        <v>3002</v>
      </c>
      <c r="I1109" t="s">
        <v>22</v>
      </c>
      <c r="J1109">
        <f t="shared" si="34"/>
        <v>264</v>
      </c>
      <c r="K1109">
        <f t="shared" si="35"/>
        <v>11</v>
      </c>
    </row>
    <row r="1110" spans="1:11" x14ac:dyDescent="0.25">
      <c r="A1110">
        <v>1109</v>
      </c>
      <c r="B1110" t="s">
        <v>8</v>
      </c>
      <c r="C1110">
        <v>1322028</v>
      </c>
      <c r="D1110">
        <v>1324304</v>
      </c>
      <c r="E1110">
        <v>1</v>
      </c>
      <c r="F1110" t="s">
        <v>3003</v>
      </c>
      <c r="G1110" t="s">
        <v>3004</v>
      </c>
      <c r="H1110" t="s">
        <v>3005</v>
      </c>
      <c r="I1110" t="s">
        <v>3006</v>
      </c>
      <c r="J1110">
        <f t="shared" si="34"/>
        <v>2277</v>
      </c>
      <c r="K1110">
        <f t="shared" si="35"/>
        <v>-1</v>
      </c>
    </row>
    <row r="1111" spans="1:11" x14ac:dyDescent="0.25">
      <c r="A1111">
        <v>1110</v>
      </c>
      <c r="B1111" t="s">
        <v>8</v>
      </c>
      <c r="C1111">
        <v>1324304</v>
      </c>
      <c r="D1111">
        <v>1325662</v>
      </c>
      <c r="E1111">
        <v>1</v>
      </c>
      <c r="F1111" t="s">
        <v>3007</v>
      </c>
      <c r="G1111" t="s">
        <v>3008</v>
      </c>
      <c r="I1111" t="s">
        <v>3009</v>
      </c>
      <c r="J1111">
        <f t="shared" si="34"/>
        <v>1359</v>
      </c>
      <c r="K1111">
        <f t="shared" si="35"/>
        <v>-4</v>
      </c>
    </row>
    <row r="1112" spans="1:11" x14ac:dyDescent="0.25">
      <c r="A1112">
        <v>1111</v>
      </c>
      <c r="B1112" t="s">
        <v>8</v>
      </c>
      <c r="C1112">
        <v>1325659</v>
      </c>
      <c r="D1112">
        <v>1326984</v>
      </c>
      <c r="E1112">
        <v>1</v>
      </c>
      <c r="F1112" t="s">
        <v>3010</v>
      </c>
      <c r="G1112" t="s">
        <v>3011</v>
      </c>
      <c r="I1112" t="s">
        <v>22</v>
      </c>
      <c r="J1112">
        <f t="shared" si="34"/>
        <v>1326</v>
      </c>
      <c r="K1112">
        <f t="shared" si="35"/>
        <v>86</v>
      </c>
    </row>
    <row r="1113" spans="1:11" x14ac:dyDescent="0.25">
      <c r="A1113">
        <v>1112</v>
      </c>
      <c r="B1113" t="s">
        <v>8</v>
      </c>
      <c r="C1113">
        <v>1327071</v>
      </c>
      <c r="D1113">
        <v>1328003</v>
      </c>
      <c r="E1113">
        <v>1</v>
      </c>
      <c r="F1113" t="s">
        <v>3012</v>
      </c>
      <c r="G1113" t="s">
        <v>3013</v>
      </c>
      <c r="I1113" t="s">
        <v>3014</v>
      </c>
      <c r="J1113">
        <f t="shared" si="34"/>
        <v>933</v>
      </c>
      <c r="K1113">
        <f t="shared" si="35"/>
        <v>88</v>
      </c>
    </row>
    <row r="1114" spans="1:11" x14ac:dyDescent="0.25">
      <c r="A1114">
        <v>1113</v>
      </c>
      <c r="B1114" t="s">
        <v>8</v>
      </c>
      <c r="C1114">
        <v>1328092</v>
      </c>
      <c r="D1114">
        <v>1329243</v>
      </c>
      <c r="E1114">
        <v>1</v>
      </c>
      <c r="F1114" t="s">
        <v>3015</v>
      </c>
      <c r="G1114" t="s">
        <v>3016</v>
      </c>
      <c r="I1114" t="s">
        <v>3017</v>
      </c>
      <c r="J1114">
        <f t="shared" si="34"/>
        <v>1152</v>
      </c>
      <c r="K1114">
        <f t="shared" si="35"/>
        <v>75</v>
      </c>
    </row>
    <row r="1115" spans="1:11" x14ac:dyDescent="0.25">
      <c r="A1115">
        <v>1114</v>
      </c>
      <c r="B1115" t="s">
        <v>8</v>
      </c>
      <c r="C1115">
        <v>1329319</v>
      </c>
      <c r="D1115">
        <v>1330473</v>
      </c>
      <c r="E1115">
        <v>1</v>
      </c>
      <c r="F1115" t="s">
        <v>3018</v>
      </c>
      <c r="G1115" t="s">
        <v>3019</v>
      </c>
      <c r="I1115" t="s">
        <v>3020</v>
      </c>
      <c r="J1115">
        <f t="shared" si="34"/>
        <v>1155</v>
      </c>
      <c r="K1115">
        <f t="shared" si="35"/>
        <v>73</v>
      </c>
    </row>
    <row r="1116" spans="1:11" x14ac:dyDescent="0.25">
      <c r="A1116">
        <v>1115</v>
      </c>
      <c r="B1116" t="s">
        <v>8</v>
      </c>
      <c r="C1116">
        <v>1330547</v>
      </c>
      <c r="D1116">
        <v>1331806</v>
      </c>
      <c r="E1116">
        <v>1</v>
      </c>
      <c r="F1116" t="s">
        <v>3021</v>
      </c>
      <c r="G1116" t="s">
        <v>3022</v>
      </c>
      <c r="I1116" t="s">
        <v>3023</v>
      </c>
      <c r="J1116">
        <f t="shared" si="34"/>
        <v>1260</v>
      </c>
      <c r="K1116">
        <f t="shared" si="35"/>
        <v>191</v>
      </c>
    </row>
    <row r="1117" spans="1:11" x14ac:dyDescent="0.25">
      <c r="A1117">
        <v>1116</v>
      </c>
      <c r="B1117" t="s">
        <v>8</v>
      </c>
      <c r="C1117">
        <v>1331998</v>
      </c>
      <c r="D1117">
        <v>1333326</v>
      </c>
      <c r="E1117">
        <v>1</v>
      </c>
      <c r="F1117" t="s">
        <v>3024</v>
      </c>
      <c r="G1117" t="s">
        <v>3025</v>
      </c>
      <c r="I1117" t="s">
        <v>3026</v>
      </c>
      <c r="J1117">
        <f t="shared" si="34"/>
        <v>1329</v>
      </c>
      <c r="K1117">
        <f t="shared" si="35"/>
        <v>8</v>
      </c>
    </row>
    <row r="1118" spans="1:11" x14ac:dyDescent="0.25">
      <c r="A1118">
        <v>1117</v>
      </c>
      <c r="B1118" t="s">
        <v>8</v>
      </c>
      <c r="C1118">
        <v>1333335</v>
      </c>
      <c r="D1118">
        <v>1334396</v>
      </c>
      <c r="E1118">
        <v>1</v>
      </c>
      <c r="F1118" t="s">
        <v>3027</v>
      </c>
      <c r="G1118" t="s">
        <v>3028</v>
      </c>
      <c r="I1118" t="s">
        <v>22</v>
      </c>
      <c r="J1118">
        <f t="shared" si="34"/>
        <v>1062</v>
      </c>
      <c r="K1118">
        <f t="shared" si="35"/>
        <v>18</v>
      </c>
    </row>
    <row r="1119" spans="1:11" x14ac:dyDescent="0.25">
      <c r="A1119">
        <v>1118</v>
      </c>
      <c r="B1119" t="s">
        <v>8</v>
      </c>
      <c r="C1119">
        <v>1334415</v>
      </c>
      <c r="D1119">
        <v>1335317</v>
      </c>
      <c r="E1119">
        <v>-1</v>
      </c>
      <c r="F1119" t="s">
        <v>3029</v>
      </c>
      <c r="G1119" t="s">
        <v>3030</v>
      </c>
      <c r="I1119" t="s">
        <v>3023</v>
      </c>
      <c r="J1119">
        <f t="shared" si="34"/>
        <v>903</v>
      </c>
      <c r="K1119">
        <f t="shared" si="35"/>
        <v>-1</v>
      </c>
    </row>
    <row r="1120" spans="1:11" x14ac:dyDescent="0.25">
      <c r="A1120">
        <v>1119</v>
      </c>
      <c r="B1120" t="s">
        <v>8</v>
      </c>
      <c r="C1120">
        <v>1335317</v>
      </c>
      <c r="D1120">
        <v>1335862</v>
      </c>
      <c r="E1120">
        <v>-1</v>
      </c>
      <c r="F1120" t="s">
        <v>3031</v>
      </c>
      <c r="G1120" t="s">
        <v>3032</v>
      </c>
      <c r="H1120" t="s">
        <v>3033</v>
      </c>
      <c r="I1120" t="s">
        <v>3034</v>
      </c>
      <c r="J1120">
        <f t="shared" si="34"/>
        <v>546</v>
      </c>
      <c r="K1120">
        <f t="shared" si="35"/>
        <v>-8</v>
      </c>
    </row>
    <row r="1121" spans="1:11" x14ac:dyDescent="0.25">
      <c r="A1121">
        <v>1120</v>
      </c>
      <c r="B1121" t="s">
        <v>8</v>
      </c>
      <c r="C1121">
        <v>1335855</v>
      </c>
      <c r="D1121">
        <v>1336997</v>
      </c>
      <c r="E1121">
        <v>-1</v>
      </c>
      <c r="F1121" t="s">
        <v>3035</v>
      </c>
      <c r="G1121" t="s">
        <v>3036</v>
      </c>
      <c r="I1121" t="s">
        <v>3023</v>
      </c>
      <c r="J1121">
        <f t="shared" si="34"/>
        <v>1143</v>
      </c>
      <c r="K1121">
        <f t="shared" si="35"/>
        <v>28</v>
      </c>
    </row>
    <row r="1122" spans="1:11" x14ac:dyDescent="0.25">
      <c r="A1122">
        <v>1121</v>
      </c>
      <c r="B1122" t="s">
        <v>8</v>
      </c>
      <c r="C1122">
        <v>1337026</v>
      </c>
      <c r="D1122">
        <v>1338006</v>
      </c>
      <c r="E1122">
        <v>-1</v>
      </c>
      <c r="F1122" t="s">
        <v>3037</v>
      </c>
      <c r="G1122" t="s">
        <v>3038</v>
      </c>
      <c r="I1122" t="s">
        <v>3020</v>
      </c>
      <c r="J1122">
        <f t="shared" si="34"/>
        <v>981</v>
      </c>
      <c r="K1122">
        <f t="shared" si="35"/>
        <v>345</v>
      </c>
    </row>
    <row r="1123" spans="1:11" x14ac:dyDescent="0.25">
      <c r="A1123">
        <v>1122</v>
      </c>
      <c r="B1123" t="s">
        <v>8</v>
      </c>
      <c r="C1123">
        <v>1338352</v>
      </c>
      <c r="D1123">
        <v>1340541</v>
      </c>
      <c r="E1123">
        <v>-1</v>
      </c>
      <c r="F1123" t="s">
        <v>3039</v>
      </c>
      <c r="G1123" t="s">
        <v>3040</v>
      </c>
      <c r="I1123" t="s">
        <v>918</v>
      </c>
      <c r="J1123">
        <f t="shared" si="34"/>
        <v>2190</v>
      </c>
      <c r="K1123">
        <f t="shared" si="35"/>
        <v>-4</v>
      </c>
    </row>
    <row r="1124" spans="1:11" x14ac:dyDescent="0.25">
      <c r="A1124">
        <v>1123</v>
      </c>
      <c r="B1124" t="s">
        <v>8</v>
      </c>
      <c r="C1124">
        <v>1340538</v>
      </c>
      <c r="D1124">
        <v>1341281</v>
      </c>
      <c r="E1124">
        <v>-1</v>
      </c>
      <c r="F1124" t="s">
        <v>3041</v>
      </c>
      <c r="G1124" t="s">
        <v>3042</v>
      </c>
      <c r="I1124" t="s">
        <v>22</v>
      </c>
      <c r="J1124">
        <f t="shared" si="34"/>
        <v>744</v>
      </c>
      <c r="K1124">
        <f t="shared" si="35"/>
        <v>4</v>
      </c>
    </row>
    <row r="1125" spans="1:11" x14ac:dyDescent="0.25">
      <c r="A1125">
        <v>1124</v>
      </c>
      <c r="B1125" t="s">
        <v>8</v>
      </c>
      <c r="C1125">
        <v>1341286</v>
      </c>
      <c r="D1125">
        <v>1342491</v>
      </c>
      <c r="E1125">
        <v>-1</v>
      </c>
      <c r="F1125" t="s">
        <v>3043</v>
      </c>
      <c r="G1125" t="s">
        <v>3044</v>
      </c>
      <c r="I1125" t="s">
        <v>22</v>
      </c>
      <c r="J1125">
        <f t="shared" si="34"/>
        <v>1206</v>
      </c>
      <c r="K1125">
        <f t="shared" si="35"/>
        <v>281</v>
      </c>
    </row>
    <row r="1126" spans="1:11" x14ac:dyDescent="0.25">
      <c r="A1126">
        <v>1125</v>
      </c>
      <c r="B1126" t="s">
        <v>8</v>
      </c>
      <c r="C1126">
        <v>1342773</v>
      </c>
      <c r="D1126">
        <v>1343276</v>
      </c>
      <c r="E1126">
        <v>-1</v>
      </c>
      <c r="F1126" t="s">
        <v>3045</v>
      </c>
      <c r="G1126" t="s">
        <v>3046</v>
      </c>
      <c r="I1126" t="s">
        <v>22</v>
      </c>
      <c r="J1126">
        <f t="shared" si="34"/>
        <v>504</v>
      </c>
      <c r="K1126">
        <f t="shared" si="35"/>
        <v>217</v>
      </c>
    </row>
    <row r="1127" spans="1:11" x14ac:dyDescent="0.25">
      <c r="A1127">
        <v>1126</v>
      </c>
      <c r="B1127" t="s">
        <v>8</v>
      </c>
      <c r="C1127">
        <v>1343494</v>
      </c>
      <c r="D1127">
        <v>1344879</v>
      </c>
      <c r="E1127">
        <v>1</v>
      </c>
      <c r="F1127" t="s">
        <v>3047</v>
      </c>
      <c r="G1127" t="s">
        <v>3048</v>
      </c>
      <c r="H1127" t="s">
        <v>3049</v>
      </c>
      <c r="I1127" t="s">
        <v>3050</v>
      </c>
      <c r="J1127">
        <f t="shared" si="34"/>
        <v>1386</v>
      </c>
      <c r="K1127">
        <f t="shared" si="35"/>
        <v>12</v>
      </c>
    </row>
    <row r="1128" spans="1:11" x14ac:dyDescent="0.25">
      <c r="A1128">
        <v>1127</v>
      </c>
      <c r="B1128" t="s">
        <v>8</v>
      </c>
      <c r="C1128">
        <v>1344892</v>
      </c>
      <c r="D1128">
        <v>1346982</v>
      </c>
      <c r="E1128">
        <v>1</v>
      </c>
      <c r="F1128" t="s">
        <v>3051</v>
      </c>
      <c r="G1128" t="s">
        <v>3052</v>
      </c>
      <c r="H1128" t="s">
        <v>3053</v>
      </c>
      <c r="I1128" t="s">
        <v>3054</v>
      </c>
      <c r="J1128">
        <f t="shared" si="34"/>
        <v>2091</v>
      </c>
      <c r="K1128">
        <f t="shared" si="35"/>
        <v>263</v>
      </c>
    </row>
    <row r="1129" spans="1:11" x14ac:dyDescent="0.25">
      <c r="A1129">
        <v>1128</v>
      </c>
      <c r="B1129" t="s">
        <v>8</v>
      </c>
      <c r="C1129">
        <v>1347246</v>
      </c>
      <c r="D1129">
        <v>1348811</v>
      </c>
      <c r="E1129">
        <v>1</v>
      </c>
      <c r="F1129" t="s">
        <v>3055</v>
      </c>
      <c r="G1129" t="s">
        <v>3056</v>
      </c>
      <c r="I1129" t="s">
        <v>371</v>
      </c>
      <c r="J1129">
        <f t="shared" si="34"/>
        <v>1566</v>
      </c>
      <c r="K1129">
        <f t="shared" si="35"/>
        <v>4</v>
      </c>
    </row>
    <row r="1130" spans="1:11" x14ac:dyDescent="0.25">
      <c r="A1130">
        <v>1129</v>
      </c>
      <c r="B1130" t="s">
        <v>8</v>
      </c>
      <c r="C1130">
        <v>1348816</v>
      </c>
      <c r="D1130">
        <v>1349211</v>
      </c>
      <c r="E1130">
        <v>1</v>
      </c>
      <c r="F1130" t="s">
        <v>3057</v>
      </c>
      <c r="G1130" t="s">
        <v>3058</v>
      </c>
      <c r="I1130" t="s">
        <v>97</v>
      </c>
      <c r="J1130">
        <f t="shared" si="34"/>
        <v>396</v>
      </c>
      <c r="K1130">
        <f t="shared" si="35"/>
        <v>162</v>
      </c>
    </row>
    <row r="1131" spans="1:11" hidden="1" x14ac:dyDescent="0.25">
      <c r="A1131">
        <v>1130</v>
      </c>
      <c r="B1131" t="s">
        <v>1208</v>
      </c>
      <c r="C1131">
        <v>1349374</v>
      </c>
      <c r="D1131">
        <v>1349450</v>
      </c>
      <c r="E1131">
        <v>1</v>
      </c>
      <c r="F1131" t="s">
        <v>3059</v>
      </c>
      <c r="I1131" t="s">
        <v>2156</v>
      </c>
      <c r="J1131">
        <f t="shared" si="34"/>
        <v>77</v>
      </c>
      <c r="K1131">
        <f t="shared" si="35"/>
        <v>21</v>
      </c>
    </row>
    <row r="1132" spans="1:11" x14ac:dyDescent="0.25">
      <c r="A1132">
        <v>1131</v>
      </c>
      <c r="B1132" t="s">
        <v>8</v>
      </c>
      <c r="C1132">
        <v>1349472</v>
      </c>
      <c r="D1132">
        <v>1349924</v>
      </c>
      <c r="E1132">
        <v>1</v>
      </c>
      <c r="F1132" t="s">
        <v>3060</v>
      </c>
      <c r="G1132" t="s">
        <v>3061</v>
      </c>
      <c r="I1132" t="s">
        <v>22</v>
      </c>
      <c r="J1132">
        <f t="shared" si="34"/>
        <v>453</v>
      </c>
      <c r="K1132">
        <f t="shared" si="35"/>
        <v>15</v>
      </c>
    </row>
    <row r="1133" spans="1:11" x14ac:dyDescent="0.25">
      <c r="A1133">
        <v>1132</v>
      </c>
      <c r="B1133" t="s">
        <v>8</v>
      </c>
      <c r="C1133">
        <v>1349940</v>
      </c>
      <c r="D1133">
        <v>1351373</v>
      </c>
      <c r="E1133">
        <v>-1</v>
      </c>
      <c r="F1133" t="s">
        <v>3062</v>
      </c>
      <c r="G1133" t="s">
        <v>3063</v>
      </c>
      <c r="I1133" t="s">
        <v>22</v>
      </c>
      <c r="J1133">
        <f t="shared" si="34"/>
        <v>1434</v>
      </c>
      <c r="K1133">
        <f t="shared" si="35"/>
        <v>3</v>
      </c>
    </row>
    <row r="1134" spans="1:11" x14ac:dyDescent="0.25">
      <c r="A1134">
        <v>1133</v>
      </c>
      <c r="B1134" t="s">
        <v>8</v>
      </c>
      <c r="C1134">
        <v>1351377</v>
      </c>
      <c r="D1134">
        <v>1352837</v>
      </c>
      <c r="E1134">
        <v>-1</v>
      </c>
      <c r="F1134" t="s">
        <v>3064</v>
      </c>
      <c r="G1134" t="s">
        <v>3065</v>
      </c>
      <c r="I1134" t="s">
        <v>22</v>
      </c>
      <c r="J1134">
        <f t="shared" si="34"/>
        <v>1461</v>
      </c>
      <c r="K1134">
        <f t="shared" si="35"/>
        <v>3</v>
      </c>
    </row>
    <row r="1135" spans="1:11" x14ac:dyDescent="0.25">
      <c r="A1135">
        <v>1134</v>
      </c>
      <c r="B1135" t="s">
        <v>8</v>
      </c>
      <c r="C1135">
        <v>1352841</v>
      </c>
      <c r="D1135">
        <v>1355174</v>
      </c>
      <c r="E1135">
        <v>-1</v>
      </c>
      <c r="F1135" t="s">
        <v>3066</v>
      </c>
      <c r="G1135" t="s">
        <v>3067</v>
      </c>
      <c r="I1135" t="s">
        <v>530</v>
      </c>
      <c r="J1135">
        <f t="shared" si="34"/>
        <v>2334</v>
      </c>
      <c r="K1135">
        <f t="shared" si="35"/>
        <v>91</v>
      </c>
    </row>
    <row r="1136" spans="1:11" x14ac:dyDescent="0.25">
      <c r="A1136">
        <v>1135</v>
      </c>
      <c r="B1136" t="s">
        <v>8</v>
      </c>
      <c r="C1136">
        <v>1355266</v>
      </c>
      <c r="D1136">
        <v>1355364</v>
      </c>
      <c r="E1136">
        <v>-1</v>
      </c>
      <c r="F1136" t="s">
        <v>3068</v>
      </c>
      <c r="G1136" t="s">
        <v>3069</v>
      </c>
      <c r="I1136" t="s">
        <v>22</v>
      </c>
      <c r="J1136">
        <f t="shared" si="34"/>
        <v>99</v>
      </c>
      <c r="K1136">
        <f t="shared" si="35"/>
        <v>7</v>
      </c>
    </row>
    <row r="1137" spans="1:11" x14ac:dyDescent="0.25">
      <c r="A1137">
        <v>1136</v>
      </c>
      <c r="B1137" t="s">
        <v>8</v>
      </c>
      <c r="C1137">
        <v>1355372</v>
      </c>
      <c r="D1137">
        <v>1356559</v>
      </c>
      <c r="E1137">
        <v>-1</v>
      </c>
      <c r="F1137" t="s">
        <v>3070</v>
      </c>
      <c r="G1137" t="s">
        <v>3071</v>
      </c>
      <c r="H1137" t="s">
        <v>3072</v>
      </c>
      <c r="I1137" t="s">
        <v>3073</v>
      </c>
      <c r="J1137">
        <f t="shared" si="34"/>
        <v>1188</v>
      </c>
      <c r="K1137">
        <f t="shared" si="35"/>
        <v>36</v>
      </c>
    </row>
    <row r="1138" spans="1:11" x14ac:dyDescent="0.25">
      <c r="A1138">
        <v>1137</v>
      </c>
      <c r="B1138" t="s">
        <v>8</v>
      </c>
      <c r="C1138">
        <v>1356596</v>
      </c>
      <c r="D1138">
        <v>1357138</v>
      </c>
      <c r="E1138">
        <v>-1</v>
      </c>
      <c r="F1138" t="s">
        <v>3074</v>
      </c>
      <c r="G1138" t="s">
        <v>3075</v>
      </c>
      <c r="I1138" t="s">
        <v>22</v>
      </c>
      <c r="J1138">
        <f t="shared" si="34"/>
        <v>543</v>
      </c>
      <c r="K1138">
        <f t="shared" si="35"/>
        <v>61</v>
      </c>
    </row>
    <row r="1139" spans="1:11" x14ac:dyDescent="0.25">
      <c r="A1139">
        <v>1138</v>
      </c>
      <c r="B1139" t="s">
        <v>8</v>
      </c>
      <c r="C1139">
        <v>1357200</v>
      </c>
      <c r="D1139">
        <v>1358246</v>
      </c>
      <c r="E1139">
        <v>-1</v>
      </c>
      <c r="F1139" t="s">
        <v>3076</v>
      </c>
      <c r="G1139" t="s">
        <v>3077</v>
      </c>
      <c r="I1139" t="s">
        <v>22</v>
      </c>
      <c r="J1139">
        <f t="shared" si="34"/>
        <v>1047</v>
      </c>
      <c r="K1139">
        <f t="shared" si="35"/>
        <v>206</v>
      </c>
    </row>
    <row r="1140" spans="1:11" x14ac:dyDescent="0.25">
      <c r="A1140">
        <v>1139</v>
      </c>
      <c r="B1140" t="s">
        <v>8</v>
      </c>
      <c r="C1140">
        <v>1358453</v>
      </c>
      <c r="D1140">
        <v>1359145</v>
      </c>
      <c r="E1140">
        <v>1</v>
      </c>
      <c r="F1140" t="s">
        <v>3078</v>
      </c>
      <c r="G1140" t="s">
        <v>3079</v>
      </c>
      <c r="I1140" t="s">
        <v>22</v>
      </c>
      <c r="J1140">
        <f t="shared" si="34"/>
        <v>693</v>
      </c>
      <c r="K1140">
        <f t="shared" si="35"/>
        <v>2</v>
      </c>
    </row>
    <row r="1141" spans="1:11" x14ac:dyDescent="0.25">
      <c r="A1141">
        <v>1140</v>
      </c>
      <c r="B1141" t="s">
        <v>8</v>
      </c>
      <c r="C1141">
        <v>1359148</v>
      </c>
      <c r="D1141">
        <v>1359282</v>
      </c>
      <c r="E1141">
        <v>-1</v>
      </c>
      <c r="F1141" t="s">
        <v>3080</v>
      </c>
      <c r="G1141" t="s">
        <v>3081</v>
      </c>
      <c r="I1141" t="s">
        <v>22</v>
      </c>
      <c r="J1141">
        <f t="shared" si="34"/>
        <v>135</v>
      </c>
      <c r="K1141">
        <f t="shared" si="35"/>
        <v>58</v>
      </c>
    </row>
    <row r="1142" spans="1:11" x14ac:dyDescent="0.25">
      <c r="A1142">
        <v>1141</v>
      </c>
      <c r="B1142" t="s">
        <v>8</v>
      </c>
      <c r="C1142">
        <v>1359341</v>
      </c>
      <c r="D1142">
        <v>1360360</v>
      </c>
      <c r="E1142">
        <v>-1</v>
      </c>
      <c r="F1142" t="s">
        <v>3082</v>
      </c>
      <c r="G1142" t="s">
        <v>3083</v>
      </c>
      <c r="I1142" t="s">
        <v>2531</v>
      </c>
      <c r="J1142">
        <f t="shared" si="34"/>
        <v>1020</v>
      </c>
      <c r="K1142">
        <f t="shared" si="35"/>
        <v>69</v>
      </c>
    </row>
    <row r="1143" spans="1:11" x14ac:dyDescent="0.25">
      <c r="A1143">
        <v>1142</v>
      </c>
      <c r="B1143" t="s">
        <v>8</v>
      </c>
      <c r="C1143">
        <v>1360430</v>
      </c>
      <c r="D1143">
        <v>1361794</v>
      </c>
      <c r="E1143">
        <v>-1</v>
      </c>
      <c r="F1143" t="s">
        <v>3084</v>
      </c>
      <c r="G1143" t="s">
        <v>3085</v>
      </c>
      <c r="I1143" t="s">
        <v>3086</v>
      </c>
      <c r="J1143">
        <f t="shared" si="34"/>
        <v>1365</v>
      </c>
      <c r="K1143">
        <f t="shared" si="35"/>
        <v>-4</v>
      </c>
    </row>
    <row r="1144" spans="1:11" x14ac:dyDescent="0.25">
      <c r="A1144">
        <v>1143</v>
      </c>
      <c r="B1144" t="s">
        <v>8</v>
      </c>
      <c r="C1144">
        <v>1361791</v>
      </c>
      <c r="D1144">
        <v>1365102</v>
      </c>
      <c r="E1144">
        <v>-1</v>
      </c>
      <c r="F1144" t="s">
        <v>3087</v>
      </c>
      <c r="G1144" t="s">
        <v>3088</v>
      </c>
      <c r="I1144" t="s">
        <v>3089</v>
      </c>
      <c r="J1144">
        <f t="shared" si="34"/>
        <v>3312</v>
      </c>
      <c r="K1144">
        <f t="shared" si="35"/>
        <v>-1</v>
      </c>
    </row>
    <row r="1145" spans="1:11" x14ac:dyDescent="0.25">
      <c r="A1145">
        <v>1144</v>
      </c>
      <c r="B1145" t="s">
        <v>8</v>
      </c>
      <c r="C1145">
        <v>1365102</v>
      </c>
      <c r="D1145">
        <v>1366238</v>
      </c>
      <c r="E1145">
        <v>-1</v>
      </c>
      <c r="F1145" t="s">
        <v>3090</v>
      </c>
      <c r="G1145" t="s">
        <v>3091</v>
      </c>
      <c r="I1145" t="s">
        <v>3092</v>
      </c>
      <c r="J1145">
        <f t="shared" si="34"/>
        <v>1137</v>
      </c>
      <c r="K1145">
        <f t="shared" si="35"/>
        <v>174</v>
      </c>
    </row>
    <row r="1146" spans="1:11" x14ac:dyDescent="0.25">
      <c r="A1146">
        <v>1145</v>
      </c>
      <c r="B1146" t="s">
        <v>8</v>
      </c>
      <c r="C1146">
        <v>1366413</v>
      </c>
      <c r="D1146">
        <v>1367285</v>
      </c>
      <c r="E1146">
        <v>-1</v>
      </c>
      <c r="F1146" t="s">
        <v>3093</v>
      </c>
      <c r="G1146" t="s">
        <v>3094</v>
      </c>
      <c r="I1146" t="s">
        <v>3095</v>
      </c>
      <c r="J1146">
        <f t="shared" si="34"/>
        <v>873</v>
      </c>
      <c r="K1146">
        <f t="shared" si="35"/>
        <v>174</v>
      </c>
    </row>
    <row r="1147" spans="1:11" x14ac:dyDescent="0.25">
      <c r="A1147">
        <v>1146</v>
      </c>
      <c r="B1147" t="s">
        <v>8</v>
      </c>
      <c r="C1147">
        <v>1367460</v>
      </c>
      <c r="D1147">
        <v>1369370</v>
      </c>
      <c r="E1147">
        <v>-1</v>
      </c>
      <c r="F1147" t="s">
        <v>3096</v>
      </c>
      <c r="G1147" t="s">
        <v>3097</v>
      </c>
      <c r="I1147" t="s">
        <v>626</v>
      </c>
      <c r="J1147">
        <f t="shared" si="34"/>
        <v>1911</v>
      </c>
      <c r="K1147">
        <f t="shared" si="35"/>
        <v>137</v>
      </c>
    </row>
    <row r="1148" spans="1:11" x14ac:dyDescent="0.25">
      <c r="A1148">
        <v>1147</v>
      </c>
      <c r="B1148" t="s">
        <v>8</v>
      </c>
      <c r="C1148">
        <v>1369508</v>
      </c>
      <c r="D1148">
        <v>1369924</v>
      </c>
      <c r="E1148">
        <v>1</v>
      </c>
      <c r="F1148" t="s">
        <v>3098</v>
      </c>
      <c r="G1148" t="s">
        <v>3099</v>
      </c>
      <c r="I1148" t="s">
        <v>22</v>
      </c>
      <c r="J1148">
        <f t="shared" si="34"/>
        <v>417</v>
      </c>
      <c r="K1148">
        <f t="shared" si="35"/>
        <v>-23</v>
      </c>
    </row>
    <row r="1149" spans="1:11" x14ac:dyDescent="0.25">
      <c r="A1149">
        <v>1148</v>
      </c>
      <c r="B1149" t="s">
        <v>8</v>
      </c>
      <c r="C1149">
        <v>1369902</v>
      </c>
      <c r="D1149">
        <v>1370954</v>
      </c>
      <c r="E1149">
        <v>-1</v>
      </c>
      <c r="F1149" t="s">
        <v>3100</v>
      </c>
      <c r="G1149" t="s">
        <v>3101</v>
      </c>
      <c r="I1149" t="s">
        <v>896</v>
      </c>
      <c r="J1149">
        <f t="shared" si="34"/>
        <v>1053</v>
      </c>
      <c r="K1149">
        <f t="shared" si="35"/>
        <v>91</v>
      </c>
    </row>
    <row r="1150" spans="1:11" x14ac:dyDescent="0.25">
      <c r="A1150">
        <v>1149</v>
      </c>
      <c r="B1150" t="s">
        <v>8</v>
      </c>
      <c r="C1150">
        <v>1371046</v>
      </c>
      <c r="D1150">
        <v>1371948</v>
      </c>
      <c r="E1150">
        <v>-1</v>
      </c>
      <c r="F1150" t="s">
        <v>3102</v>
      </c>
      <c r="G1150" t="s">
        <v>3103</v>
      </c>
      <c r="H1150" t="s">
        <v>3104</v>
      </c>
      <c r="I1150" t="s">
        <v>2229</v>
      </c>
      <c r="J1150">
        <f t="shared" si="34"/>
        <v>903</v>
      </c>
      <c r="K1150">
        <f t="shared" si="35"/>
        <v>59</v>
      </c>
    </row>
    <row r="1151" spans="1:11" x14ac:dyDescent="0.25">
      <c r="A1151">
        <v>1150</v>
      </c>
      <c r="B1151" t="s">
        <v>8</v>
      </c>
      <c r="C1151">
        <v>1372008</v>
      </c>
      <c r="D1151">
        <v>1373567</v>
      </c>
      <c r="E1151">
        <v>-1</v>
      </c>
      <c r="F1151" t="s">
        <v>3105</v>
      </c>
      <c r="G1151" t="s">
        <v>3106</v>
      </c>
      <c r="H1151" t="s">
        <v>3107</v>
      </c>
      <c r="I1151" t="s">
        <v>2229</v>
      </c>
      <c r="J1151">
        <f t="shared" si="34"/>
        <v>1560</v>
      </c>
      <c r="K1151">
        <f t="shared" si="35"/>
        <v>56</v>
      </c>
    </row>
    <row r="1152" spans="1:11" x14ac:dyDescent="0.25">
      <c r="A1152">
        <v>1151</v>
      </c>
      <c r="B1152" t="s">
        <v>8</v>
      </c>
      <c r="C1152">
        <v>1373624</v>
      </c>
      <c r="D1152">
        <v>1374280</v>
      </c>
      <c r="E1152">
        <v>-1</v>
      </c>
      <c r="F1152" t="s">
        <v>3108</v>
      </c>
      <c r="G1152" t="s">
        <v>3109</v>
      </c>
      <c r="H1152" t="s">
        <v>3110</v>
      </c>
      <c r="I1152" t="s">
        <v>3111</v>
      </c>
      <c r="J1152">
        <f t="shared" si="34"/>
        <v>657</v>
      </c>
      <c r="K1152">
        <f t="shared" si="35"/>
        <v>139</v>
      </c>
    </row>
    <row r="1153" spans="1:11" x14ac:dyDescent="0.25">
      <c r="A1153">
        <v>1152</v>
      </c>
      <c r="B1153" t="s">
        <v>8</v>
      </c>
      <c r="C1153">
        <v>1374420</v>
      </c>
      <c r="D1153">
        <v>1375775</v>
      </c>
      <c r="E1153">
        <v>-1</v>
      </c>
      <c r="F1153" t="s">
        <v>3112</v>
      </c>
      <c r="G1153" t="s">
        <v>3113</v>
      </c>
      <c r="H1153" t="s">
        <v>3114</v>
      </c>
      <c r="I1153" t="s">
        <v>2233</v>
      </c>
      <c r="J1153">
        <f t="shared" si="34"/>
        <v>1356</v>
      </c>
      <c r="K1153">
        <f t="shared" si="35"/>
        <v>123</v>
      </c>
    </row>
    <row r="1154" spans="1:11" x14ac:dyDescent="0.25">
      <c r="A1154">
        <v>1153</v>
      </c>
      <c r="B1154" t="s">
        <v>8</v>
      </c>
      <c r="C1154">
        <v>1375899</v>
      </c>
      <c r="D1154">
        <v>1377056</v>
      </c>
      <c r="E1154">
        <v>-1</v>
      </c>
      <c r="F1154" t="s">
        <v>3115</v>
      </c>
      <c r="G1154" t="s">
        <v>3116</v>
      </c>
      <c r="I1154" t="s">
        <v>22</v>
      </c>
      <c r="J1154">
        <f t="shared" si="34"/>
        <v>1158</v>
      </c>
      <c r="K1154">
        <f t="shared" si="35"/>
        <v>112</v>
      </c>
    </row>
    <row r="1155" spans="1:11" x14ac:dyDescent="0.25">
      <c r="A1155">
        <v>1154</v>
      </c>
      <c r="B1155" t="s">
        <v>8</v>
      </c>
      <c r="C1155">
        <v>1377169</v>
      </c>
      <c r="D1155">
        <v>1379661</v>
      </c>
      <c r="E1155">
        <v>-1</v>
      </c>
      <c r="F1155" t="s">
        <v>3117</v>
      </c>
      <c r="G1155" t="s">
        <v>3118</v>
      </c>
      <c r="H1155" t="s">
        <v>3119</v>
      </c>
      <c r="I1155" t="s">
        <v>3120</v>
      </c>
      <c r="J1155">
        <f t="shared" si="34"/>
        <v>2493</v>
      </c>
      <c r="K1155">
        <f t="shared" si="35"/>
        <v>121</v>
      </c>
    </row>
    <row r="1156" spans="1:11" x14ac:dyDescent="0.25">
      <c r="A1156">
        <v>1155</v>
      </c>
      <c r="B1156" t="s">
        <v>8</v>
      </c>
      <c r="C1156">
        <v>1379783</v>
      </c>
      <c r="D1156">
        <v>1381057</v>
      </c>
      <c r="E1156">
        <v>-1</v>
      </c>
      <c r="F1156" t="s">
        <v>3121</v>
      </c>
      <c r="G1156" t="s">
        <v>3122</v>
      </c>
      <c r="I1156" t="s">
        <v>22</v>
      </c>
      <c r="J1156">
        <f t="shared" ref="J1156:J1219" si="36">D1156-C1156+1</f>
        <v>1275</v>
      </c>
      <c r="K1156">
        <f t="shared" ref="K1156:K1219" si="37">C1157-D1156-1</f>
        <v>113</v>
      </c>
    </row>
    <row r="1157" spans="1:11" x14ac:dyDescent="0.25">
      <c r="A1157">
        <v>1156</v>
      </c>
      <c r="B1157" t="s">
        <v>8</v>
      </c>
      <c r="C1157">
        <v>1381171</v>
      </c>
      <c r="D1157">
        <v>1381902</v>
      </c>
      <c r="E1157">
        <v>-1</v>
      </c>
      <c r="F1157" t="s">
        <v>3123</v>
      </c>
      <c r="G1157" t="s">
        <v>3124</v>
      </c>
      <c r="I1157" t="s">
        <v>22</v>
      </c>
      <c r="J1157">
        <f t="shared" si="36"/>
        <v>732</v>
      </c>
      <c r="K1157">
        <f t="shared" si="37"/>
        <v>142</v>
      </c>
    </row>
    <row r="1158" spans="1:11" x14ac:dyDescent="0.25">
      <c r="A1158">
        <v>1157</v>
      </c>
      <c r="B1158" t="s">
        <v>8</v>
      </c>
      <c r="C1158">
        <v>1382045</v>
      </c>
      <c r="D1158">
        <v>1383490</v>
      </c>
      <c r="E1158">
        <v>1</v>
      </c>
      <c r="F1158" t="s">
        <v>3125</v>
      </c>
      <c r="G1158" t="s">
        <v>3126</v>
      </c>
      <c r="I1158" t="s">
        <v>252</v>
      </c>
      <c r="J1158">
        <f t="shared" si="36"/>
        <v>1446</v>
      </c>
      <c r="K1158">
        <f t="shared" si="37"/>
        <v>29</v>
      </c>
    </row>
    <row r="1159" spans="1:11" x14ac:dyDescent="0.25">
      <c r="A1159">
        <v>1158</v>
      </c>
      <c r="B1159" t="s">
        <v>8</v>
      </c>
      <c r="C1159">
        <v>1383520</v>
      </c>
      <c r="D1159">
        <v>1384788</v>
      </c>
      <c r="E1159">
        <v>1</v>
      </c>
      <c r="F1159" t="s">
        <v>3127</v>
      </c>
      <c r="G1159" t="s">
        <v>3128</v>
      </c>
      <c r="I1159" t="s">
        <v>3129</v>
      </c>
      <c r="J1159">
        <f t="shared" si="36"/>
        <v>1269</v>
      </c>
      <c r="K1159">
        <f t="shared" si="37"/>
        <v>46</v>
      </c>
    </row>
    <row r="1160" spans="1:11" x14ac:dyDescent="0.25">
      <c r="A1160">
        <v>1159</v>
      </c>
      <c r="B1160" t="s">
        <v>8</v>
      </c>
      <c r="C1160">
        <v>1384835</v>
      </c>
      <c r="D1160">
        <v>1385353</v>
      </c>
      <c r="E1160">
        <v>1</v>
      </c>
      <c r="F1160" t="s">
        <v>3130</v>
      </c>
      <c r="G1160" t="s">
        <v>3131</v>
      </c>
      <c r="I1160" t="s">
        <v>160</v>
      </c>
      <c r="J1160">
        <f t="shared" si="36"/>
        <v>519</v>
      </c>
      <c r="K1160">
        <f t="shared" si="37"/>
        <v>55</v>
      </c>
    </row>
    <row r="1161" spans="1:11" x14ac:dyDescent="0.25">
      <c r="A1161">
        <v>1160</v>
      </c>
      <c r="B1161" t="s">
        <v>8</v>
      </c>
      <c r="C1161">
        <v>1385409</v>
      </c>
      <c r="D1161">
        <v>1386329</v>
      </c>
      <c r="E1161">
        <v>1</v>
      </c>
      <c r="F1161" t="s">
        <v>3132</v>
      </c>
      <c r="G1161" t="s">
        <v>3133</v>
      </c>
      <c r="I1161" t="s">
        <v>22</v>
      </c>
      <c r="J1161">
        <f t="shared" si="36"/>
        <v>921</v>
      </c>
      <c r="K1161">
        <f t="shared" si="37"/>
        <v>7</v>
      </c>
    </row>
    <row r="1162" spans="1:11" x14ac:dyDescent="0.25">
      <c r="A1162">
        <v>1161</v>
      </c>
      <c r="B1162" t="s">
        <v>8</v>
      </c>
      <c r="C1162">
        <v>1386337</v>
      </c>
      <c r="D1162">
        <v>1386699</v>
      </c>
      <c r="E1162">
        <v>1</v>
      </c>
      <c r="F1162" t="s">
        <v>3134</v>
      </c>
      <c r="G1162" t="s">
        <v>3135</v>
      </c>
      <c r="H1162" t="s">
        <v>3136</v>
      </c>
      <c r="I1162" t="s">
        <v>3137</v>
      </c>
      <c r="J1162">
        <f t="shared" si="36"/>
        <v>363</v>
      </c>
      <c r="K1162">
        <f t="shared" si="37"/>
        <v>145</v>
      </c>
    </row>
    <row r="1163" spans="1:11" x14ac:dyDescent="0.25">
      <c r="A1163">
        <v>1162</v>
      </c>
      <c r="B1163" t="s">
        <v>8</v>
      </c>
      <c r="C1163">
        <v>1386845</v>
      </c>
      <c r="D1163">
        <v>1387123</v>
      </c>
      <c r="E1163">
        <v>1</v>
      </c>
      <c r="F1163" t="s">
        <v>3138</v>
      </c>
      <c r="G1163" t="s">
        <v>3139</v>
      </c>
      <c r="H1163" t="s">
        <v>3140</v>
      </c>
      <c r="I1163" t="s">
        <v>3141</v>
      </c>
      <c r="J1163">
        <f t="shared" si="36"/>
        <v>279</v>
      </c>
      <c r="K1163">
        <f t="shared" si="37"/>
        <v>106</v>
      </c>
    </row>
    <row r="1164" spans="1:11" x14ac:dyDescent="0.25">
      <c r="A1164">
        <v>1163</v>
      </c>
      <c r="B1164" t="s">
        <v>8</v>
      </c>
      <c r="C1164">
        <v>1387230</v>
      </c>
      <c r="D1164">
        <v>1388861</v>
      </c>
      <c r="E1164">
        <v>1</v>
      </c>
      <c r="F1164" t="s">
        <v>3142</v>
      </c>
      <c r="G1164" t="s">
        <v>3143</v>
      </c>
      <c r="H1164" t="s">
        <v>3144</v>
      </c>
      <c r="I1164" t="s">
        <v>3145</v>
      </c>
      <c r="J1164">
        <f t="shared" si="36"/>
        <v>1632</v>
      </c>
      <c r="K1164">
        <f t="shared" si="37"/>
        <v>89</v>
      </c>
    </row>
    <row r="1165" spans="1:11" x14ac:dyDescent="0.25">
      <c r="A1165">
        <v>1164</v>
      </c>
      <c r="B1165" t="s">
        <v>8</v>
      </c>
      <c r="C1165">
        <v>1388951</v>
      </c>
      <c r="D1165">
        <v>1389151</v>
      </c>
      <c r="E1165">
        <v>1</v>
      </c>
      <c r="F1165" t="s">
        <v>3146</v>
      </c>
      <c r="G1165" t="s">
        <v>3147</v>
      </c>
      <c r="I1165" t="s">
        <v>22</v>
      </c>
      <c r="J1165">
        <f t="shared" si="36"/>
        <v>201</v>
      </c>
      <c r="K1165">
        <f t="shared" si="37"/>
        <v>128</v>
      </c>
    </row>
    <row r="1166" spans="1:11" x14ac:dyDescent="0.25">
      <c r="A1166">
        <v>1165</v>
      </c>
      <c r="B1166" t="s">
        <v>8</v>
      </c>
      <c r="C1166">
        <v>1389280</v>
      </c>
      <c r="D1166">
        <v>1389636</v>
      </c>
      <c r="E1166">
        <v>-1</v>
      </c>
      <c r="F1166" t="s">
        <v>3148</v>
      </c>
      <c r="G1166" t="s">
        <v>3149</v>
      </c>
      <c r="I1166" t="s">
        <v>3150</v>
      </c>
      <c r="J1166">
        <f t="shared" si="36"/>
        <v>357</v>
      </c>
      <c r="K1166">
        <f t="shared" si="37"/>
        <v>24</v>
      </c>
    </row>
    <row r="1167" spans="1:11" x14ac:dyDescent="0.25">
      <c r="A1167">
        <v>1166</v>
      </c>
      <c r="B1167" t="s">
        <v>8</v>
      </c>
      <c r="C1167">
        <v>1389661</v>
      </c>
      <c r="D1167">
        <v>1391898</v>
      </c>
      <c r="E1167">
        <v>-1</v>
      </c>
      <c r="F1167" t="s">
        <v>3151</v>
      </c>
      <c r="G1167" t="s">
        <v>3152</v>
      </c>
      <c r="I1167" t="s">
        <v>62</v>
      </c>
      <c r="J1167">
        <f t="shared" si="36"/>
        <v>2238</v>
      </c>
      <c r="K1167">
        <f t="shared" si="37"/>
        <v>17</v>
      </c>
    </row>
    <row r="1168" spans="1:11" x14ac:dyDescent="0.25">
      <c r="A1168">
        <v>1167</v>
      </c>
      <c r="B1168" t="s">
        <v>8</v>
      </c>
      <c r="C1168">
        <v>1391916</v>
      </c>
      <c r="D1168">
        <v>1394411</v>
      </c>
      <c r="E1168">
        <v>-1</v>
      </c>
      <c r="F1168" t="s">
        <v>3153</v>
      </c>
      <c r="G1168" t="s">
        <v>3154</v>
      </c>
      <c r="H1168" t="s">
        <v>3155</v>
      </c>
      <c r="I1168" t="s">
        <v>3156</v>
      </c>
      <c r="J1168">
        <f t="shared" si="36"/>
        <v>2496</v>
      </c>
      <c r="K1168">
        <f t="shared" si="37"/>
        <v>73</v>
      </c>
    </row>
    <row r="1169" spans="1:11" x14ac:dyDescent="0.25">
      <c r="A1169">
        <v>1168</v>
      </c>
      <c r="B1169" t="s">
        <v>8</v>
      </c>
      <c r="C1169">
        <v>1394485</v>
      </c>
      <c r="D1169">
        <v>1395003</v>
      </c>
      <c r="E1169">
        <v>-1</v>
      </c>
      <c r="F1169" t="s">
        <v>3157</v>
      </c>
      <c r="G1169" t="s">
        <v>3158</v>
      </c>
      <c r="I1169" t="s">
        <v>570</v>
      </c>
      <c r="J1169">
        <f t="shared" si="36"/>
        <v>519</v>
      </c>
      <c r="K1169">
        <f t="shared" si="37"/>
        <v>145</v>
      </c>
    </row>
    <row r="1170" spans="1:11" x14ac:dyDescent="0.25">
      <c r="A1170">
        <v>1169</v>
      </c>
      <c r="B1170" t="s">
        <v>8</v>
      </c>
      <c r="C1170">
        <v>1395149</v>
      </c>
      <c r="D1170">
        <v>1395562</v>
      </c>
      <c r="E1170">
        <v>-1</v>
      </c>
      <c r="F1170" t="s">
        <v>3159</v>
      </c>
      <c r="G1170" t="s">
        <v>3160</v>
      </c>
      <c r="I1170" t="s">
        <v>22</v>
      </c>
      <c r="J1170">
        <f t="shared" si="36"/>
        <v>414</v>
      </c>
      <c r="K1170">
        <f t="shared" si="37"/>
        <v>237</v>
      </c>
    </row>
    <row r="1171" spans="1:11" x14ac:dyDescent="0.25">
      <c r="A1171">
        <v>1170</v>
      </c>
      <c r="B1171" t="s">
        <v>8</v>
      </c>
      <c r="C1171">
        <v>1395800</v>
      </c>
      <c r="D1171">
        <v>1396876</v>
      </c>
      <c r="E1171">
        <v>1</v>
      </c>
      <c r="F1171" t="s">
        <v>3161</v>
      </c>
      <c r="G1171" t="s">
        <v>3162</v>
      </c>
      <c r="I1171" t="s">
        <v>22</v>
      </c>
      <c r="J1171">
        <f t="shared" si="36"/>
        <v>1077</v>
      </c>
      <c r="K1171">
        <f t="shared" si="37"/>
        <v>101</v>
      </c>
    </row>
    <row r="1172" spans="1:11" x14ac:dyDescent="0.25">
      <c r="A1172">
        <v>1171</v>
      </c>
      <c r="B1172" t="s">
        <v>8</v>
      </c>
      <c r="C1172">
        <v>1396978</v>
      </c>
      <c r="D1172">
        <v>1397436</v>
      </c>
      <c r="E1172">
        <v>1</v>
      </c>
      <c r="F1172" t="s">
        <v>3163</v>
      </c>
      <c r="G1172" t="s">
        <v>3164</v>
      </c>
      <c r="I1172" t="s">
        <v>22</v>
      </c>
      <c r="J1172">
        <f t="shared" si="36"/>
        <v>459</v>
      </c>
      <c r="K1172">
        <f t="shared" si="37"/>
        <v>173</v>
      </c>
    </row>
    <row r="1173" spans="1:11" x14ac:dyDescent="0.25">
      <c r="A1173">
        <v>1172</v>
      </c>
      <c r="B1173" t="s">
        <v>8</v>
      </c>
      <c r="C1173">
        <v>1397610</v>
      </c>
      <c r="D1173">
        <v>1399139</v>
      </c>
      <c r="E1173">
        <v>1</v>
      </c>
      <c r="F1173" t="s">
        <v>3165</v>
      </c>
      <c r="G1173" t="s">
        <v>3166</v>
      </c>
      <c r="H1173" t="s">
        <v>3167</v>
      </c>
      <c r="I1173" t="s">
        <v>3168</v>
      </c>
      <c r="J1173">
        <f t="shared" si="36"/>
        <v>1530</v>
      </c>
      <c r="K1173">
        <f t="shared" si="37"/>
        <v>67</v>
      </c>
    </row>
    <row r="1174" spans="1:11" x14ac:dyDescent="0.25">
      <c r="A1174">
        <v>1173</v>
      </c>
      <c r="B1174" t="s">
        <v>8</v>
      </c>
      <c r="C1174">
        <v>1399207</v>
      </c>
      <c r="D1174">
        <v>1400235</v>
      </c>
      <c r="E1174">
        <v>1</v>
      </c>
      <c r="F1174" t="s">
        <v>3169</v>
      </c>
      <c r="G1174" t="s">
        <v>3170</v>
      </c>
      <c r="H1174" t="s">
        <v>3171</v>
      </c>
      <c r="I1174" t="s">
        <v>3172</v>
      </c>
      <c r="J1174">
        <f t="shared" si="36"/>
        <v>1029</v>
      </c>
      <c r="K1174">
        <f t="shared" si="37"/>
        <v>86</v>
      </c>
    </row>
    <row r="1175" spans="1:11" x14ac:dyDescent="0.25">
      <c r="A1175">
        <v>1174</v>
      </c>
      <c r="B1175" t="s">
        <v>8</v>
      </c>
      <c r="C1175">
        <v>1400322</v>
      </c>
      <c r="D1175">
        <v>1401143</v>
      </c>
      <c r="E1175">
        <v>1</v>
      </c>
      <c r="F1175" t="s">
        <v>3173</v>
      </c>
      <c r="G1175" t="s">
        <v>3174</v>
      </c>
      <c r="H1175" t="s">
        <v>3175</v>
      </c>
      <c r="I1175" t="s">
        <v>3176</v>
      </c>
      <c r="J1175">
        <f t="shared" si="36"/>
        <v>822</v>
      </c>
      <c r="K1175">
        <f t="shared" si="37"/>
        <v>-11</v>
      </c>
    </row>
    <row r="1176" spans="1:11" x14ac:dyDescent="0.25">
      <c r="A1176">
        <v>1175</v>
      </c>
      <c r="B1176" t="s">
        <v>8</v>
      </c>
      <c r="C1176">
        <v>1401133</v>
      </c>
      <c r="D1176">
        <v>1401642</v>
      </c>
      <c r="E1176">
        <v>1</v>
      </c>
      <c r="F1176" t="s">
        <v>3177</v>
      </c>
      <c r="G1176" t="s">
        <v>3178</v>
      </c>
      <c r="H1176" t="s">
        <v>3179</v>
      </c>
      <c r="I1176" t="s">
        <v>3180</v>
      </c>
      <c r="J1176">
        <f t="shared" si="36"/>
        <v>510</v>
      </c>
      <c r="K1176">
        <f t="shared" si="37"/>
        <v>46</v>
      </c>
    </row>
    <row r="1177" spans="1:11" x14ac:dyDescent="0.25">
      <c r="A1177">
        <v>1176</v>
      </c>
      <c r="B1177" t="s">
        <v>8</v>
      </c>
      <c r="C1177">
        <v>1401689</v>
      </c>
      <c r="D1177">
        <v>1403557</v>
      </c>
      <c r="E1177">
        <v>1</v>
      </c>
      <c r="F1177" t="s">
        <v>3181</v>
      </c>
      <c r="G1177" t="s">
        <v>3182</v>
      </c>
      <c r="H1177" t="s">
        <v>3183</v>
      </c>
      <c r="I1177" t="s">
        <v>3184</v>
      </c>
      <c r="J1177">
        <f t="shared" si="36"/>
        <v>1869</v>
      </c>
      <c r="K1177">
        <f t="shared" si="37"/>
        <v>-11</v>
      </c>
    </row>
    <row r="1178" spans="1:11" x14ac:dyDescent="0.25">
      <c r="A1178">
        <v>1177</v>
      </c>
      <c r="B1178" t="s">
        <v>8</v>
      </c>
      <c r="C1178">
        <v>1403547</v>
      </c>
      <c r="D1178">
        <v>1404830</v>
      </c>
      <c r="E1178">
        <v>1</v>
      </c>
      <c r="F1178" t="s">
        <v>3185</v>
      </c>
      <c r="G1178" t="s">
        <v>3186</v>
      </c>
      <c r="H1178" t="s">
        <v>3187</v>
      </c>
      <c r="I1178" t="s">
        <v>3188</v>
      </c>
      <c r="J1178">
        <f t="shared" si="36"/>
        <v>1284</v>
      </c>
      <c r="K1178">
        <f t="shared" si="37"/>
        <v>45</v>
      </c>
    </row>
    <row r="1179" spans="1:11" x14ac:dyDescent="0.25">
      <c r="A1179">
        <v>1178</v>
      </c>
      <c r="B1179" t="s">
        <v>8</v>
      </c>
      <c r="C1179">
        <v>1404876</v>
      </c>
      <c r="D1179">
        <v>1405682</v>
      </c>
      <c r="E1179">
        <v>-1</v>
      </c>
      <c r="F1179" t="s">
        <v>3189</v>
      </c>
      <c r="G1179" t="s">
        <v>3190</v>
      </c>
      <c r="I1179" t="s">
        <v>3191</v>
      </c>
      <c r="J1179">
        <f t="shared" si="36"/>
        <v>807</v>
      </c>
      <c r="K1179">
        <f t="shared" si="37"/>
        <v>261</v>
      </c>
    </row>
    <row r="1180" spans="1:11" x14ac:dyDescent="0.25">
      <c r="A1180">
        <v>1179</v>
      </c>
      <c r="B1180" t="s">
        <v>8</v>
      </c>
      <c r="C1180">
        <v>1405944</v>
      </c>
      <c r="D1180">
        <v>1406402</v>
      </c>
      <c r="E1180">
        <v>1</v>
      </c>
      <c r="F1180" t="s">
        <v>3192</v>
      </c>
      <c r="G1180" t="s">
        <v>3193</v>
      </c>
      <c r="H1180" t="s">
        <v>3194</v>
      </c>
      <c r="I1180" t="s">
        <v>1390</v>
      </c>
      <c r="J1180">
        <f t="shared" si="36"/>
        <v>459</v>
      </c>
      <c r="K1180">
        <f t="shared" si="37"/>
        <v>-4</v>
      </c>
    </row>
    <row r="1181" spans="1:11" x14ac:dyDescent="0.25">
      <c r="A1181">
        <v>1180</v>
      </c>
      <c r="B1181" t="s">
        <v>8</v>
      </c>
      <c r="C1181">
        <v>1406399</v>
      </c>
      <c r="D1181">
        <v>1406956</v>
      </c>
      <c r="E1181">
        <v>1</v>
      </c>
      <c r="F1181" t="s">
        <v>3195</v>
      </c>
      <c r="G1181" t="s">
        <v>3196</v>
      </c>
      <c r="H1181" t="s">
        <v>3197</v>
      </c>
      <c r="I1181" t="s">
        <v>1390</v>
      </c>
      <c r="J1181">
        <f t="shared" si="36"/>
        <v>558</v>
      </c>
      <c r="K1181">
        <f t="shared" si="37"/>
        <v>106</v>
      </c>
    </row>
    <row r="1182" spans="1:11" x14ac:dyDescent="0.25">
      <c r="A1182">
        <v>1181</v>
      </c>
      <c r="B1182" t="s">
        <v>8</v>
      </c>
      <c r="C1182">
        <v>1407063</v>
      </c>
      <c r="D1182">
        <v>1407476</v>
      </c>
      <c r="E1182">
        <v>1</v>
      </c>
      <c r="F1182" t="s">
        <v>3198</v>
      </c>
      <c r="G1182" t="s">
        <v>3199</v>
      </c>
      <c r="I1182" t="s">
        <v>22</v>
      </c>
      <c r="J1182">
        <f t="shared" si="36"/>
        <v>414</v>
      </c>
      <c r="K1182">
        <f t="shared" si="37"/>
        <v>125</v>
      </c>
    </row>
    <row r="1183" spans="1:11" x14ac:dyDescent="0.25">
      <c r="A1183">
        <v>1182</v>
      </c>
      <c r="B1183" t="s">
        <v>8</v>
      </c>
      <c r="C1183">
        <v>1407602</v>
      </c>
      <c r="D1183">
        <v>1408090</v>
      </c>
      <c r="E1183">
        <v>1</v>
      </c>
      <c r="F1183" t="s">
        <v>3200</v>
      </c>
      <c r="G1183" t="s">
        <v>3201</v>
      </c>
      <c r="H1183" t="s">
        <v>3202</v>
      </c>
      <c r="I1183" t="s">
        <v>1390</v>
      </c>
      <c r="J1183">
        <f t="shared" si="36"/>
        <v>489</v>
      </c>
      <c r="K1183">
        <f t="shared" si="37"/>
        <v>332</v>
      </c>
    </row>
    <row r="1184" spans="1:11" x14ac:dyDescent="0.25">
      <c r="A1184">
        <v>1183</v>
      </c>
      <c r="B1184" t="s">
        <v>8</v>
      </c>
      <c r="C1184">
        <v>1408423</v>
      </c>
      <c r="D1184">
        <v>1409763</v>
      </c>
      <c r="E1184">
        <v>1</v>
      </c>
      <c r="F1184" t="s">
        <v>3203</v>
      </c>
      <c r="G1184" t="s">
        <v>3204</v>
      </c>
      <c r="H1184" t="s">
        <v>3205</v>
      </c>
      <c r="I1184" t="s">
        <v>3206</v>
      </c>
      <c r="J1184">
        <f t="shared" si="36"/>
        <v>1341</v>
      </c>
      <c r="K1184">
        <f t="shared" si="37"/>
        <v>140</v>
      </c>
    </row>
    <row r="1185" spans="1:11" x14ac:dyDescent="0.25">
      <c r="A1185">
        <v>1184</v>
      </c>
      <c r="B1185" t="s">
        <v>8</v>
      </c>
      <c r="C1185">
        <v>1409904</v>
      </c>
      <c r="D1185">
        <v>1412027</v>
      </c>
      <c r="E1185">
        <v>-1</v>
      </c>
      <c r="F1185" t="s">
        <v>3207</v>
      </c>
      <c r="G1185" t="s">
        <v>3208</v>
      </c>
      <c r="I1185" t="s">
        <v>172</v>
      </c>
      <c r="J1185">
        <f t="shared" si="36"/>
        <v>2124</v>
      </c>
      <c r="K1185">
        <f t="shared" si="37"/>
        <v>199</v>
      </c>
    </row>
    <row r="1186" spans="1:11" x14ac:dyDescent="0.25">
      <c r="A1186">
        <v>1185</v>
      </c>
      <c r="B1186" t="s">
        <v>8</v>
      </c>
      <c r="C1186">
        <v>1412227</v>
      </c>
      <c r="D1186">
        <v>1413006</v>
      </c>
      <c r="E1186">
        <v>1</v>
      </c>
      <c r="F1186" t="s">
        <v>3209</v>
      </c>
      <c r="G1186" t="s">
        <v>3210</v>
      </c>
      <c r="H1186" t="s">
        <v>3211</v>
      </c>
      <c r="I1186" t="s">
        <v>3212</v>
      </c>
      <c r="J1186">
        <f t="shared" si="36"/>
        <v>780</v>
      </c>
      <c r="K1186">
        <f t="shared" si="37"/>
        <v>64</v>
      </c>
    </row>
    <row r="1187" spans="1:11" x14ac:dyDescent="0.25">
      <c r="A1187">
        <v>1186</v>
      </c>
      <c r="B1187" t="s">
        <v>8</v>
      </c>
      <c r="C1187">
        <v>1413071</v>
      </c>
      <c r="D1187">
        <v>1413355</v>
      </c>
      <c r="E1187">
        <v>1</v>
      </c>
      <c r="F1187" t="s">
        <v>3213</v>
      </c>
      <c r="G1187" t="s">
        <v>3214</v>
      </c>
      <c r="I1187" t="s">
        <v>22</v>
      </c>
      <c r="J1187">
        <f t="shared" si="36"/>
        <v>285</v>
      </c>
      <c r="K1187">
        <f t="shared" si="37"/>
        <v>92</v>
      </c>
    </row>
    <row r="1188" spans="1:11" x14ac:dyDescent="0.25">
      <c r="A1188">
        <v>1187</v>
      </c>
      <c r="B1188" t="s">
        <v>8</v>
      </c>
      <c r="C1188">
        <v>1413448</v>
      </c>
      <c r="D1188">
        <v>1414560</v>
      </c>
      <c r="E1188">
        <v>1</v>
      </c>
      <c r="F1188" t="s">
        <v>3215</v>
      </c>
      <c r="G1188" t="s">
        <v>3216</v>
      </c>
      <c r="H1188" t="s">
        <v>3217</v>
      </c>
      <c r="I1188" t="s">
        <v>3218</v>
      </c>
      <c r="J1188">
        <f t="shared" si="36"/>
        <v>1113</v>
      </c>
      <c r="K1188">
        <f t="shared" si="37"/>
        <v>-8</v>
      </c>
    </row>
    <row r="1189" spans="1:11" x14ac:dyDescent="0.25">
      <c r="A1189">
        <v>1188</v>
      </c>
      <c r="B1189" t="s">
        <v>8</v>
      </c>
      <c r="C1189">
        <v>1414553</v>
      </c>
      <c r="D1189">
        <v>1415161</v>
      </c>
      <c r="E1189">
        <v>1</v>
      </c>
      <c r="F1189" t="s">
        <v>3219</v>
      </c>
      <c r="G1189" t="s">
        <v>3220</v>
      </c>
      <c r="H1189" t="s">
        <v>3221</v>
      </c>
      <c r="I1189" t="s">
        <v>3222</v>
      </c>
      <c r="J1189">
        <f t="shared" si="36"/>
        <v>609</v>
      </c>
      <c r="K1189">
        <f t="shared" si="37"/>
        <v>10</v>
      </c>
    </row>
    <row r="1190" spans="1:11" x14ac:dyDescent="0.25">
      <c r="A1190">
        <v>1189</v>
      </c>
      <c r="B1190" t="s">
        <v>8</v>
      </c>
      <c r="C1190">
        <v>1415172</v>
      </c>
      <c r="D1190">
        <v>1417190</v>
      </c>
      <c r="E1190">
        <v>1</v>
      </c>
      <c r="F1190" t="s">
        <v>3223</v>
      </c>
      <c r="G1190" t="s">
        <v>3224</v>
      </c>
      <c r="I1190" t="s">
        <v>3225</v>
      </c>
      <c r="J1190">
        <f t="shared" si="36"/>
        <v>2019</v>
      </c>
      <c r="K1190">
        <f t="shared" si="37"/>
        <v>21</v>
      </c>
    </row>
    <row r="1191" spans="1:11" x14ac:dyDescent="0.25">
      <c r="A1191">
        <v>1190</v>
      </c>
      <c r="B1191" t="s">
        <v>8</v>
      </c>
      <c r="C1191">
        <v>1417212</v>
      </c>
      <c r="D1191">
        <v>1418582</v>
      </c>
      <c r="E1191">
        <v>-1</v>
      </c>
      <c r="F1191" t="s">
        <v>3226</v>
      </c>
      <c r="G1191" t="s">
        <v>3227</v>
      </c>
      <c r="H1191" t="s">
        <v>3228</v>
      </c>
      <c r="I1191" t="s">
        <v>3229</v>
      </c>
      <c r="J1191">
        <f t="shared" si="36"/>
        <v>1371</v>
      </c>
      <c r="K1191">
        <f t="shared" si="37"/>
        <v>127</v>
      </c>
    </row>
    <row r="1192" spans="1:11" x14ac:dyDescent="0.25">
      <c r="A1192">
        <v>1191</v>
      </c>
      <c r="B1192" t="s">
        <v>8</v>
      </c>
      <c r="C1192">
        <v>1418710</v>
      </c>
      <c r="D1192">
        <v>1420890</v>
      </c>
      <c r="E1192">
        <v>-1</v>
      </c>
      <c r="F1192" t="s">
        <v>3230</v>
      </c>
      <c r="G1192" t="s">
        <v>3231</v>
      </c>
      <c r="H1192" t="s">
        <v>3232</v>
      </c>
      <c r="I1192" t="s">
        <v>1222</v>
      </c>
      <c r="J1192">
        <f t="shared" si="36"/>
        <v>2181</v>
      </c>
      <c r="K1192">
        <f t="shared" si="37"/>
        <v>153</v>
      </c>
    </row>
    <row r="1193" spans="1:11" x14ac:dyDescent="0.25">
      <c r="A1193">
        <v>1192</v>
      </c>
      <c r="B1193" t="s">
        <v>8</v>
      </c>
      <c r="C1193">
        <v>1421044</v>
      </c>
      <c r="D1193">
        <v>1422366</v>
      </c>
      <c r="E1193">
        <v>1</v>
      </c>
      <c r="F1193" t="s">
        <v>3233</v>
      </c>
      <c r="G1193" t="s">
        <v>3234</v>
      </c>
      <c r="H1193" t="s">
        <v>3235</v>
      </c>
      <c r="I1193" t="s">
        <v>3236</v>
      </c>
      <c r="J1193">
        <f t="shared" si="36"/>
        <v>1323</v>
      </c>
      <c r="K1193">
        <f t="shared" si="37"/>
        <v>-4</v>
      </c>
    </row>
    <row r="1194" spans="1:11" x14ac:dyDescent="0.25">
      <c r="A1194">
        <v>1193</v>
      </c>
      <c r="B1194" t="s">
        <v>8</v>
      </c>
      <c r="C1194">
        <v>1422363</v>
      </c>
      <c r="D1194">
        <v>1423277</v>
      </c>
      <c r="E1194">
        <v>1</v>
      </c>
      <c r="F1194" t="s">
        <v>3237</v>
      </c>
      <c r="G1194" t="s">
        <v>3238</v>
      </c>
      <c r="I1194" t="s">
        <v>3239</v>
      </c>
      <c r="J1194">
        <f t="shared" si="36"/>
        <v>915</v>
      </c>
      <c r="K1194">
        <f t="shared" si="37"/>
        <v>60</v>
      </c>
    </row>
    <row r="1195" spans="1:11" x14ac:dyDescent="0.25">
      <c r="A1195">
        <v>1194</v>
      </c>
      <c r="B1195" t="s">
        <v>8</v>
      </c>
      <c r="C1195">
        <v>1423338</v>
      </c>
      <c r="D1195">
        <v>1425455</v>
      </c>
      <c r="E1195">
        <v>-1</v>
      </c>
      <c r="F1195" t="s">
        <v>3240</v>
      </c>
      <c r="G1195" t="s">
        <v>3241</v>
      </c>
      <c r="I1195" t="s">
        <v>3242</v>
      </c>
      <c r="J1195">
        <f t="shared" si="36"/>
        <v>2118</v>
      </c>
      <c r="K1195">
        <f t="shared" si="37"/>
        <v>69</v>
      </c>
    </row>
    <row r="1196" spans="1:11" x14ac:dyDescent="0.25">
      <c r="A1196">
        <v>1195</v>
      </c>
      <c r="B1196" t="s">
        <v>8</v>
      </c>
      <c r="C1196">
        <v>1425525</v>
      </c>
      <c r="D1196">
        <v>1426814</v>
      </c>
      <c r="E1196">
        <v>-1</v>
      </c>
      <c r="F1196" t="s">
        <v>3243</v>
      </c>
      <c r="G1196" t="s">
        <v>3244</v>
      </c>
      <c r="I1196" t="s">
        <v>22</v>
      </c>
      <c r="J1196">
        <f t="shared" si="36"/>
        <v>1290</v>
      </c>
      <c r="K1196">
        <f t="shared" si="37"/>
        <v>2</v>
      </c>
    </row>
    <row r="1197" spans="1:11" x14ac:dyDescent="0.25">
      <c r="A1197">
        <v>1196</v>
      </c>
      <c r="B1197" t="s">
        <v>8</v>
      </c>
      <c r="C1197">
        <v>1426817</v>
      </c>
      <c r="D1197">
        <v>1427020</v>
      </c>
      <c r="E1197">
        <v>-1</v>
      </c>
      <c r="F1197" t="s">
        <v>3245</v>
      </c>
      <c r="G1197" t="s">
        <v>3246</v>
      </c>
      <c r="I1197" t="s">
        <v>22</v>
      </c>
      <c r="J1197">
        <f t="shared" si="36"/>
        <v>204</v>
      </c>
      <c r="K1197">
        <f t="shared" si="37"/>
        <v>-8</v>
      </c>
    </row>
    <row r="1198" spans="1:11" x14ac:dyDescent="0.25">
      <c r="A1198">
        <v>1197</v>
      </c>
      <c r="B1198" t="s">
        <v>8</v>
      </c>
      <c r="C1198">
        <v>1427013</v>
      </c>
      <c r="D1198">
        <v>1427621</v>
      </c>
      <c r="E1198">
        <v>-1</v>
      </c>
      <c r="F1198" t="s">
        <v>3247</v>
      </c>
      <c r="G1198" t="s">
        <v>3248</v>
      </c>
      <c r="I1198" t="s">
        <v>22</v>
      </c>
      <c r="J1198">
        <f t="shared" si="36"/>
        <v>609</v>
      </c>
      <c r="K1198">
        <f t="shared" si="37"/>
        <v>4</v>
      </c>
    </row>
    <row r="1199" spans="1:11" x14ac:dyDescent="0.25">
      <c r="A1199">
        <v>1198</v>
      </c>
      <c r="B1199" t="s">
        <v>8</v>
      </c>
      <c r="C1199">
        <v>1427626</v>
      </c>
      <c r="D1199">
        <v>1428999</v>
      </c>
      <c r="E1199">
        <v>-1</v>
      </c>
      <c r="F1199" t="s">
        <v>3249</v>
      </c>
      <c r="G1199" t="s">
        <v>3250</v>
      </c>
      <c r="I1199" t="s">
        <v>22</v>
      </c>
      <c r="J1199">
        <f t="shared" si="36"/>
        <v>1374</v>
      </c>
      <c r="K1199">
        <f t="shared" si="37"/>
        <v>241</v>
      </c>
    </row>
    <row r="1200" spans="1:11" x14ac:dyDescent="0.25">
      <c r="A1200">
        <v>1199</v>
      </c>
      <c r="B1200" t="s">
        <v>8</v>
      </c>
      <c r="C1200">
        <v>1429241</v>
      </c>
      <c r="D1200">
        <v>1430527</v>
      </c>
      <c r="E1200">
        <v>-1</v>
      </c>
      <c r="F1200" t="s">
        <v>3251</v>
      </c>
      <c r="G1200" t="s">
        <v>3252</v>
      </c>
      <c r="I1200" t="s">
        <v>22</v>
      </c>
      <c r="J1200">
        <f t="shared" si="36"/>
        <v>1287</v>
      </c>
      <c r="K1200">
        <f t="shared" si="37"/>
        <v>-1</v>
      </c>
    </row>
    <row r="1201" spans="1:11" x14ac:dyDescent="0.25">
      <c r="A1201">
        <v>1200</v>
      </c>
      <c r="B1201" t="s">
        <v>8</v>
      </c>
      <c r="C1201">
        <v>1430527</v>
      </c>
      <c r="D1201">
        <v>1431315</v>
      </c>
      <c r="E1201">
        <v>-1</v>
      </c>
      <c r="F1201" t="s">
        <v>3253</v>
      </c>
      <c r="G1201" t="s">
        <v>3254</v>
      </c>
      <c r="H1201" t="s">
        <v>3255</v>
      </c>
      <c r="I1201" t="s">
        <v>3256</v>
      </c>
      <c r="J1201">
        <f t="shared" si="36"/>
        <v>789</v>
      </c>
      <c r="K1201">
        <f t="shared" si="37"/>
        <v>42</v>
      </c>
    </row>
    <row r="1202" spans="1:11" hidden="1" x14ac:dyDescent="0.25">
      <c r="A1202">
        <v>1201</v>
      </c>
      <c r="B1202" t="s">
        <v>1208</v>
      </c>
      <c r="C1202">
        <v>1431358</v>
      </c>
      <c r="D1202">
        <v>1431433</v>
      </c>
      <c r="E1202">
        <v>1</v>
      </c>
      <c r="F1202" t="s">
        <v>3257</v>
      </c>
      <c r="I1202" t="s">
        <v>3258</v>
      </c>
      <c r="J1202">
        <f t="shared" si="36"/>
        <v>76</v>
      </c>
      <c r="K1202">
        <f t="shared" si="37"/>
        <v>1034</v>
      </c>
    </row>
    <row r="1203" spans="1:11" x14ac:dyDescent="0.25">
      <c r="A1203">
        <v>1202</v>
      </c>
      <c r="B1203" t="s">
        <v>8</v>
      </c>
      <c r="C1203">
        <v>1432468</v>
      </c>
      <c r="D1203">
        <v>1433772</v>
      </c>
      <c r="E1203">
        <v>1</v>
      </c>
      <c r="F1203" t="s">
        <v>3259</v>
      </c>
      <c r="G1203" t="s">
        <v>3260</v>
      </c>
      <c r="I1203" t="s">
        <v>22</v>
      </c>
      <c r="J1203">
        <f t="shared" si="36"/>
        <v>1305</v>
      </c>
      <c r="K1203">
        <f t="shared" si="37"/>
        <v>67</v>
      </c>
    </row>
    <row r="1204" spans="1:11" x14ac:dyDescent="0.25">
      <c r="A1204">
        <v>1203</v>
      </c>
      <c r="B1204" t="s">
        <v>8</v>
      </c>
      <c r="C1204">
        <v>1433840</v>
      </c>
      <c r="D1204">
        <v>1434337</v>
      </c>
      <c r="E1204">
        <v>1</v>
      </c>
      <c r="F1204" t="s">
        <v>3261</v>
      </c>
      <c r="G1204" t="s">
        <v>3262</v>
      </c>
      <c r="H1204" t="s">
        <v>3263</v>
      </c>
      <c r="I1204" t="s">
        <v>814</v>
      </c>
      <c r="J1204">
        <f t="shared" si="36"/>
        <v>498</v>
      </c>
      <c r="K1204">
        <f t="shared" si="37"/>
        <v>60</v>
      </c>
    </row>
    <row r="1205" spans="1:11" x14ac:dyDescent="0.25">
      <c r="A1205">
        <v>1204</v>
      </c>
      <c r="B1205" t="s">
        <v>8</v>
      </c>
      <c r="C1205">
        <v>1434398</v>
      </c>
      <c r="D1205">
        <v>1435075</v>
      </c>
      <c r="E1205">
        <v>1</v>
      </c>
      <c r="F1205" t="s">
        <v>3264</v>
      </c>
      <c r="G1205" t="s">
        <v>3265</v>
      </c>
      <c r="I1205" t="s">
        <v>22</v>
      </c>
      <c r="J1205">
        <f t="shared" si="36"/>
        <v>678</v>
      </c>
      <c r="K1205">
        <f t="shared" si="37"/>
        <v>-4</v>
      </c>
    </row>
    <row r="1206" spans="1:11" x14ac:dyDescent="0.25">
      <c r="A1206">
        <v>1205</v>
      </c>
      <c r="B1206" t="s">
        <v>8</v>
      </c>
      <c r="C1206">
        <v>1435072</v>
      </c>
      <c r="D1206">
        <v>1435887</v>
      </c>
      <c r="E1206">
        <v>1</v>
      </c>
      <c r="F1206" t="s">
        <v>3266</v>
      </c>
      <c r="G1206" t="s">
        <v>3267</v>
      </c>
      <c r="H1206" t="s">
        <v>3268</v>
      </c>
      <c r="I1206" t="s">
        <v>3269</v>
      </c>
      <c r="J1206">
        <f t="shared" si="36"/>
        <v>816</v>
      </c>
      <c r="K1206">
        <f t="shared" si="37"/>
        <v>89</v>
      </c>
    </row>
    <row r="1207" spans="1:11" x14ac:dyDescent="0.25">
      <c r="A1207">
        <v>1206</v>
      </c>
      <c r="B1207" t="s">
        <v>8</v>
      </c>
      <c r="C1207">
        <v>1435977</v>
      </c>
      <c r="D1207">
        <v>1436747</v>
      </c>
      <c r="E1207">
        <v>1</v>
      </c>
      <c r="F1207" t="s">
        <v>3270</v>
      </c>
      <c r="G1207" t="s">
        <v>3271</v>
      </c>
      <c r="I1207" t="s">
        <v>160</v>
      </c>
      <c r="J1207">
        <f t="shared" si="36"/>
        <v>771</v>
      </c>
      <c r="K1207">
        <f t="shared" si="37"/>
        <v>-14</v>
      </c>
    </row>
    <row r="1208" spans="1:11" x14ac:dyDescent="0.25">
      <c r="A1208">
        <v>1207</v>
      </c>
      <c r="B1208" t="s">
        <v>8</v>
      </c>
      <c r="C1208">
        <v>1436734</v>
      </c>
      <c r="D1208">
        <v>1437438</v>
      </c>
      <c r="E1208">
        <v>1</v>
      </c>
      <c r="F1208" t="s">
        <v>3272</v>
      </c>
      <c r="G1208" t="s">
        <v>3273</v>
      </c>
      <c r="I1208" t="s">
        <v>3023</v>
      </c>
      <c r="J1208">
        <f t="shared" si="36"/>
        <v>705</v>
      </c>
      <c r="K1208">
        <f t="shared" si="37"/>
        <v>-4</v>
      </c>
    </row>
    <row r="1209" spans="1:11" x14ac:dyDescent="0.25">
      <c r="A1209">
        <v>1208</v>
      </c>
      <c r="B1209" t="s">
        <v>8</v>
      </c>
      <c r="C1209">
        <v>1437435</v>
      </c>
      <c r="D1209">
        <v>1438508</v>
      </c>
      <c r="E1209">
        <v>-1</v>
      </c>
      <c r="F1209" t="s">
        <v>3274</v>
      </c>
      <c r="G1209" t="s">
        <v>3275</v>
      </c>
      <c r="I1209" t="s">
        <v>3276</v>
      </c>
      <c r="J1209">
        <f t="shared" si="36"/>
        <v>1074</v>
      </c>
      <c r="K1209">
        <f t="shared" si="37"/>
        <v>190</v>
      </c>
    </row>
    <row r="1210" spans="1:11" x14ac:dyDescent="0.25">
      <c r="A1210">
        <v>1209</v>
      </c>
      <c r="B1210" t="s">
        <v>8</v>
      </c>
      <c r="C1210">
        <v>1438699</v>
      </c>
      <c r="D1210">
        <v>1439580</v>
      </c>
      <c r="E1210">
        <v>-1</v>
      </c>
      <c r="F1210" t="s">
        <v>3277</v>
      </c>
      <c r="G1210" t="s">
        <v>3278</v>
      </c>
      <c r="I1210" t="s">
        <v>570</v>
      </c>
      <c r="J1210">
        <f t="shared" si="36"/>
        <v>882</v>
      </c>
      <c r="K1210">
        <f t="shared" si="37"/>
        <v>63</v>
      </c>
    </row>
    <row r="1211" spans="1:11" x14ac:dyDescent="0.25">
      <c r="A1211">
        <v>1210</v>
      </c>
      <c r="B1211" t="s">
        <v>8</v>
      </c>
      <c r="C1211">
        <v>1439644</v>
      </c>
      <c r="D1211">
        <v>1440681</v>
      </c>
      <c r="E1211">
        <v>-1</v>
      </c>
      <c r="F1211" t="s">
        <v>3279</v>
      </c>
      <c r="G1211" t="s">
        <v>3280</v>
      </c>
      <c r="I1211" t="s">
        <v>3281</v>
      </c>
      <c r="J1211">
        <f t="shared" si="36"/>
        <v>1038</v>
      </c>
      <c r="K1211">
        <f t="shared" si="37"/>
        <v>2</v>
      </c>
    </row>
    <row r="1212" spans="1:11" x14ac:dyDescent="0.25">
      <c r="A1212">
        <v>1211</v>
      </c>
      <c r="B1212" t="s">
        <v>8</v>
      </c>
      <c r="C1212">
        <v>1440684</v>
      </c>
      <c r="D1212">
        <v>1440986</v>
      </c>
      <c r="E1212">
        <v>-1</v>
      </c>
      <c r="F1212" t="s">
        <v>3282</v>
      </c>
      <c r="G1212" t="s">
        <v>3283</v>
      </c>
      <c r="I1212" t="s">
        <v>3284</v>
      </c>
      <c r="J1212">
        <f t="shared" si="36"/>
        <v>303</v>
      </c>
      <c r="K1212">
        <f t="shared" si="37"/>
        <v>95</v>
      </c>
    </row>
    <row r="1213" spans="1:11" x14ac:dyDescent="0.25">
      <c r="A1213">
        <v>1212</v>
      </c>
      <c r="B1213" t="s">
        <v>8</v>
      </c>
      <c r="C1213">
        <v>1441082</v>
      </c>
      <c r="D1213">
        <v>1441828</v>
      </c>
      <c r="E1213">
        <v>-1</v>
      </c>
      <c r="F1213" t="s">
        <v>3285</v>
      </c>
      <c r="G1213" t="s">
        <v>3286</v>
      </c>
      <c r="H1213" t="s">
        <v>3287</v>
      </c>
      <c r="I1213" t="s">
        <v>3288</v>
      </c>
      <c r="J1213">
        <f t="shared" si="36"/>
        <v>747</v>
      </c>
      <c r="K1213">
        <f t="shared" si="37"/>
        <v>151</v>
      </c>
    </row>
    <row r="1214" spans="1:11" x14ac:dyDescent="0.25">
      <c r="A1214">
        <v>1213</v>
      </c>
      <c r="B1214" t="s">
        <v>8</v>
      </c>
      <c r="C1214">
        <v>1441980</v>
      </c>
      <c r="D1214">
        <v>1442612</v>
      </c>
      <c r="E1214">
        <v>1</v>
      </c>
      <c r="F1214" t="s">
        <v>3289</v>
      </c>
      <c r="G1214" t="s">
        <v>3290</v>
      </c>
      <c r="I1214" t="s">
        <v>22</v>
      </c>
      <c r="J1214">
        <f t="shared" si="36"/>
        <v>633</v>
      </c>
      <c r="K1214">
        <f t="shared" si="37"/>
        <v>8</v>
      </c>
    </row>
    <row r="1215" spans="1:11" x14ac:dyDescent="0.25">
      <c r="A1215">
        <v>1214</v>
      </c>
      <c r="B1215" t="s">
        <v>8</v>
      </c>
      <c r="C1215">
        <v>1442621</v>
      </c>
      <c r="D1215">
        <v>1443424</v>
      </c>
      <c r="E1215">
        <v>1</v>
      </c>
      <c r="F1215" t="s">
        <v>3291</v>
      </c>
      <c r="G1215" t="s">
        <v>3292</v>
      </c>
      <c r="I1215" t="s">
        <v>22</v>
      </c>
      <c r="J1215">
        <f t="shared" si="36"/>
        <v>804</v>
      </c>
      <c r="K1215">
        <f t="shared" si="37"/>
        <v>102</v>
      </c>
    </row>
    <row r="1216" spans="1:11" x14ac:dyDescent="0.25">
      <c r="A1216">
        <v>1215</v>
      </c>
      <c r="B1216" t="s">
        <v>8</v>
      </c>
      <c r="C1216">
        <v>1443527</v>
      </c>
      <c r="D1216">
        <v>1444057</v>
      </c>
      <c r="E1216">
        <v>1</v>
      </c>
      <c r="F1216" t="s">
        <v>3293</v>
      </c>
      <c r="G1216" t="s">
        <v>3294</v>
      </c>
      <c r="H1216" t="s">
        <v>3295</v>
      </c>
      <c r="I1216" t="s">
        <v>3296</v>
      </c>
      <c r="J1216">
        <f t="shared" si="36"/>
        <v>531</v>
      </c>
      <c r="K1216">
        <f t="shared" si="37"/>
        <v>0</v>
      </c>
    </row>
    <row r="1217" spans="1:11" x14ac:dyDescent="0.25">
      <c r="A1217">
        <v>1216</v>
      </c>
      <c r="B1217" t="s">
        <v>8</v>
      </c>
      <c r="C1217">
        <v>1444058</v>
      </c>
      <c r="D1217">
        <v>1445323</v>
      </c>
      <c r="E1217">
        <v>-1</v>
      </c>
      <c r="F1217" t="s">
        <v>3297</v>
      </c>
      <c r="G1217" t="s">
        <v>3298</v>
      </c>
      <c r="I1217" t="s">
        <v>22</v>
      </c>
      <c r="J1217">
        <f t="shared" si="36"/>
        <v>1266</v>
      </c>
      <c r="K1217">
        <f t="shared" si="37"/>
        <v>81</v>
      </c>
    </row>
    <row r="1218" spans="1:11" x14ac:dyDescent="0.25">
      <c r="A1218">
        <v>1217</v>
      </c>
      <c r="B1218" t="s">
        <v>8</v>
      </c>
      <c r="C1218">
        <v>1445405</v>
      </c>
      <c r="D1218">
        <v>1446124</v>
      </c>
      <c r="E1218">
        <v>-1</v>
      </c>
      <c r="F1218" t="s">
        <v>3299</v>
      </c>
      <c r="G1218" t="s">
        <v>3300</v>
      </c>
      <c r="I1218" t="s">
        <v>160</v>
      </c>
      <c r="J1218">
        <f t="shared" si="36"/>
        <v>720</v>
      </c>
      <c r="K1218">
        <f t="shared" si="37"/>
        <v>1</v>
      </c>
    </row>
    <row r="1219" spans="1:11" x14ac:dyDescent="0.25">
      <c r="A1219">
        <v>1218</v>
      </c>
      <c r="B1219" t="s">
        <v>8</v>
      </c>
      <c r="C1219">
        <v>1446126</v>
      </c>
      <c r="D1219">
        <v>1447127</v>
      </c>
      <c r="E1219">
        <v>-1</v>
      </c>
      <c r="F1219" t="s">
        <v>3301</v>
      </c>
      <c r="G1219" t="s">
        <v>3302</v>
      </c>
      <c r="I1219" t="s">
        <v>318</v>
      </c>
      <c r="J1219">
        <f t="shared" si="36"/>
        <v>1002</v>
      </c>
      <c r="K1219">
        <f t="shared" si="37"/>
        <v>46</v>
      </c>
    </row>
    <row r="1220" spans="1:11" x14ac:dyDescent="0.25">
      <c r="A1220">
        <v>1219</v>
      </c>
      <c r="B1220" t="s">
        <v>8</v>
      </c>
      <c r="C1220">
        <v>1447174</v>
      </c>
      <c r="D1220">
        <v>1448058</v>
      </c>
      <c r="E1220">
        <v>-1</v>
      </c>
      <c r="F1220" t="s">
        <v>3303</v>
      </c>
      <c r="G1220" t="s">
        <v>3304</v>
      </c>
      <c r="I1220" t="s">
        <v>22</v>
      </c>
      <c r="J1220">
        <f t="shared" ref="J1220:J1283" si="38">D1220-C1220+1</f>
        <v>885</v>
      </c>
      <c r="K1220">
        <f t="shared" ref="K1220:K1283" si="39">C1221-D1220-1</f>
        <v>33</v>
      </c>
    </row>
    <row r="1221" spans="1:11" x14ac:dyDescent="0.25">
      <c r="A1221">
        <v>1220</v>
      </c>
      <c r="B1221" t="s">
        <v>8</v>
      </c>
      <c r="C1221">
        <v>1448092</v>
      </c>
      <c r="D1221">
        <v>1448811</v>
      </c>
      <c r="E1221">
        <v>-1</v>
      </c>
      <c r="F1221" t="s">
        <v>3305</v>
      </c>
      <c r="G1221" t="s">
        <v>3306</v>
      </c>
      <c r="I1221" t="s">
        <v>22</v>
      </c>
      <c r="J1221">
        <f t="shared" si="38"/>
        <v>720</v>
      </c>
      <c r="K1221">
        <f t="shared" si="39"/>
        <v>233</v>
      </c>
    </row>
    <row r="1222" spans="1:11" x14ac:dyDescent="0.25">
      <c r="A1222">
        <v>1221</v>
      </c>
      <c r="B1222" t="s">
        <v>8</v>
      </c>
      <c r="C1222">
        <v>1449045</v>
      </c>
      <c r="D1222">
        <v>1450418</v>
      </c>
      <c r="E1222">
        <v>1</v>
      </c>
      <c r="F1222" t="s">
        <v>3307</v>
      </c>
      <c r="G1222" t="s">
        <v>3308</v>
      </c>
      <c r="I1222" t="s">
        <v>3309</v>
      </c>
      <c r="J1222">
        <f t="shared" si="38"/>
        <v>1374</v>
      </c>
      <c r="K1222">
        <f t="shared" si="39"/>
        <v>80</v>
      </c>
    </row>
    <row r="1223" spans="1:11" x14ac:dyDescent="0.25">
      <c r="A1223">
        <v>1222</v>
      </c>
      <c r="B1223" t="s">
        <v>8</v>
      </c>
      <c r="C1223">
        <v>1450499</v>
      </c>
      <c r="D1223">
        <v>1452079</v>
      </c>
      <c r="E1223">
        <v>1</v>
      </c>
      <c r="F1223" t="s">
        <v>3310</v>
      </c>
      <c r="G1223" t="s">
        <v>3311</v>
      </c>
      <c r="I1223" t="s">
        <v>3312</v>
      </c>
      <c r="J1223">
        <f t="shared" si="38"/>
        <v>1581</v>
      </c>
      <c r="K1223">
        <f t="shared" si="39"/>
        <v>93</v>
      </c>
    </row>
    <row r="1224" spans="1:11" x14ac:dyDescent="0.25">
      <c r="A1224">
        <v>1223</v>
      </c>
      <c r="B1224" t="s">
        <v>8</v>
      </c>
      <c r="C1224">
        <v>1452173</v>
      </c>
      <c r="D1224">
        <v>1452655</v>
      </c>
      <c r="E1224">
        <v>1</v>
      </c>
      <c r="F1224" t="s">
        <v>3313</v>
      </c>
      <c r="G1224" t="s">
        <v>3314</v>
      </c>
      <c r="I1224" t="s">
        <v>22</v>
      </c>
      <c r="J1224">
        <f t="shared" si="38"/>
        <v>483</v>
      </c>
      <c r="K1224">
        <f t="shared" si="39"/>
        <v>-4</v>
      </c>
    </row>
    <row r="1225" spans="1:11" x14ac:dyDescent="0.25">
      <c r="A1225">
        <v>1224</v>
      </c>
      <c r="B1225" t="s">
        <v>8</v>
      </c>
      <c r="C1225">
        <v>1452652</v>
      </c>
      <c r="D1225">
        <v>1455051</v>
      </c>
      <c r="E1225">
        <v>1</v>
      </c>
      <c r="F1225" t="s">
        <v>3315</v>
      </c>
      <c r="G1225" t="s">
        <v>3316</v>
      </c>
      <c r="H1225" t="s">
        <v>3317</v>
      </c>
      <c r="I1225" t="s">
        <v>3318</v>
      </c>
      <c r="J1225">
        <f t="shared" si="38"/>
        <v>2400</v>
      </c>
      <c r="K1225">
        <f t="shared" si="39"/>
        <v>9</v>
      </c>
    </row>
    <row r="1226" spans="1:11" x14ac:dyDescent="0.25">
      <c r="A1226">
        <v>1225</v>
      </c>
      <c r="B1226" t="s">
        <v>8</v>
      </c>
      <c r="C1226">
        <v>1455061</v>
      </c>
      <c r="D1226">
        <v>1455756</v>
      </c>
      <c r="E1226">
        <v>1</v>
      </c>
      <c r="F1226" t="s">
        <v>3319</v>
      </c>
      <c r="G1226" t="s">
        <v>3320</v>
      </c>
      <c r="I1226" t="s">
        <v>3023</v>
      </c>
      <c r="J1226">
        <f t="shared" si="38"/>
        <v>696</v>
      </c>
      <c r="K1226">
        <f t="shared" si="39"/>
        <v>1</v>
      </c>
    </row>
    <row r="1227" spans="1:11" x14ac:dyDescent="0.25">
      <c r="A1227">
        <v>1226</v>
      </c>
      <c r="B1227" t="s">
        <v>8</v>
      </c>
      <c r="C1227">
        <v>1455758</v>
      </c>
      <c r="D1227">
        <v>1457242</v>
      </c>
      <c r="E1227">
        <v>1</v>
      </c>
      <c r="F1227" t="s">
        <v>3321</v>
      </c>
      <c r="G1227" t="s">
        <v>3322</v>
      </c>
      <c r="I1227" t="s">
        <v>3023</v>
      </c>
      <c r="J1227">
        <f t="shared" si="38"/>
        <v>1485</v>
      </c>
      <c r="K1227">
        <f t="shared" si="39"/>
        <v>67</v>
      </c>
    </row>
    <row r="1228" spans="1:11" x14ac:dyDescent="0.25">
      <c r="A1228">
        <v>1227</v>
      </c>
      <c r="B1228" t="s">
        <v>8</v>
      </c>
      <c r="C1228">
        <v>1457310</v>
      </c>
      <c r="D1228">
        <v>1458671</v>
      </c>
      <c r="E1228">
        <v>1</v>
      </c>
      <c r="F1228" t="s">
        <v>3323</v>
      </c>
      <c r="G1228" t="s">
        <v>3324</v>
      </c>
      <c r="I1228" t="s">
        <v>22</v>
      </c>
      <c r="J1228">
        <f t="shared" si="38"/>
        <v>1362</v>
      </c>
      <c r="K1228">
        <f t="shared" si="39"/>
        <v>218</v>
      </c>
    </row>
    <row r="1229" spans="1:11" x14ac:dyDescent="0.25">
      <c r="A1229">
        <v>1228</v>
      </c>
      <c r="B1229" t="s">
        <v>8</v>
      </c>
      <c r="C1229">
        <v>1458890</v>
      </c>
      <c r="D1229">
        <v>1459510</v>
      </c>
      <c r="E1229">
        <v>1</v>
      </c>
      <c r="F1229" t="s">
        <v>3325</v>
      </c>
      <c r="G1229" t="s">
        <v>3326</v>
      </c>
      <c r="I1229" t="s">
        <v>29</v>
      </c>
      <c r="J1229">
        <f t="shared" si="38"/>
        <v>621</v>
      </c>
      <c r="K1229">
        <f t="shared" si="39"/>
        <v>54</v>
      </c>
    </row>
    <row r="1230" spans="1:11" x14ac:dyDescent="0.25">
      <c r="A1230">
        <v>1229</v>
      </c>
      <c r="B1230" t="s">
        <v>8</v>
      </c>
      <c r="C1230">
        <v>1459565</v>
      </c>
      <c r="D1230">
        <v>1460755</v>
      </c>
      <c r="E1230">
        <v>1</v>
      </c>
      <c r="F1230" t="s">
        <v>3327</v>
      </c>
      <c r="G1230" t="s">
        <v>3328</v>
      </c>
      <c r="H1230" t="s">
        <v>3329</v>
      </c>
      <c r="I1230" t="s">
        <v>3330</v>
      </c>
      <c r="J1230">
        <f t="shared" si="38"/>
        <v>1191</v>
      </c>
      <c r="K1230">
        <f t="shared" si="39"/>
        <v>-8</v>
      </c>
    </row>
    <row r="1231" spans="1:11" x14ac:dyDescent="0.25">
      <c r="A1231">
        <v>1230</v>
      </c>
      <c r="B1231" t="s">
        <v>8</v>
      </c>
      <c r="C1231">
        <v>1460748</v>
      </c>
      <c r="D1231">
        <v>1461722</v>
      </c>
      <c r="E1231">
        <v>1</v>
      </c>
      <c r="F1231" t="s">
        <v>3331</v>
      </c>
      <c r="G1231" t="s">
        <v>3332</v>
      </c>
      <c r="H1231" t="s">
        <v>3333</v>
      </c>
      <c r="I1231" t="s">
        <v>3334</v>
      </c>
      <c r="J1231">
        <f t="shared" si="38"/>
        <v>975</v>
      </c>
      <c r="K1231">
        <f t="shared" si="39"/>
        <v>71</v>
      </c>
    </row>
    <row r="1232" spans="1:11" x14ac:dyDescent="0.25">
      <c r="A1232">
        <v>1231</v>
      </c>
      <c r="B1232" t="s">
        <v>8</v>
      </c>
      <c r="C1232">
        <v>1461794</v>
      </c>
      <c r="D1232">
        <v>1462594</v>
      </c>
      <c r="E1232">
        <v>1</v>
      </c>
      <c r="F1232" t="s">
        <v>3335</v>
      </c>
      <c r="G1232" t="s">
        <v>3336</v>
      </c>
      <c r="H1232" t="s">
        <v>3337</v>
      </c>
      <c r="I1232" t="s">
        <v>3338</v>
      </c>
      <c r="J1232">
        <f t="shared" si="38"/>
        <v>801</v>
      </c>
      <c r="K1232">
        <f t="shared" si="39"/>
        <v>54</v>
      </c>
    </row>
    <row r="1233" spans="1:11" x14ac:dyDescent="0.25">
      <c r="A1233">
        <v>1232</v>
      </c>
      <c r="B1233" t="s">
        <v>8</v>
      </c>
      <c r="C1233">
        <v>1462649</v>
      </c>
      <c r="D1233">
        <v>1463773</v>
      </c>
      <c r="E1233">
        <v>1</v>
      </c>
      <c r="F1233" t="s">
        <v>3339</v>
      </c>
      <c r="G1233" t="s">
        <v>3340</v>
      </c>
      <c r="H1233" t="s">
        <v>3341</v>
      </c>
      <c r="I1233" t="s">
        <v>3342</v>
      </c>
      <c r="J1233">
        <f t="shared" si="38"/>
        <v>1125</v>
      </c>
      <c r="K1233">
        <f t="shared" si="39"/>
        <v>-1</v>
      </c>
    </row>
    <row r="1234" spans="1:11" x14ac:dyDescent="0.25">
      <c r="A1234">
        <v>1233</v>
      </c>
      <c r="B1234" t="s">
        <v>8</v>
      </c>
      <c r="C1234">
        <v>1463773</v>
      </c>
      <c r="D1234">
        <v>1464972</v>
      </c>
      <c r="E1234">
        <v>1</v>
      </c>
      <c r="F1234" t="s">
        <v>3343</v>
      </c>
      <c r="G1234" t="s">
        <v>3344</v>
      </c>
      <c r="H1234" t="s">
        <v>3345</v>
      </c>
      <c r="I1234" t="s">
        <v>3346</v>
      </c>
      <c r="J1234">
        <f t="shared" si="38"/>
        <v>1200</v>
      </c>
      <c r="K1234">
        <f t="shared" si="39"/>
        <v>63</v>
      </c>
    </row>
    <row r="1235" spans="1:11" x14ac:dyDescent="0.25">
      <c r="A1235">
        <v>1234</v>
      </c>
      <c r="B1235" t="s">
        <v>8</v>
      </c>
      <c r="C1235">
        <v>1465036</v>
      </c>
      <c r="D1235">
        <v>1465824</v>
      </c>
      <c r="E1235">
        <v>1</v>
      </c>
      <c r="F1235" t="s">
        <v>3347</v>
      </c>
      <c r="G1235" t="s">
        <v>3348</v>
      </c>
      <c r="H1235" t="s">
        <v>3349</v>
      </c>
      <c r="I1235" t="s">
        <v>3350</v>
      </c>
      <c r="J1235">
        <f t="shared" si="38"/>
        <v>789</v>
      </c>
      <c r="K1235">
        <f t="shared" si="39"/>
        <v>48</v>
      </c>
    </row>
    <row r="1236" spans="1:11" x14ac:dyDescent="0.25">
      <c r="A1236">
        <v>1235</v>
      </c>
      <c r="B1236" t="s">
        <v>8</v>
      </c>
      <c r="C1236">
        <v>1465873</v>
      </c>
      <c r="D1236">
        <v>1466808</v>
      </c>
      <c r="E1236">
        <v>1</v>
      </c>
      <c r="F1236" t="s">
        <v>3351</v>
      </c>
      <c r="G1236" t="s">
        <v>3352</v>
      </c>
      <c r="H1236" t="s">
        <v>3353</v>
      </c>
      <c r="I1236" t="s">
        <v>3354</v>
      </c>
      <c r="J1236">
        <f t="shared" si="38"/>
        <v>936</v>
      </c>
      <c r="K1236">
        <f t="shared" si="39"/>
        <v>4</v>
      </c>
    </row>
    <row r="1237" spans="1:11" x14ac:dyDescent="0.25">
      <c r="A1237">
        <v>1236</v>
      </c>
      <c r="B1237" t="s">
        <v>8</v>
      </c>
      <c r="C1237">
        <v>1466813</v>
      </c>
      <c r="D1237">
        <v>1467586</v>
      </c>
      <c r="E1237">
        <v>1</v>
      </c>
      <c r="F1237" t="s">
        <v>3355</v>
      </c>
      <c r="G1237" t="s">
        <v>3356</v>
      </c>
      <c r="H1237" t="s">
        <v>3357</v>
      </c>
      <c r="I1237" t="s">
        <v>3358</v>
      </c>
      <c r="J1237">
        <f t="shared" si="38"/>
        <v>774</v>
      </c>
      <c r="K1237">
        <f t="shared" si="39"/>
        <v>2</v>
      </c>
    </row>
    <row r="1238" spans="1:11" x14ac:dyDescent="0.25">
      <c r="A1238">
        <v>1237</v>
      </c>
      <c r="B1238" t="s">
        <v>8</v>
      </c>
      <c r="C1238">
        <v>1467589</v>
      </c>
      <c r="D1238">
        <v>1468659</v>
      </c>
      <c r="E1238">
        <v>1</v>
      </c>
      <c r="F1238" t="s">
        <v>3359</v>
      </c>
      <c r="G1238" t="s">
        <v>3360</v>
      </c>
      <c r="H1238" t="s">
        <v>3361</v>
      </c>
      <c r="I1238" t="s">
        <v>3362</v>
      </c>
      <c r="J1238">
        <f t="shared" si="38"/>
        <v>1071</v>
      </c>
      <c r="K1238">
        <f t="shared" si="39"/>
        <v>76</v>
      </c>
    </row>
    <row r="1239" spans="1:11" x14ac:dyDescent="0.25">
      <c r="A1239">
        <v>1238</v>
      </c>
      <c r="B1239" t="s">
        <v>8</v>
      </c>
      <c r="C1239">
        <v>1468736</v>
      </c>
      <c r="D1239">
        <v>1470016</v>
      </c>
      <c r="E1239">
        <v>1</v>
      </c>
      <c r="F1239" t="s">
        <v>3363</v>
      </c>
      <c r="G1239" t="s">
        <v>3364</v>
      </c>
      <c r="H1239" t="s">
        <v>3365</v>
      </c>
      <c r="I1239" t="s">
        <v>3366</v>
      </c>
      <c r="J1239">
        <f t="shared" si="38"/>
        <v>1281</v>
      </c>
      <c r="K1239">
        <f t="shared" si="39"/>
        <v>31</v>
      </c>
    </row>
    <row r="1240" spans="1:11" x14ac:dyDescent="0.25">
      <c r="A1240">
        <v>1239</v>
      </c>
      <c r="B1240" t="s">
        <v>8</v>
      </c>
      <c r="C1240">
        <v>1470048</v>
      </c>
      <c r="D1240">
        <v>1471652</v>
      </c>
      <c r="E1240">
        <v>1</v>
      </c>
      <c r="F1240" t="s">
        <v>3367</v>
      </c>
      <c r="G1240" t="s">
        <v>3368</v>
      </c>
      <c r="I1240" t="s">
        <v>331</v>
      </c>
      <c r="J1240">
        <f t="shared" si="38"/>
        <v>1605</v>
      </c>
      <c r="K1240">
        <f t="shared" si="39"/>
        <v>199</v>
      </c>
    </row>
    <row r="1241" spans="1:11" x14ac:dyDescent="0.25">
      <c r="A1241">
        <v>1240</v>
      </c>
      <c r="B1241" t="s">
        <v>8</v>
      </c>
      <c r="C1241">
        <v>1471852</v>
      </c>
      <c r="D1241">
        <v>1472556</v>
      </c>
      <c r="E1241">
        <v>-1</v>
      </c>
      <c r="F1241" t="s">
        <v>3369</v>
      </c>
      <c r="G1241" t="s">
        <v>3370</v>
      </c>
      <c r="H1241" t="s">
        <v>3371</v>
      </c>
      <c r="I1241" t="s">
        <v>3372</v>
      </c>
      <c r="J1241">
        <f t="shared" si="38"/>
        <v>705</v>
      </c>
      <c r="K1241">
        <f t="shared" si="39"/>
        <v>166</v>
      </c>
    </row>
    <row r="1242" spans="1:11" x14ac:dyDescent="0.25">
      <c r="A1242">
        <v>1241</v>
      </c>
      <c r="B1242" t="s">
        <v>8</v>
      </c>
      <c r="C1242">
        <v>1472723</v>
      </c>
      <c r="D1242">
        <v>1473673</v>
      </c>
      <c r="E1242">
        <v>-1</v>
      </c>
      <c r="F1242" t="s">
        <v>3373</v>
      </c>
      <c r="G1242" t="s">
        <v>3374</v>
      </c>
      <c r="H1242" t="s">
        <v>3375</v>
      </c>
      <c r="I1242" t="s">
        <v>3376</v>
      </c>
      <c r="J1242">
        <f t="shared" si="38"/>
        <v>951</v>
      </c>
      <c r="K1242">
        <f t="shared" si="39"/>
        <v>-1</v>
      </c>
    </row>
    <row r="1243" spans="1:11" x14ac:dyDescent="0.25">
      <c r="A1243">
        <v>1242</v>
      </c>
      <c r="B1243" t="s">
        <v>8</v>
      </c>
      <c r="C1243">
        <v>1473673</v>
      </c>
      <c r="D1243">
        <v>1474578</v>
      </c>
      <c r="E1243">
        <v>-1</v>
      </c>
      <c r="F1243" t="s">
        <v>3377</v>
      </c>
      <c r="G1243" t="s">
        <v>3378</v>
      </c>
      <c r="I1243" t="s">
        <v>3379</v>
      </c>
      <c r="J1243">
        <f t="shared" si="38"/>
        <v>906</v>
      </c>
      <c r="K1243">
        <f t="shared" si="39"/>
        <v>12</v>
      </c>
    </row>
    <row r="1244" spans="1:11" x14ac:dyDescent="0.25">
      <c r="A1244">
        <v>1243</v>
      </c>
      <c r="B1244" t="s">
        <v>8</v>
      </c>
      <c r="C1244">
        <v>1474591</v>
      </c>
      <c r="D1244">
        <v>1475529</v>
      </c>
      <c r="E1244">
        <v>-1</v>
      </c>
      <c r="F1244" t="s">
        <v>3380</v>
      </c>
      <c r="G1244" t="s">
        <v>3381</v>
      </c>
      <c r="H1244" t="s">
        <v>3382</v>
      </c>
      <c r="I1244" t="s">
        <v>3383</v>
      </c>
      <c r="J1244">
        <f t="shared" si="38"/>
        <v>939</v>
      </c>
      <c r="K1244">
        <f t="shared" si="39"/>
        <v>282</v>
      </c>
    </row>
    <row r="1245" spans="1:11" x14ac:dyDescent="0.25">
      <c r="A1245">
        <v>1244</v>
      </c>
      <c r="B1245" t="s">
        <v>8</v>
      </c>
      <c r="C1245">
        <v>1475812</v>
      </c>
      <c r="D1245">
        <v>1476897</v>
      </c>
      <c r="E1245">
        <v>-1</v>
      </c>
      <c r="F1245" t="s">
        <v>3384</v>
      </c>
      <c r="G1245" t="s">
        <v>3385</v>
      </c>
      <c r="H1245" t="s">
        <v>3386</v>
      </c>
      <c r="I1245" t="s">
        <v>3387</v>
      </c>
      <c r="J1245">
        <f t="shared" si="38"/>
        <v>1086</v>
      </c>
      <c r="K1245">
        <f t="shared" si="39"/>
        <v>92</v>
      </c>
    </row>
    <row r="1246" spans="1:11" x14ac:dyDescent="0.25">
      <c r="A1246">
        <v>1245</v>
      </c>
      <c r="B1246" t="s">
        <v>8</v>
      </c>
      <c r="C1246">
        <v>1476990</v>
      </c>
      <c r="D1246">
        <v>1477463</v>
      </c>
      <c r="E1246">
        <v>1</v>
      </c>
      <c r="F1246" t="s">
        <v>3388</v>
      </c>
      <c r="G1246" t="s">
        <v>3389</v>
      </c>
      <c r="H1246" t="s">
        <v>3390</v>
      </c>
      <c r="I1246" t="s">
        <v>3391</v>
      </c>
      <c r="J1246">
        <f t="shared" si="38"/>
        <v>474</v>
      </c>
      <c r="K1246">
        <f t="shared" si="39"/>
        <v>7</v>
      </c>
    </row>
    <row r="1247" spans="1:11" x14ac:dyDescent="0.25">
      <c r="A1247">
        <v>1246</v>
      </c>
      <c r="B1247" t="s">
        <v>8</v>
      </c>
      <c r="C1247">
        <v>1477471</v>
      </c>
      <c r="D1247">
        <v>1478010</v>
      </c>
      <c r="E1247">
        <v>-1</v>
      </c>
      <c r="F1247" t="s">
        <v>3392</v>
      </c>
      <c r="G1247" t="s">
        <v>3393</v>
      </c>
      <c r="I1247" t="s">
        <v>22</v>
      </c>
      <c r="J1247">
        <f t="shared" si="38"/>
        <v>540</v>
      </c>
      <c r="K1247">
        <f t="shared" si="39"/>
        <v>-4</v>
      </c>
    </row>
    <row r="1248" spans="1:11" x14ac:dyDescent="0.25">
      <c r="A1248">
        <v>1247</v>
      </c>
      <c r="B1248" t="s">
        <v>8</v>
      </c>
      <c r="C1248">
        <v>1478007</v>
      </c>
      <c r="D1248">
        <v>1479293</v>
      </c>
      <c r="E1248">
        <v>-1</v>
      </c>
      <c r="F1248" t="s">
        <v>3394</v>
      </c>
      <c r="G1248" t="s">
        <v>3395</v>
      </c>
      <c r="I1248" t="s">
        <v>3396</v>
      </c>
      <c r="J1248">
        <f t="shared" si="38"/>
        <v>1287</v>
      </c>
      <c r="K1248">
        <f t="shared" si="39"/>
        <v>-1</v>
      </c>
    </row>
    <row r="1249" spans="1:11" x14ac:dyDescent="0.25">
      <c r="A1249">
        <v>1248</v>
      </c>
      <c r="B1249" t="s">
        <v>8</v>
      </c>
      <c r="C1249">
        <v>1479293</v>
      </c>
      <c r="D1249">
        <v>1480042</v>
      </c>
      <c r="E1249">
        <v>-1</v>
      </c>
      <c r="F1249" t="s">
        <v>3397</v>
      </c>
      <c r="G1249" t="s">
        <v>3398</v>
      </c>
      <c r="H1249" t="s">
        <v>3399</v>
      </c>
      <c r="I1249" t="s">
        <v>995</v>
      </c>
      <c r="J1249">
        <f t="shared" si="38"/>
        <v>750</v>
      </c>
      <c r="K1249">
        <f t="shared" si="39"/>
        <v>6</v>
      </c>
    </row>
    <row r="1250" spans="1:11" x14ac:dyDescent="0.25">
      <c r="A1250">
        <v>1249</v>
      </c>
      <c r="B1250" t="s">
        <v>8</v>
      </c>
      <c r="C1250">
        <v>1480049</v>
      </c>
      <c r="D1250">
        <v>1481827</v>
      </c>
      <c r="E1250">
        <v>-1</v>
      </c>
      <c r="F1250" t="s">
        <v>3400</v>
      </c>
      <c r="G1250" t="s">
        <v>3401</v>
      </c>
      <c r="I1250" t="s">
        <v>318</v>
      </c>
      <c r="J1250">
        <f t="shared" si="38"/>
        <v>1779</v>
      </c>
      <c r="K1250">
        <f t="shared" si="39"/>
        <v>3</v>
      </c>
    </row>
    <row r="1251" spans="1:11" x14ac:dyDescent="0.25">
      <c r="A1251">
        <v>1250</v>
      </c>
      <c r="B1251" t="s">
        <v>8</v>
      </c>
      <c r="C1251">
        <v>1481831</v>
      </c>
      <c r="D1251">
        <v>1484134</v>
      </c>
      <c r="E1251">
        <v>-1</v>
      </c>
      <c r="F1251" t="s">
        <v>3402</v>
      </c>
      <c r="G1251" t="s">
        <v>3403</v>
      </c>
      <c r="H1251" t="s">
        <v>2001</v>
      </c>
      <c r="I1251" t="s">
        <v>3404</v>
      </c>
      <c r="J1251">
        <f t="shared" si="38"/>
        <v>2304</v>
      </c>
      <c r="K1251">
        <f t="shared" si="39"/>
        <v>35</v>
      </c>
    </row>
    <row r="1252" spans="1:11" x14ac:dyDescent="0.25">
      <c r="A1252">
        <v>1251</v>
      </c>
      <c r="B1252" t="s">
        <v>8</v>
      </c>
      <c r="C1252">
        <v>1484170</v>
      </c>
      <c r="D1252">
        <v>1484832</v>
      </c>
      <c r="E1252">
        <v>-1</v>
      </c>
      <c r="F1252" t="s">
        <v>3405</v>
      </c>
      <c r="G1252" t="s">
        <v>3406</v>
      </c>
      <c r="H1252" t="s">
        <v>3407</v>
      </c>
      <c r="I1252" t="s">
        <v>3408</v>
      </c>
      <c r="J1252">
        <f t="shared" si="38"/>
        <v>663</v>
      </c>
      <c r="K1252">
        <f t="shared" si="39"/>
        <v>73</v>
      </c>
    </row>
    <row r="1253" spans="1:11" x14ac:dyDescent="0.25">
      <c r="A1253">
        <v>1252</v>
      </c>
      <c r="B1253" t="s">
        <v>8</v>
      </c>
      <c r="C1253">
        <v>1484906</v>
      </c>
      <c r="D1253">
        <v>1485940</v>
      </c>
      <c r="E1253">
        <v>-1</v>
      </c>
      <c r="F1253" t="s">
        <v>3409</v>
      </c>
      <c r="G1253" t="s">
        <v>3410</v>
      </c>
      <c r="I1253" t="s">
        <v>523</v>
      </c>
      <c r="J1253">
        <f t="shared" si="38"/>
        <v>1035</v>
      </c>
      <c r="K1253">
        <f t="shared" si="39"/>
        <v>346</v>
      </c>
    </row>
    <row r="1254" spans="1:11" x14ac:dyDescent="0.25">
      <c r="A1254">
        <v>1253</v>
      </c>
      <c r="B1254" t="s">
        <v>8</v>
      </c>
      <c r="C1254">
        <v>1486287</v>
      </c>
      <c r="D1254">
        <v>1489412</v>
      </c>
      <c r="E1254">
        <v>1</v>
      </c>
      <c r="F1254" t="s">
        <v>3411</v>
      </c>
      <c r="G1254" t="s">
        <v>3412</v>
      </c>
      <c r="I1254" t="s">
        <v>62</v>
      </c>
      <c r="J1254">
        <f t="shared" si="38"/>
        <v>3126</v>
      </c>
      <c r="K1254">
        <f t="shared" si="39"/>
        <v>10</v>
      </c>
    </row>
    <row r="1255" spans="1:11" x14ac:dyDescent="0.25">
      <c r="A1255">
        <v>1254</v>
      </c>
      <c r="B1255" t="s">
        <v>8</v>
      </c>
      <c r="C1255">
        <v>1489423</v>
      </c>
      <c r="D1255">
        <v>1490997</v>
      </c>
      <c r="E1255">
        <v>1</v>
      </c>
      <c r="F1255" t="s">
        <v>3413</v>
      </c>
      <c r="G1255" t="s">
        <v>3414</v>
      </c>
      <c r="I1255" t="s">
        <v>444</v>
      </c>
      <c r="J1255">
        <f t="shared" si="38"/>
        <v>1575</v>
      </c>
      <c r="K1255">
        <f t="shared" si="39"/>
        <v>106</v>
      </c>
    </row>
    <row r="1256" spans="1:11" x14ac:dyDescent="0.25">
      <c r="A1256">
        <v>1255</v>
      </c>
      <c r="B1256" t="s">
        <v>8</v>
      </c>
      <c r="C1256">
        <v>1491104</v>
      </c>
      <c r="D1256">
        <v>1492255</v>
      </c>
      <c r="E1256">
        <v>-1</v>
      </c>
      <c r="F1256" t="s">
        <v>3415</v>
      </c>
      <c r="G1256" t="s">
        <v>3416</v>
      </c>
      <c r="I1256" t="s">
        <v>22</v>
      </c>
      <c r="J1256">
        <f t="shared" si="38"/>
        <v>1152</v>
      </c>
      <c r="K1256">
        <f t="shared" si="39"/>
        <v>211</v>
      </c>
    </row>
    <row r="1257" spans="1:11" x14ac:dyDescent="0.25">
      <c r="A1257">
        <v>1256</v>
      </c>
      <c r="B1257" t="s">
        <v>8</v>
      </c>
      <c r="C1257">
        <v>1492467</v>
      </c>
      <c r="D1257">
        <v>1495313</v>
      </c>
      <c r="E1257">
        <v>1</v>
      </c>
      <c r="F1257" t="s">
        <v>3417</v>
      </c>
      <c r="G1257" t="s">
        <v>3418</v>
      </c>
      <c r="H1257" t="s">
        <v>3419</v>
      </c>
      <c r="I1257" t="s">
        <v>3420</v>
      </c>
      <c r="J1257">
        <f t="shared" si="38"/>
        <v>2847</v>
      </c>
      <c r="K1257">
        <f t="shared" si="39"/>
        <v>276</v>
      </c>
    </row>
    <row r="1258" spans="1:11" x14ac:dyDescent="0.25">
      <c r="A1258">
        <v>1257</v>
      </c>
      <c r="B1258" t="s">
        <v>8</v>
      </c>
      <c r="C1258">
        <v>1495590</v>
      </c>
      <c r="D1258">
        <v>1498568</v>
      </c>
      <c r="E1258">
        <v>1</v>
      </c>
      <c r="F1258" t="s">
        <v>3421</v>
      </c>
      <c r="G1258" t="s">
        <v>3422</v>
      </c>
      <c r="H1258" t="s">
        <v>3423</v>
      </c>
      <c r="I1258" t="s">
        <v>3424</v>
      </c>
      <c r="J1258">
        <f t="shared" si="38"/>
        <v>2979</v>
      </c>
      <c r="K1258">
        <f t="shared" si="39"/>
        <v>-8</v>
      </c>
    </row>
    <row r="1259" spans="1:11" x14ac:dyDescent="0.25">
      <c r="A1259">
        <v>1258</v>
      </c>
      <c r="B1259" t="s">
        <v>8</v>
      </c>
      <c r="C1259">
        <v>1498561</v>
      </c>
      <c r="D1259">
        <v>1499778</v>
      </c>
      <c r="E1259">
        <v>1</v>
      </c>
      <c r="F1259" t="s">
        <v>3425</v>
      </c>
      <c r="G1259" t="s">
        <v>3426</v>
      </c>
      <c r="H1259" t="s">
        <v>3427</v>
      </c>
      <c r="I1259" t="s">
        <v>3428</v>
      </c>
      <c r="J1259">
        <f t="shared" si="38"/>
        <v>1218</v>
      </c>
      <c r="K1259">
        <f t="shared" si="39"/>
        <v>115</v>
      </c>
    </row>
    <row r="1260" spans="1:11" x14ac:dyDescent="0.25">
      <c r="A1260">
        <v>1259</v>
      </c>
      <c r="B1260" t="s">
        <v>8</v>
      </c>
      <c r="C1260">
        <v>1499894</v>
      </c>
      <c r="D1260">
        <v>1501546</v>
      </c>
      <c r="E1260">
        <v>-1</v>
      </c>
      <c r="F1260" t="s">
        <v>3429</v>
      </c>
      <c r="G1260" t="s">
        <v>3430</v>
      </c>
      <c r="I1260" t="s">
        <v>712</v>
      </c>
      <c r="J1260">
        <f t="shared" si="38"/>
        <v>1653</v>
      </c>
      <c r="K1260">
        <f t="shared" si="39"/>
        <v>172</v>
      </c>
    </row>
    <row r="1261" spans="1:11" x14ac:dyDescent="0.25">
      <c r="A1261">
        <v>1260</v>
      </c>
      <c r="B1261" t="s">
        <v>8</v>
      </c>
      <c r="C1261">
        <v>1501719</v>
      </c>
      <c r="D1261">
        <v>1505042</v>
      </c>
      <c r="E1261">
        <v>1</v>
      </c>
      <c r="F1261" t="s">
        <v>3431</v>
      </c>
      <c r="G1261" t="s">
        <v>3432</v>
      </c>
      <c r="I1261" t="s">
        <v>482</v>
      </c>
      <c r="J1261">
        <f t="shared" si="38"/>
        <v>3324</v>
      </c>
      <c r="K1261">
        <f t="shared" si="39"/>
        <v>1</v>
      </c>
    </row>
    <row r="1262" spans="1:11" x14ac:dyDescent="0.25">
      <c r="A1262">
        <v>1261</v>
      </c>
      <c r="B1262" t="s">
        <v>8</v>
      </c>
      <c r="C1262">
        <v>1505044</v>
      </c>
      <c r="D1262">
        <v>1508403</v>
      </c>
      <c r="E1262">
        <v>1</v>
      </c>
      <c r="F1262" t="s">
        <v>3433</v>
      </c>
      <c r="G1262" t="s">
        <v>3434</v>
      </c>
      <c r="I1262" t="s">
        <v>482</v>
      </c>
      <c r="J1262">
        <f t="shared" si="38"/>
        <v>3360</v>
      </c>
      <c r="K1262">
        <f t="shared" si="39"/>
        <v>0</v>
      </c>
    </row>
    <row r="1263" spans="1:11" x14ac:dyDescent="0.25">
      <c r="A1263">
        <v>1262</v>
      </c>
      <c r="B1263" t="s">
        <v>8</v>
      </c>
      <c r="C1263">
        <v>1508404</v>
      </c>
      <c r="D1263">
        <v>1511709</v>
      </c>
      <c r="E1263">
        <v>1</v>
      </c>
      <c r="F1263" t="s">
        <v>3435</v>
      </c>
      <c r="G1263" t="s">
        <v>3436</v>
      </c>
      <c r="I1263" t="s">
        <v>482</v>
      </c>
      <c r="J1263">
        <f t="shared" si="38"/>
        <v>3306</v>
      </c>
      <c r="K1263">
        <f t="shared" si="39"/>
        <v>7</v>
      </c>
    </row>
    <row r="1264" spans="1:11" x14ac:dyDescent="0.25">
      <c r="A1264">
        <v>1263</v>
      </c>
      <c r="B1264" t="s">
        <v>8</v>
      </c>
      <c r="C1264">
        <v>1511717</v>
      </c>
      <c r="D1264">
        <v>1513069</v>
      </c>
      <c r="E1264">
        <v>1</v>
      </c>
      <c r="F1264" t="s">
        <v>3437</v>
      </c>
      <c r="G1264" t="s">
        <v>3438</v>
      </c>
      <c r="I1264" t="s">
        <v>3439</v>
      </c>
      <c r="J1264">
        <f t="shared" si="38"/>
        <v>1353</v>
      </c>
      <c r="K1264">
        <f t="shared" si="39"/>
        <v>6</v>
      </c>
    </row>
    <row r="1265" spans="1:11" x14ac:dyDescent="0.25">
      <c r="A1265">
        <v>1264</v>
      </c>
      <c r="B1265" t="s">
        <v>8</v>
      </c>
      <c r="C1265">
        <v>1513076</v>
      </c>
      <c r="D1265">
        <v>1513975</v>
      </c>
      <c r="E1265">
        <v>1</v>
      </c>
      <c r="F1265" t="s">
        <v>3440</v>
      </c>
      <c r="G1265" t="s">
        <v>3441</v>
      </c>
      <c r="I1265" t="s">
        <v>22</v>
      </c>
      <c r="J1265">
        <f t="shared" si="38"/>
        <v>900</v>
      </c>
      <c r="K1265">
        <f t="shared" si="39"/>
        <v>38</v>
      </c>
    </row>
    <row r="1266" spans="1:11" x14ac:dyDescent="0.25">
      <c r="A1266">
        <v>1265</v>
      </c>
      <c r="B1266" t="s">
        <v>8</v>
      </c>
      <c r="C1266">
        <v>1514014</v>
      </c>
      <c r="D1266">
        <v>1514880</v>
      </c>
      <c r="E1266">
        <v>1</v>
      </c>
      <c r="F1266" t="s">
        <v>3442</v>
      </c>
      <c r="G1266" t="s">
        <v>3443</v>
      </c>
      <c r="I1266" t="s">
        <v>160</v>
      </c>
      <c r="J1266">
        <f t="shared" si="38"/>
        <v>867</v>
      </c>
      <c r="K1266">
        <f t="shared" si="39"/>
        <v>7</v>
      </c>
    </row>
    <row r="1267" spans="1:11" x14ac:dyDescent="0.25">
      <c r="A1267">
        <v>1266</v>
      </c>
      <c r="B1267" t="s">
        <v>8</v>
      </c>
      <c r="C1267">
        <v>1514888</v>
      </c>
      <c r="D1267">
        <v>1518640</v>
      </c>
      <c r="E1267">
        <v>-1</v>
      </c>
      <c r="F1267" t="s">
        <v>3444</v>
      </c>
      <c r="G1267" t="s">
        <v>3445</v>
      </c>
      <c r="I1267" t="s">
        <v>160</v>
      </c>
      <c r="J1267">
        <f t="shared" si="38"/>
        <v>3753</v>
      </c>
      <c r="K1267">
        <f t="shared" si="39"/>
        <v>12</v>
      </c>
    </row>
    <row r="1268" spans="1:11" x14ac:dyDescent="0.25">
      <c r="A1268">
        <v>1267</v>
      </c>
      <c r="B1268" t="s">
        <v>8</v>
      </c>
      <c r="C1268">
        <v>1518653</v>
      </c>
      <c r="D1268">
        <v>1519855</v>
      </c>
      <c r="E1268">
        <v>1</v>
      </c>
      <c r="F1268" t="s">
        <v>3446</v>
      </c>
      <c r="G1268" t="s">
        <v>3447</v>
      </c>
      <c r="I1268" t="s">
        <v>22</v>
      </c>
      <c r="J1268">
        <f t="shared" si="38"/>
        <v>1203</v>
      </c>
      <c r="K1268">
        <f t="shared" si="39"/>
        <v>-4</v>
      </c>
    </row>
    <row r="1269" spans="1:11" x14ac:dyDescent="0.25">
      <c r="A1269">
        <v>1268</v>
      </c>
      <c r="B1269" t="s">
        <v>8</v>
      </c>
      <c r="C1269">
        <v>1519852</v>
      </c>
      <c r="D1269">
        <v>1522233</v>
      </c>
      <c r="E1269">
        <v>-1</v>
      </c>
      <c r="F1269" t="s">
        <v>3448</v>
      </c>
      <c r="G1269" t="s">
        <v>3449</v>
      </c>
      <c r="I1269" t="s">
        <v>22</v>
      </c>
      <c r="J1269">
        <f t="shared" si="38"/>
        <v>2382</v>
      </c>
      <c r="K1269">
        <f t="shared" si="39"/>
        <v>113</v>
      </c>
    </row>
    <row r="1270" spans="1:11" x14ac:dyDescent="0.25">
      <c r="A1270">
        <v>1269</v>
      </c>
      <c r="B1270" t="s">
        <v>8</v>
      </c>
      <c r="C1270">
        <v>1522347</v>
      </c>
      <c r="D1270">
        <v>1523249</v>
      </c>
      <c r="E1270">
        <v>1</v>
      </c>
      <c r="F1270" t="s">
        <v>3450</v>
      </c>
      <c r="G1270" t="s">
        <v>3451</v>
      </c>
      <c r="I1270" t="s">
        <v>22</v>
      </c>
      <c r="J1270">
        <f t="shared" si="38"/>
        <v>903</v>
      </c>
      <c r="K1270">
        <f t="shared" si="39"/>
        <v>45</v>
      </c>
    </row>
    <row r="1271" spans="1:11" x14ac:dyDescent="0.25">
      <c r="A1271">
        <v>1270</v>
      </c>
      <c r="B1271" t="s">
        <v>8</v>
      </c>
      <c r="C1271">
        <v>1523295</v>
      </c>
      <c r="D1271">
        <v>1523945</v>
      </c>
      <c r="E1271">
        <v>1</v>
      </c>
      <c r="F1271" t="s">
        <v>3452</v>
      </c>
      <c r="G1271" t="s">
        <v>3453</v>
      </c>
      <c r="I1271" t="s">
        <v>22</v>
      </c>
      <c r="J1271">
        <f t="shared" si="38"/>
        <v>651</v>
      </c>
      <c r="K1271">
        <f t="shared" si="39"/>
        <v>193</v>
      </c>
    </row>
    <row r="1272" spans="1:11" x14ac:dyDescent="0.25">
      <c r="A1272">
        <v>1271</v>
      </c>
      <c r="B1272" t="s">
        <v>8</v>
      </c>
      <c r="C1272">
        <v>1524139</v>
      </c>
      <c r="D1272">
        <v>1525566</v>
      </c>
      <c r="E1272">
        <v>1</v>
      </c>
      <c r="F1272" t="s">
        <v>3454</v>
      </c>
      <c r="G1272" t="s">
        <v>3455</v>
      </c>
      <c r="I1272" t="s">
        <v>22</v>
      </c>
      <c r="J1272">
        <f t="shared" si="38"/>
        <v>1428</v>
      </c>
      <c r="K1272">
        <f t="shared" si="39"/>
        <v>121</v>
      </c>
    </row>
    <row r="1273" spans="1:11" x14ac:dyDescent="0.25">
      <c r="A1273">
        <v>1272</v>
      </c>
      <c r="B1273" t="s">
        <v>8</v>
      </c>
      <c r="C1273">
        <v>1525688</v>
      </c>
      <c r="D1273">
        <v>1526092</v>
      </c>
      <c r="E1273">
        <v>1</v>
      </c>
      <c r="F1273" t="s">
        <v>3456</v>
      </c>
      <c r="G1273" t="s">
        <v>3457</v>
      </c>
      <c r="I1273" t="s">
        <v>3458</v>
      </c>
      <c r="J1273">
        <f t="shared" si="38"/>
        <v>405</v>
      </c>
      <c r="K1273">
        <f t="shared" si="39"/>
        <v>70</v>
      </c>
    </row>
    <row r="1274" spans="1:11" x14ac:dyDescent="0.25">
      <c r="A1274">
        <v>1273</v>
      </c>
      <c r="B1274" t="s">
        <v>8</v>
      </c>
      <c r="C1274">
        <v>1526163</v>
      </c>
      <c r="D1274">
        <v>1527041</v>
      </c>
      <c r="E1274">
        <v>1</v>
      </c>
      <c r="F1274" t="s">
        <v>3459</v>
      </c>
      <c r="G1274" t="s">
        <v>3460</v>
      </c>
      <c r="I1274" t="s">
        <v>318</v>
      </c>
      <c r="J1274">
        <f t="shared" si="38"/>
        <v>879</v>
      </c>
      <c r="K1274">
        <f t="shared" si="39"/>
        <v>71</v>
      </c>
    </row>
    <row r="1275" spans="1:11" x14ac:dyDescent="0.25">
      <c r="A1275">
        <v>1274</v>
      </c>
      <c r="B1275" t="s">
        <v>8</v>
      </c>
      <c r="C1275">
        <v>1527113</v>
      </c>
      <c r="D1275">
        <v>1527892</v>
      </c>
      <c r="E1275">
        <v>1</v>
      </c>
      <c r="F1275" t="s">
        <v>3461</v>
      </c>
      <c r="G1275" t="s">
        <v>3462</v>
      </c>
      <c r="I1275" t="s">
        <v>22</v>
      </c>
      <c r="J1275">
        <f t="shared" si="38"/>
        <v>780</v>
      </c>
      <c r="K1275">
        <f t="shared" si="39"/>
        <v>-11</v>
      </c>
    </row>
    <row r="1276" spans="1:11" x14ac:dyDescent="0.25">
      <c r="A1276">
        <v>1275</v>
      </c>
      <c r="B1276" t="s">
        <v>8</v>
      </c>
      <c r="C1276">
        <v>1527882</v>
      </c>
      <c r="D1276">
        <v>1528268</v>
      </c>
      <c r="E1276">
        <v>1</v>
      </c>
      <c r="F1276" t="s">
        <v>3463</v>
      </c>
      <c r="G1276" t="s">
        <v>3464</v>
      </c>
      <c r="I1276" t="s">
        <v>22</v>
      </c>
      <c r="J1276">
        <f t="shared" si="38"/>
        <v>387</v>
      </c>
      <c r="K1276">
        <f t="shared" si="39"/>
        <v>301</v>
      </c>
    </row>
    <row r="1277" spans="1:11" x14ac:dyDescent="0.25">
      <c r="A1277">
        <v>1276</v>
      </c>
      <c r="B1277" t="s">
        <v>8</v>
      </c>
      <c r="C1277">
        <v>1528570</v>
      </c>
      <c r="D1277">
        <v>1529703</v>
      </c>
      <c r="E1277">
        <v>1</v>
      </c>
      <c r="F1277" t="s">
        <v>3465</v>
      </c>
      <c r="G1277" t="s">
        <v>3466</v>
      </c>
      <c r="I1277" t="s">
        <v>371</v>
      </c>
      <c r="J1277">
        <f t="shared" si="38"/>
        <v>1134</v>
      </c>
      <c r="K1277">
        <f t="shared" si="39"/>
        <v>79</v>
      </c>
    </row>
    <row r="1278" spans="1:11" x14ac:dyDescent="0.25">
      <c r="A1278">
        <v>1277</v>
      </c>
      <c r="B1278" t="s">
        <v>8</v>
      </c>
      <c r="C1278">
        <v>1529783</v>
      </c>
      <c r="D1278">
        <v>1530418</v>
      </c>
      <c r="E1278">
        <v>1</v>
      </c>
      <c r="F1278" t="s">
        <v>3467</v>
      </c>
      <c r="G1278" t="s">
        <v>3468</v>
      </c>
      <c r="I1278" t="s">
        <v>2353</v>
      </c>
      <c r="J1278">
        <f t="shared" si="38"/>
        <v>636</v>
      </c>
      <c r="K1278">
        <f t="shared" si="39"/>
        <v>66</v>
      </c>
    </row>
    <row r="1279" spans="1:11" x14ac:dyDescent="0.25">
      <c r="A1279">
        <v>1278</v>
      </c>
      <c r="B1279" t="s">
        <v>8</v>
      </c>
      <c r="C1279">
        <v>1530485</v>
      </c>
      <c r="D1279">
        <v>1531414</v>
      </c>
      <c r="E1279">
        <v>1</v>
      </c>
      <c r="F1279" t="s">
        <v>3469</v>
      </c>
      <c r="G1279" t="s">
        <v>3470</v>
      </c>
      <c r="I1279" t="s">
        <v>2225</v>
      </c>
      <c r="J1279">
        <f t="shared" si="38"/>
        <v>930</v>
      </c>
      <c r="K1279">
        <f t="shared" si="39"/>
        <v>5</v>
      </c>
    </row>
    <row r="1280" spans="1:11" x14ac:dyDescent="0.25">
      <c r="A1280">
        <v>1279</v>
      </c>
      <c r="B1280" t="s">
        <v>8</v>
      </c>
      <c r="C1280">
        <v>1531420</v>
      </c>
      <c r="D1280">
        <v>1531623</v>
      </c>
      <c r="E1280">
        <v>1</v>
      </c>
      <c r="F1280" t="s">
        <v>3471</v>
      </c>
      <c r="G1280" t="s">
        <v>3472</v>
      </c>
      <c r="I1280" t="s">
        <v>22</v>
      </c>
      <c r="J1280">
        <f t="shared" si="38"/>
        <v>204</v>
      </c>
      <c r="K1280">
        <f t="shared" si="39"/>
        <v>224</v>
      </c>
    </row>
    <row r="1281" spans="1:11" x14ac:dyDescent="0.25">
      <c r="A1281">
        <v>1280</v>
      </c>
      <c r="B1281" t="s">
        <v>8</v>
      </c>
      <c r="C1281">
        <v>1531848</v>
      </c>
      <c r="D1281">
        <v>1532249</v>
      </c>
      <c r="E1281">
        <v>1</v>
      </c>
      <c r="F1281" t="s">
        <v>3473</v>
      </c>
      <c r="G1281" t="s">
        <v>3474</v>
      </c>
      <c r="I1281" t="s">
        <v>22</v>
      </c>
      <c r="J1281">
        <f t="shared" si="38"/>
        <v>402</v>
      </c>
      <c r="K1281">
        <f t="shared" si="39"/>
        <v>106</v>
      </c>
    </row>
    <row r="1282" spans="1:11" x14ac:dyDescent="0.25">
      <c r="A1282">
        <v>1281</v>
      </c>
      <c r="B1282" t="s">
        <v>8</v>
      </c>
      <c r="C1282">
        <v>1532356</v>
      </c>
      <c r="D1282">
        <v>1533672</v>
      </c>
      <c r="E1282">
        <v>1</v>
      </c>
      <c r="F1282" t="s">
        <v>3475</v>
      </c>
      <c r="G1282" t="s">
        <v>3476</v>
      </c>
      <c r="H1282" t="s">
        <v>3477</v>
      </c>
      <c r="I1282" t="s">
        <v>1564</v>
      </c>
      <c r="J1282">
        <f t="shared" si="38"/>
        <v>1317</v>
      </c>
      <c r="K1282">
        <f t="shared" si="39"/>
        <v>15</v>
      </c>
    </row>
    <row r="1283" spans="1:11" x14ac:dyDescent="0.25">
      <c r="A1283">
        <v>1282</v>
      </c>
      <c r="B1283" t="s">
        <v>8</v>
      </c>
      <c r="C1283">
        <v>1533688</v>
      </c>
      <c r="D1283">
        <v>1534443</v>
      </c>
      <c r="E1283">
        <v>1</v>
      </c>
      <c r="F1283" t="s">
        <v>3478</v>
      </c>
      <c r="G1283" t="s">
        <v>3479</v>
      </c>
      <c r="I1283" t="s">
        <v>3480</v>
      </c>
      <c r="J1283">
        <f t="shared" si="38"/>
        <v>756</v>
      </c>
      <c r="K1283">
        <f t="shared" si="39"/>
        <v>61</v>
      </c>
    </row>
    <row r="1284" spans="1:11" x14ac:dyDescent="0.25">
      <c r="A1284">
        <v>1283</v>
      </c>
      <c r="B1284" t="s">
        <v>8</v>
      </c>
      <c r="C1284">
        <v>1534505</v>
      </c>
      <c r="D1284">
        <v>1535158</v>
      </c>
      <c r="E1284">
        <v>1</v>
      </c>
      <c r="F1284" t="s">
        <v>3481</v>
      </c>
      <c r="G1284" t="s">
        <v>3482</v>
      </c>
      <c r="I1284" t="s">
        <v>22</v>
      </c>
      <c r="J1284">
        <f t="shared" ref="J1284:J1347" si="40">D1284-C1284+1</f>
        <v>654</v>
      </c>
      <c r="K1284">
        <f t="shared" ref="K1284:K1347" si="41">C1285-D1284-1</f>
        <v>2</v>
      </c>
    </row>
    <row r="1285" spans="1:11" x14ac:dyDescent="0.25">
      <c r="A1285">
        <v>1284</v>
      </c>
      <c r="B1285" t="s">
        <v>8</v>
      </c>
      <c r="C1285">
        <v>1535161</v>
      </c>
      <c r="D1285">
        <v>1537341</v>
      </c>
      <c r="E1285">
        <v>-1</v>
      </c>
      <c r="F1285" t="s">
        <v>3483</v>
      </c>
      <c r="G1285" t="s">
        <v>3484</v>
      </c>
      <c r="I1285" t="s">
        <v>3485</v>
      </c>
      <c r="J1285">
        <f t="shared" si="40"/>
        <v>2181</v>
      </c>
      <c r="K1285">
        <f t="shared" si="41"/>
        <v>45</v>
      </c>
    </row>
    <row r="1286" spans="1:11" x14ac:dyDescent="0.25">
      <c r="A1286">
        <v>1285</v>
      </c>
      <c r="B1286" t="s">
        <v>8</v>
      </c>
      <c r="C1286">
        <v>1537387</v>
      </c>
      <c r="D1286">
        <v>1538430</v>
      </c>
      <c r="E1286">
        <v>-1</v>
      </c>
      <c r="F1286" t="s">
        <v>3486</v>
      </c>
      <c r="G1286" t="s">
        <v>3487</v>
      </c>
      <c r="I1286" t="s">
        <v>22</v>
      </c>
      <c r="J1286">
        <f t="shared" si="40"/>
        <v>1044</v>
      </c>
      <c r="K1286">
        <f t="shared" si="41"/>
        <v>127</v>
      </c>
    </row>
    <row r="1287" spans="1:11" x14ac:dyDescent="0.25">
      <c r="A1287">
        <v>1286</v>
      </c>
      <c r="B1287" t="s">
        <v>8</v>
      </c>
      <c r="C1287">
        <v>1538558</v>
      </c>
      <c r="D1287">
        <v>1540294</v>
      </c>
      <c r="E1287">
        <v>1</v>
      </c>
      <c r="F1287" t="s">
        <v>3488</v>
      </c>
      <c r="G1287" t="s">
        <v>3489</v>
      </c>
      <c r="I1287" t="s">
        <v>3490</v>
      </c>
      <c r="J1287">
        <f t="shared" si="40"/>
        <v>1737</v>
      </c>
      <c r="K1287">
        <f t="shared" si="41"/>
        <v>-4</v>
      </c>
    </row>
    <row r="1288" spans="1:11" x14ac:dyDescent="0.25">
      <c r="A1288">
        <v>1287</v>
      </c>
      <c r="B1288" t="s">
        <v>8</v>
      </c>
      <c r="C1288">
        <v>1540291</v>
      </c>
      <c r="D1288">
        <v>1540620</v>
      </c>
      <c r="E1288">
        <v>-1</v>
      </c>
      <c r="F1288" t="s">
        <v>3491</v>
      </c>
      <c r="G1288" t="s">
        <v>3492</v>
      </c>
      <c r="H1288" t="s">
        <v>3493</v>
      </c>
      <c r="I1288" t="s">
        <v>3494</v>
      </c>
      <c r="J1288">
        <f t="shared" si="40"/>
        <v>330</v>
      </c>
      <c r="K1288">
        <f t="shared" si="41"/>
        <v>51</v>
      </c>
    </row>
    <row r="1289" spans="1:11" x14ac:dyDescent="0.25">
      <c r="A1289">
        <v>1288</v>
      </c>
      <c r="B1289" t="s">
        <v>8</v>
      </c>
      <c r="C1289">
        <v>1540672</v>
      </c>
      <c r="D1289">
        <v>1541016</v>
      </c>
      <c r="E1289">
        <v>-1</v>
      </c>
      <c r="F1289" t="s">
        <v>3495</v>
      </c>
      <c r="G1289" t="s">
        <v>3496</v>
      </c>
      <c r="I1289" t="s">
        <v>22</v>
      </c>
      <c r="J1289">
        <f t="shared" si="40"/>
        <v>345</v>
      </c>
      <c r="K1289">
        <f t="shared" si="41"/>
        <v>49</v>
      </c>
    </row>
    <row r="1290" spans="1:11" x14ac:dyDescent="0.25">
      <c r="A1290">
        <v>1289</v>
      </c>
      <c r="B1290" t="s">
        <v>8</v>
      </c>
      <c r="C1290">
        <v>1541066</v>
      </c>
      <c r="D1290">
        <v>1542124</v>
      </c>
      <c r="E1290">
        <v>-1</v>
      </c>
      <c r="F1290" t="s">
        <v>3497</v>
      </c>
      <c r="G1290" t="s">
        <v>3498</v>
      </c>
      <c r="H1290" t="s">
        <v>3499</v>
      </c>
      <c r="I1290" t="s">
        <v>456</v>
      </c>
      <c r="J1290">
        <f t="shared" si="40"/>
        <v>1059</v>
      </c>
      <c r="K1290">
        <f t="shared" si="41"/>
        <v>71</v>
      </c>
    </row>
    <row r="1291" spans="1:11" x14ac:dyDescent="0.25">
      <c r="A1291">
        <v>1290</v>
      </c>
      <c r="B1291" t="s">
        <v>8</v>
      </c>
      <c r="C1291">
        <v>1542196</v>
      </c>
      <c r="D1291">
        <v>1542435</v>
      </c>
      <c r="E1291">
        <v>-1</v>
      </c>
      <c r="F1291" t="s">
        <v>3500</v>
      </c>
      <c r="G1291" t="s">
        <v>3501</v>
      </c>
      <c r="I1291" t="s">
        <v>3502</v>
      </c>
      <c r="J1291">
        <f t="shared" si="40"/>
        <v>240</v>
      </c>
      <c r="K1291">
        <f t="shared" si="41"/>
        <v>1</v>
      </c>
    </row>
    <row r="1292" spans="1:11" x14ac:dyDescent="0.25">
      <c r="A1292">
        <v>1291</v>
      </c>
      <c r="B1292" t="s">
        <v>8</v>
      </c>
      <c r="C1292">
        <v>1542437</v>
      </c>
      <c r="D1292">
        <v>1543576</v>
      </c>
      <c r="E1292">
        <v>-1</v>
      </c>
      <c r="F1292" t="s">
        <v>3503</v>
      </c>
      <c r="G1292" t="s">
        <v>3504</v>
      </c>
      <c r="H1292" t="s">
        <v>3505</v>
      </c>
      <c r="I1292" t="s">
        <v>3506</v>
      </c>
      <c r="J1292">
        <f t="shared" si="40"/>
        <v>1140</v>
      </c>
      <c r="K1292">
        <f t="shared" si="41"/>
        <v>256</v>
      </c>
    </row>
    <row r="1293" spans="1:11" x14ac:dyDescent="0.25">
      <c r="A1293">
        <v>1292</v>
      </c>
      <c r="B1293" t="s">
        <v>8</v>
      </c>
      <c r="C1293">
        <v>1543833</v>
      </c>
      <c r="D1293">
        <v>1544177</v>
      </c>
      <c r="E1293">
        <v>-1</v>
      </c>
      <c r="F1293" t="s">
        <v>3507</v>
      </c>
      <c r="G1293" t="s">
        <v>3508</v>
      </c>
      <c r="H1293" t="s">
        <v>3509</v>
      </c>
      <c r="I1293" t="s">
        <v>3510</v>
      </c>
      <c r="J1293">
        <f t="shared" si="40"/>
        <v>345</v>
      </c>
      <c r="K1293">
        <f t="shared" si="41"/>
        <v>-1</v>
      </c>
    </row>
    <row r="1294" spans="1:11" x14ac:dyDescent="0.25">
      <c r="A1294">
        <v>1293</v>
      </c>
      <c r="B1294" t="s">
        <v>8</v>
      </c>
      <c r="C1294">
        <v>1544177</v>
      </c>
      <c r="D1294">
        <v>1544806</v>
      </c>
      <c r="E1294">
        <v>-1</v>
      </c>
      <c r="F1294" t="s">
        <v>3511</v>
      </c>
      <c r="G1294" t="s">
        <v>3512</v>
      </c>
      <c r="I1294" t="s">
        <v>22</v>
      </c>
      <c r="J1294">
        <f t="shared" si="40"/>
        <v>630</v>
      </c>
      <c r="K1294">
        <f t="shared" si="41"/>
        <v>2</v>
      </c>
    </row>
    <row r="1295" spans="1:11" x14ac:dyDescent="0.25">
      <c r="A1295">
        <v>1294</v>
      </c>
      <c r="B1295" t="s">
        <v>8</v>
      </c>
      <c r="C1295">
        <v>1544809</v>
      </c>
      <c r="D1295">
        <v>1545477</v>
      </c>
      <c r="E1295">
        <v>-1</v>
      </c>
      <c r="F1295" t="s">
        <v>3513</v>
      </c>
      <c r="G1295" t="s">
        <v>3514</v>
      </c>
      <c r="H1295" t="s">
        <v>3515</v>
      </c>
      <c r="I1295" t="s">
        <v>3516</v>
      </c>
      <c r="J1295">
        <f t="shared" si="40"/>
        <v>669</v>
      </c>
      <c r="K1295">
        <f t="shared" si="41"/>
        <v>10</v>
      </c>
    </row>
    <row r="1296" spans="1:11" x14ac:dyDescent="0.25">
      <c r="A1296">
        <v>1295</v>
      </c>
      <c r="B1296" t="s">
        <v>8</v>
      </c>
      <c r="C1296">
        <v>1545488</v>
      </c>
      <c r="D1296">
        <v>1546564</v>
      </c>
      <c r="E1296">
        <v>-1</v>
      </c>
      <c r="F1296" t="s">
        <v>3517</v>
      </c>
      <c r="G1296" t="s">
        <v>3518</v>
      </c>
      <c r="I1296" t="s">
        <v>371</v>
      </c>
      <c r="J1296">
        <f t="shared" si="40"/>
        <v>1077</v>
      </c>
      <c r="K1296">
        <f t="shared" si="41"/>
        <v>137</v>
      </c>
    </row>
    <row r="1297" spans="1:11" x14ac:dyDescent="0.25">
      <c r="A1297">
        <v>1296</v>
      </c>
      <c r="B1297" t="s">
        <v>8</v>
      </c>
      <c r="C1297">
        <v>1546702</v>
      </c>
      <c r="D1297">
        <v>1547388</v>
      </c>
      <c r="E1297">
        <v>-1</v>
      </c>
      <c r="F1297" t="s">
        <v>3519</v>
      </c>
      <c r="G1297" t="s">
        <v>3520</v>
      </c>
      <c r="I1297" t="s">
        <v>97</v>
      </c>
      <c r="J1297">
        <f t="shared" si="40"/>
        <v>687</v>
      </c>
      <c r="K1297">
        <f t="shared" si="41"/>
        <v>205</v>
      </c>
    </row>
    <row r="1298" spans="1:11" x14ac:dyDescent="0.25">
      <c r="A1298">
        <v>1297</v>
      </c>
      <c r="B1298" t="s">
        <v>8</v>
      </c>
      <c r="C1298">
        <v>1547594</v>
      </c>
      <c r="D1298">
        <v>1549996</v>
      </c>
      <c r="E1298">
        <v>1</v>
      </c>
      <c r="F1298" t="s">
        <v>3521</v>
      </c>
      <c r="G1298" t="s">
        <v>3522</v>
      </c>
      <c r="I1298" t="s">
        <v>160</v>
      </c>
      <c r="J1298">
        <f t="shared" si="40"/>
        <v>2403</v>
      </c>
      <c r="K1298">
        <f t="shared" si="41"/>
        <v>105</v>
      </c>
    </row>
    <row r="1299" spans="1:11" x14ac:dyDescent="0.25">
      <c r="A1299">
        <v>1298</v>
      </c>
      <c r="B1299" t="s">
        <v>8</v>
      </c>
      <c r="C1299">
        <v>1550102</v>
      </c>
      <c r="D1299">
        <v>1552918</v>
      </c>
      <c r="E1299">
        <v>1</v>
      </c>
      <c r="F1299" t="s">
        <v>3523</v>
      </c>
      <c r="G1299" t="s">
        <v>3524</v>
      </c>
      <c r="I1299" t="s">
        <v>3525</v>
      </c>
      <c r="J1299">
        <f t="shared" si="40"/>
        <v>2817</v>
      </c>
      <c r="K1299">
        <f t="shared" si="41"/>
        <v>287</v>
      </c>
    </row>
    <row r="1300" spans="1:11" x14ac:dyDescent="0.25">
      <c r="A1300">
        <v>1299</v>
      </c>
      <c r="B1300" t="s">
        <v>8</v>
      </c>
      <c r="C1300">
        <v>1553206</v>
      </c>
      <c r="D1300">
        <v>1553514</v>
      </c>
      <c r="E1300">
        <v>1</v>
      </c>
      <c r="F1300" t="s">
        <v>3526</v>
      </c>
      <c r="G1300" t="s">
        <v>3527</v>
      </c>
      <c r="I1300" t="s">
        <v>22</v>
      </c>
      <c r="J1300">
        <f t="shared" si="40"/>
        <v>309</v>
      </c>
      <c r="K1300">
        <f t="shared" si="41"/>
        <v>220</v>
      </c>
    </row>
    <row r="1301" spans="1:11" x14ac:dyDescent="0.25">
      <c r="A1301">
        <v>1300</v>
      </c>
      <c r="B1301" t="s">
        <v>8</v>
      </c>
      <c r="C1301">
        <v>1553735</v>
      </c>
      <c r="D1301">
        <v>1554058</v>
      </c>
      <c r="E1301">
        <v>1</v>
      </c>
      <c r="F1301" t="s">
        <v>3528</v>
      </c>
      <c r="G1301" t="s">
        <v>3529</v>
      </c>
      <c r="I1301" t="s">
        <v>22</v>
      </c>
      <c r="J1301">
        <f t="shared" si="40"/>
        <v>324</v>
      </c>
      <c r="K1301">
        <f t="shared" si="41"/>
        <v>98</v>
      </c>
    </row>
    <row r="1302" spans="1:11" x14ac:dyDescent="0.25">
      <c r="A1302">
        <v>1301</v>
      </c>
      <c r="B1302" t="s">
        <v>8</v>
      </c>
      <c r="C1302">
        <v>1554157</v>
      </c>
      <c r="D1302">
        <v>1554588</v>
      </c>
      <c r="E1302">
        <v>-1</v>
      </c>
      <c r="F1302" t="s">
        <v>3530</v>
      </c>
      <c r="G1302" t="s">
        <v>3531</v>
      </c>
      <c r="H1302" t="s">
        <v>3532</v>
      </c>
      <c r="I1302" t="s">
        <v>184</v>
      </c>
      <c r="J1302">
        <f t="shared" si="40"/>
        <v>432</v>
      </c>
      <c r="K1302">
        <f t="shared" si="41"/>
        <v>270</v>
      </c>
    </row>
    <row r="1303" spans="1:11" x14ac:dyDescent="0.25">
      <c r="A1303">
        <v>1302</v>
      </c>
      <c r="B1303" t="s">
        <v>8</v>
      </c>
      <c r="C1303">
        <v>1554859</v>
      </c>
      <c r="D1303">
        <v>1555836</v>
      </c>
      <c r="E1303">
        <v>1</v>
      </c>
      <c r="F1303" t="s">
        <v>3533</v>
      </c>
      <c r="G1303" t="s">
        <v>3534</v>
      </c>
      <c r="I1303" t="s">
        <v>22</v>
      </c>
      <c r="J1303">
        <f t="shared" si="40"/>
        <v>978</v>
      </c>
      <c r="K1303">
        <f t="shared" si="41"/>
        <v>-4</v>
      </c>
    </row>
    <row r="1304" spans="1:11" x14ac:dyDescent="0.25">
      <c r="A1304">
        <v>1303</v>
      </c>
      <c r="B1304" t="s">
        <v>8</v>
      </c>
      <c r="C1304">
        <v>1555833</v>
      </c>
      <c r="D1304">
        <v>1556363</v>
      </c>
      <c r="E1304">
        <v>-1</v>
      </c>
      <c r="F1304" t="s">
        <v>3535</v>
      </c>
      <c r="G1304" t="s">
        <v>3536</v>
      </c>
      <c r="I1304" t="s">
        <v>22</v>
      </c>
      <c r="J1304">
        <f t="shared" si="40"/>
        <v>531</v>
      </c>
      <c r="K1304">
        <f t="shared" si="41"/>
        <v>85</v>
      </c>
    </row>
    <row r="1305" spans="1:11" x14ac:dyDescent="0.25">
      <c r="A1305">
        <v>1304</v>
      </c>
      <c r="B1305" t="s">
        <v>8</v>
      </c>
      <c r="C1305">
        <v>1556449</v>
      </c>
      <c r="D1305">
        <v>1557744</v>
      </c>
      <c r="E1305">
        <v>-1</v>
      </c>
      <c r="F1305" t="s">
        <v>3537</v>
      </c>
      <c r="G1305" t="s">
        <v>3538</v>
      </c>
      <c r="H1305" t="s">
        <v>3539</v>
      </c>
      <c r="I1305" t="s">
        <v>3540</v>
      </c>
      <c r="J1305">
        <f t="shared" si="40"/>
        <v>1296</v>
      </c>
      <c r="K1305">
        <f t="shared" si="41"/>
        <v>104</v>
      </c>
    </row>
    <row r="1306" spans="1:11" x14ac:dyDescent="0.25">
      <c r="A1306">
        <v>1305</v>
      </c>
      <c r="B1306" t="s">
        <v>8</v>
      </c>
      <c r="C1306">
        <v>1557849</v>
      </c>
      <c r="D1306">
        <v>1558856</v>
      </c>
      <c r="E1306">
        <v>1</v>
      </c>
      <c r="F1306" t="s">
        <v>3541</v>
      </c>
      <c r="G1306" t="s">
        <v>3542</v>
      </c>
      <c r="I1306" t="s">
        <v>3543</v>
      </c>
      <c r="J1306">
        <f t="shared" si="40"/>
        <v>1008</v>
      </c>
      <c r="K1306">
        <f t="shared" si="41"/>
        <v>-20</v>
      </c>
    </row>
    <row r="1307" spans="1:11" x14ac:dyDescent="0.25">
      <c r="A1307">
        <v>1306</v>
      </c>
      <c r="B1307" t="s">
        <v>8</v>
      </c>
      <c r="C1307">
        <v>1558837</v>
      </c>
      <c r="D1307">
        <v>1559235</v>
      </c>
      <c r="E1307">
        <v>-1</v>
      </c>
      <c r="F1307" t="s">
        <v>3544</v>
      </c>
      <c r="G1307" t="s">
        <v>3545</v>
      </c>
      <c r="I1307" t="s">
        <v>22</v>
      </c>
      <c r="J1307">
        <f t="shared" si="40"/>
        <v>399</v>
      </c>
      <c r="K1307">
        <f t="shared" si="41"/>
        <v>25</v>
      </c>
    </row>
    <row r="1308" spans="1:11" x14ac:dyDescent="0.25">
      <c r="A1308">
        <v>1307</v>
      </c>
      <c r="B1308" t="s">
        <v>8</v>
      </c>
      <c r="C1308">
        <v>1559261</v>
      </c>
      <c r="D1308">
        <v>1560595</v>
      </c>
      <c r="E1308">
        <v>-1</v>
      </c>
      <c r="F1308" t="s">
        <v>3546</v>
      </c>
      <c r="G1308" t="s">
        <v>3547</v>
      </c>
      <c r="H1308" t="s">
        <v>3548</v>
      </c>
      <c r="I1308" t="s">
        <v>3549</v>
      </c>
      <c r="J1308">
        <f t="shared" si="40"/>
        <v>1335</v>
      </c>
      <c r="K1308">
        <f t="shared" si="41"/>
        <v>1</v>
      </c>
    </row>
    <row r="1309" spans="1:11" x14ac:dyDescent="0.25">
      <c r="A1309">
        <v>1308</v>
      </c>
      <c r="B1309" t="s">
        <v>8</v>
      </c>
      <c r="C1309">
        <v>1560597</v>
      </c>
      <c r="D1309">
        <v>1561325</v>
      </c>
      <c r="E1309">
        <v>-1</v>
      </c>
      <c r="F1309" t="s">
        <v>3550</v>
      </c>
      <c r="G1309" t="s">
        <v>3551</v>
      </c>
      <c r="H1309" t="s">
        <v>3552</v>
      </c>
      <c r="I1309" t="s">
        <v>3553</v>
      </c>
      <c r="J1309">
        <f t="shared" si="40"/>
        <v>729</v>
      </c>
      <c r="K1309">
        <f t="shared" si="41"/>
        <v>162</v>
      </c>
    </row>
    <row r="1310" spans="1:11" x14ac:dyDescent="0.25">
      <c r="A1310">
        <v>1309</v>
      </c>
      <c r="B1310" t="s">
        <v>8</v>
      </c>
      <c r="C1310">
        <v>1561488</v>
      </c>
      <c r="D1310">
        <v>1563155</v>
      </c>
      <c r="E1310">
        <v>1</v>
      </c>
      <c r="F1310" t="s">
        <v>3554</v>
      </c>
      <c r="G1310" t="s">
        <v>3555</v>
      </c>
      <c r="I1310" t="s">
        <v>3023</v>
      </c>
      <c r="J1310">
        <f t="shared" si="40"/>
        <v>1668</v>
      </c>
      <c r="K1310">
        <f t="shared" si="41"/>
        <v>0</v>
      </c>
    </row>
    <row r="1311" spans="1:11" x14ac:dyDescent="0.25">
      <c r="A1311">
        <v>1310</v>
      </c>
      <c r="B1311" t="s">
        <v>8</v>
      </c>
      <c r="C1311">
        <v>1563156</v>
      </c>
      <c r="D1311">
        <v>1563812</v>
      </c>
      <c r="E1311">
        <v>1</v>
      </c>
      <c r="F1311" t="s">
        <v>3556</v>
      </c>
      <c r="G1311" t="s">
        <v>3557</v>
      </c>
      <c r="I1311" t="s">
        <v>22</v>
      </c>
      <c r="J1311">
        <f t="shared" si="40"/>
        <v>657</v>
      </c>
      <c r="K1311">
        <f t="shared" si="41"/>
        <v>6</v>
      </c>
    </row>
    <row r="1312" spans="1:11" x14ac:dyDescent="0.25">
      <c r="A1312">
        <v>1311</v>
      </c>
      <c r="B1312" t="s">
        <v>8</v>
      </c>
      <c r="C1312">
        <v>1563819</v>
      </c>
      <c r="D1312">
        <v>1564565</v>
      </c>
      <c r="E1312">
        <v>1</v>
      </c>
      <c r="F1312" t="s">
        <v>3558</v>
      </c>
      <c r="G1312" t="s">
        <v>3559</v>
      </c>
      <c r="H1312" t="s">
        <v>3560</v>
      </c>
      <c r="I1312" t="s">
        <v>3561</v>
      </c>
      <c r="J1312">
        <f t="shared" si="40"/>
        <v>747</v>
      </c>
      <c r="K1312">
        <f t="shared" si="41"/>
        <v>82</v>
      </c>
    </row>
    <row r="1313" spans="1:11" x14ac:dyDescent="0.25">
      <c r="A1313">
        <v>1312</v>
      </c>
      <c r="B1313" t="s">
        <v>8</v>
      </c>
      <c r="C1313">
        <v>1564648</v>
      </c>
      <c r="D1313">
        <v>1566246</v>
      </c>
      <c r="E1313">
        <v>-1</v>
      </c>
      <c r="F1313" t="s">
        <v>3562</v>
      </c>
      <c r="G1313" t="s">
        <v>3563</v>
      </c>
      <c r="H1313" t="s">
        <v>3564</v>
      </c>
      <c r="I1313" t="s">
        <v>3565</v>
      </c>
      <c r="J1313">
        <f t="shared" si="40"/>
        <v>1599</v>
      </c>
      <c r="K1313">
        <f t="shared" si="41"/>
        <v>85</v>
      </c>
    </row>
    <row r="1314" spans="1:11" x14ac:dyDescent="0.25">
      <c r="A1314">
        <v>1313</v>
      </c>
      <c r="B1314" t="s">
        <v>8</v>
      </c>
      <c r="C1314">
        <v>1566332</v>
      </c>
      <c r="D1314">
        <v>1566718</v>
      </c>
      <c r="E1314">
        <v>-1</v>
      </c>
      <c r="F1314" t="s">
        <v>3566</v>
      </c>
      <c r="G1314" t="s">
        <v>3567</v>
      </c>
      <c r="I1314" t="s">
        <v>22</v>
      </c>
      <c r="J1314">
        <f t="shared" si="40"/>
        <v>387</v>
      </c>
      <c r="K1314">
        <f t="shared" si="41"/>
        <v>81</v>
      </c>
    </row>
    <row r="1315" spans="1:11" x14ac:dyDescent="0.25">
      <c r="A1315">
        <v>1314</v>
      </c>
      <c r="B1315" t="s">
        <v>8</v>
      </c>
      <c r="C1315">
        <v>1566800</v>
      </c>
      <c r="D1315">
        <v>1568179</v>
      </c>
      <c r="E1315">
        <v>1</v>
      </c>
      <c r="F1315" t="s">
        <v>3568</v>
      </c>
      <c r="G1315" t="s">
        <v>3569</v>
      </c>
      <c r="H1315" t="s">
        <v>3570</v>
      </c>
      <c r="I1315" t="s">
        <v>3571</v>
      </c>
      <c r="J1315">
        <f t="shared" si="40"/>
        <v>1380</v>
      </c>
      <c r="K1315">
        <f t="shared" si="41"/>
        <v>95</v>
      </c>
    </row>
    <row r="1316" spans="1:11" x14ac:dyDescent="0.25">
      <c r="A1316">
        <v>1315</v>
      </c>
      <c r="B1316" t="s">
        <v>8</v>
      </c>
      <c r="C1316">
        <v>1568275</v>
      </c>
      <c r="D1316">
        <v>1568745</v>
      </c>
      <c r="E1316">
        <v>1</v>
      </c>
      <c r="F1316" t="s">
        <v>3572</v>
      </c>
      <c r="G1316" t="s">
        <v>3573</v>
      </c>
      <c r="H1316" t="s">
        <v>3574</v>
      </c>
      <c r="I1316" t="s">
        <v>3575</v>
      </c>
      <c r="J1316">
        <f t="shared" si="40"/>
        <v>471</v>
      </c>
      <c r="K1316">
        <f t="shared" si="41"/>
        <v>31</v>
      </c>
    </row>
    <row r="1317" spans="1:11" x14ac:dyDescent="0.25">
      <c r="A1317">
        <v>1316</v>
      </c>
      <c r="B1317" t="s">
        <v>8</v>
      </c>
      <c r="C1317">
        <v>1568777</v>
      </c>
      <c r="D1317">
        <v>1569112</v>
      </c>
      <c r="E1317">
        <v>1</v>
      </c>
      <c r="F1317" t="s">
        <v>3576</v>
      </c>
      <c r="G1317" t="s">
        <v>3577</v>
      </c>
      <c r="I1317" t="s">
        <v>22</v>
      </c>
      <c r="J1317">
        <f t="shared" si="40"/>
        <v>336</v>
      </c>
      <c r="K1317">
        <f t="shared" si="41"/>
        <v>107</v>
      </c>
    </row>
    <row r="1318" spans="1:11" x14ac:dyDescent="0.25">
      <c r="A1318">
        <v>1317</v>
      </c>
      <c r="B1318" t="s">
        <v>8</v>
      </c>
      <c r="C1318">
        <v>1569220</v>
      </c>
      <c r="D1318">
        <v>1569732</v>
      </c>
      <c r="E1318">
        <v>1</v>
      </c>
      <c r="F1318" t="s">
        <v>3578</v>
      </c>
      <c r="G1318" t="s">
        <v>3579</v>
      </c>
      <c r="H1318" t="s">
        <v>3580</v>
      </c>
      <c r="I1318" t="s">
        <v>3581</v>
      </c>
      <c r="J1318">
        <f t="shared" si="40"/>
        <v>513</v>
      </c>
      <c r="K1318">
        <f t="shared" si="41"/>
        <v>74</v>
      </c>
    </row>
    <row r="1319" spans="1:11" x14ac:dyDescent="0.25">
      <c r="A1319">
        <v>1318</v>
      </c>
      <c r="B1319" t="s">
        <v>8</v>
      </c>
      <c r="C1319">
        <v>1569807</v>
      </c>
      <c r="D1319">
        <v>1570502</v>
      </c>
      <c r="E1319">
        <v>-1</v>
      </c>
      <c r="F1319" t="s">
        <v>3582</v>
      </c>
      <c r="G1319" t="s">
        <v>3583</v>
      </c>
      <c r="I1319" t="s">
        <v>22</v>
      </c>
      <c r="J1319">
        <f t="shared" si="40"/>
        <v>696</v>
      </c>
      <c r="K1319">
        <f t="shared" si="41"/>
        <v>210</v>
      </c>
    </row>
    <row r="1320" spans="1:11" x14ac:dyDescent="0.25">
      <c r="A1320">
        <v>1319</v>
      </c>
      <c r="B1320" t="s">
        <v>8</v>
      </c>
      <c r="C1320">
        <v>1570713</v>
      </c>
      <c r="D1320">
        <v>1570967</v>
      </c>
      <c r="E1320">
        <v>-1</v>
      </c>
      <c r="F1320" t="s">
        <v>3584</v>
      </c>
      <c r="G1320" t="s">
        <v>3585</v>
      </c>
      <c r="I1320" t="s">
        <v>22</v>
      </c>
      <c r="J1320">
        <f t="shared" si="40"/>
        <v>255</v>
      </c>
      <c r="K1320">
        <f t="shared" si="41"/>
        <v>27</v>
      </c>
    </row>
    <row r="1321" spans="1:11" x14ac:dyDescent="0.25">
      <c r="A1321">
        <v>1320</v>
      </c>
      <c r="B1321" t="s">
        <v>8</v>
      </c>
      <c r="C1321">
        <v>1570995</v>
      </c>
      <c r="D1321">
        <v>1573931</v>
      </c>
      <c r="E1321">
        <v>-1</v>
      </c>
      <c r="F1321" t="s">
        <v>3586</v>
      </c>
      <c r="G1321" t="s">
        <v>3587</v>
      </c>
      <c r="H1321" t="s">
        <v>3588</v>
      </c>
      <c r="I1321" t="s">
        <v>3589</v>
      </c>
      <c r="J1321">
        <f t="shared" si="40"/>
        <v>2937</v>
      </c>
      <c r="K1321">
        <f t="shared" si="41"/>
        <v>80</v>
      </c>
    </row>
    <row r="1322" spans="1:11" x14ac:dyDescent="0.25">
      <c r="A1322">
        <v>1321</v>
      </c>
      <c r="B1322" t="s">
        <v>8</v>
      </c>
      <c r="C1322">
        <v>1574012</v>
      </c>
      <c r="D1322">
        <v>1574890</v>
      </c>
      <c r="E1322">
        <v>1</v>
      </c>
      <c r="F1322" t="s">
        <v>3590</v>
      </c>
      <c r="G1322" t="s">
        <v>3591</v>
      </c>
      <c r="H1322" t="s">
        <v>3592</v>
      </c>
      <c r="I1322" t="s">
        <v>3593</v>
      </c>
      <c r="J1322">
        <f t="shared" si="40"/>
        <v>879</v>
      </c>
      <c r="K1322">
        <f t="shared" si="41"/>
        <v>88</v>
      </c>
    </row>
    <row r="1323" spans="1:11" x14ac:dyDescent="0.25">
      <c r="A1323">
        <v>1322</v>
      </c>
      <c r="B1323" t="s">
        <v>8</v>
      </c>
      <c r="C1323">
        <v>1574979</v>
      </c>
      <c r="D1323">
        <v>1575248</v>
      </c>
      <c r="E1323">
        <v>1</v>
      </c>
      <c r="F1323" t="s">
        <v>3594</v>
      </c>
      <c r="G1323" t="s">
        <v>3595</v>
      </c>
      <c r="I1323" t="s">
        <v>22</v>
      </c>
      <c r="J1323">
        <f t="shared" si="40"/>
        <v>270</v>
      </c>
      <c r="K1323">
        <f t="shared" si="41"/>
        <v>1</v>
      </c>
    </row>
    <row r="1324" spans="1:11" x14ac:dyDescent="0.25">
      <c r="A1324">
        <v>1323</v>
      </c>
      <c r="B1324" t="s">
        <v>8</v>
      </c>
      <c r="C1324">
        <v>1575250</v>
      </c>
      <c r="D1324">
        <v>1576044</v>
      </c>
      <c r="E1324">
        <v>1</v>
      </c>
      <c r="F1324" t="s">
        <v>3596</v>
      </c>
      <c r="G1324" t="s">
        <v>3597</v>
      </c>
      <c r="H1324" t="s">
        <v>3598</v>
      </c>
      <c r="I1324" t="s">
        <v>1966</v>
      </c>
      <c r="J1324">
        <f t="shared" si="40"/>
        <v>795</v>
      </c>
      <c r="K1324">
        <f t="shared" si="41"/>
        <v>42</v>
      </c>
    </row>
    <row r="1325" spans="1:11" x14ac:dyDescent="0.25">
      <c r="A1325">
        <v>1324</v>
      </c>
      <c r="B1325" t="s">
        <v>8</v>
      </c>
      <c r="C1325">
        <v>1576087</v>
      </c>
      <c r="D1325">
        <v>1576800</v>
      </c>
      <c r="E1325">
        <v>1</v>
      </c>
      <c r="F1325" t="s">
        <v>3599</v>
      </c>
      <c r="G1325" t="s">
        <v>3600</v>
      </c>
      <c r="H1325" t="s">
        <v>3601</v>
      </c>
      <c r="I1325" t="s">
        <v>3602</v>
      </c>
      <c r="J1325">
        <f t="shared" si="40"/>
        <v>714</v>
      </c>
      <c r="K1325">
        <f t="shared" si="41"/>
        <v>69</v>
      </c>
    </row>
    <row r="1326" spans="1:11" x14ac:dyDescent="0.25">
      <c r="A1326">
        <v>1325</v>
      </c>
      <c r="B1326" t="s">
        <v>8</v>
      </c>
      <c r="C1326">
        <v>1576870</v>
      </c>
      <c r="D1326">
        <v>1577601</v>
      </c>
      <c r="E1326">
        <v>1</v>
      </c>
      <c r="F1326" t="s">
        <v>3603</v>
      </c>
      <c r="G1326" t="s">
        <v>3604</v>
      </c>
      <c r="I1326" t="s">
        <v>22</v>
      </c>
      <c r="J1326">
        <f t="shared" si="40"/>
        <v>732</v>
      </c>
      <c r="K1326">
        <f t="shared" si="41"/>
        <v>-24</v>
      </c>
    </row>
    <row r="1327" spans="1:11" x14ac:dyDescent="0.25">
      <c r="A1327">
        <v>1326</v>
      </c>
      <c r="B1327" t="s">
        <v>8</v>
      </c>
      <c r="C1327">
        <v>1577578</v>
      </c>
      <c r="D1327">
        <v>1578204</v>
      </c>
      <c r="E1327">
        <v>-1</v>
      </c>
      <c r="F1327" t="s">
        <v>3605</v>
      </c>
      <c r="G1327" t="s">
        <v>3606</v>
      </c>
      <c r="I1327" t="s">
        <v>22</v>
      </c>
      <c r="J1327">
        <f t="shared" si="40"/>
        <v>627</v>
      </c>
      <c r="K1327">
        <f t="shared" si="41"/>
        <v>318</v>
      </c>
    </row>
    <row r="1328" spans="1:11" x14ac:dyDescent="0.25">
      <c r="A1328">
        <v>1327</v>
      </c>
      <c r="B1328" t="s">
        <v>8</v>
      </c>
      <c r="C1328">
        <v>1578523</v>
      </c>
      <c r="D1328">
        <v>1579086</v>
      </c>
      <c r="E1328">
        <v>1</v>
      </c>
      <c r="F1328" t="s">
        <v>3607</v>
      </c>
      <c r="G1328" t="s">
        <v>3608</v>
      </c>
      <c r="H1328" t="s">
        <v>3609</v>
      </c>
      <c r="I1328" t="s">
        <v>3610</v>
      </c>
      <c r="J1328">
        <f t="shared" si="40"/>
        <v>564</v>
      </c>
      <c r="K1328">
        <f t="shared" si="41"/>
        <v>33</v>
      </c>
    </row>
    <row r="1329" spans="1:11" x14ac:dyDescent="0.25">
      <c r="A1329">
        <v>1328</v>
      </c>
      <c r="B1329" t="s">
        <v>8</v>
      </c>
      <c r="C1329">
        <v>1579120</v>
      </c>
      <c r="D1329">
        <v>1579710</v>
      </c>
      <c r="E1329">
        <v>1</v>
      </c>
      <c r="F1329" t="s">
        <v>3611</v>
      </c>
      <c r="G1329" t="s">
        <v>3612</v>
      </c>
      <c r="I1329" t="s">
        <v>22</v>
      </c>
      <c r="J1329">
        <f t="shared" si="40"/>
        <v>591</v>
      </c>
      <c r="K1329">
        <f t="shared" si="41"/>
        <v>-20</v>
      </c>
    </row>
    <row r="1330" spans="1:11" x14ac:dyDescent="0.25">
      <c r="A1330">
        <v>1329</v>
      </c>
      <c r="B1330" t="s">
        <v>8</v>
      </c>
      <c r="C1330">
        <v>1579691</v>
      </c>
      <c r="D1330">
        <v>1580377</v>
      </c>
      <c r="E1330">
        <v>1</v>
      </c>
      <c r="F1330" t="s">
        <v>3613</v>
      </c>
      <c r="G1330" t="s">
        <v>3614</v>
      </c>
      <c r="I1330" t="s">
        <v>160</v>
      </c>
      <c r="J1330">
        <f t="shared" si="40"/>
        <v>687</v>
      </c>
      <c r="K1330">
        <f t="shared" si="41"/>
        <v>-30</v>
      </c>
    </row>
    <row r="1331" spans="1:11" x14ac:dyDescent="0.25">
      <c r="A1331">
        <v>1330</v>
      </c>
      <c r="B1331" t="s">
        <v>8</v>
      </c>
      <c r="C1331">
        <v>1580348</v>
      </c>
      <c r="D1331">
        <v>1581028</v>
      </c>
      <c r="E1331">
        <v>-1</v>
      </c>
      <c r="F1331" t="s">
        <v>3615</v>
      </c>
      <c r="G1331" t="s">
        <v>3616</v>
      </c>
      <c r="H1331" t="s">
        <v>2060</v>
      </c>
      <c r="I1331" t="s">
        <v>3617</v>
      </c>
      <c r="J1331">
        <f t="shared" si="40"/>
        <v>681</v>
      </c>
      <c r="K1331">
        <f t="shared" si="41"/>
        <v>107</v>
      </c>
    </row>
    <row r="1332" spans="1:11" x14ac:dyDescent="0.25">
      <c r="A1332">
        <v>1331</v>
      </c>
      <c r="B1332" t="s">
        <v>8</v>
      </c>
      <c r="C1332">
        <v>1581136</v>
      </c>
      <c r="D1332">
        <v>1581513</v>
      </c>
      <c r="E1332">
        <v>-1</v>
      </c>
      <c r="F1332" t="s">
        <v>3618</v>
      </c>
      <c r="G1332" t="s">
        <v>3619</v>
      </c>
      <c r="I1332" t="s">
        <v>22</v>
      </c>
      <c r="J1332">
        <f t="shared" si="40"/>
        <v>378</v>
      </c>
      <c r="K1332">
        <f t="shared" si="41"/>
        <v>101</v>
      </c>
    </row>
    <row r="1333" spans="1:11" x14ac:dyDescent="0.25">
      <c r="A1333">
        <v>1332</v>
      </c>
      <c r="B1333" t="s">
        <v>8</v>
      </c>
      <c r="C1333">
        <v>1581615</v>
      </c>
      <c r="D1333">
        <v>1582280</v>
      </c>
      <c r="E1333">
        <v>-1</v>
      </c>
      <c r="F1333" t="s">
        <v>3620</v>
      </c>
      <c r="G1333" t="s">
        <v>3621</v>
      </c>
      <c r="I1333" t="s">
        <v>22</v>
      </c>
      <c r="J1333">
        <f t="shared" si="40"/>
        <v>666</v>
      </c>
      <c r="K1333">
        <f t="shared" si="41"/>
        <v>87</v>
      </c>
    </row>
    <row r="1334" spans="1:11" x14ac:dyDescent="0.25">
      <c r="A1334">
        <v>1333</v>
      </c>
      <c r="B1334" t="s">
        <v>8</v>
      </c>
      <c r="C1334">
        <v>1582368</v>
      </c>
      <c r="D1334">
        <v>1583252</v>
      </c>
      <c r="E1334">
        <v>-1</v>
      </c>
      <c r="F1334" t="s">
        <v>3622</v>
      </c>
      <c r="G1334" t="s">
        <v>3623</v>
      </c>
      <c r="I1334" t="s">
        <v>3624</v>
      </c>
      <c r="J1334">
        <f t="shared" si="40"/>
        <v>885</v>
      </c>
      <c r="K1334">
        <f t="shared" si="41"/>
        <v>138</v>
      </c>
    </row>
    <row r="1335" spans="1:11" x14ac:dyDescent="0.25">
      <c r="A1335">
        <v>1334</v>
      </c>
      <c r="B1335" t="s">
        <v>8</v>
      </c>
      <c r="C1335">
        <v>1583391</v>
      </c>
      <c r="D1335">
        <v>1584545</v>
      </c>
      <c r="E1335">
        <v>1</v>
      </c>
      <c r="F1335" t="s">
        <v>3625</v>
      </c>
      <c r="G1335" t="s">
        <v>3626</v>
      </c>
      <c r="I1335" t="s">
        <v>371</v>
      </c>
      <c r="J1335">
        <f t="shared" si="40"/>
        <v>1155</v>
      </c>
      <c r="K1335">
        <f t="shared" si="41"/>
        <v>85</v>
      </c>
    </row>
    <row r="1336" spans="1:11" x14ac:dyDescent="0.25">
      <c r="A1336">
        <v>1335</v>
      </c>
      <c r="B1336" t="s">
        <v>8</v>
      </c>
      <c r="C1336">
        <v>1584631</v>
      </c>
      <c r="D1336">
        <v>1584978</v>
      </c>
      <c r="E1336">
        <v>1</v>
      </c>
      <c r="F1336" t="s">
        <v>3627</v>
      </c>
      <c r="G1336" t="s">
        <v>3628</v>
      </c>
      <c r="I1336" t="s">
        <v>22</v>
      </c>
      <c r="J1336">
        <f t="shared" si="40"/>
        <v>348</v>
      </c>
      <c r="K1336">
        <f t="shared" si="41"/>
        <v>-4</v>
      </c>
    </row>
    <row r="1337" spans="1:11" x14ac:dyDescent="0.25">
      <c r="A1337">
        <v>1336</v>
      </c>
      <c r="B1337" t="s">
        <v>8</v>
      </c>
      <c r="C1337">
        <v>1584975</v>
      </c>
      <c r="D1337">
        <v>1585367</v>
      </c>
      <c r="E1337">
        <v>-1</v>
      </c>
      <c r="F1337" t="s">
        <v>3629</v>
      </c>
      <c r="G1337" t="s">
        <v>3630</v>
      </c>
      <c r="I1337" t="s">
        <v>3631</v>
      </c>
      <c r="J1337">
        <f t="shared" si="40"/>
        <v>393</v>
      </c>
      <c r="K1337">
        <f t="shared" si="41"/>
        <v>14</v>
      </c>
    </row>
    <row r="1338" spans="1:11" x14ac:dyDescent="0.25">
      <c r="A1338">
        <v>1337</v>
      </c>
      <c r="B1338" t="s">
        <v>8</v>
      </c>
      <c r="C1338">
        <v>1585382</v>
      </c>
      <c r="D1338">
        <v>1585858</v>
      </c>
      <c r="E1338">
        <v>-1</v>
      </c>
      <c r="F1338" t="s">
        <v>3632</v>
      </c>
      <c r="G1338" t="s">
        <v>3633</v>
      </c>
      <c r="H1338" t="s">
        <v>3634</v>
      </c>
      <c r="I1338" t="s">
        <v>3635</v>
      </c>
      <c r="J1338">
        <f t="shared" si="40"/>
        <v>477</v>
      </c>
      <c r="K1338">
        <f t="shared" si="41"/>
        <v>146</v>
      </c>
    </row>
    <row r="1339" spans="1:11" x14ac:dyDescent="0.25">
      <c r="A1339">
        <v>1338</v>
      </c>
      <c r="B1339" t="s">
        <v>8</v>
      </c>
      <c r="C1339">
        <v>1586005</v>
      </c>
      <c r="D1339">
        <v>1586442</v>
      </c>
      <c r="E1339">
        <v>1</v>
      </c>
      <c r="F1339" t="s">
        <v>3636</v>
      </c>
      <c r="G1339" t="s">
        <v>3637</v>
      </c>
      <c r="I1339" t="s">
        <v>22</v>
      </c>
      <c r="J1339">
        <f t="shared" si="40"/>
        <v>438</v>
      </c>
      <c r="K1339">
        <f t="shared" si="41"/>
        <v>5</v>
      </c>
    </row>
    <row r="1340" spans="1:11" x14ac:dyDescent="0.25">
      <c r="A1340">
        <v>1339</v>
      </c>
      <c r="B1340" t="s">
        <v>8</v>
      </c>
      <c r="C1340">
        <v>1586448</v>
      </c>
      <c r="D1340">
        <v>1587131</v>
      </c>
      <c r="E1340">
        <v>-1</v>
      </c>
      <c r="F1340" t="s">
        <v>3638</v>
      </c>
      <c r="G1340" t="s">
        <v>3639</v>
      </c>
      <c r="I1340" t="s">
        <v>22</v>
      </c>
      <c r="J1340">
        <f t="shared" si="40"/>
        <v>684</v>
      </c>
      <c r="K1340">
        <f t="shared" si="41"/>
        <v>32</v>
      </c>
    </row>
    <row r="1341" spans="1:11" x14ac:dyDescent="0.25">
      <c r="A1341">
        <v>1340</v>
      </c>
      <c r="B1341" t="s">
        <v>8</v>
      </c>
      <c r="C1341">
        <v>1587164</v>
      </c>
      <c r="D1341">
        <v>1588141</v>
      </c>
      <c r="E1341">
        <v>-1</v>
      </c>
      <c r="F1341" t="s">
        <v>3640</v>
      </c>
      <c r="G1341" t="s">
        <v>3641</v>
      </c>
      <c r="I1341" t="s">
        <v>2531</v>
      </c>
      <c r="J1341">
        <f t="shared" si="40"/>
        <v>978</v>
      </c>
      <c r="K1341">
        <f t="shared" si="41"/>
        <v>133</v>
      </c>
    </row>
    <row r="1342" spans="1:11" x14ac:dyDescent="0.25">
      <c r="A1342">
        <v>1341</v>
      </c>
      <c r="B1342" t="s">
        <v>8</v>
      </c>
      <c r="C1342">
        <v>1588275</v>
      </c>
      <c r="D1342">
        <v>1590407</v>
      </c>
      <c r="E1342">
        <v>-1</v>
      </c>
      <c r="F1342" t="s">
        <v>3642</v>
      </c>
      <c r="G1342" t="s">
        <v>3643</v>
      </c>
      <c r="I1342" t="s">
        <v>62</v>
      </c>
      <c r="J1342">
        <f t="shared" si="40"/>
        <v>2133</v>
      </c>
      <c r="K1342">
        <f t="shared" si="41"/>
        <v>122</v>
      </c>
    </row>
    <row r="1343" spans="1:11" x14ac:dyDescent="0.25">
      <c r="A1343">
        <v>1342</v>
      </c>
      <c r="B1343" t="s">
        <v>8</v>
      </c>
      <c r="C1343">
        <v>1590530</v>
      </c>
      <c r="D1343">
        <v>1590664</v>
      </c>
      <c r="E1343">
        <v>-1</v>
      </c>
      <c r="F1343" t="s">
        <v>3644</v>
      </c>
      <c r="G1343" t="s">
        <v>3645</v>
      </c>
      <c r="I1343" t="s">
        <v>22</v>
      </c>
      <c r="J1343">
        <f t="shared" si="40"/>
        <v>135</v>
      </c>
      <c r="K1343">
        <f t="shared" si="41"/>
        <v>131</v>
      </c>
    </row>
    <row r="1344" spans="1:11" x14ac:dyDescent="0.25">
      <c r="A1344">
        <v>1343</v>
      </c>
      <c r="B1344" t="s">
        <v>8</v>
      </c>
      <c r="C1344">
        <v>1590796</v>
      </c>
      <c r="D1344">
        <v>1593276</v>
      </c>
      <c r="E1344">
        <v>1</v>
      </c>
      <c r="F1344" t="s">
        <v>3646</v>
      </c>
      <c r="G1344" t="s">
        <v>3647</v>
      </c>
      <c r="I1344" t="s">
        <v>224</v>
      </c>
      <c r="J1344">
        <f t="shared" si="40"/>
        <v>2481</v>
      </c>
      <c r="K1344">
        <f t="shared" si="41"/>
        <v>-26</v>
      </c>
    </row>
    <row r="1345" spans="1:11" x14ac:dyDescent="0.25">
      <c r="A1345">
        <v>1344</v>
      </c>
      <c r="B1345" t="s">
        <v>8</v>
      </c>
      <c r="C1345">
        <v>1593251</v>
      </c>
      <c r="D1345">
        <v>1594633</v>
      </c>
      <c r="E1345">
        <v>-1</v>
      </c>
      <c r="F1345" t="s">
        <v>3648</v>
      </c>
      <c r="G1345" t="s">
        <v>3649</v>
      </c>
      <c r="I1345" t="s">
        <v>3650</v>
      </c>
      <c r="J1345">
        <f t="shared" si="40"/>
        <v>1383</v>
      </c>
      <c r="K1345">
        <f t="shared" si="41"/>
        <v>178</v>
      </c>
    </row>
    <row r="1346" spans="1:11" x14ac:dyDescent="0.25">
      <c r="A1346">
        <v>1345</v>
      </c>
      <c r="B1346" t="s">
        <v>8</v>
      </c>
      <c r="C1346">
        <v>1594812</v>
      </c>
      <c r="D1346">
        <v>1595117</v>
      </c>
      <c r="E1346">
        <v>-1</v>
      </c>
      <c r="F1346" t="s">
        <v>3651</v>
      </c>
      <c r="G1346" t="s">
        <v>3652</v>
      </c>
      <c r="I1346" t="s">
        <v>22</v>
      </c>
      <c r="J1346">
        <f t="shared" si="40"/>
        <v>306</v>
      </c>
      <c r="K1346">
        <f t="shared" si="41"/>
        <v>73</v>
      </c>
    </row>
    <row r="1347" spans="1:11" x14ac:dyDescent="0.25">
      <c r="A1347">
        <v>1346</v>
      </c>
      <c r="B1347" t="s">
        <v>8</v>
      </c>
      <c r="C1347">
        <v>1595191</v>
      </c>
      <c r="D1347">
        <v>1595496</v>
      </c>
      <c r="E1347">
        <v>-1</v>
      </c>
      <c r="F1347" t="s">
        <v>3653</v>
      </c>
      <c r="G1347" t="s">
        <v>3654</v>
      </c>
      <c r="I1347" t="s">
        <v>22</v>
      </c>
      <c r="J1347">
        <f t="shared" si="40"/>
        <v>306</v>
      </c>
      <c r="K1347">
        <f t="shared" si="41"/>
        <v>505</v>
      </c>
    </row>
    <row r="1348" spans="1:11" x14ac:dyDescent="0.25">
      <c r="A1348">
        <v>1347</v>
      </c>
      <c r="B1348" t="s">
        <v>8</v>
      </c>
      <c r="C1348">
        <v>1596002</v>
      </c>
      <c r="D1348">
        <v>1596307</v>
      </c>
      <c r="E1348">
        <v>-1</v>
      </c>
      <c r="F1348" t="s">
        <v>3655</v>
      </c>
      <c r="G1348" t="s">
        <v>3656</v>
      </c>
      <c r="I1348" t="s">
        <v>22</v>
      </c>
      <c r="J1348">
        <f t="shared" ref="J1348:J1411" si="42">D1348-C1348+1</f>
        <v>306</v>
      </c>
      <c r="K1348">
        <f t="shared" ref="K1348:K1411" si="43">C1349-D1348-1</f>
        <v>332</v>
      </c>
    </row>
    <row r="1349" spans="1:11" x14ac:dyDescent="0.25">
      <c r="A1349">
        <v>1348</v>
      </c>
      <c r="B1349" t="s">
        <v>8</v>
      </c>
      <c r="C1349">
        <v>1596640</v>
      </c>
      <c r="D1349">
        <v>1596948</v>
      </c>
      <c r="E1349">
        <v>-1</v>
      </c>
      <c r="F1349" t="s">
        <v>3657</v>
      </c>
      <c r="G1349" t="s">
        <v>3658</v>
      </c>
      <c r="I1349" t="s">
        <v>22</v>
      </c>
      <c r="J1349">
        <f t="shared" si="42"/>
        <v>309</v>
      </c>
      <c r="K1349">
        <f t="shared" si="43"/>
        <v>234</v>
      </c>
    </row>
    <row r="1350" spans="1:11" x14ac:dyDescent="0.25">
      <c r="A1350">
        <v>1349</v>
      </c>
      <c r="B1350" t="s">
        <v>8</v>
      </c>
      <c r="C1350">
        <v>1597183</v>
      </c>
      <c r="D1350">
        <v>1598721</v>
      </c>
      <c r="E1350">
        <v>-1</v>
      </c>
      <c r="F1350" t="s">
        <v>3659</v>
      </c>
      <c r="G1350" t="s">
        <v>3660</v>
      </c>
      <c r="I1350" t="s">
        <v>22</v>
      </c>
      <c r="J1350">
        <f t="shared" si="42"/>
        <v>1539</v>
      </c>
      <c r="K1350">
        <f t="shared" si="43"/>
        <v>-4</v>
      </c>
    </row>
    <row r="1351" spans="1:11" x14ac:dyDescent="0.25">
      <c r="A1351">
        <v>1350</v>
      </c>
      <c r="B1351" t="s">
        <v>8</v>
      </c>
      <c r="C1351">
        <v>1598718</v>
      </c>
      <c r="D1351">
        <v>1599191</v>
      </c>
      <c r="E1351">
        <v>-1</v>
      </c>
      <c r="F1351" t="s">
        <v>3661</v>
      </c>
      <c r="G1351" t="s">
        <v>3662</v>
      </c>
      <c r="I1351" t="s">
        <v>22</v>
      </c>
      <c r="J1351">
        <f t="shared" si="42"/>
        <v>474</v>
      </c>
      <c r="K1351">
        <f t="shared" si="43"/>
        <v>47</v>
      </c>
    </row>
    <row r="1352" spans="1:11" x14ac:dyDescent="0.25">
      <c r="A1352">
        <v>1351</v>
      </c>
      <c r="B1352" t="s">
        <v>8</v>
      </c>
      <c r="C1352">
        <v>1599239</v>
      </c>
      <c r="D1352">
        <v>1599877</v>
      </c>
      <c r="E1352">
        <v>-1</v>
      </c>
      <c r="F1352" t="s">
        <v>3663</v>
      </c>
      <c r="G1352" t="s">
        <v>3664</v>
      </c>
      <c r="H1352" t="s">
        <v>3665</v>
      </c>
      <c r="I1352" t="s">
        <v>3666</v>
      </c>
      <c r="J1352">
        <f t="shared" si="42"/>
        <v>639</v>
      </c>
      <c r="K1352">
        <f t="shared" si="43"/>
        <v>-17</v>
      </c>
    </row>
    <row r="1353" spans="1:11" x14ac:dyDescent="0.25">
      <c r="A1353">
        <v>1352</v>
      </c>
      <c r="B1353" t="s">
        <v>8</v>
      </c>
      <c r="C1353">
        <v>1599861</v>
      </c>
      <c r="D1353">
        <v>1600121</v>
      </c>
      <c r="E1353">
        <v>-1</v>
      </c>
      <c r="F1353" t="s">
        <v>3667</v>
      </c>
      <c r="G1353" t="s">
        <v>3668</v>
      </c>
      <c r="I1353" t="s">
        <v>22</v>
      </c>
      <c r="J1353">
        <f t="shared" si="42"/>
        <v>261</v>
      </c>
      <c r="K1353">
        <f t="shared" si="43"/>
        <v>101</v>
      </c>
    </row>
    <row r="1354" spans="1:11" x14ac:dyDescent="0.25">
      <c r="A1354">
        <v>1353</v>
      </c>
      <c r="B1354" t="s">
        <v>8</v>
      </c>
      <c r="C1354">
        <v>1600223</v>
      </c>
      <c r="D1354">
        <v>1600855</v>
      </c>
      <c r="E1354">
        <v>-1</v>
      </c>
      <c r="F1354" t="s">
        <v>3669</v>
      </c>
      <c r="G1354" t="s">
        <v>3670</v>
      </c>
      <c r="I1354" t="s">
        <v>3671</v>
      </c>
      <c r="J1354">
        <f t="shared" si="42"/>
        <v>633</v>
      </c>
      <c r="K1354">
        <f t="shared" si="43"/>
        <v>82</v>
      </c>
    </row>
    <row r="1355" spans="1:11" x14ac:dyDescent="0.25">
      <c r="A1355">
        <v>1354</v>
      </c>
      <c r="B1355" t="s">
        <v>8</v>
      </c>
      <c r="C1355">
        <v>1600938</v>
      </c>
      <c r="D1355">
        <v>1602254</v>
      </c>
      <c r="E1355">
        <v>1</v>
      </c>
      <c r="F1355" t="s">
        <v>3672</v>
      </c>
      <c r="G1355" t="s">
        <v>3673</v>
      </c>
      <c r="H1355" t="s">
        <v>3674</v>
      </c>
      <c r="I1355" t="s">
        <v>3675</v>
      </c>
      <c r="J1355">
        <f t="shared" si="42"/>
        <v>1317</v>
      </c>
      <c r="K1355">
        <f t="shared" si="43"/>
        <v>196</v>
      </c>
    </row>
    <row r="1356" spans="1:11" x14ac:dyDescent="0.25">
      <c r="A1356">
        <v>1355</v>
      </c>
      <c r="B1356" t="s">
        <v>8</v>
      </c>
      <c r="C1356">
        <v>1602451</v>
      </c>
      <c r="D1356">
        <v>1603467</v>
      </c>
      <c r="E1356">
        <v>-1</v>
      </c>
      <c r="F1356" t="s">
        <v>3676</v>
      </c>
      <c r="G1356" t="s">
        <v>3677</v>
      </c>
      <c r="H1356" t="s">
        <v>3678</v>
      </c>
      <c r="I1356" t="s">
        <v>3679</v>
      </c>
      <c r="J1356">
        <f t="shared" si="42"/>
        <v>1017</v>
      </c>
      <c r="K1356">
        <f t="shared" si="43"/>
        <v>58</v>
      </c>
    </row>
    <row r="1357" spans="1:11" x14ac:dyDescent="0.25">
      <c r="A1357">
        <v>1356</v>
      </c>
      <c r="B1357" t="s">
        <v>8</v>
      </c>
      <c r="C1357">
        <v>1603526</v>
      </c>
      <c r="D1357">
        <v>1606390</v>
      </c>
      <c r="E1357">
        <v>-1</v>
      </c>
      <c r="F1357" t="s">
        <v>3680</v>
      </c>
      <c r="G1357" t="s">
        <v>3681</v>
      </c>
      <c r="I1357" t="s">
        <v>62</v>
      </c>
      <c r="J1357">
        <f t="shared" si="42"/>
        <v>2865</v>
      </c>
      <c r="K1357">
        <f t="shared" si="43"/>
        <v>155</v>
      </c>
    </row>
    <row r="1358" spans="1:11" x14ac:dyDescent="0.25">
      <c r="A1358">
        <v>1357</v>
      </c>
      <c r="B1358" t="s">
        <v>8</v>
      </c>
      <c r="C1358">
        <v>1606546</v>
      </c>
      <c r="D1358">
        <v>1607874</v>
      </c>
      <c r="E1358">
        <v>-1</v>
      </c>
      <c r="F1358" t="s">
        <v>3682</v>
      </c>
      <c r="G1358" t="s">
        <v>3683</v>
      </c>
      <c r="I1358" t="s">
        <v>22</v>
      </c>
      <c r="J1358">
        <f t="shared" si="42"/>
        <v>1329</v>
      </c>
      <c r="K1358">
        <f t="shared" si="43"/>
        <v>32</v>
      </c>
    </row>
    <row r="1359" spans="1:11" x14ac:dyDescent="0.25">
      <c r="A1359">
        <v>1358</v>
      </c>
      <c r="B1359" t="s">
        <v>8</v>
      </c>
      <c r="C1359">
        <v>1607907</v>
      </c>
      <c r="D1359">
        <v>1608035</v>
      </c>
      <c r="E1359">
        <v>-1</v>
      </c>
      <c r="F1359" t="s">
        <v>3684</v>
      </c>
      <c r="G1359" t="s">
        <v>3685</v>
      </c>
      <c r="I1359" t="s">
        <v>22</v>
      </c>
      <c r="J1359">
        <f t="shared" si="42"/>
        <v>129</v>
      </c>
      <c r="K1359">
        <f t="shared" si="43"/>
        <v>152</v>
      </c>
    </row>
    <row r="1360" spans="1:11" x14ac:dyDescent="0.25">
      <c r="A1360">
        <v>1359</v>
      </c>
      <c r="B1360" t="s">
        <v>8</v>
      </c>
      <c r="C1360">
        <v>1608188</v>
      </c>
      <c r="D1360">
        <v>1608448</v>
      </c>
      <c r="E1360">
        <v>-1</v>
      </c>
      <c r="F1360" t="s">
        <v>3686</v>
      </c>
      <c r="G1360" t="s">
        <v>3687</v>
      </c>
      <c r="H1360" t="s">
        <v>3688</v>
      </c>
      <c r="I1360" t="s">
        <v>3689</v>
      </c>
      <c r="J1360">
        <f t="shared" si="42"/>
        <v>261</v>
      </c>
      <c r="K1360">
        <f t="shared" si="43"/>
        <v>82</v>
      </c>
    </row>
    <row r="1361" spans="1:11" x14ac:dyDescent="0.25">
      <c r="A1361">
        <v>1360</v>
      </c>
      <c r="B1361" t="s">
        <v>8</v>
      </c>
      <c r="C1361">
        <v>1608531</v>
      </c>
      <c r="D1361">
        <v>1609175</v>
      </c>
      <c r="E1361">
        <v>-1</v>
      </c>
      <c r="F1361" t="s">
        <v>3690</v>
      </c>
      <c r="G1361" t="s">
        <v>3691</v>
      </c>
      <c r="H1361" t="s">
        <v>3692</v>
      </c>
      <c r="I1361" t="s">
        <v>3693</v>
      </c>
      <c r="J1361">
        <f t="shared" si="42"/>
        <v>645</v>
      </c>
      <c r="K1361">
        <f t="shared" si="43"/>
        <v>185</v>
      </c>
    </row>
    <row r="1362" spans="1:11" x14ac:dyDescent="0.25">
      <c r="A1362">
        <v>1361</v>
      </c>
      <c r="B1362" t="s">
        <v>8</v>
      </c>
      <c r="C1362">
        <v>1609361</v>
      </c>
      <c r="D1362">
        <v>1609825</v>
      </c>
      <c r="E1362">
        <v>-1</v>
      </c>
      <c r="F1362" t="s">
        <v>3694</v>
      </c>
      <c r="G1362" t="s">
        <v>3695</v>
      </c>
      <c r="I1362" t="s">
        <v>22</v>
      </c>
      <c r="J1362">
        <f t="shared" si="42"/>
        <v>465</v>
      </c>
      <c r="K1362">
        <f t="shared" si="43"/>
        <v>170</v>
      </c>
    </row>
    <row r="1363" spans="1:11" x14ac:dyDescent="0.25">
      <c r="A1363">
        <v>1362</v>
      </c>
      <c r="B1363" t="s">
        <v>8</v>
      </c>
      <c r="C1363">
        <v>1609996</v>
      </c>
      <c r="D1363">
        <v>1611318</v>
      </c>
      <c r="E1363">
        <v>1</v>
      </c>
      <c r="F1363" t="s">
        <v>3696</v>
      </c>
      <c r="G1363" t="s">
        <v>3697</v>
      </c>
      <c r="I1363" t="s">
        <v>3698</v>
      </c>
      <c r="J1363">
        <f t="shared" si="42"/>
        <v>1323</v>
      </c>
      <c r="K1363">
        <f t="shared" si="43"/>
        <v>61</v>
      </c>
    </row>
    <row r="1364" spans="1:11" x14ac:dyDescent="0.25">
      <c r="A1364">
        <v>1363</v>
      </c>
      <c r="B1364" t="s">
        <v>8</v>
      </c>
      <c r="C1364">
        <v>1611380</v>
      </c>
      <c r="D1364">
        <v>1613449</v>
      </c>
      <c r="E1364">
        <v>1</v>
      </c>
      <c r="F1364" t="s">
        <v>3699</v>
      </c>
      <c r="G1364" t="s">
        <v>3700</v>
      </c>
      <c r="I1364" t="s">
        <v>3701</v>
      </c>
      <c r="J1364">
        <f t="shared" si="42"/>
        <v>2070</v>
      </c>
      <c r="K1364">
        <f t="shared" si="43"/>
        <v>160</v>
      </c>
    </row>
    <row r="1365" spans="1:11" x14ac:dyDescent="0.25">
      <c r="A1365">
        <v>1364</v>
      </c>
      <c r="B1365" t="s">
        <v>8</v>
      </c>
      <c r="C1365">
        <v>1613610</v>
      </c>
      <c r="D1365">
        <v>1614725</v>
      </c>
      <c r="E1365">
        <v>-1</v>
      </c>
      <c r="F1365" t="s">
        <v>3702</v>
      </c>
      <c r="G1365" t="s">
        <v>3703</v>
      </c>
      <c r="H1365" t="s">
        <v>3704</v>
      </c>
      <c r="I1365" t="s">
        <v>3705</v>
      </c>
      <c r="J1365">
        <f t="shared" si="42"/>
        <v>1116</v>
      </c>
      <c r="K1365">
        <f t="shared" si="43"/>
        <v>4</v>
      </c>
    </row>
    <row r="1366" spans="1:11" x14ac:dyDescent="0.25">
      <c r="A1366">
        <v>1365</v>
      </c>
      <c r="B1366" t="s">
        <v>8</v>
      </c>
      <c r="C1366">
        <v>1614730</v>
      </c>
      <c r="D1366">
        <v>1616154</v>
      </c>
      <c r="E1366">
        <v>-1</v>
      </c>
      <c r="F1366" t="s">
        <v>3706</v>
      </c>
      <c r="G1366" t="s">
        <v>3707</v>
      </c>
      <c r="I1366" t="s">
        <v>530</v>
      </c>
      <c r="J1366">
        <f t="shared" si="42"/>
        <v>1425</v>
      </c>
      <c r="K1366">
        <f t="shared" si="43"/>
        <v>69</v>
      </c>
    </row>
    <row r="1367" spans="1:11" x14ac:dyDescent="0.25">
      <c r="A1367">
        <v>1366</v>
      </c>
      <c r="B1367" t="s">
        <v>8</v>
      </c>
      <c r="C1367">
        <v>1616224</v>
      </c>
      <c r="D1367">
        <v>1617399</v>
      </c>
      <c r="E1367">
        <v>-1</v>
      </c>
      <c r="F1367" t="s">
        <v>3708</v>
      </c>
      <c r="G1367" t="s">
        <v>3709</v>
      </c>
      <c r="H1367" t="s">
        <v>3710</v>
      </c>
      <c r="I1367" t="s">
        <v>3705</v>
      </c>
      <c r="J1367">
        <f t="shared" si="42"/>
        <v>1176</v>
      </c>
      <c r="K1367">
        <f t="shared" si="43"/>
        <v>160</v>
      </c>
    </row>
    <row r="1368" spans="1:11" x14ac:dyDescent="0.25">
      <c r="A1368">
        <v>1367</v>
      </c>
      <c r="B1368" t="s">
        <v>8</v>
      </c>
      <c r="C1368">
        <v>1617560</v>
      </c>
      <c r="D1368">
        <v>1618435</v>
      </c>
      <c r="E1368">
        <v>-1</v>
      </c>
      <c r="F1368" t="s">
        <v>3711</v>
      </c>
      <c r="G1368" t="s">
        <v>3712</v>
      </c>
      <c r="I1368" t="s">
        <v>22</v>
      </c>
      <c r="J1368">
        <f t="shared" si="42"/>
        <v>876</v>
      </c>
      <c r="K1368">
        <f t="shared" si="43"/>
        <v>201</v>
      </c>
    </row>
    <row r="1369" spans="1:11" x14ac:dyDescent="0.25">
      <c r="A1369">
        <v>1368</v>
      </c>
      <c r="B1369" t="s">
        <v>8</v>
      </c>
      <c r="C1369">
        <v>1618637</v>
      </c>
      <c r="D1369">
        <v>1619047</v>
      </c>
      <c r="E1369">
        <v>1</v>
      </c>
      <c r="F1369" t="s">
        <v>3713</v>
      </c>
      <c r="G1369" t="s">
        <v>3714</v>
      </c>
      <c r="I1369" t="s">
        <v>22</v>
      </c>
      <c r="J1369">
        <f t="shared" si="42"/>
        <v>411</v>
      </c>
      <c r="K1369">
        <f t="shared" si="43"/>
        <v>102</v>
      </c>
    </row>
    <row r="1370" spans="1:11" x14ac:dyDescent="0.25">
      <c r="A1370">
        <v>1369</v>
      </c>
      <c r="B1370" t="s">
        <v>8</v>
      </c>
      <c r="C1370">
        <v>1619150</v>
      </c>
      <c r="D1370">
        <v>1619578</v>
      </c>
      <c r="E1370">
        <v>1</v>
      </c>
      <c r="F1370" t="s">
        <v>3715</v>
      </c>
      <c r="G1370" t="s">
        <v>3716</v>
      </c>
      <c r="I1370" t="s">
        <v>22</v>
      </c>
      <c r="J1370">
        <f t="shared" si="42"/>
        <v>429</v>
      </c>
      <c r="K1370">
        <f t="shared" si="43"/>
        <v>31</v>
      </c>
    </row>
    <row r="1371" spans="1:11" x14ac:dyDescent="0.25">
      <c r="A1371">
        <v>1370</v>
      </c>
      <c r="B1371" t="s">
        <v>8</v>
      </c>
      <c r="C1371">
        <v>1619610</v>
      </c>
      <c r="D1371">
        <v>1620164</v>
      </c>
      <c r="E1371">
        <v>-1</v>
      </c>
      <c r="F1371" t="s">
        <v>3717</v>
      </c>
      <c r="G1371" t="s">
        <v>3718</v>
      </c>
      <c r="H1371" t="s">
        <v>3719</v>
      </c>
      <c r="I1371" t="s">
        <v>2233</v>
      </c>
      <c r="J1371">
        <f t="shared" si="42"/>
        <v>555</v>
      </c>
      <c r="K1371">
        <f t="shared" si="43"/>
        <v>-14</v>
      </c>
    </row>
    <row r="1372" spans="1:11" x14ac:dyDescent="0.25">
      <c r="A1372">
        <v>1371</v>
      </c>
      <c r="B1372" t="s">
        <v>8</v>
      </c>
      <c r="C1372">
        <v>1620151</v>
      </c>
      <c r="D1372">
        <v>1621470</v>
      </c>
      <c r="E1372">
        <v>-1</v>
      </c>
      <c r="F1372" t="s">
        <v>3720</v>
      </c>
      <c r="G1372" t="s">
        <v>3721</v>
      </c>
      <c r="H1372" t="s">
        <v>3722</v>
      </c>
      <c r="I1372" t="s">
        <v>3111</v>
      </c>
      <c r="J1372">
        <f t="shared" si="42"/>
        <v>1320</v>
      </c>
      <c r="K1372">
        <f t="shared" si="43"/>
        <v>170</v>
      </c>
    </row>
    <row r="1373" spans="1:11" x14ac:dyDescent="0.25">
      <c r="A1373">
        <v>1372</v>
      </c>
      <c r="B1373" t="s">
        <v>8</v>
      </c>
      <c r="C1373">
        <v>1621641</v>
      </c>
      <c r="D1373">
        <v>1622105</v>
      </c>
      <c r="E1373">
        <v>-1</v>
      </c>
      <c r="F1373" t="s">
        <v>3723</v>
      </c>
      <c r="G1373" t="s">
        <v>3724</v>
      </c>
      <c r="H1373" t="s">
        <v>3725</v>
      </c>
      <c r="I1373" t="s">
        <v>3726</v>
      </c>
      <c r="J1373">
        <f t="shared" si="42"/>
        <v>465</v>
      </c>
      <c r="K1373">
        <f t="shared" si="43"/>
        <v>132</v>
      </c>
    </row>
    <row r="1374" spans="1:11" x14ac:dyDescent="0.25">
      <c r="A1374">
        <v>1373</v>
      </c>
      <c r="B1374" t="s">
        <v>8</v>
      </c>
      <c r="C1374">
        <v>1622238</v>
      </c>
      <c r="D1374">
        <v>1623284</v>
      </c>
      <c r="E1374">
        <v>-1</v>
      </c>
      <c r="F1374" t="s">
        <v>3727</v>
      </c>
      <c r="G1374" t="s">
        <v>3728</v>
      </c>
      <c r="H1374" t="s">
        <v>3729</v>
      </c>
      <c r="I1374" t="s">
        <v>3730</v>
      </c>
      <c r="J1374">
        <f t="shared" si="42"/>
        <v>1047</v>
      </c>
      <c r="K1374">
        <f t="shared" si="43"/>
        <v>12</v>
      </c>
    </row>
    <row r="1375" spans="1:11" x14ac:dyDescent="0.25">
      <c r="A1375">
        <v>1374</v>
      </c>
      <c r="B1375" t="s">
        <v>8</v>
      </c>
      <c r="C1375">
        <v>1623297</v>
      </c>
      <c r="D1375">
        <v>1623428</v>
      </c>
      <c r="E1375">
        <v>-1</v>
      </c>
      <c r="F1375" t="s">
        <v>3731</v>
      </c>
      <c r="G1375" t="s">
        <v>3732</v>
      </c>
      <c r="I1375" t="s">
        <v>22</v>
      </c>
      <c r="J1375">
        <f t="shared" si="42"/>
        <v>132</v>
      </c>
      <c r="K1375">
        <f t="shared" si="43"/>
        <v>35</v>
      </c>
    </row>
    <row r="1376" spans="1:11" x14ac:dyDescent="0.25">
      <c r="A1376">
        <v>1375</v>
      </c>
      <c r="B1376" t="s">
        <v>8</v>
      </c>
      <c r="C1376">
        <v>1623464</v>
      </c>
      <c r="D1376">
        <v>1623754</v>
      </c>
      <c r="E1376">
        <v>1</v>
      </c>
      <c r="F1376" t="s">
        <v>3733</v>
      </c>
      <c r="G1376" t="s">
        <v>3734</v>
      </c>
      <c r="H1376" t="s">
        <v>3735</v>
      </c>
      <c r="I1376" t="s">
        <v>3736</v>
      </c>
      <c r="J1376">
        <f t="shared" si="42"/>
        <v>291</v>
      </c>
      <c r="K1376">
        <f t="shared" si="43"/>
        <v>298</v>
      </c>
    </row>
    <row r="1377" spans="1:11" x14ac:dyDescent="0.25">
      <c r="A1377">
        <v>1376</v>
      </c>
      <c r="B1377" t="s">
        <v>8</v>
      </c>
      <c r="C1377">
        <v>1624053</v>
      </c>
      <c r="D1377">
        <v>1625600</v>
      </c>
      <c r="E1377">
        <v>1</v>
      </c>
      <c r="F1377" t="s">
        <v>3737</v>
      </c>
      <c r="G1377" t="s">
        <v>3738</v>
      </c>
      <c r="H1377" t="s">
        <v>3739</v>
      </c>
      <c r="I1377" t="s">
        <v>3740</v>
      </c>
      <c r="J1377">
        <f t="shared" si="42"/>
        <v>1548</v>
      </c>
      <c r="K1377">
        <f t="shared" si="43"/>
        <v>133</v>
      </c>
    </row>
    <row r="1378" spans="1:11" x14ac:dyDescent="0.25">
      <c r="A1378">
        <v>1377</v>
      </c>
      <c r="B1378" t="s">
        <v>8</v>
      </c>
      <c r="C1378">
        <v>1625734</v>
      </c>
      <c r="D1378">
        <v>1626207</v>
      </c>
      <c r="E1378">
        <v>1</v>
      </c>
      <c r="F1378" t="s">
        <v>3741</v>
      </c>
      <c r="G1378" t="s">
        <v>3742</v>
      </c>
      <c r="I1378" t="s">
        <v>3743</v>
      </c>
      <c r="J1378">
        <f t="shared" si="42"/>
        <v>474</v>
      </c>
      <c r="K1378">
        <f t="shared" si="43"/>
        <v>13</v>
      </c>
    </row>
    <row r="1379" spans="1:11" x14ac:dyDescent="0.25">
      <c r="A1379">
        <v>1378</v>
      </c>
      <c r="B1379" t="s">
        <v>8</v>
      </c>
      <c r="C1379">
        <v>1626221</v>
      </c>
      <c r="D1379">
        <v>1626718</v>
      </c>
      <c r="E1379">
        <v>-1</v>
      </c>
      <c r="F1379" t="s">
        <v>3744</v>
      </c>
      <c r="G1379" t="s">
        <v>3745</v>
      </c>
      <c r="I1379" t="s">
        <v>22</v>
      </c>
      <c r="J1379">
        <f t="shared" si="42"/>
        <v>498</v>
      </c>
      <c r="K1379">
        <f t="shared" si="43"/>
        <v>37</v>
      </c>
    </row>
    <row r="1380" spans="1:11" x14ac:dyDescent="0.25">
      <c r="A1380">
        <v>1379</v>
      </c>
      <c r="B1380" t="s">
        <v>8</v>
      </c>
      <c r="C1380">
        <v>1626756</v>
      </c>
      <c r="D1380">
        <v>1627616</v>
      </c>
      <c r="E1380">
        <v>-1</v>
      </c>
      <c r="F1380" t="s">
        <v>3746</v>
      </c>
      <c r="G1380" t="s">
        <v>3747</v>
      </c>
      <c r="I1380" t="s">
        <v>22</v>
      </c>
      <c r="J1380">
        <f t="shared" si="42"/>
        <v>861</v>
      </c>
      <c r="K1380">
        <f t="shared" si="43"/>
        <v>76</v>
      </c>
    </row>
    <row r="1381" spans="1:11" x14ac:dyDescent="0.25">
      <c r="A1381">
        <v>1380</v>
      </c>
      <c r="B1381" t="s">
        <v>8</v>
      </c>
      <c r="C1381">
        <v>1627693</v>
      </c>
      <c r="D1381">
        <v>1628787</v>
      </c>
      <c r="E1381">
        <v>-1</v>
      </c>
      <c r="F1381" t="s">
        <v>3748</v>
      </c>
      <c r="G1381" t="s">
        <v>3749</v>
      </c>
      <c r="H1381" t="s">
        <v>3750</v>
      </c>
      <c r="I1381" t="s">
        <v>3751</v>
      </c>
      <c r="J1381">
        <f t="shared" si="42"/>
        <v>1095</v>
      </c>
      <c r="K1381">
        <f t="shared" si="43"/>
        <v>140</v>
      </c>
    </row>
    <row r="1382" spans="1:11" x14ac:dyDescent="0.25">
      <c r="A1382">
        <v>1381</v>
      </c>
      <c r="B1382" t="s">
        <v>8</v>
      </c>
      <c r="C1382">
        <v>1628928</v>
      </c>
      <c r="D1382">
        <v>1630364</v>
      </c>
      <c r="E1382">
        <v>-1</v>
      </c>
      <c r="F1382" t="s">
        <v>3752</v>
      </c>
      <c r="G1382" t="s">
        <v>3753</v>
      </c>
      <c r="I1382" t="s">
        <v>22</v>
      </c>
      <c r="J1382">
        <f t="shared" si="42"/>
        <v>1437</v>
      </c>
      <c r="K1382">
        <f t="shared" si="43"/>
        <v>4</v>
      </c>
    </row>
    <row r="1383" spans="1:11" x14ac:dyDescent="0.25">
      <c r="A1383">
        <v>1382</v>
      </c>
      <c r="B1383" t="s">
        <v>8</v>
      </c>
      <c r="C1383">
        <v>1630369</v>
      </c>
      <c r="D1383">
        <v>1630947</v>
      </c>
      <c r="E1383">
        <v>-1</v>
      </c>
      <c r="F1383" t="s">
        <v>3754</v>
      </c>
      <c r="G1383" t="s">
        <v>3755</v>
      </c>
      <c r="I1383" t="s">
        <v>22</v>
      </c>
      <c r="J1383">
        <f t="shared" si="42"/>
        <v>579</v>
      </c>
      <c r="K1383">
        <f t="shared" si="43"/>
        <v>72</v>
      </c>
    </row>
    <row r="1384" spans="1:11" x14ac:dyDescent="0.25">
      <c r="A1384">
        <v>1383</v>
      </c>
      <c r="B1384" t="s">
        <v>8</v>
      </c>
      <c r="C1384">
        <v>1631020</v>
      </c>
      <c r="D1384">
        <v>1632207</v>
      </c>
      <c r="E1384">
        <v>-1</v>
      </c>
      <c r="F1384" t="s">
        <v>3756</v>
      </c>
      <c r="G1384" t="s">
        <v>3757</v>
      </c>
      <c r="H1384" t="s">
        <v>3758</v>
      </c>
      <c r="I1384" t="s">
        <v>1614</v>
      </c>
      <c r="J1384">
        <f t="shared" si="42"/>
        <v>1188</v>
      </c>
      <c r="K1384">
        <f t="shared" si="43"/>
        <v>9</v>
      </c>
    </row>
    <row r="1385" spans="1:11" x14ac:dyDescent="0.25">
      <c r="A1385">
        <v>1384</v>
      </c>
      <c r="B1385" t="s">
        <v>8</v>
      </c>
      <c r="C1385">
        <v>1632217</v>
      </c>
      <c r="D1385">
        <v>1633518</v>
      </c>
      <c r="E1385">
        <v>-1</v>
      </c>
      <c r="F1385" t="s">
        <v>3759</v>
      </c>
      <c r="G1385" t="s">
        <v>3760</v>
      </c>
      <c r="H1385" t="s">
        <v>3761</v>
      </c>
      <c r="I1385" t="s">
        <v>3762</v>
      </c>
      <c r="J1385">
        <f t="shared" si="42"/>
        <v>1302</v>
      </c>
      <c r="K1385">
        <f t="shared" si="43"/>
        <v>75</v>
      </c>
    </row>
    <row r="1386" spans="1:11" x14ac:dyDescent="0.25">
      <c r="A1386">
        <v>1385</v>
      </c>
      <c r="B1386" t="s">
        <v>8</v>
      </c>
      <c r="C1386">
        <v>1633594</v>
      </c>
      <c r="D1386">
        <v>1635219</v>
      </c>
      <c r="E1386">
        <v>1</v>
      </c>
      <c r="F1386" t="s">
        <v>3763</v>
      </c>
      <c r="G1386" t="s">
        <v>3764</v>
      </c>
      <c r="I1386" t="s">
        <v>3023</v>
      </c>
      <c r="J1386">
        <f t="shared" si="42"/>
        <v>1626</v>
      </c>
      <c r="K1386">
        <f t="shared" si="43"/>
        <v>6</v>
      </c>
    </row>
    <row r="1387" spans="1:11" x14ac:dyDescent="0.25">
      <c r="A1387">
        <v>1386</v>
      </c>
      <c r="B1387" t="s">
        <v>8</v>
      </c>
      <c r="C1387">
        <v>1635226</v>
      </c>
      <c r="D1387">
        <v>1635843</v>
      </c>
      <c r="E1387">
        <v>-1</v>
      </c>
      <c r="F1387" t="s">
        <v>3765</v>
      </c>
      <c r="G1387" t="s">
        <v>3766</v>
      </c>
      <c r="H1387" t="s">
        <v>3767</v>
      </c>
      <c r="I1387" t="s">
        <v>3768</v>
      </c>
      <c r="J1387">
        <f t="shared" si="42"/>
        <v>618</v>
      </c>
      <c r="K1387">
        <f t="shared" si="43"/>
        <v>1</v>
      </c>
    </row>
    <row r="1388" spans="1:11" x14ac:dyDescent="0.25">
      <c r="A1388">
        <v>1387</v>
      </c>
      <c r="B1388" t="s">
        <v>8</v>
      </c>
      <c r="C1388">
        <v>1635845</v>
      </c>
      <c r="D1388">
        <v>1636228</v>
      </c>
      <c r="E1388">
        <v>-1</v>
      </c>
      <c r="F1388" t="s">
        <v>3769</v>
      </c>
      <c r="G1388" t="s">
        <v>3770</v>
      </c>
      <c r="I1388" t="s">
        <v>22</v>
      </c>
      <c r="J1388">
        <f t="shared" si="42"/>
        <v>384</v>
      </c>
      <c r="K1388">
        <f t="shared" si="43"/>
        <v>1</v>
      </c>
    </row>
    <row r="1389" spans="1:11" x14ac:dyDescent="0.25">
      <c r="A1389">
        <v>1388</v>
      </c>
      <c r="B1389" t="s">
        <v>8</v>
      </c>
      <c r="C1389">
        <v>1636230</v>
      </c>
      <c r="D1389">
        <v>1637381</v>
      </c>
      <c r="E1389">
        <v>-1</v>
      </c>
      <c r="F1389" t="s">
        <v>3771</v>
      </c>
      <c r="G1389" t="s">
        <v>3772</v>
      </c>
      <c r="H1389" t="s">
        <v>3773</v>
      </c>
      <c r="I1389" t="s">
        <v>3774</v>
      </c>
      <c r="J1389">
        <f t="shared" si="42"/>
        <v>1152</v>
      </c>
      <c r="K1389">
        <f t="shared" si="43"/>
        <v>143</v>
      </c>
    </row>
    <row r="1390" spans="1:11" x14ac:dyDescent="0.25">
      <c r="A1390">
        <v>1389</v>
      </c>
      <c r="B1390" t="s">
        <v>8</v>
      </c>
      <c r="C1390">
        <v>1637525</v>
      </c>
      <c r="D1390">
        <v>1639336</v>
      </c>
      <c r="E1390">
        <v>1</v>
      </c>
      <c r="F1390" t="s">
        <v>3775</v>
      </c>
      <c r="G1390" t="s">
        <v>3776</v>
      </c>
      <c r="I1390" t="s">
        <v>71</v>
      </c>
      <c r="J1390">
        <f t="shared" si="42"/>
        <v>1812</v>
      </c>
      <c r="K1390">
        <f t="shared" si="43"/>
        <v>465</v>
      </c>
    </row>
    <row r="1391" spans="1:11" x14ac:dyDescent="0.25">
      <c r="A1391">
        <v>1390</v>
      </c>
      <c r="B1391" t="s">
        <v>8</v>
      </c>
      <c r="C1391">
        <v>1639802</v>
      </c>
      <c r="D1391">
        <v>1640053</v>
      </c>
      <c r="E1391">
        <v>-1</v>
      </c>
      <c r="F1391" t="s">
        <v>3777</v>
      </c>
      <c r="G1391" t="s">
        <v>3778</v>
      </c>
      <c r="I1391" t="s">
        <v>22</v>
      </c>
      <c r="J1391">
        <f t="shared" si="42"/>
        <v>252</v>
      </c>
      <c r="K1391">
        <f t="shared" si="43"/>
        <v>90</v>
      </c>
    </row>
    <row r="1392" spans="1:11" x14ac:dyDescent="0.25">
      <c r="A1392">
        <v>1391</v>
      </c>
      <c r="B1392" t="s">
        <v>8</v>
      </c>
      <c r="C1392">
        <v>1640144</v>
      </c>
      <c r="D1392">
        <v>1640353</v>
      </c>
      <c r="E1392">
        <v>1</v>
      </c>
      <c r="F1392" t="s">
        <v>3779</v>
      </c>
      <c r="G1392" t="s">
        <v>3780</v>
      </c>
      <c r="I1392" t="s">
        <v>22</v>
      </c>
      <c r="J1392">
        <f t="shared" si="42"/>
        <v>210</v>
      </c>
      <c r="K1392">
        <f t="shared" si="43"/>
        <v>161</v>
      </c>
    </row>
    <row r="1393" spans="1:11" x14ac:dyDescent="0.25">
      <c r="A1393">
        <v>1392</v>
      </c>
      <c r="B1393" t="s">
        <v>8</v>
      </c>
      <c r="C1393">
        <v>1640515</v>
      </c>
      <c r="D1393">
        <v>1640592</v>
      </c>
      <c r="E1393">
        <v>1</v>
      </c>
      <c r="F1393" t="s">
        <v>3781</v>
      </c>
      <c r="G1393" t="s">
        <v>3782</v>
      </c>
      <c r="I1393" t="s">
        <v>22</v>
      </c>
      <c r="J1393">
        <f t="shared" si="42"/>
        <v>78</v>
      </c>
      <c r="K1393">
        <f t="shared" si="43"/>
        <v>-1</v>
      </c>
    </row>
    <row r="1394" spans="1:11" x14ac:dyDescent="0.25">
      <c r="A1394">
        <v>1393</v>
      </c>
      <c r="B1394" t="s">
        <v>8</v>
      </c>
      <c r="C1394">
        <v>1640592</v>
      </c>
      <c r="D1394">
        <v>1641110</v>
      </c>
      <c r="E1394">
        <v>1</v>
      </c>
      <c r="F1394" t="s">
        <v>3783</v>
      </c>
      <c r="G1394" t="s">
        <v>3784</v>
      </c>
      <c r="I1394" t="s">
        <v>22</v>
      </c>
      <c r="J1394">
        <f t="shared" si="42"/>
        <v>519</v>
      </c>
      <c r="K1394">
        <f t="shared" si="43"/>
        <v>2</v>
      </c>
    </row>
    <row r="1395" spans="1:11" x14ac:dyDescent="0.25">
      <c r="A1395">
        <v>1394</v>
      </c>
      <c r="B1395" t="s">
        <v>8</v>
      </c>
      <c r="C1395">
        <v>1641113</v>
      </c>
      <c r="D1395">
        <v>1641535</v>
      </c>
      <c r="E1395">
        <v>1</v>
      </c>
      <c r="F1395" t="s">
        <v>3785</v>
      </c>
      <c r="G1395" t="s">
        <v>3786</v>
      </c>
      <c r="I1395" t="s">
        <v>22</v>
      </c>
      <c r="J1395">
        <f t="shared" si="42"/>
        <v>423</v>
      </c>
      <c r="K1395">
        <f t="shared" si="43"/>
        <v>961</v>
      </c>
    </row>
    <row r="1396" spans="1:11" x14ac:dyDescent="0.25">
      <c r="A1396">
        <v>1395</v>
      </c>
      <c r="B1396" t="s">
        <v>8</v>
      </c>
      <c r="C1396">
        <v>1642497</v>
      </c>
      <c r="D1396">
        <v>1642721</v>
      </c>
      <c r="E1396">
        <v>1</v>
      </c>
      <c r="F1396" t="s">
        <v>3787</v>
      </c>
      <c r="G1396" t="s">
        <v>3788</v>
      </c>
      <c r="I1396" t="s">
        <v>22</v>
      </c>
      <c r="J1396">
        <f t="shared" si="42"/>
        <v>225</v>
      </c>
      <c r="K1396">
        <f t="shared" si="43"/>
        <v>125</v>
      </c>
    </row>
    <row r="1397" spans="1:11" x14ac:dyDescent="0.25">
      <c r="A1397">
        <v>1396</v>
      </c>
      <c r="B1397" t="s">
        <v>8</v>
      </c>
      <c r="C1397">
        <v>1642847</v>
      </c>
      <c r="D1397">
        <v>1643029</v>
      </c>
      <c r="E1397">
        <v>1</v>
      </c>
      <c r="F1397" t="s">
        <v>3789</v>
      </c>
      <c r="G1397" t="s">
        <v>3790</v>
      </c>
      <c r="I1397" t="s">
        <v>22</v>
      </c>
      <c r="J1397">
        <f t="shared" si="42"/>
        <v>183</v>
      </c>
      <c r="K1397">
        <f t="shared" si="43"/>
        <v>96</v>
      </c>
    </row>
    <row r="1398" spans="1:11" x14ac:dyDescent="0.25">
      <c r="A1398">
        <v>1397</v>
      </c>
      <c r="B1398" t="s">
        <v>8</v>
      </c>
      <c r="C1398">
        <v>1643126</v>
      </c>
      <c r="D1398">
        <v>1643368</v>
      </c>
      <c r="E1398">
        <v>1</v>
      </c>
      <c r="F1398" t="s">
        <v>3791</v>
      </c>
      <c r="G1398" t="s">
        <v>3792</v>
      </c>
      <c r="I1398" t="s">
        <v>22</v>
      </c>
      <c r="J1398">
        <f t="shared" si="42"/>
        <v>243</v>
      </c>
      <c r="K1398">
        <f t="shared" si="43"/>
        <v>-4</v>
      </c>
    </row>
    <row r="1399" spans="1:11" x14ac:dyDescent="0.25">
      <c r="A1399">
        <v>1398</v>
      </c>
      <c r="B1399" t="s">
        <v>8</v>
      </c>
      <c r="C1399">
        <v>1643365</v>
      </c>
      <c r="D1399">
        <v>1643649</v>
      </c>
      <c r="E1399">
        <v>1</v>
      </c>
      <c r="F1399" t="s">
        <v>3793</v>
      </c>
      <c r="G1399" t="s">
        <v>3794</v>
      </c>
      <c r="I1399" t="s">
        <v>22</v>
      </c>
      <c r="J1399">
        <f t="shared" si="42"/>
        <v>285</v>
      </c>
      <c r="K1399">
        <f t="shared" si="43"/>
        <v>342</v>
      </c>
    </row>
    <row r="1400" spans="1:11" x14ac:dyDescent="0.25">
      <c r="A1400">
        <v>1399</v>
      </c>
      <c r="B1400" t="s">
        <v>8</v>
      </c>
      <c r="C1400">
        <v>1643992</v>
      </c>
      <c r="D1400">
        <v>1646424</v>
      </c>
      <c r="E1400">
        <v>1</v>
      </c>
      <c r="F1400" t="s">
        <v>3795</v>
      </c>
      <c r="G1400" t="s">
        <v>3796</v>
      </c>
      <c r="I1400" t="s">
        <v>22</v>
      </c>
      <c r="J1400">
        <f t="shared" si="42"/>
        <v>2433</v>
      </c>
      <c r="K1400">
        <f t="shared" si="43"/>
        <v>50</v>
      </c>
    </row>
    <row r="1401" spans="1:11" x14ac:dyDescent="0.25">
      <c r="A1401">
        <v>1400</v>
      </c>
      <c r="B1401" t="s">
        <v>8</v>
      </c>
      <c r="C1401">
        <v>1646475</v>
      </c>
      <c r="D1401">
        <v>1651856</v>
      </c>
      <c r="E1401">
        <v>1</v>
      </c>
      <c r="F1401" t="s">
        <v>3797</v>
      </c>
      <c r="G1401" t="s">
        <v>3798</v>
      </c>
      <c r="I1401" t="s">
        <v>22</v>
      </c>
      <c r="J1401">
        <f t="shared" si="42"/>
        <v>5382</v>
      </c>
      <c r="K1401">
        <f t="shared" si="43"/>
        <v>-19</v>
      </c>
    </row>
    <row r="1402" spans="1:11" x14ac:dyDescent="0.25">
      <c r="A1402">
        <v>1401</v>
      </c>
      <c r="B1402" t="s">
        <v>8</v>
      </c>
      <c r="C1402">
        <v>1651838</v>
      </c>
      <c r="D1402">
        <v>1652146</v>
      </c>
      <c r="E1402">
        <v>1</v>
      </c>
      <c r="F1402" t="s">
        <v>3799</v>
      </c>
      <c r="G1402" t="s">
        <v>3800</v>
      </c>
      <c r="I1402" t="s">
        <v>22</v>
      </c>
      <c r="J1402">
        <f t="shared" si="42"/>
        <v>309</v>
      </c>
      <c r="K1402">
        <f t="shared" si="43"/>
        <v>321</v>
      </c>
    </row>
    <row r="1403" spans="1:11" x14ac:dyDescent="0.25">
      <c r="A1403">
        <v>1402</v>
      </c>
      <c r="B1403" t="s">
        <v>8</v>
      </c>
      <c r="C1403">
        <v>1652468</v>
      </c>
      <c r="D1403">
        <v>1657480</v>
      </c>
      <c r="E1403">
        <v>1</v>
      </c>
      <c r="F1403" t="s">
        <v>3801</v>
      </c>
      <c r="G1403" t="s">
        <v>3802</v>
      </c>
      <c r="I1403" t="s">
        <v>22</v>
      </c>
      <c r="J1403">
        <f t="shared" si="42"/>
        <v>5013</v>
      </c>
      <c r="K1403">
        <f t="shared" si="43"/>
        <v>103</v>
      </c>
    </row>
    <row r="1404" spans="1:11" x14ac:dyDescent="0.25">
      <c r="A1404">
        <v>1403</v>
      </c>
      <c r="B1404" t="s">
        <v>8</v>
      </c>
      <c r="C1404">
        <v>1657584</v>
      </c>
      <c r="D1404">
        <v>1659545</v>
      </c>
      <c r="E1404">
        <v>1</v>
      </c>
      <c r="F1404" t="s">
        <v>3803</v>
      </c>
      <c r="G1404" t="s">
        <v>3804</v>
      </c>
      <c r="I1404" t="s">
        <v>968</v>
      </c>
      <c r="J1404">
        <f t="shared" si="42"/>
        <v>1962</v>
      </c>
      <c r="K1404">
        <f t="shared" si="43"/>
        <v>4</v>
      </c>
    </row>
    <row r="1405" spans="1:11" x14ac:dyDescent="0.25">
      <c r="A1405">
        <v>1404</v>
      </c>
      <c r="B1405" t="s">
        <v>8</v>
      </c>
      <c r="C1405">
        <v>1659550</v>
      </c>
      <c r="D1405">
        <v>1664535</v>
      </c>
      <c r="E1405">
        <v>1</v>
      </c>
      <c r="F1405" t="s">
        <v>3805</v>
      </c>
      <c r="G1405" t="s">
        <v>3806</v>
      </c>
      <c r="I1405" t="s">
        <v>22</v>
      </c>
      <c r="J1405">
        <f t="shared" si="42"/>
        <v>4986</v>
      </c>
      <c r="K1405">
        <f t="shared" si="43"/>
        <v>209</v>
      </c>
    </row>
    <row r="1406" spans="1:11" x14ac:dyDescent="0.25">
      <c r="A1406">
        <v>1405</v>
      </c>
      <c r="B1406" t="s">
        <v>8</v>
      </c>
      <c r="C1406">
        <v>1664745</v>
      </c>
      <c r="D1406">
        <v>1665023</v>
      </c>
      <c r="E1406">
        <v>-1</v>
      </c>
      <c r="F1406" t="s">
        <v>3807</v>
      </c>
      <c r="G1406" t="s">
        <v>3808</v>
      </c>
      <c r="H1406" t="s">
        <v>3809</v>
      </c>
      <c r="I1406" t="s">
        <v>3810</v>
      </c>
      <c r="J1406">
        <f t="shared" si="42"/>
        <v>279</v>
      </c>
      <c r="K1406">
        <f t="shared" si="43"/>
        <v>69</v>
      </c>
    </row>
    <row r="1407" spans="1:11" x14ac:dyDescent="0.25">
      <c r="A1407">
        <v>1406</v>
      </c>
      <c r="B1407" t="s">
        <v>8</v>
      </c>
      <c r="C1407">
        <v>1665093</v>
      </c>
      <c r="D1407">
        <v>1666601</v>
      </c>
      <c r="E1407">
        <v>-1</v>
      </c>
      <c r="F1407" t="s">
        <v>3811</v>
      </c>
      <c r="G1407" t="s">
        <v>3812</v>
      </c>
      <c r="H1407" t="s">
        <v>3813</v>
      </c>
      <c r="I1407" t="s">
        <v>3814</v>
      </c>
      <c r="J1407">
        <f t="shared" si="42"/>
        <v>1509</v>
      </c>
      <c r="K1407">
        <f t="shared" si="43"/>
        <v>181</v>
      </c>
    </row>
    <row r="1408" spans="1:11" x14ac:dyDescent="0.25">
      <c r="A1408">
        <v>1407</v>
      </c>
      <c r="B1408" t="s">
        <v>8</v>
      </c>
      <c r="C1408">
        <v>1666783</v>
      </c>
      <c r="D1408">
        <v>1668426</v>
      </c>
      <c r="E1408">
        <v>-1</v>
      </c>
      <c r="F1408" t="s">
        <v>3815</v>
      </c>
      <c r="G1408" t="s">
        <v>3816</v>
      </c>
      <c r="I1408" t="s">
        <v>22</v>
      </c>
      <c r="J1408">
        <f t="shared" si="42"/>
        <v>1644</v>
      </c>
      <c r="K1408">
        <f t="shared" si="43"/>
        <v>20</v>
      </c>
    </row>
    <row r="1409" spans="1:11" x14ac:dyDescent="0.25">
      <c r="A1409">
        <v>1408</v>
      </c>
      <c r="B1409" t="s">
        <v>8</v>
      </c>
      <c r="C1409">
        <v>1668447</v>
      </c>
      <c r="D1409">
        <v>1671233</v>
      </c>
      <c r="E1409">
        <v>-1</v>
      </c>
      <c r="F1409" t="s">
        <v>3817</v>
      </c>
      <c r="G1409" t="s">
        <v>3818</v>
      </c>
      <c r="I1409" t="s">
        <v>62</v>
      </c>
      <c r="J1409">
        <f t="shared" si="42"/>
        <v>2787</v>
      </c>
      <c r="K1409">
        <f t="shared" si="43"/>
        <v>199</v>
      </c>
    </row>
    <row r="1410" spans="1:11" x14ac:dyDescent="0.25">
      <c r="A1410">
        <v>1409</v>
      </c>
      <c r="B1410" t="s">
        <v>8</v>
      </c>
      <c r="C1410">
        <v>1671433</v>
      </c>
      <c r="D1410">
        <v>1673280</v>
      </c>
      <c r="E1410">
        <v>-1</v>
      </c>
      <c r="F1410" t="s">
        <v>3819</v>
      </c>
      <c r="G1410" t="s">
        <v>3820</v>
      </c>
      <c r="H1410" t="s">
        <v>3821</v>
      </c>
      <c r="I1410" t="s">
        <v>3822</v>
      </c>
      <c r="J1410">
        <f t="shared" si="42"/>
        <v>1848</v>
      </c>
      <c r="K1410">
        <f t="shared" si="43"/>
        <v>187</v>
      </c>
    </row>
    <row r="1411" spans="1:11" x14ac:dyDescent="0.25">
      <c r="A1411">
        <v>1410</v>
      </c>
      <c r="B1411" t="s">
        <v>8</v>
      </c>
      <c r="C1411">
        <v>1673468</v>
      </c>
      <c r="D1411">
        <v>1675303</v>
      </c>
      <c r="E1411">
        <v>-1</v>
      </c>
      <c r="F1411" t="s">
        <v>3823</v>
      </c>
      <c r="G1411" t="s">
        <v>3824</v>
      </c>
      <c r="I1411" t="s">
        <v>160</v>
      </c>
      <c r="J1411">
        <f t="shared" si="42"/>
        <v>1836</v>
      </c>
      <c r="K1411">
        <f t="shared" si="43"/>
        <v>5</v>
      </c>
    </row>
    <row r="1412" spans="1:11" x14ac:dyDescent="0.25">
      <c r="A1412">
        <v>1411</v>
      </c>
      <c r="B1412" t="s">
        <v>8</v>
      </c>
      <c r="C1412">
        <v>1675309</v>
      </c>
      <c r="D1412">
        <v>1676118</v>
      </c>
      <c r="E1412">
        <v>-1</v>
      </c>
      <c r="F1412" t="s">
        <v>3825</v>
      </c>
      <c r="G1412" t="s">
        <v>3826</v>
      </c>
      <c r="I1412" t="s">
        <v>3023</v>
      </c>
      <c r="J1412">
        <f t="shared" ref="J1412:J1475" si="44">D1412-C1412+1</f>
        <v>810</v>
      </c>
      <c r="K1412">
        <f t="shared" ref="K1412:K1475" si="45">C1413-D1412-1</f>
        <v>104</v>
      </c>
    </row>
    <row r="1413" spans="1:11" x14ac:dyDescent="0.25">
      <c r="A1413">
        <v>1412</v>
      </c>
      <c r="B1413" t="s">
        <v>8</v>
      </c>
      <c r="C1413">
        <v>1676223</v>
      </c>
      <c r="D1413">
        <v>1677065</v>
      </c>
      <c r="E1413">
        <v>1</v>
      </c>
      <c r="F1413" t="s">
        <v>3827</v>
      </c>
      <c r="G1413" t="s">
        <v>3828</v>
      </c>
      <c r="H1413" t="s">
        <v>3829</v>
      </c>
      <c r="I1413" t="s">
        <v>3830</v>
      </c>
      <c r="J1413">
        <f t="shared" si="44"/>
        <v>843</v>
      </c>
      <c r="K1413">
        <f t="shared" si="45"/>
        <v>17</v>
      </c>
    </row>
    <row r="1414" spans="1:11" x14ac:dyDescent="0.25">
      <c r="A1414">
        <v>1413</v>
      </c>
      <c r="B1414" t="s">
        <v>8</v>
      </c>
      <c r="C1414">
        <v>1677083</v>
      </c>
      <c r="D1414">
        <v>1677433</v>
      </c>
      <c r="E1414">
        <v>1</v>
      </c>
      <c r="F1414" t="s">
        <v>3831</v>
      </c>
      <c r="G1414" t="s">
        <v>3832</v>
      </c>
      <c r="H1414" t="s">
        <v>3833</v>
      </c>
      <c r="I1414" t="s">
        <v>3834</v>
      </c>
      <c r="J1414">
        <f t="shared" si="44"/>
        <v>351</v>
      </c>
      <c r="K1414">
        <f t="shared" si="45"/>
        <v>2</v>
      </c>
    </row>
    <row r="1415" spans="1:11" x14ac:dyDescent="0.25">
      <c r="A1415">
        <v>1414</v>
      </c>
      <c r="B1415" t="s">
        <v>8</v>
      </c>
      <c r="C1415">
        <v>1677436</v>
      </c>
      <c r="D1415">
        <v>1678401</v>
      </c>
      <c r="E1415">
        <v>1</v>
      </c>
      <c r="F1415" t="s">
        <v>3835</v>
      </c>
      <c r="G1415" t="s">
        <v>3836</v>
      </c>
      <c r="I1415" t="s">
        <v>22</v>
      </c>
      <c r="J1415">
        <f t="shared" si="44"/>
        <v>966</v>
      </c>
      <c r="K1415">
        <f t="shared" si="45"/>
        <v>27</v>
      </c>
    </row>
    <row r="1416" spans="1:11" x14ac:dyDescent="0.25">
      <c r="A1416">
        <v>1415</v>
      </c>
      <c r="B1416" t="s">
        <v>8</v>
      </c>
      <c r="C1416">
        <v>1678429</v>
      </c>
      <c r="D1416">
        <v>1679571</v>
      </c>
      <c r="E1416">
        <v>1</v>
      </c>
      <c r="F1416" t="s">
        <v>3837</v>
      </c>
      <c r="G1416" t="s">
        <v>3838</v>
      </c>
      <c r="I1416" t="s">
        <v>3839</v>
      </c>
      <c r="J1416">
        <f t="shared" si="44"/>
        <v>1143</v>
      </c>
      <c r="K1416">
        <f t="shared" si="45"/>
        <v>69</v>
      </c>
    </row>
    <row r="1417" spans="1:11" x14ac:dyDescent="0.25">
      <c r="A1417">
        <v>1416</v>
      </c>
      <c r="B1417" t="s">
        <v>8</v>
      </c>
      <c r="C1417">
        <v>1679641</v>
      </c>
      <c r="D1417">
        <v>1681002</v>
      </c>
      <c r="E1417">
        <v>1</v>
      </c>
      <c r="F1417" t="s">
        <v>3840</v>
      </c>
      <c r="G1417" t="s">
        <v>3841</v>
      </c>
      <c r="H1417" t="s">
        <v>3842</v>
      </c>
      <c r="I1417" t="s">
        <v>3843</v>
      </c>
      <c r="J1417">
        <f t="shared" si="44"/>
        <v>1362</v>
      </c>
      <c r="K1417">
        <f t="shared" si="45"/>
        <v>128</v>
      </c>
    </row>
    <row r="1418" spans="1:11" x14ac:dyDescent="0.25">
      <c r="A1418">
        <v>1417</v>
      </c>
      <c r="B1418" t="s">
        <v>8</v>
      </c>
      <c r="C1418">
        <v>1681131</v>
      </c>
      <c r="D1418">
        <v>1682171</v>
      </c>
      <c r="E1418">
        <v>-1</v>
      </c>
      <c r="F1418" t="s">
        <v>3844</v>
      </c>
      <c r="G1418" t="s">
        <v>3845</v>
      </c>
      <c r="H1418" t="s">
        <v>3846</v>
      </c>
      <c r="I1418" t="s">
        <v>1667</v>
      </c>
      <c r="J1418">
        <f t="shared" si="44"/>
        <v>1041</v>
      </c>
      <c r="K1418">
        <f t="shared" si="45"/>
        <v>130</v>
      </c>
    </row>
    <row r="1419" spans="1:11" x14ac:dyDescent="0.25">
      <c r="A1419">
        <v>1418</v>
      </c>
      <c r="B1419" t="s">
        <v>8</v>
      </c>
      <c r="C1419">
        <v>1682302</v>
      </c>
      <c r="D1419">
        <v>1683069</v>
      </c>
      <c r="E1419">
        <v>-1</v>
      </c>
      <c r="F1419" t="s">
        <v>3847</v>
      </c>
      <c r="G1419" t="s">
        <v>3848</v>
      </c>
      <c r="H1419" t="s">
        <v>3849</v>
      </c>
      <c r="I1419" t="s">
        <v>3850</v>
      </c>
      <c r="J1419">
        <f t="shared" si="44"/>
        <v>768</v>
      </c>
      <c r="K1419">
        <f t="shared" si="45"/>
        <v>-20</v>
      </c>
    </row>
    <row r="1420" spans="1:11" x14ac:dyDescent="0.25">
      <c r="A1420">
        <v>1419</v>
      </c>
      <c r="B1420" t="s">
        <v>8</v>
      </c>
      <c r="C1420">
        <v>1683050</v>
      </c>
      <c r="D1420">
        <v>1683142</v>
      </c>
      <c r="E1420">
        <v>-1</v>
      </c>
      <c r="F1420" t="s">
        <v>3851</v>
      </c>
      <c r="G1420" t="s">
        <v>3852</v>
      </c>
      <c r="I1420" t="s">
        <v>22</v>
      </c>
      <c r="J1420">
        <f t="shared" si="44"/>
        <v>93</v>
      </c>
      <c r="K1420">
        <f t="shared" si="45"/>
        <v>13</v>
      </c>
    </row>
    <row r="1421" spans="1:11" x14ac:dyDescent="0.25">
      <c r="A1421">
        <v>1420</v>
      </c>
      <c r="B1421" t="s">
        <v>8</v>
      </c>
      <c r="C1421">
        <v>1683156</v>
      </c>
      <c r="D1421">
        <v>1685237</v>
      </c>
      <c r="E1421">
        <v>1</v>
      </c>
      <c r="F1421" t="s">
        <v>3853</v>
      </c>
      <c r="G1421" t="s">
        <v>3854</v>
      </c>
      <c r="I1421" t="s">
        <v>62</v>
      </c>
      <c r="J1421">
        <f t="shared" si="44"/>
        <v>2082</v>
      </c>
      <c r="K1421">
        <f t="shared" si="45"/>
        <v>-4</v>
      </c>
    </row>
    <row r="1422" spans="1:11" x14ac:dyDescent="0.25">
      <c r="A1422">
        <v>1421</v>
      </c>
      <c r="B1422" t="s">
        <v>8</v>
      </c>
      <c r="C1422">
        <v>1685234</v>
      </c>
      <c r="D1422">
        <v>1686784</v>
      </c>
      <c r="E1422">
        <v>-1</v>
      </c>
      <c r="F1422" t="s">
        <v>3855</v>
      </c>
      <c r="G1422" t="s">
        <v>3856</v>
      </c>
      <c r="H1422" t="s">
        <v>3857</v>
      </c>
      <c r="I1422" t="s">
        <v>3858</v>
      </c>
      <c r="J1422">
        <f t="shared" si="44"/>
        <v>1551</v>
      </c>
      <c r="K1422">
        <f t="shared" si="45"/>
        <v>37</v>
      </c>
    </row>
    <row r="1423" spans="1:11" x14ac:dyDescent="0.25">
      <c r="A1423">
        <v>1422</v>
      </c>
      <c r="B1423" t="s">
        <v>8</v>
      </c>
      <c r="C1423">
        <v>1686822</v>
      </c>
      <c r="D1423">
        <v>1687718</v>
      </c>
      <c r="E1423">
        <v>-1</v>
      </c>
      <c r="F1423" t="s">
        <v>3859</v>
      </c>
      <c r="G1423" t="s">
        <v>3860</v>
      </c>
      <c r="I1423" t="s">
        <v>22</v>
      </c>
      <c r="J1423">
        <f t="shared" si="44"/>
        <v>897</v>
      </c>
      <c r="K1423">
        <f t="shared" si="45"/>
        <v>57</v>
      </c>
    </row>
    <row r="1424" spans="1:11" x14ac:dyDescent="0.25">
      <c r="A1424">
        <v>1423</v>
      </c>
      <c r="B1424" t="s">
        <v>8</v>
      </c>
      <c r="C1424">
        <v>1687776</v>
      </c>
      <c r="D1424">
        <v>1688483</v>
      </c>
      <c r="E1424">
        <v>1</v>
      </c>
      <c r="F1424" t="s">
        <v>3861</v>
      </c>
      <c r="G1424" t="s">
        <v>3862</v>
      </c>
      <c r="I1424" t="s">
        <v>3863</v>
      </c>
      <c r="J1424">
        <f t="shared" si="44"/>
        <v>708</v>
      </c>
      <c r="K1424">
        <f t="shared" si="45"/>
        <v>38</v>
      </c>
    </row>
    <row r="1425" spans="1:11" x14ac:dyDescent="0.25">
      <c r="A1425">
        <v>1424</v>
      </c>
      <c r="B1425" t="s">
        <v>8</v>
      </c>
      <c r="C1425">
        <v>1688522</v>
      </c>
      <c r="D1425">
        <v>1690132</v>
      </c>
      <c r="E1425">
        <v>1</v>
      </c>
      <c r="F1425" t="s">
        <v>3864</v>
      </c>
      <c r="G1425" t="s">
        <v>3865</v>
      </c>
      <c r="I1425" t="s">
        <v>160</v>
      </c>
      <c r="J1425">
        <f t="shared" si="44"/>
        <v>1611</v>
      </c>
      <c r="K1425">
        <f t="shared" si="45"/>
        <v>-17</v>
      </c>
    </row>
    <row r="1426" spans="1:11" x14ac:dyDescent="0.25">
      <c r="A1426">
        <v>1425</v>
      </c>
      <c r="B1426" t="s">
        <v>8</v>
      </c>
      <c r="C1426">
        <v>1690116</v>
      </c>
      <c r="D1426">
        <v>1690892</v>
      </c>
      <c r="E1426">
        <v>-1</v>
      </c>
      <c r="F1426" t="s">
        <v>3866</v>
      </c>
      <c r="G1426" t="s">
        <v>3867</v>
      </c>
      <c r="I1426" t="s">
        <v>3868</v>
      </c>
      <c r="J1426">
        <f t="shared" si="44"/>
        <v>777</v>
      </c>
      <c r="K1426">
        <f t="shared" si="45"/>
        <v>8</v>
      </c>
    </row>
    <row r="1427" spans="1:11" x14ac:dyDescent="0.25">
      <c r="A1427">
        <v>1426</v>
      </c>
      <c r="B1427" t="s">
        <v>8</v>
      </c>
      <c r="C1427">
        <v>1690901</v>
      </c>
      <c r="D1427">
        <v>1691515</v>
      </c>
      <c r="E1427">
        <v>-1</v>
      </c>
      <c r="F1427" t="s">
        <v>3869</v>
      </c>
      <c r="G1427" t="s">
        <v>3870</v>
      </c>
      <c r="H1427" t="s">
        <v>3871</v>
      </c>
      <c r="I1427" t="s">
        <v>3872</v>
      </c>
      <c r="J1427">
        <f t="shared" si="44"/>
        <v>615</v>
      </c>
      <c r="K1427">
        <f t="shared" si="45"/>
        <v>12</v>
      </c>
    </row>
    <row r="1428" spans="1:11" x14ac:dyDescent="0.25">
      <c r="A1428">
        <v>1427</v>
      </c>
      <c r="B1428" t="s">
        <v>8</v>
      </c>
      <c r="C1428">
        <v>1691528</v>
      </c>
      <c r="D1428">
        <v>1692001</v>
      </c>
      <c r="E1428">
        <v>-1</v>
      </c>
      <c r="F1428" t="s">
        <v>3873</v>
      </c>
      <c r="G1428" t="s">
        <v>3874</v>
      </c>
      <c r="I1428" t="s">
        <v>1994</v>
      </c>
      <c r="J1428">
        <f t="shared" si="44"/>
        <v>474</v>
      </c>
      <c r="K1428">
        <f t="shared" si="45"/>
        <v>145</v>
      </c>
    </row>
    <row r="1429" spans="1:11" x14ac:dyDescent="0.25">
      <c r="A1429">
        <v>1428</v>
      </c>
      <c r="B1429" t="s">
        <v>8</v>
      </c>
      <c r="C1429">
        <v>1692147</v>
      </c>
      <c r="D1429">
        <v>1693637</v>
      </c>
      <c r="E1429">
        <v>-1</v>
      </c>
      <c r="F1429" t="s">
        <v>3875</v>
      </c>
      <c r="G1429" t="s">
        <v>3876</v>
      </c>
      <c r="H1429" t="s">
        <v>3877</v>
      </c>
      <c r="I1429" t="s">
        <v>3878</v>
      </c>
      <c r="J1429">
        <f t="shared" si="44"/>
        <v>1491</v>
      </c>
      <c r="K1429">
        <f t="shared" si="45"/>
        <v>349</v>
      </c>
    </row>
    <row r="1430" spans="1:11" x14ac:dyDescent="0.25">
      <c r="A1430">
        <v>1429</v>
      </c>
      <c r="B1430" t="s">
        <v>8</v>
      </c>
      <c r="C1430">
        <v>1693987</v>
      </c>
      <c r="D1430">
        <v>1696200</v>
      </c>
      <c r="E1430">
        <v>1</v>
      </c>
      <c r="F1430" t="s">
        <v>3879</v>
      </c>
      <c r="G1430" t="s">
        <v>3880</v>
      </c>
      <c r="I1430" t="s">
        <v>371</v>
      </c>
      <c r="J1430">
        <f t="shared" si="44"/>
        <v>2214</v>
      </c>
      <c r="K1430">
        <f t="shared" si="45"/>
        <v>-20</v>
      </c>
    </row>
    <row r="1431" spans="1:11" x14ac:dyDescent="0.25">
      <c r="A1431">
        <v>1430</v>
      </c>
      <c r="B1431" t="s">
        <v>8</v>
      </c>
      <c r="C1431">
        <v>1696181</v>
      </c>
      <c r="D1431">
        <v>1696597</v>
      </c>
      <c r="E1431">
        <v>1</v>
      </c>
      <c r="F1431" t="s">
        <v>3881</v>
      </c>
      <c r="G1431" t="s">
        <v>3882</v>
      </c>
      <c r="I1431" t="s">
        <v>418</v>
      </c>
      <c r="J1431">
        <f t="shared" si="44"/>
        <v>417</v>
      </c>
      <c r="K1431">
        <f t="shared" si="45"/>
        <v>57</v>
      </c>
    </row>
    <row r="1432" spans="1:11" x14ac:dyDescent="0.25">
      <c r="A1432">
        <v>1431</v>
      </c>
      <c r="B1432" t="s">
        <v>8</v>
      </c>
      <c r="C1432">
        <v>1696655</v>
      </c>
      <c r="D1432">
        <v>1697050</v>
      </c>
      <c r="E1432">
        <v>1</v>
      </c>
      <c r="F1432" t="s">
        <v>3883</v>
      </c>
      <c r="G1432" t="s">
        <v>3884</v>
      </c>
      <c r="I1432" t="s">
        <v>418</v>
      </c>
      <c r="J1432">
        <f t="shared" si="44"/>
        <v>396</v>
      </c>
      <c r="K1432">
        <f t="shared" si="45"/>
        <v>6</v>
      </c>
    </row>
    <row r="1433" spans="1:11" x14ac:dyDescent="0.25">
      <c r="A1433">
        <v>1432</v>
      </c>
      <c r="B1433" t="s">
        <v>8</v>
      </c>
      <c r="C1433">
        <v>1697057</v>
      </c>
      <c r="D1433">
        <v>1698436</v>
      </c>
      <c r="E1433">
        <v>-1</v>
      </c>
      <c r="F1433" t="s">
        <v>3885</v>
      </c>
      <c r="G1433" t="s">
        <v>3886</v>
      </c>
      <c r="I1433" t="s">
        <v>22</v>
      </c>
      <c r="J1433">
        <f t="shared" si="44"/>
        <v>1380</v>
      </c>
      <c r="K1433">
        <f t="shared" si="45"/>
        <v>10</v>
      </c>
    </row>
    <row r="1434" spans="1:11" x14ac:dyDescent="0.25">
      <c r="A1434">
        <v>1433</v>
      </c>
      <c r="B1434" t="s">
        <v>8</v>
      </c>
      <c r="C1434">
        <v>1698447</v>
      </c>
      <c r="D1434">
        <v>1701176</v>
      </c>
      <c r="E1434">
        <v>-1</v>
      </c>
      <c r="F1434" t="s">
        <v>3887</v>
      </c>
      <c r="G1434" t="s">
        <v>3888</v>
      </c>
      <c r="I1434" t="s">
        <v>62</v>
      </c>
      <c r="J1434">
        <f t="shared" si="44"/>
        <v>2730</v>
      </c>
      <c r="K1434">
        <f t="shared" si="45"/>
        <v>121</v>
      </c>
    </row>
    <row r="1435" spans="1:11" x14ac:dyDescent="0.25">
      <c r="A1435">
        <v>1434</v>
      </c>
      <c r="B1435" t="s">
        <v>8</v>
      </c>
      <c r="C1435">
        <v>1701298</v>
      </c>
      <c r="D1435">
        <v>1702344</v>
      </c>
      <c r="E1435">
        <v>1</v>
      </c>
      <c r="F1435" t="s">
        <v>3889</v>
      </c>
      <c r="G1435" t="s">
        <v>3890</v>
      </c>
      <c r="I1435" t="s">
        <v>22</v>
      </c>
      <c r="J1435">
        <f t="shared" si="44"/>
        <v>1047</v>
      </c>
      <c r="K1435">
        <f t="shared" si="45"/>
        <v>56</v>
      </c>
    </row>
    <row r="1436" spans="1:11" x14ac:dyDescent="0.25">
      <c r="A1436">
        <v>1435</v>
      </c>
      <c r="B1436" t="s">
        <v>8</v>
      </c>
      <c r="C1436">
        <v>1702401</v>
      </c>
      <c r="D1436">
        <v>1703531</v>
      </c>
      <c r="E1436">
        <v>-1</v>
      </c>
      <c r="F1436" t="s">
        <v>3891</v>
      </c>
      <c r="G1436" t="s">
        <v>3892</v>
      </c>
      <c r="I1436" t="s">
        <v>22</v>
      </c>
      <c r="J1436">
        <f t="shared" si="44"/>
        <v>1131</v>
      </c>
      <c r="K1436">
        <f t="shared" si="45"/>
        <v>317</v>
      </c>
    </row>
    <row r="1437" spans="1:11" x14ac:dyDescent="0.25">
      <c r="A1437">
        <v>1436</v>
      </c>
      <c r="B1437" t="s">
        <v>8</v>
      </c>
      <c r="C1437">
        <v>1703849</v>
      </c>
      <c r="D1437">
        <v>1704499</v>
      </c>
      <c r="E1437">
        <v>-1</v>
      </c>
      <c r="F1437" t="s">
        <v>3893</v>
      </c>
      <c r="G1437" t="s">
        <v>3894</v>
      </c>
      <c r="I1437" t="s">
        <v>22</v>
      </c>
      <c r="J1437">
        <f t="shared" si="44"/>
        <v>651</v>
      </c>
      <c r="K1437">
        <f t="shared" si="45"/>
        <v>-13</v>
      </c>
    </row>
    <row r="1438" spans="1:11" x14ac:dyDescent="0.25">
      <c r="A1438">
        <v>1437</v>
      </c>
      <c r="B1438" t="s">
        <v>8</v>
      </c>
      <c r="C1438">
        <v>1704487</v>
      </c>
      <c r="D1438">
        <v>1704927</v>
      </c>
      <c r="E1438">
        <v>-1</v>
      </c>
      <c r="F1438" t="s">
        <v>3895</v>
      </c>
      <c r="G1438" t="s">
        <v>3896</v>
      </c>
      <c r="I1438" t="s">
        <v>22</v>
      </c>
      <c r="J1438">
        <f t="shared" si="44"/>
        <v>441</v>
      </c>
      <c r="K1438">
        <f t="shared" si="45"/>
        <v>91</v>
      </c>
    </row>
    <row r="1439" spans="1:11" x14ac:dyDescent="0.25">
      <c r="A1439">
        <v>1438</v>
      </c>
      <c r="B1439" t="s">
        <v>8</v>
      </c>
      <c r="C1439">
        <v>1705019</v>
      </c>
      <c r="D1439">
        <v>1707574</v>
      </c>
      <c r="E1439">
        <v>-1</v>
      </c>
      <c r="F1439" t="s">
        <v>3897</v>
      </c>
      <c r="G1439" t="s">
        <v>3898</v>
      </c>
      <c r="I1439" t="s">
        <v>62</v>
      </c>
      <c r="J1439">
        <f t="shared" si="44"/>
        <v>2556</v>
      </c>
      <c r="K1439">
        <f t="shared" si="45"/>
        <v>171</v>
      </c>
    </row>
    <row r="1440" spans="1:11" x14ac:dyDescent="0.25">
      <c r="A1440">
        <v>1439</v>
      </c>
      <c r="B1440" t="s">
        <v>8</v>
      </c>
      <c r="C1440">
        <v>1707746</v>
      </c>
      <c r="D1440">
        <v>1709383</v>
      </c>
      <c r="E1440">
        <v>-1</v>
      </c>
      <c r="F1440" t="s">
        <v>3899</v>
      </c>
      <c r="G1440" t="s">
        <v>3900</v>
      </c>
      <c r="H1440" t="s">
        <v>3901</v>
      </c>
      <c r="I1440" t="s">
        <v>3902</v>
      </c>
      <c r="J1440">
        <f t="shared" si="44"/>
        <v>1638</v>
      </c>
      <c r="K1440">
        <f t="shared" si="45"/>
        <v>79</v>
      </c>
    </row>
    <row r="1441" spans="1:11" x14ac:dyDescent="0.25">
      <c r="A1441">
        <v>1440</v>
      </c>
      <c r="B1441" t="s">
        <v>8</v>
      </c>
      <c r="C1441">
        <v>1709463</v>
      </c>
      <c r="D1441">
        <v>1710758</v>
      </c>
      <c r="E1441">
        <v>-1</v>
      </c>
      <c r="F1441" t="s">
        <v>3903</v>
      </c>
      <c r="G1441" t="s">
        <v>3904</v>
      </c>
      <c r="I1441" t="s">
        <v>71</v>
      </c>
      <c r="J1441">
        <f t="shared" si="44"/>
        <v>1296</v>
      </c>
      <c r="K1441">
        <f t="shared" si="45"/>
        <v>1</v>
      </c>
    </row>
    <row r="1442" spans="1:11" x14ac:dyDescent="0.25">
      <c r="A1442">
        <v>1441</v>
      </c>
      <c r="B1442" t="s">
        <v>8</v>
      </c>
      <c r="C1442">
        <v>1710760</v>
      </c>
      <c r="D1442">
        <v>1711731</v>
      </c>
      <c r="E1442">
        <v>-1</v>
      </c>
      <c r="F1442" t="s">
        <v>3905</v>
      </c>
      <c r="G1442" t="s">
        <v>3906</v>
      </c>
      <c r="H1442" t="s">
        <v>3907</v>
      </c>
      <c r="I1442" t="s">
        <v>825</v>
      </c>
      <c r="J1442">
        <f t="shared" si="44"/>
        <v>972</v>
      </c>
      <c r="K1442">
        <f t="shared" si="45"/>
        <v>5</v>
      </c>
    </row>
    <row r="1443" spans="1:11" x14ac:dyDescent="0.25">
      <c r="A1443">
        <v>1442</v>
      </c>
      <c r="B1443" t="s">
        <v>8</v>
      </c>
      <c r="C1443">
        <v>1711737</v>
      </c>
      <c r="D1443">
        <v>1712516</v>
      </c>
      <c r="E1443">
        <v>-1</v>
      </c>
      <c r="F1443" t="s">
        <v>3908</v>
      </c>
      <c r="G1443" t="s">
        <v>3909</v>
      </c>
      <c r="I1443" t="s">
        <v>22</v>
      </c>
      <c r="J1443">
        <f t="shared" si="44"/>
        <v>780</v>
      </c>
      <c r="K1443">
        <f t="shared" si="45"/>
        <v>487</v>
      </c>
    </row>
    <row r="1444" spans="1:11" x14ac:dyDescent="0.25">
      <c r="A1444">
        <v>1443</v>
      </c>
      <c r="B1444" t="s">
        <v>8</v>
      </c>
      <c r="C1444">
        <v>1713004</v>
      </c>
      <c r="D1444">
        <v>1714146</v>
      </c>
      <c r="E1444">
        <v>-1</v>
      </c>
      <c r="F1444" t="s">
        <v>3910</v>
      </c>
      <c r="G1444" t="s">
        <v>3911</v>
      </c>
      <c r="H1444" t="s">
        <v>3912</v>
      </c>
      <c r="I1444" t="s">
        <v>3913</v>
      </c>
      <c r="J1444">
        <f t="shared" si="44"/>
        <v>1143</v>
      </c>
      <c r="K1444">
        <f t="shared" si="45"/>
        <v>187</v>
      </c>
    </row>
    <row r="1445" spans="1:11" x14ac:dyDescent="0.25">
      <c r="A1445">
        <v>1444</v>
      </c>
      <c r="B1445" t="s">
        <v>8</v>
      </c>
      <c r="C1445">
        <v>1714334</v>
      </c>
      <c r="D1445">
        <v>1716625</v>
      </c>
      <c r="E1445">
        <v>-1</v>
      </c>
      <c r="F1445" t="s">
        <v>3914</v>
      </c>
      <c r="G1445" t="s">
        <v>3915</v>
      </c>
      <c r="I1445" t="s">
        <v>3916</v>
      </c>
      <c r="J1445">
        <f t="shared" si="44"/>
        <v>2292</v>
      </c>
      <c r="K1445">
        <f t="shared" si="45"/>
        <v>-17</v>
      </c>
    </row>
    <row r="1446" spans="1:11" x14ac:dyDescent="0.25">
      <c r="A1446">
        <v>1445</v>
      </c>
      <c r="B1446" t="s">
        <v>8</v>
      </c>
      <c r="C1446">
        <v>1716609</v>
      </c>
      <c r="D1446">
        <v>1718396</v>
      </c>
      <c r="E1446">
        <v>-1</v>
      </c>
      <c r="F1446" t="s">
        <v>3917</v>
      </c>
      <c r="G1446" t="s">
        <v>3918</v>
      </c>
      <c r="H1446" t="s">
        <v>3919</v>
      </c>
      <c r="I1446" t="s">
        <v>3920</v>
      </c>
      <c r="J1446">
        <f t="shared" si="44"/>
        <v>1788</v>
      </c>
      <c r="K1446">
        <f t="shared" si="45"/>
        <v>442</v>
      </c>
    </row>
    <row r="1447" spans="1:11" x14ac:dyDescent="0.25">
      <c r="A1447">
        <v>1446</v>
      </c>
      <c r="B1447" t="s">
        <v>8</v>
      </c>
      <c r="C1447">
        <v>1718839</v>
      </c>
      <c r="D1447">
        <v>1719402</v>
      </c>
      <c r="E1447">
        <v>1</v>
      </c>
      <c r="F1447" t="s">
        <v>3921</v>
      </c>
      <c r="G1447" t="s">
        <v>3922</v>
      </c>
      <c r="H1447" t="s">
        <v>3923</v>
      </c>
      <c r="I1447" t="s">
        <v>3924</v>
      </c>
      <c r="J1447">
        <f t="shared" si="44"/>
        <v>564</v>
      </c>
      <c r="K1447">
        <f t="shared" si="45"/>
        <v>3</v>
      </c>
    </row>
    <row r="1448" spans="1:11" x14ac:dyDescent="0.25">
      <c r="A1448">
        <v>1447</v>
      </c>
      <c r="B1448" t="s">
        <v>8</v>
      </c>
      <c r="C1448">
        <v>1719406</v>
      </c>
      <c r="D1448">
        <v>1720047</v>
      </c>
      <c r="E1448">
        <v>-1</v>
      </c>
      <c r="F1448" t="s">
        <v>3925</v>
      </c>
      <c r="G1448" t="s">
        <v>3926</v>
      </c>
      <c r="H1448" t="s">
        <v>3927</v>
      </c>
      <c r="I1448" t="s">
        <v>3928</v>
      </c>
      <c r="J1448">
        <f t="shared" si="44"/>
        <v>642</v>
      </c>
      <c r="K1448">
        <f t="shared" si="45"/>
        <v>37</v>
      </c>
    </row>
    <row r="1449" spans="1:11" x14ac:dyDescent="0.25">
      <c r="A1449">
        <v>1448</v>
      </c>
      <c r="B1449" t="s">
        <v>8</v>
      </c>
      <c r="C1449">
        <v>1720085</v>
      </c>
      <c r="D1449">
        <v>1720765</v>
      </c>
      <c r="E1449">
        <v>-1</v>
      </c>
      <c r="F1449" t="s">
        <v>3929</v>
      </c>
      <c r="G1449" t="s">
        <v>3930</v>
      </c>
      <c r="I1449" t="s">
        <v>22</v>
      </c>
      <c r="J1449">
        <f t="shared" si="44"/>
        <v>681</v>
      </c>
      <c r="K1449">
        <f t="shared" si="45"/>
        <v>4</v>
      </c>
    </row>
    <row r="1450" spans="1:11" x14ac:dyDescent="0.25">
      <c r="A1450">
        <v>1449</v>
      </c>
      <c r="B1450" t="s">
        <v>8</v>
      </c>
      <c r="C1450">
        <v>1720770</v>
      </c>
      <c r="D1450">
        <v>1721153</v>
      </c>
      <c r="E1450">
        <v>-1</v>
      </c>
      <c r="F1450" t="s">
        <v>3931</v>
      </c>
      <c r="G1450" t="s">
        <v>3932</v>
      </c>
      <c r="I1450" t="s">
        <v>3933</v>
      </c>
      <c r="J1450">
        <f t="shared" si="44"/>
        <v>384</v>
      </c>
      <c r="K1450">
        <f t="shared" si="45"/>
        <v>4</v>
      </c>
    </row>
    <row r="1451" spans="1:11" x14ac:dyDescent="0.25">
      <c r="A1451">
        <v>1450</v>
      </c>
      <c r="B1451" t="s">
        <v>8</v>
      </c>
      <c r="C1451">
        <v>1721158</v>
      </c>
      <c r="D1451">
        <v>1724556</v>
      </c>
      <c r="E1451">
        <v>-1</v>
      </c>
      <c r="F1451" t="s">
        <v>3934</v>
      </c>
      <c r="G1451" t="s">
        <v>3935</v>
      </c>
      <c r="H1451" t="s">
        <v>3936</v>
      </c>
      <c r="I1451" t="s">
        <v>3937</v>
      </c>
      <c r="J1451">
        <f t="shared" si="44"/>
        <v>3399</v>
      </c>
      <c r="K1451">
        <f t="shared" si="45"/>
        <v>191</v>
      </c>
    </row>
    <row r="1452" spans="1:11" x14ac:dyDescent="0.25">
      <c r="A1452">
        <v>1451</v>
      </c>
      <c r="B1452" t="s">
        <v>8</v>
      </c>
      <c r="C1452">
        <v>1724748</v>
      </c>
      <c r="D1452">
        <v>1725155</v>
      </c>
      <c r="E1452">
        <v>1</v>
      </c>
      <c r="F1452" t="s">
        <v>3938</v>
      </c>
      <c r="G1452" t="s">
        <v>3939</v>
      </c>
      <c r="I1452" t="s">
        <v>22</v>
      </c>
      <c r="J1452">
        <f t="shared" si="44"/>
        <v>408</v>
      </c>
      <c r="K1452">
        <f t="shared" si="45"/>
        <v>76</v>
      </c>
    </row>
    <row r="1453" spans="1:11" x14ac:dyDescent="0.25">
      <c r="A1453">
        <v>1452</v>
      </c>
      <c r="B1453" t="s">
        <v>8</v>
      </c>
      <c r="C1453">
        <v>1725232</v>
      </c>
      <c r="D1453">
        <v>1727643</v>
      </c>
      <c r="E1453">
        <v>-1</v>
      </c>
      <c r="F1453" t="s">
        <v>3940</v>
      </c>
      <c r="G1453" t="s">
        <v>3941</v>
      </c>
      <c r="I1453" t="s">
        <v>62</v>
      </c>
      <c r="J1453">
        <f t="shared" si="44"/>
        <v>2412</v>
      </c>
      <c r="K1453">
        <f t="shared" si="45"/>
        <v>1</v>
      </c>
    </row>
    <row r="1454" spans="1:11" x14ac:dyDescent="0.25">
      <c r="A1454">
        <v>1453</v>
      </c>
      <c r="B1454" t="s">
        <v>8</v>
      </c>
      <c r="C1454">
        <v>1727645</v>
      </c>
      <c r="D1454">
        <v>1728364</v>
      </c>
      <c r="E1454">
        <v>-1</v>
      </c>
      <c r="F1454" t="s">
        <v>3942</v>
      </c>
      <c r="G1454" t="s">
        <v>3943</v>
      </c>
      <c r="H1454" t="s">
        <v>3944</v>
      </c>
      <c r="I1454" t="s">
        <v>3945</v>
      </c>
      <c r="J1454">
        <f t="shared" si="44"/>
        <v>720</v>
      </c>
      <c r="K1454">
        <f t="shared" si="45"/>
        <v>128</v>
      </c>
    </row>
    <row r="1455" spans="1:11" x14ac:dyDescent="0.25">
      <c r="A1455">
        <v>1454</v>
      </c>
      <c r="B1455" t="s">
        <v>8</v>
      </c>
      <c r="C1455">
        <v>1728493</v>
      </c>
      <c r="D1455">
        <v>1729836</v>
      </c>
      <c r="E1455">
        <v>-1</v>
      </c>
      <c r="F1455" t="s">
        <v>3946</v>
      </c>
      <c r="G1455" t="s">
        <v>3947</v>
      </c>
      <c r="H1455" t="s">
        <v>3948</v>
      </c>
      <c r="I1455" t="s">
        <v>3949</v>
      </c>
      <c r="J1455">
        <f t="shared" si="44"/>
        <v>1344</v>
      </c>
      <c r="K1455">
        <f t="shared" si="45"/>
        <v>107</v>
      </c>
    </row>
    <row r="1456" spans="1:11" x14ac:dyDescent="0.25">
      <c r="A1456">
        <v>1455</v>
      </c>
      <c r="B1456" t="s">
        <v>8</v>
      </c>
      <c r="C1456">
        <v>1729944</v>
      </c>
      <c r="D1456">
        <v>1731098</v>
      </c>
      <c r="E1456">
        <v>-1</v>
      </c>
      <c r="F1456" t="s">
        <v>3950</v>
      </c>
      <c r="G1456" t="s">
        <v>3951</v>
      </c>
      <c r="H1456" t="s">
        <v>3952</v>
      </c>
      <c r="I1456" t="s">
        <v>3953</v>
      </c>
      <c r="J1456">
        <f t="shared" si="44"/>
        <v>1155</v>
      </c>
      <c r="K1456">
        <f t="shared" si="45"/>
        <v>87</v>
      </c>
    </row>
    <row r="1457" spans="1:11" x14ac:dyDescent="0.25">
      <c r="A1457">
        <v>1456</v>
      </c>
      <c r="B1457" t="s">
        <v>8</v>
      </c>
      <c r="C1457">
        <v>1731186</v>
      </c>
      <c r="D1457">
        <v>1731926</v>
      </c>
      <c r="E1457">
        <v>1</v>
      </c>
      <c r="F1457" t="s">
        <v>3954</v>
      </c>
      <c r="G1457" t="s">
        <v>3955</v>
      </c>
      <c r="I1457" t="s">
        <v>22</v>
      </c>
      <c r="J1457">
        <f t="shared" si="44"/>
        <v>741</v>
      </c>
      <c r="K1457">
        <f t="shared" si="45"/>
        <v>3</v>
      </c>
    </row>
    <row r="1458" spans="1:11" x14ac:dyDescent="0.25">
      <c r="A1458">
        <v>1457</v>
      </c>
      <c r="B1458" t="s">
        <v>8</v>
      </c>
      <c r="C1458">
        <v>1731930</v>
      </c>
      <c r="D1458">
        <v>1732391</v>
      </c>
      <c r="E1458">
        <v>-1</v>
      </c>
      <c r="F1458" t="s">
        <v>3956</v>
      </c>
      <c r="G1458" t="s">
        <v>3957</v>
      </c>
      <c r="I1458" t="s">
        <v>22</v>
      </c>
      <c r="J1458">
        <f t="shared" si="44"/>
        <v>462</v>
      </c>
      <c r="K1458">
        <f t="shared" si="45"/>
        <v>75</v>
      </c>
    </row>
    <row r="1459" spans="1:11" x14ac:dyDescent="0.25">
      <c r="A1459">
        <v>1458</v>
      </c>
      <c r="B1459" t="s">
        <v>8</v>
      </c>
      <c r="C1459">
        <v>1732467</v>
      </c>
      <c r="D1459">
        <v>1732832</v>
      </c>
      <c r="E1459">
        <v>1</v>
      </c>
      <c r="F1459" t="s">
        <v>3958</v>
      </c>
      <c r="G1459" t="s">
        <v>3959</v>
      </c>
      <c r="I1459" t="s">
        <v>3960</v>
      </c>
      <c r="J1459">
        <f t="shared" si="44"/>
        <v>366</v>
      </c>
      <c r="K1459">
        <f t="shared" si="45"/>
        <v>-4</v>
      </c>
    </row>
    <row r="1460" spans="1:11" x14ac:dyDescent="0.25">
      <c r="A1460">
        <v>1459</v>
      </c>
      <c r="B1460" t="s">
        <v>8</v>
      </c>
      <c r="C1460">
        <v>1732829</v>
      </c>
      <c r="D1460">
        <v>1733731</v>
      </c>
      <c r="E1460">
        <v>1</v>
      </c>
      <c r="F1460" t="s">
        <v>3961</v>
      </c>
      <c r="G1460" t="s">
        <v>3962</v>
      </c>
      <c r="I1460" t="s">
        <v>22</v>
      </c>
      <c r="J1460">
        <f t="shared" si="44"/>
        <v>903</v>
      </c>
      <c r="K1460">
        <f t="shared" si="45"/>
        <v>-26</v>
      </c>
    </row>
    <row r="1461" spans="1:11" x14ac:dyDescent="0.25">
      <c r="A1461">
        <v>1460</v>
      </c>
      <c r="B1461" t="s">
        <v>8</v>
      </c>
      <c r="C1461">
        <v>1733706</v>
      </c>
      <c r="D1461">
        <v>1734182</v>
      </c>
      <c r="E1461">
        <v>-1</v>
      </c>
      <c r="F1461" t="s">
        <v>3963</v>
      </c>
      <c r="G1461" t="s">
        <v>3964</v>
      </c>
      <c r="I1461" t="s">
        <v>22</v>
      </c>
      <c r="J1461">
        <f t="shared" si="44"/>
        <v>477</v>
      </c>
      <c r="K1461">
        <f t="shared" si="45"/>
        <v>122</v>
      </c>
    </row>
    <row r="1462" spans="1:11" x14ac:dyDescent="0.25">
      <c r="A1462">
        <v>1461</v>
      </c>
      <c r="B1462" t="s">
        <v>8</v>
      </c>
      <c r="C1462">
        <v>1734305</v>
      </c>
      <c r="D1462">
        <v>1735279</v>
      </c>
      <c r="E1462">
        <v>1</v>
      </c>
      <c r="F1462" t="s">
        <v>3965</v>
      </c>
      <c r="G1462" t="s">
        <v>3966</v>
      </c>
      <c r="H1462" t="s">
        <v>3967</v>
      </c>
      <c r="I1462" t="s">
        <v>1466</v>
      </c>
      <c r="J1462">
        <f t="shared" si="44"/>
        <v>975</v>
      </c>
      <c r="K1462">
        <f t="shared" si="45"/>
        <v>55</v>
      </c>
    </row>
    <row r="1463" spans="1:11" x14ac:dyDescent="0.25">
      <c r="A1463">
        <v>1462</v>
      </c>
      <c r="B1463" t="s">
        <v>8</v>
      </c>
      <c r="C1463">
        <v>1735335</v>
      </c>
      <c r="D1463">
        <v>1737008</v>
      </c>
      <c r="E1463">
        <v>-1</v>
      </c>
      <c r="F1463" t="s">
        <v>3968</v>
      </c>
      <c r="G1463" t="s">
        <v>3969</v>
      </c>
      <c r="I1463" t="s">
        <v>3970</v>
      </c>
      <c r="J1463">
        <f t="shared" si="44"/>
        <v>1674</v>
      </c>
      <c r="K1463">
        <f t="shared" si="45"/>
        <v>345</v>
      </c>
    </row>
    <row r="1464" spans="1:11" x14ac:dyDescent="0.25">
      <c r="A1464">
        <v>1463</v>
      </c>
      <c r="B1464" t="s">
        <v>8</v>
      </c>
      <c r="C1464">
        <v>1737354</v>
      </c>
      <c r="D1464">
        <v>1738316</v>
      </c>
      <c r="E1464">
        <v>1</v>
      </c>
      <c r="F1464" t="s">
        <v>3971</v>
      </c>
      <c r="G1464" t="s">
        <v>3972</v>
      </c>
      <c r="I1464" t="s">
        <v>120</v>
      </c>
      <c r="J1464">
        <f t="shared" si="44"/>
        <v>963</v>
      </c>
      <c r="K1464">
        <f t="shared" si="45"/>
        <v>75</v>
      </c>
    </row>
    <row r="1465" spans="1:11" x14ac:dyDescent="0.25">
      <c r="A1465">
        <v>1464</v>
      </c>
      <c r="B1465" t="s">
        <v>8</v>
      </c>
      <c r="C1465">
        <v>1738392</v>
      </c>
      <c r="D1465">
        <v>1738877</v>
      </c>
      <c r="E1465">
        <v>1</v>
      </c>
      <c r="F1465" t="s">
        <v>3973</v>
      </c>
      <c r="G1465" t="s">
        <v>3974</v>
      </c>
      <c r="I1465" t="s">
        <v>3975</v>
      </c>
      <c r="J1465">
        <f t="shared" si="44"/>
        <v>486</v>
      </c>
      <c r="K1465">
        <f t="shared" si="45"/>
        <v>63</v>
      </c>
    </row>
    <row r="1466" spans="1:11" x14ac:dyDescent="0.25">
      <c r="A1466">
        <v>1465</v>
      </c>
      <c r="B1466" t="s">
        <v>8</v>
      </c>
      <c r="C1466">
        <v>1738941</v>
      </c>
      <c r="D1466">
        <v>1740101</v>
      </c>
      <c r="E1466">
        <v>1</v>
      </c>
      <c r="F1466" t="s">
        <v>3976</v>
      </c>
      <c r="G1466" t="s">
        <v>3977</v>
      </c>
      <c r="I1466" t="s">
        <v>318</v>
      </c>
      <c r="J1466">
        <f t="shared" si="44"/>
        <v>1161</v>
      </c>
      <c r="K1466">
        <f t="shared" si="45"/>
        <v>38</v>
      </c>
    </row>
    <row r="1467" spans="1:11" x14ac:dyDescent="0.25">
      <c r="A1467">
        <v>1466</v>
      </c>
      <c r="B1467" t="s">
        <v>8</v>
      </c>
      <c r="C1467">
        <v>1740140</v>
      </c>
      <c r="D1467">
        <v>1741729</v>
      </c>
      <c r="E1467">
        <v>-1</v>
      </c>
      <c r="F1467" t="s">
        <v>3978</v>
      </c>
      <c r="G1467" t="s">
        <v>3979</v>
      </c>
      <c r="I1467" t="s">
        <v>3980</v>
      </c>
      <c r="J1467">
        <f t="shared" si="44"/>
        <v>1590</v>
      </c>
      <c r="K1467">
        <f t="shared" si="45"/>
        <v>249</v>
      </c>
    </row>
    <row r="1468" spans="1:11" x14ac:dyDescent="0.25">
      <c r="A1468">
        <v>1467</v>
      </c>
      <c r="B1468" t="s">
        <v>8</v>
      </c>
      <c r="C1468">
        <v>1741979</v>
      </c>
      <c r="D1468">
        <v>1742890</v>
      </c>
      <c r="E1468">
        <v>-1</v>
      </c>
      <c r="F1468" t="s">
        <v>3981</v>
      </c>
      <c r="G1468" t="s">
        <v>3982</v>
      </c>
      <c r="I1468" t="s">
        <v>160</v>
      </c>
      <c r="J1468">
        <f t="shared" si="44"/>
        <v>912</v>
      </c>
      <c r="K1468">
        <f t="shared" si="45"/>
        <v>174</v>
      </c>
    </row>
    <row r="1469" spans="1:11" x14ac:dyDescent="0.25">
      <c r="A1469">
        <v>1468</v>
      </c>
      <c r="B1469" t="s">
        <v>8</v>
      </c>
      <c r="C1469">
        <v>1743065</v>
      </c>
      <c r="D1469">
        <v>1744060</v>
      </c>
      <c r="E1469">
        <v>1</v>
      </c>
      <c r="F1469" t="s">
        <v>3983</v>
      </c>
      <c r="G1469" t="s">
        <v>3984</v>
      </c>
      <c r="H1469" t="s">
        <v>3985</v>
      </c>
      <c r="I1469" t="s">
        <v>3986</v>
      </c>
      <c r="J1469">
        <f t="shared" si="44"/>
        <v>996</v>
      </c>
      <c r="K1469">
        <f t="shared" si="45"/>
        <v>93</v>
      </c>
    </row>
    <row r="1470" spans="1:11" x14ac:dyDescent="0.25">
      <c r="A1470">
        <v>1469</v>
      </c>
      <c r="B1470" t="s">
        <v>8</v>
      </c>
      <c r="C1470">
        <v>1744154</v>
      </c>
      <c r="D1470">
        <v>1745821</v>
      </c>
      <c r="E1470">
        <v>-1</v>
      </c>
      <c r="F1470" t="s">
        <v>3987</v>
      </c>
      <c r="G1470" t="s">
        <v>3988</v>
      </c>
      <c r="H1470" t="s">
        <v>3989</v>
      </c>
      <c r="I1470" t="s">
        <v>3990</v>
      </c>
      <c r="J1470">
        <f t="shared" si="44"/>
        <v>1668</v>
      </c>
      <c r="K1470">
        <f t="shared" si="45"/>
        <v>46</v>
      </c>
    </row>
    <row r="1471" spans="1:11" x14ac:dyDescent="0.25">
      <c r="A1471">
        <v>1470</v>
      </c>
      <c r="B1471" t="s">
        <v>8</v>
      </c>
      <c r="C1471">
        <v>1745868</v>
      </c>
      <c r="D1471">
        <v>1747349</v>
      </c>
      <c r="E1471">
        <v>-1</v>
      </c>
      <c r="F1471" t="s">
        <v>3991</v>
      </c>
      <c r="G1471" t="s">
        <v>3992</v>
      </c>
      <c r="H1471" t="s">
        <v>3993</v>
      </c>
      <c r="I1471" t="s">
        <v>3994</v>
      </c>
      <c r="J1471">
        <f t="shared" si="44"/>
        <v>1482</v>
      </c>
      <c r="K1471">
        <f t="shared" si="45"/>
        <v>102</v>
      </c>
    </row>
    <row r="1472" spans="1:11" x14ac:dyDescent="0.25">
      <c r="A1472">
        <v>1471</v>
      </c>
      <c r="B1472" t="s">
        <v>8</v>
      </c>
      <c r="C1472">
        <v>1747452</v>
      </c>
      <c r="D1472">
        <v>1749797</v>
      </c>
      <c r="E1472">
        <v>-1</v>
      </c>
      <c r="F1472" t="s">
        <v>3995</v>
      </c>
      <c r="G1472" t="s">
        <v>3996</v>
      </c>
      <c r="H1472" t="s">
        <v>3997</v>
      </c>
      <c r="I1472" t="s">
        <v>3998</v>
      </c>
      <c r="J1472">
        <f t="shared" si="44"/>
        <v>2346</v>
      </c>
      <c r="K1472">
        <f t="shared" si="45"/>
        <v>114</v>
      </c>
    </row>
    <row r="1473" spans="1:11" x14ac:dyDescent="0.25">
      <c r="A1473">
        <v>1472</v>
      </c>
      <c r="B1473" t="s">
        <v>8</v>
      </c>
      <c r="C1473">
        <v>1749912</v>
      </c>
      <c r="D1473">
        <v>1750268</v>
      </c>
      <c r="E1473">
        <v>-1</v>
      </c>
      <c r="F1473" t="s">
        <v>3999</v>
      </c>
      <c r="G1473" t="s">
        <v>4000</v>
      </c>
      <c r="I1473" t="s">
        <v>22</v>
      </c>
      <c r="J1473">
        <f t="shared" si="44"/>
        <v>357</v>
      </c>
      <c r="K1473">
        <f t="shared" si="45"/>
        <v>82</v>
      </c>
    </row>
    <row r="1474" spans="1:11" x14ac:dyDescent="0.25">
      <c r="A1474">
        <v>1473</v>
      </c>
      <c r="B1474" t="s">
        <v>8</v>
      </c>
      <c r="C1474">
        <v>1750351</v>
      </c>
      <c r="D1474">
        <v>1750887</v>
      </c>
      <c r="E1474">
        <v>1</v>
      </c>
      <c r="F1474" t="s">
        <v>4001</v>
      </c>
      <c r="G1474" t="s">
        <v>4002</v>
      </c>
      <c r="I1474" t="s">
        <v>4003</v>
      </c>
      <c r="J1474">
        <f t="shared" si="44"/>
        <v>537</v>
      </c>
      <c r="K1474">
        <f t="shared" si="45"/>
        <v>50</v>
      </c>
    </row>
    <row r="1475" spans="1:11" x14ac:dyDescent="0.25">
      <c r="A1475">
        <v>1474</v>
      </c>
      <c r="B1475" t="s">
        <v>8</v>
      </c>
      <c r="C1475">
        <v>1750938</v>
      </c>
      <c r="D1475">
        <v>1751984</v>
      </c>
      <c r="E1475">
        <v>1</v>
      </c>
      <c r="F1475" t="s">
        <v>4004</v>
      </c>
      <c r="G1475" t="s">
        <v>4005</v>
      </c>
      <c r="I1475" t="s">
        <v>22</v>
      </c>
      <c r="J1475">
        <f t="shared" si="44"/>
        <v>1047</v>
      </c>
      <c r="K1475">
        <f t="shared" si="45"/>
        <v>222</v>
      </c>
    </row>
    <row r="1476" spans="1:11" x14ac:dyDescent="0.25">
      <c r="A1476">
        <v>1475</v>
      </c>
      <c r="B1476" t="s">
        <v>8</v>
      </c>
      <c r="C1476">
        <v>1752207</v>
      </c>
      <c r="D1476">
        <v>1752626</v>
      </c>
      <c r="E1476">
        <v>1</v>
      </c>
      <c r="F1476" t="s">
        <v>4006</v>
      </c>
      <c r="G1476" t="s">
        <v>4007</v>
      </c>
      <c r="I1476" t="s">
        <v>22</v>
      </c>
      <c r="J1476">
        <f t="shared" ref="J1476:J1539" si="46">D1476-C1476+1</f>
        <v>420</v>
      </c>
      <c r="K1476">
        <f t="shared" ref="K1476:K1539" si="47">C1477-D1476-1</f>
        <v>78</v>
      </c>
    </row>
    <row r="1477" spans="1:11" x14ac:dyDescent="0.25">
      <c r="A1477">
        <v>1476</v>
      </c>
      <c r="B1477" t="s">
        <v>8</v>
      </c>
      <c r="C1477">
        <v>1752705</v>
      </c>
      <c r="D1477">
        <v>1758218</v>
      </c>
      <c r="E1477">
        <v>-1</v>
      </c>
      <c r="F1477" t="s">
        <v>4008</v>
      </c>
      <c r="G1477" t="s">
        <v>4009</v>
      </c>
      <c r="I1477" t="s">
        <v>160</v>
      </c>
      <c r="J1477">
        <f t="shared" si="46"/>
        <v>5514</v>
      </c>
      <c r="K1477">
        <f t="shared" si="47"/>
        <v>344</v>
      </c>
    </row>
    <row r="1478" spans="1:11" x14ac:dyDescent="0.25">
      <c r="A1478">
        <v>1477</v>
      </c>
      <c r="B1478" t="s">
        <v>8</v>
      </c>
      <c r="C1478">
        <v>1758563</v>
      </c>
      <c r="D1478">
        <v>1759039</v>
      </c>
      <c r="E1478">
        <v>1</v>
      </c>
      <c r="F1478" t="s">
        <v>4010</v>
      </c>
      <c r="G1478" t="s">
        <v>4011</v>
      </c>
      <c r="I1478" t="s">
        <v>4012</v>
      </c>
      <c r="J1478">
        <f t="shared" si="46"/>
        <v>477</v>
      </c>
      <c r="K1478">
        <f t="shared" si="47"/>
        <v>142</v>
      </c>
    </row>
    <row r="1479" spans="1:11" x14ac:dyDescent="0.25">
      <c r="A1479">
        <v>1478</v>
      </c>
      <c r="B1479" t="s">
        <v>8</v>
      </c>
      <c r="C1479">
        <v>1759182</v>
      </c>
      <c r="D1479">
        <v>1759721</v>
      </c>
      <c r="E1479">
        <v>1</v>
      </c>
      <c r="F1479" t="s">
        <v>4013</v>
      </c>
      <c r="G1479" t="s">
        <v>4014</v>
      </c>
      <c r="H1479" t="s">
        <v>4015</v>
      </c>
      <c r="I1479" t="s">
        <v>4016</v>
      </c>
      <c r="J1479">
        <f t="shared" si="46"/>
        <v>540</v>
      </c>
      <c r="K1479">
        <f t="shared" si="47"/>
        <v>92</v>
      </c>
    </row>
    <row r="1480" spans="1:11" x14ac:dyDescent="0.25">
      <c r="A1480">
        <v>1479</v>
      </c>
      <c r="B1480" t="s">
        <v>8</v>
      </c>
      <c r="C1480">
        <v>1759814</v>
      </c>
      <c r="D1480">
        <v>1761427</v>
      </c>
      <c r="E1480">
        <v>1</v>
      </c>
      <c r="F1480" t="s">
        <v>4017</v>
      </c>
      <c r="G1480" t="s">
        <v>4018</v>
      </c>
      <c r="I1480" t="s">
        <v>371</v>
      </c>
      <c r="J1480">
        <f t="shared" si="46"/>
        <v>1614</v>
      </c>
      <c r="K1480">
        <f t="shared" si="47"/>
        <v>15</v>
      </c>
    </row>
    <row r="1481" spans="1:11" x14ac:dyDescent="0.25">
      <c r="A1481">
        <v>1480</v>
      </c>
      <c r="B1481" t="s">
        <v>8</v>
      </c>
      <c r="C1481">
        <v>1761443</v>
      </c>
      <c r="D1481">
        <v>1761796</v>
      </c>
      <c r="E1481">
        <v>1</v>
      </c>
      <c r="F1481" t="s">
        <v>4019</v>
      </c>
      <c r="G1481" t="s">
        <v>4020</v>
      </c>
      <c r="I1481" t="s">
        <v>22</v>
      </c>
      <c r="J1481">
        <f t="shared" si="46"/>
        <v>354</v>
      </c>
      <c r="K1481">
        <f t="shared" si="47"/>
        <v>134</v>
      </c>
    </row>
    <row r="1482" spans="1:11" x14ac:dyDescent="0.25">
      <c r="A1482">
        <v>1481</v>
      </c>
      <c r="B1482" t="s">
        <v>8</v>
      </c>
      <c r="C1482">
        <v>1761931</v>
      </c>
      <c r="D1482">
        <v>1763484</v>
      </c>
      <c r="E1482">
        <v>1</v>
      </c>
      <c r="F1482" t="s">
        <v>4021</v>
      </c>
      <c r="G1482" t="s">
        <v>4022</v>
      </c>
      <c r="H1482" t="s">
        <v>4023</v>
      </c>
      <c r="I1482" t="s">
        <v>4024</v>
      </c>
      <c r="J1482">
        <f t="shared" si="46"/>
        <v>1554</v>
      </c>
      <c r="K1482">
        <f t="shared" si="47"/>
        <v>130</v>
      </c>
    </row>
    <row r="1483" spans="1:11" x14ac:dyDescent="0.25">
      <c r="A1483">
        <v>1482</v>
      </c>
      <c r="B1483" t="s">
        <v>8</v>
      </c>
      <c r="C1483">
        <v>1763615</v>
      </c>
      <c r="D1483">
        <v>1763929</v>
      </c>
      <c r="E1483">
        <v>-1</v>
      </c>
      <c r="F1483" t="s">
        <v>4025</v>
      </c>
      <c r="G1483" t="s">
        <v>4026</v>
      </c>
      <c r="I1483" t="s">
        <v>22</v>
      </c>
      <c r="J1483">
        <f t="shared" si="46"/>
        <v>315</v>
      </c>
      <c r="K1483">
        <f t="shared" si="47"/>
        <v>170</v>
      </c>
    </row>
    <row r="1484" spans="1:11" x14ac:dyDescent="0.25">
      <c r="A1484">
        <v>1483</v>
      </c>
      <c r="B1484" t="s">
        <v>8</v>
      </c>
      <c r="C1484">
        <v>1764100</v>
      </c>
      <c r="D1484">
        <v>1765017</v>
      </c>
      <c r="E1484">
        <v>1</v>
      </c>
      <c r="F1484" t="s">
        <v>4027</v>
      </c>
      <c r="G1484" t="s">
        <v>4028</v>
      </c>
      <c r="I1484" t="s">
        <v>4029</v>
      </c>
      <c r="J1484">
        <f t="shared" si="46"/>
        <v>918</v>
      </c>
      <c r="K1484">
        <f t="shared" si="47"/>
        <v>23</v>
      </c>
    </row>
    <row r="1485" spans="1:11" x14ac:dyDescent="0.25">
      <c r="A1485">
        <v>1484</v>
      </c>
      <c r="B1485" t="s">
        <v>8</v>
      </c>
      <c r="C1485">
        <v>1765041</v>
      </c>
      <c r="D1485">
        <v>1765604</v>
      </c>
      <c r="E1485">
        <v>1</v>
      </c>
      <c r="F1485" t="s">
        <v>4030</v>
      </c>
      <c r="G1485" t="s">
        <v>4031</v>
      </c>
      <c r="I1485" t="s">
        <v>22</v>
      </c>
      <c r="J1485">
        <f t="shared" si="46"/>
        <v>564</v>
      </c>
      <c r="K1485">
        <f t="shared" si="47"/>
        <v>14</v>
      </c>
    </row>
    <row r="1486" spans="1:11" x14ac:dyDescent="0.25">
      <c r="A1486">
        <v>1485</v>
      </c>
      <c r="B1486" t="s">
        <v>8</v>
      </c>
      <c r="C1486">
        <v>1765619</v>
      </c>
      <c r="D1486">
        <v>1765747</v>
      </c>
      <c r="E1486">
        <v>-1</v>
      </c>
      <c r="F1486" t="s">
        <v>4032</v>
      </c>
      <c r="G1486" t="s">
        <v>4033</v>
      </c>
      <c r="I1486" t="s">
        <v>22</v>
      </c>
      <c r="J1486">
        <f t="shared" si="46"/>
        <v>129</v>
      </c>
      <c r="K1486">
        <f t="shared" si="47"/>
        <v>215</v>
      </c>
    </row>
    <row r="1487" spans="1:11" x14ac:dyDescent="0.25">
      <c r="A1487">
        <v>1486</v>
      </c>
      <c r="B1487" t="s">
        <v>8</v>
      </c>
      <c r="C1487">
        <v>1765963</v>
      </c>
      <c r="D1487">
        <v>1766961</v>
      </c>
      <c r="E1487">
        <v>-1</v>
      </c>
      <c r="F1487" t="s">
        <v>4034</v>
      </c>
      <c r="G1487" t="s">
        <v>4035</v>
      </c>
      <c r="H1487" t="s">
        <v>4036</v>
      </c>
      <c r="I1487" t="s">
        <v>4037</v>
      </c>
      <c r="J1487">
        <f t="shared" si="46"/>
        <v>999</v>
      </c>
      <c r="K1487">
        <f t="shared" si="47"/>
        <v>65</v>
      </c>
    </row>
    <row r="1488" spans="1:11" x14ac:dyDescent="0.25">
      <c r="A1488">
        <v>1487</v>
      </c>
      <c r="B1488" t="s">
        <v>8</v>
      </c>
      <c r="C1488">
        <v>1767027</v>
      </c>
      <c r="D1488">
        <v>1767752</v>
      </c>
      <c r="E1488">
        <v>-1</v>
      </c>
      <c r="F1488" t="s">
        <v>4038</v>
      </c>
      <c r="G1488" t="s">
        <v>4039</v>
      </c>
      <c r="I1488" t="s">
        <v>4040</v>
      </c>
      <c r="J1488">
        <f t="shared" si="46"/>
        <v>726</v>
      </c>
      <c r="K1488">
        <f t="shared" si="47"/>
        <v>-4</v>
      </c>
    </row>
    <row r="1489" spans="1:11" x14ac:dyDescent="0.25">
      <c r="A1489">
        <v>1488</v>
      </c>
      <c r="B1489" t="s">
        <v>8</v>
      </c>
      <c r="C1489">
        <v>1767749</v>
      </c>
      <c r="D1489">
        <v>1768831</v>
      </c>
      <c r="E1489">
        <v>-1</v>
      </c>
      <c r="F1489" t="s">
        <v>4041</v>
      </c>
      <c r="G1489" t="s">
        <v>4042</v>
      </c>
      <c r="I1489" t="s">
        <v>22</v>
      </c>
      <c r="J1489">
        <f t="shared" si="46"/>
        <v>1083</v>
      </c>
      <c r="K1489">
        <f t="shared" si="47"/>
        <v>56</v>
      </c>
    </row>
    <row r="1490" spans="1:11" x14ac:dyDescent="0.25">
      <c r="A1490">
        <v>1489</v>
      </c>
      <c r="B1490" t="s">
        <v>8</v>
      </c>
      <c r="C1490">
        <v>1768888</v>
      </c>
      <c r="D1490">
        <v>1770024</v>
      </c>
      <c r="E1490">
        <v>-1</v>
      </c>
      <c r="F1490" t="s">
        <v>4043</v>
      </c>
      <c r="G1490" t="s">
        <v>4044</v>
      </c>
      <c r="I1490" t="s">
        <v>22</v>
      </c>
      <c r="J1490">
        <f t="shared" si="46"/>
        <v>1137</v>
      </c>
      <c r="K1490">
        <f t="shared" si="47"/>
        <v>332</v>
      </c>
    </row>
    <row r="1491" spans="1:11" x14ac:dyDescent="0.25">
      <c r="A1491">
        <v>1490</v>
      </c>
      <c r="B1491" t="s">
        <v>8</v>
      </c>
      <c r="C1491">
        <v>1770357</v>
      </c>
      <c r="D1491">
        <v>1773542</v>
      </c>
      <c r="E1491">
        <v>1</v>
      </c>
      <c r="F1491" t="s">
        <v>4045</v>
      </c>
      <c r="G1491" t="s">
        <v>4046</v>
      </c>
      <c r="I1491" t="s">
        <v>62</v>
      </c>
      <c r="J1491">
        <f t="shared" si="46"/>
        <v>3186</v>
      </c>
      <c r="K1491">
        <f t="shared" si="47"/>
        <v>19</v>
      </c>
    </row>
    <row r="1492" spans="1:11" x14ac:dyDescent="0.25">
      <c r="A1492">
        <v>1491</v>
      </c>
      <c r="B1492" t="s">
        <v>8</v>
      </c>
      <c r="C1492">
        <v>1773562</v>
      </c>
      <c r="D1492">
        <v>1775364</v>
      </c>
      <c r="E1492">
        <v>1</v>
      </c>
      <c r="F1492" t="s">
        <v>4047</v>
      </c>
      <c r="G1492" t="s">
        <v>4048</v>
      </c>
      <c r="I1492" t="s">
        <v>444</v>
      </c>
      <c r="J1492">
        <f t="shared" si="46"/>
        <v>1803</v>
      </c>
      <c r="K1492">
        <f t="shared" si="47"/>
        <v>184</v>
      </c>
    </row>
    <row r="1493" spans="1:11" x14ac:dyDescent="0.25">
      <c r="A1493">
        <v>1492</v>
      </c>
      <c r="B1493" t="s">
        <v>8</v>
      </c>
      <c r="C1493">
        <v>1775549</v>
      </c>
      <c r="D1493">
        <v>1776496</v>
      </c>
      <c r="E1493">
        <v>1</v>
      </c>
      <c r="F1493" t="s">
        <v>4049</v>
      </c>
      <c r="G1493" t="s">
        <v>4050</v>
      </c>
      <c r="H1493" t="s">
        <v>4051</v>
      </c>
      <c r="I1493" t="s">
        <v>4052</v>
      </c>
      <c r="J1493">
        <f t="shared" si="46"/>
        <v>948</v>
      </c>
      <c r="K1493">
        <f t="shared" si="47"/>
        <v>4</v>
      </c>
    </row>
    <row r="1494" spans="1:11" x14ac:dyDescent="0.25">
      <c r="A1494">
        <v>1493</v>
      </c>
      <c r="B1494" t="s">
        <v>8</v>
      </c>
      <c r="C1494">
        <v>1776501</v>
      </c>
      <c r="D1494">
        <v>1777637</v>
      </c>
      <c r="E1494">
        <v>-1</v>
      </c>
      <c r="F1494" t="s">
        <v>4053</v>
      </c>
      <c r="G1494" t="s">
        <v>4054</v>
      </c>
      <c r="I1494" t="s">
        <v>22</v>
      </c>
      <c r="J1494">
        <f t="shared" si="46"/>
        <v>1137</v>
      </c>
      <c r="K1494">
        <f t="shared" si="47"/>
        <v>-4</v>
      </c>
    </row>
    <row r="1495" spans="1:11" x14ac:dyDescent="0.25">
      <c r="A1495">
        <v>1494</v>
      </c>
      <c r="B1495" t="s">
        <v>8</v>
      </c>
      <c r="C1495">
        <v>1777634</v>
      </c>
      <c r="D1495">
        <v>1778389</v>
      </c>
      <c r="E1495">
        <v>-1</v>
      </c>
      <c r="F1495" t="s">
        <v>4055</v>
      </c>
      <c r="G1495" t="s">
        <v>4056</v>
      </c>
      <c r="I1495" t="s">
        <v>4057</v>
      </c>
      <c r="J1495">
        <f t="shared" si="46"/>
        <v>756</v>
      </c>
      <c r="K1495">
        <f t="shared" si="47"/>
        <v>18</v>
      </c>
    </row>
    <row r="1496" spans="1:11" x14ac:dyDescent="0.25">
      <c r="A1496">
        <v>1495</v>
      </c>
      <c r="B1496" t="s">
        <v>8</v>
      </c>
      <c r="C1496">
        <v>1778408</v>
      </c>
      <c r="D1496">
        <v>1779283</v>
      </c>
      <c r="E1496">
        <v>-1</v>
      </c>
      <c r="F1496" t="s">
        <v>4058</v>
      </c>
      <c r="G1496" t="s">
        <v>4059</v>
      </c>
      <c r="I1496" t="s">
        <v>1667</v>
      </c>
      <c r="J1496">
        <f t="shared" si="46"/>
        <v>876</v>
      </c>
      <c r="K1496">
        <f t="shared" si="47"/>
        <v>158</v>
      </c>
    </row>
    <row r="1497" spans="1:11" x14ac:dyDescent="0.25">
      <c r="A1497">
        <v>1496</v>
      </c>
      <c r="B1497" t="s">
        <v>8</v>
      </c>
      <c r="C1497">
        <v>1779442</v>
      </c>
      <c r="D1497">
        <v>1780443</v>
      </c>
      <c r="E1497">
        <v>1</v>
      </c>
      <c r="F1497" t="s">
        <v>4060</v>
      </c>
      <c r="G1497" t="s">
        <v>4061</v>
      </c>
      <c r="I1497" t="s">
        <v>1447</v>
      </c>
      <c r="J1497">
        <f t="shared" si="46"/>
        <v>1002</v>
      </c>
      <c r="K1497">
        <f t="shared" si="47"/>
        <v>88</v>
      </c>
    </row>
    <row r="1498" spans="1:11" x14ac:dyDescent="0.25">
      <c r="A1498">
        <v>1497</v>
      </c>
      <c r="B1498" t="s">
        <v>8</v>
      </c>
      <c r="C1498">
        <v>1780532</v>
      </c>
      <c r="D1498">
        <v>1781398</v>
      </c>
      <c r="E1498">
        <v>1</v>
      </c>
      <c r="F1498" t="s">
        <v>4062</v>
      </c>
      <c r="G1498" t="s">
        <v>4063</v>
      </c>
      <c r="I1498" t="s">
        <v>1450</v>
      </c>
      <c r="J1498">
        <f t="shared" si="46"/>
        <v>867</v>
      </c>
      <c r="K1498">
        <f t="shared" si="47"/>
        <v>-1</v>
      </c>
    </row>
    <row r="1499" spans="1:11" x14ac:dyDescent="0.25">
      <c r="A1499">
        <v>1498</v>
      </c>
      <c r="B1499" t="s">
        <v>8</v>
      </c>
      <c r="C1499">
        <v>1781398</v>
      </c>
      <c r="D1499">
        <v>1783062</v>
      </c>
      <c r="E1499">
        <v>1</v>
      </c>
      <c r="F1499" t="s">
        <v>4064</v>
      </c>
      <c r="G1499" t="s">
        <v>4065</v>
      </c>
      <c r="I1499" t="s">
        <v>22</v>
      </c>
      <c r="J1499">
        <f t="shared" si="46"/>
        <v>1665</v>
      </c>
      <c r="K1499">
        <f t="shared" si="47"/>
        <v>0</v>
      </c>
    </row>
    <row r="1500" spans="1:11" x14ac:dyDescent="0.25">
      <c r="A1500">
        <v>1499</v>
      </c>
      <c r="B1500" t="s">
        <v>8</v>
      </c>
      <c r="C1500">
        <v>1783063</v>
      </c>
      <c r="D1500">
        <v>1784061</v>
      </c>
      <c r="E1500">
        <v>1</v>
      </c>
      <c r="F1500" t="s">
        <v>4066</v>
      </c>
      <c r="G1500" t="s">
        <v>4067</v>
      </c>
      <c r="H1500" t="s">
        <v>4068</v>
      </c>
      <c r="I1500" t="s">
        <v>4069</v>
      </c>
      <c r="J1500">
        <f t="shared" si="46"/>
        <v>999</v>
      </c>
      <c r="K1500">
        <f t="shared" si="47"/>
        <v>60</v>
      </c>
    </row>
    <row r="1501" spans="1:11" x14ac:dyDescent="0.25">
      <c r="A1501">
        <v>1500</v>
      </c>
      <c r="B1501" t="s">
        <v>8</v>
      </c>
      <c r="C1501">
        <v>1784122</v>
      </c>
      <c r="D1501">
        <v>1785171</v>
      </c>
      <c r="E1501">
        <v>1</v>
      </c>
      <c r="F1501" t="s">
        <v>4070</v>
      </c>
      <c r="G1501" t="s">
        <v>4071</v>
      </c>
      <c r="H1501" t="s">
        <v>4072</v>
      </c>
      <c r="I1501" t="s">
        <v>4073</v>
      </c>
      <c r="J1501">
        <f t="shared" si="46"/>
        <v>1050</v>
      </c>
      <c r="K1501">
        <f t="shared" si="47"/>
        <v>0</v>
      </c>
    </row>
    <row r="1502" spans="1:11" x14ac:dyDescent="0.25">
      <c r="A1502">
        <v>1501</v>
      </c>
      <c r="B1502" t="s">
        <v>8</v>
      </c>
      <c r="C1502">
        <v>1785172</v>
      </c>
      <c r="D1502">
        <v>1786029</v>
      </c>
      <c r="E1502">
        <v>1</v>
      </c>
      <c r="F1502" t="s">
        <v>4074</v>
      </c>
      <c r="G1502" t="s">
        <v>4075</v>
      </c>
      <c r="H1502" t="s">
        <v>4076</v>
      </c>
      <c r="I1502" t="s">
        <v>4077</v>
      </c>
      <c r="J1502">
        <f t="shared" si="46"/>
        <v>858</v>
      </c>
      <c r="K1502">
        <f t="shared" si="47"/>
        <v>38</v>
      </c>
    </row>
    <row r="1503" spans="1:11" x14ac:dyDescent="0.25">
      <c r="A1503">
        <v>1502</v>
      </c>
      <c r="B1503" t="s">
        <v>8</v>
      </c>
      <c r="C1503">
        <v>1786068</v>
      </c>
      <c r="D1503">
        <v>1787807</v>
      </c>
      <c r="E1503">
        <v>1</v>
      </c>
      <c r="F1503" t="s">
        <v>4078</v>
      </c>
      <c r="G1503" t="s">
        <v>4079</v>
      </c>
      <c r="H1503" t="s">
        <v>4080</v>
      </c>
      <c r="I1503" t="s">
        <v>4081</v>
      </c>
      <c r="J1503">
        <f t="shared" si="46"/>
        <v>1740</v>
      </c>
      <c r="K1503">
        <f t="shared" si="47"/>
        <v>4</v>
      </c>
    </row>
    <row r="1504" spans="1:11" x14ac:dyDescent="0.25">
      <c r="A1504">
        <v>1503</v>
      </c>
      <c r="B1504" t="s">
        <v>8</v>
      </c>
      <c r="C1504">
        <v>1787812</v>
      </c>
      <c r="D1504">
        <v>1788570</v>
      </c>
      <c r="E1504">
        <v>1</v>
      </c>
      <c r="F1504" t="s">
        <v>4082</v>
      </c>
      <c r="G1504" t="s">
        <v>4083</v>
      </c>
      <c r="H1504" t="s">
        <v>4084</v>
      </c>
      <c r="I1504" t="s">
        <v>4085</v>
      </c>
      <c r="J1504">
        <f t="shared" si="46"/>
        <v>759</v>
      </c>
      <c r="K1504">
        <f t="shared" si="47"/>
        <v>59</v>
      </c>
    </row>
    <row r="1505" spans="1:11" x14ac:dyDescent="0.25">
      <c r="A1505">
        <v>1504</v>
      </c>
      <c r="B1505" t="s">
        <v>8</v>
      </c>
      <c r="C1505">
        <v>1788630</v>
      </c>
      <c r="D1505">
        <v>1788926</v>
      </c>
      <c r="E1505">
        <v>1</v>
      </c>
      <c r="F1505" t="s">
        <v>4086</v>
      </c>
      <c r="G1505" t="s">
        <v>4087</v>
      </c>
      <c r="I1505" t="s">
        <v>22</v>
      </c>
      <c r="J1505">
        <f t="shared" si="46"/>
        <v>297</v>
      </c>
      <c r="K1505">
        <f t="shared" si="47"/>
        <v>69</v>
      </c>
    </row>
    <row r="1506" spans="1:11" x14ac:dyDescent="0.25">
      <c r="A1506">
        <v>1505</v>
      </c>
      <c r="B1506" t="s">
        <v>8</v>
      </c>
      <c r="C1506">
        <v>1788996</v>
      </c>
      <c r="D1506">
        <v>1789367</v>
      </c>
      <c r="E1506">
        <v>1</v>
      </c>
      <c r="F1506" t="s">
        <v>4088</v>
      </c>
      <c r="G1506" t="s">
        <v>4089</v>
      </c>
      <c r="I1506" t="s">
        <v>22</v>
      </c>
      <c r="J1506">
        <f t="shared" si="46"/>
        <v>372</v>
      </c>
      <c r="K1506">
        <f t="shared" si="47"/>
        <v>276</v>
      </c>
    </row>
    <row r="1507" spans="1:11" x14ac:dyDescent="0.25">
      <c r="A1507">
        <v>1506</v>
      </c>
      <c r="B1507" t="s">
        <v>8</v>
      </c>
      <c r="C1507">
        <v>1789644</v>
      </c>
      <c r="D1507">
        <v>1790240</v>
      </c>
      <c r="E1507">
        <v>1</v>
      </c>
      <c r="F1507" t="s">
        <v>4090</v>
      </c>
      <c r="G1507" t="s">
        <v>4091</v>
      </c>
      <c r="H1507" t="s">
        <v>4092</v>
      </c>
      <c r="I1507" t="s">
        <v>4093</v>
      </c>
      <c r="J1507">
        <f t="shared" si="46"/>
        <v>597</v>
      </c>
      <c r="K1507">
        <f t="shared" si="47"/>
        <v>103</v>
      </c>
    </row>
    <row r="1508" spans="1:11" x14ac:dyDescent="0.25">
      <c r="A1508">
        <v>1507</v>
      </c>
      <c r="B1508" t="s">
        <v>8</v>
      </c>
      <c r="C1508">
        <v>1790344</v>
      </c>
      <c r="D1508">
        <v>1790970</v>
      </c>
      <c r="E1508">
        <v>1</v>
      </c>
      <c r="F1508" t="s">
        <v>4094</v>
      </c>
      <c r="G1508" t="s">
        <v>4095</v>
      </c>
      <c r="H1508" t="s">
        <v>4096</v>
      </c>
      <c r="I1508" t="s">
        <v>4093</v>
      </c>
      <c r="J1508">
        <f t="shared" si="46"/>
        <v>627</v>
      </c>
      <c r="K1508">
        <f t="shared" si="47"/>
        <v>91</v>
      </c>
    </row>
    <row r="1509" spans="1:11" x14ac:dyDescent="0.25">
      <c r="A1509">
        <v>1508</v>
      </c>
      <c r="B1509" t="s">
        <v>8</v>
      </c>
      <c r="C1509">
        <v>1791062</v>
      </c>
      <c r="D1509">
        <v>1792942</v>
      </c>
      <c r="E1509">
        <v>1</v>
      </c>
      <c r="F1509" t="s">
        <v>4097</v>
      </c>
      <c r="G1509" t="s">
        <v>4098</v>
      </c>
      <c r="I1509" t="s">
        <v>3980</v>
      </c>
      <c r="J1509">
        <f t="shared" si="46"/>
        <v>1881</v>
      </c>
      <c r="K1509">
        <f t="shared" si="47"/>
        <v>78</v>
      </c>
    </row>
    <row r="1510" spans="1:11" x14ac:dyDescent="0.25">
      <c r="A1510">
        <v>1509</v>
      </c>
      <c r="B1510" t="s">
        <v>8</v>
      </c>
      <c r="C1510">
        <v>1793021</v>
      </c>
      <c r="D1510">
        <v>1794040</v>
      </c>
      <c r="E1510">
        <v>1</v>
      </c>
      <c r="F1510" t="s">
        <v>4099</v>
      </c>
      <c r="G1510" t="s">
        <v>4100</v>
      </c>
      <c r="H1510" t="s">
        <v>4101</v>
      </c>
      <c r="I1510" t="s">
        <v>4102</v>
      </c>
      <c r="J1510">
        <f t="shared" si="46"/>
        <v>1020</v>
      </c>
      <c r="K1510">
        <f t="shared" si="47"/>
        <v>10</v>
      </c>
    </row>
    <row r="1511" spans="1:11" x14ac:dyDescent="0.25">
      <c r="A1511">
        <v>1510</v>
      </c>
      <c r="B1511" t="s">
        <v>8</v>
      </c>
      <c r="C1511">
        <v>1794051</v>
      </c>
      <c r="D1511">
        <v>1794446</v>
      </c>
      <c r="E1511">
        <v>1</v>
      </c>
      <c r="F1511" t="s">
        <v>4103</v>
      </c>
      <c r="G1511" t="s">
        <v>4104</v>
      </c>
      <c r="I1511" t="s">
        <v>22</v>
      </c>
      <c r="J1511">
        <f t="shared" si="46"/>
        <v>396</v>
      </c>
      <c r="K1511">
        <f t="shared" si="47"/>
        <v>105</v>
      </c>
    </row>
    <row r="1512" spans="1:11" x14ac:dyDescent="0.25">
      <c r="A1512">
        <v>1511</v>
      </c>
      <c r="B1512" t="s">
        <v>8</v>
      </c>
      <c r="C1512">
        <v>1794552</v>
      </c>
      <c r="D1512">
        <v>1795034</v>
      </c>
      <c r="E1512">
        <v>1</v>
      </c>
      <c r="F1512" t="s">
        <v>4105</v>
      </c>
      <c r="G1512" t="s">
        <v>4106</v>
      </c>
      <c r="I1512" t="s">
        <v>22</v>
      </c>
      <c r="J1512">
        <f t="shared" si="46"/>
        <v>483</v>
      </c>
      <c r="K1512">
        <f t="shared" si="47"/>
        <v>82</v>
      </c>
    </row>
    <row r="1513" spans="1:11" x14ac:dyDescent="0.25">
      <c r="A1513">
        <v>1512</v>
      </c>
      <c r="B1513" t="s">
        <v>8</v>
      </c>
      <c r="C1513">
        <v>1795117</v>
      </c>
      <c r="D1513">
        <v>1796202</v>
      </c>
      <c r="E1513">
        <v>1</v>
      </c>
      <c r="F1513" t="s">
        <v>4107</v>
      </c>
      <c r="G1513" t="s">
        <v>4108</v>
      </c>
      <c r="I1513" t="s">
        <v>3092</v>
      </c>
      <c r="J1513">
        <f t="shared" si="46"/>
        <v>1086</v>
      </c>
      <c r="K1513">
        <f t="shared" si="47"/>
        <v>37</v>
      </c>
    </row>
    <row r="1514" spans="1:11" x14ac:dyDescent="0.25">
      <c r="A1514">
        <v>1513</v>
      </c>
      <c r="B1514" t="s">
        <v>8</v>
      </c>
      <c r="C1514">
        <v>1796240</v>
      </c>
      <c r="D1514">
        <v>1799386</v>
      </c>
      <c r="E1514">
        <v>1</v>
      </c>
      <c r="F1514" t="s">
        <v>4109</v>
      </c>
      <c r="G1514" t="s">
        <v>4110</v>
      </c>
      <c r="I1514" t="s">
        <v>3089</v>
      </c>
      <c r="J1514">
        <f t="shared" si="46"/>
        <v>3147</v>
      </c>
      <c r="K1514">
        <f t="shared" si="47"/>
        <v>7</v>
      </c>
    </row>
    <row r="1515" spans="1:11" x14ac:dyDescent="0.25">
      <c r="A1515">
        <v>1514</v>
      </c>
      <c r="B1515" t="s">
        <v>8</v>
      </c>
      <c r="C1515">
        <v>1799394</v>
      </c>
      <c r="D1515">
        <v>1800797</v>
      </c>
      <c r="E1515">
        <v>1</v>
      </c>
      <c r="F1515" t="s">
        <v>4111</v>
      </c>
      <c r="G1515" t="s">
        <v>4112</v>
      </c>
      <c r="I1515" t="s">
        <v>3086</v>
      </c>
      <c r="J1515">
        <f t="shared" si="46"/>
        <v>1404</v>
      </c>
      <c r="K1515">
        <f t="shared" si="47"/>
        <v>13</v>
      </c>
    </row>
    <row r="1516" spans="1:11" x14ac:dyDescent="0.25">
      <c r="A1516">
        <v>1515</v>
      </c>
      <c r="B1516" t="s">
        <v>8</v>
      </c>
      <c r="C1516">
        <v>1800811</v>
      </c>
      <c r="D1516">
        <v>1801419</v>
      </c>
      <c r="E1516">
        <v>1</v>
      </c>
      <c r="F1516" t="s">
        <v>4113</v>
      </c>
      <c r="G1516" t="s">
        <v>4114</v>
      </c>
      <c r="I1516" t="s">
        <v>667</v>
      </c>
      <c r="J1516">
        <f t="shared" si="46"/>
        <v>609</v>
      </c>
      <c r="K1516">
        <f t="shared" si="47"/>
        <v>2</v>
      </c>
    </row>
    <row r="1517" spans="1:11" x14ac:dyDescent="0.25">
      <c r="A1517">
        <v>1516</v>
      </c>
      <c r="B1517" t="s">
        <v>8</v>
      </c>
      <c r="C1517">
        <v>1801422</v>
      </c>
      <c r="D1517">
        <v>1801889</v>
      </c>
      <c r="E1517">
        <v>-1</v>
      </c>
      <c r="F1517" t="s">
        <v>4115</v>
      </c>
      <c r="G1517" t="s">
        <v>4116</v>
      </c>
      <c r="I1517" t="s">
        <v>4117</v>
      </c>
      <c r="J1517">
        <f t="shared" si="46"/>
        <v>468</v>
      </c>
      <c r="K1517">
        <f t="shared" si="47"/>
        <v>-8</v>
      </c>
    </row>
    <row r="1518" spans="1:11" x14ac:dyDescent="0.25">
      <c r="A1518">
        <v>1517</v>
      </c>
      <c r="B1518" t="s">
        <v>8</v>
      </c>
      <c r="C1518">
        <v>1801882</v>
      </c>
      <c r="D1518">
        <v>1802556</v>
      </c>
      <c r="E1518">
        <v>-1</v>
      </c>
      <c r="F1518" t="s">
        <v>4118</v>
      </c>
      <c r="G1518" t="s">
        <v>4119</v>
      </c>
      <c r="H1518" t="s">
        <v>4120</v>
      </c>
      <c r="I1518" t="s">
        <v>4121</v>
      </c>
      <c r="J1518">
        <f t="shared" si="46"/>
        <v>675</v>
      </c>
      <c r="K1518">
        <f t="shared" si="47"/>
        <v>28</v>
      </c>
    </row>
    <row r="1519" spans="1:11" x14ac:dyDescent="0.25">
      <c r="A1519">
        <v>1518</v>
      </c>
      <c r="B1519" t="s">
        <v>8</v>
      </c>
      <c r="C1519">
        <v>1802585</v>
      </c>
      <c r="D1519">
        <v>1803685</v>
      </c>
      <c r="E1519">
        <v>1</v>
      </c>
      <c r="F1519" t="s">
        <v>4122</v>
      </c>
      <c r="G1519" t="s">
        <v>4123</v>
      </c>
      <c r="H1519" t="s">
        <v>4124</v>
      </c>
      <c r="I1519" t="s">
        <v>3428</v>
      </c>
      <c r="J1519">
        <f t="shared" si="46"/>
        <v>1101</v>
      </c>
      <c r="K1519">
        <f t="shared" si="47"/>
        <v>231</v>
      </c>
    </row>
    <row r="1520" spans="1:11" x14ac:dyDescent="0.25">
      <c r="A1520">
        <v>1519</v>
      </c>
      <c r="B1520" t="s">
        <v>8</v>
      </c>
      <c r="C1520">
        <v>1803917</v>
      </c>
      <c r="D1520">
        <v>1804738</v>
      </c>
      <c r="E1520">
        <v>1</v>
      </c>
      <c r="F1520" t="s">
        <v>4125</v>
      </c>
      <c r="G1520" t="s">
        <v>4126</v>
      </c>
      <c r="I1520" t="s">
        <v>570</v>
      </c>
      <c r="J1520">
        <f t="shared" si="46"/>
        <v>822</v>
      </c>
      <c r="K1520">
        <f t="shared" si="47"/>
        <v>75</v>
      </c>
    </row>
    <row r="1521" spans="1:11" x14ac:dyDescent="0.25">
      <c r="A1521">
        <v>1520</v>
      </c>
      <c r="B1521" t="s">
        <v>8</v>
      </c>
      <c r="C1521">
        <v>1804814</v>
      </c>
      <c r="D1521">
        <v>1807288</v>
      </c>
      <c r="E1521">
        <v>1</v>
      </c>
      <c r="F1521" t="s">
        <v>4127</v>
      </c>
      <c r="G1521" t="s">
        <v>4128</v>
      </c>
      <c r="I1521" t="s">
        <v>62</v>
      </c>
      <c r="J1521">
        <f t="shared" si="46"/>
        <v>2475</v>
      </c>
      <c r="K1521">
        <f t="shared" si="47"/>
        <v>63</v>
      </c>
    </row>
    <row r="1522" spans="1:11" x14ac:dyDescent="0.25">
      <c r="A1522">
        <v>1521</v>
      </c>
      <c r="B1522" t="s">
        <v>8</v>
      </c>
      <c r="C1522">
        <v>1807352</v>
      </c>
      <c r="D1522">
        <v>1807756</v>
      </c>
      <c r="E1522">
        <v>-1</v>
      </c>
      <c r="F1522" t="s">
        <v>4129</v>
      </c>
      <c r="G1522" t="s">
        <v>4130</v>
      </c>
      <c r="I1522" t="s">
        <v>22</v>
      </c>
      <c r="J1522">
        <f t="shared" si="46"/>
        <v>405</v>
      </c>
      <c r="K1522">
        <f t="shared" si="47"/>
        <v>3</v>
      </c>
    </row>
    <row r="1523" spans="1:11" x14ac:dyDescent="0.25">
      <c r="A1523">
        <v>1522</v>
      </c>
      <c r="B1523" t="s">
        <v>8</v>
      </c>
      <c r="C1523">
        <v>1807760</v>
      </c>
      <c r="D1523">
        <v>1808740</v>
      </c>
      <c r="E1523">
        <v>-1</v>
      </c>
      <c r="F1523" t="s">
        <v>4131</v>
      </c>
      <c r="G1523" t="s">
        <v>4132</v>
      </c>
      <c r="I1523" t="s">
        <v>626</v>
      </c>
      <c r="J1523">
        <f t="shared" si="46"/>
        <v>981</v>
      </c>
      <c r="K1523">
        <f t="shared" si="47"/>
        <v>71</v>
      </c>
    </row>
    <row r="1524" spans="1:11" x14ac:dyDescent="0.25">
      <c r="A1524">
        <v>1523</v>
      </c>
      <c r="B1524" t="s">
        <v>8</v>
      </c>
      <c r="C1524">
        <v>1808812</v>
      </c>
      <c r="D1524">
        <v>1810962</v>
      </c>
      <c r="E1524">
        <v>-1</v>
      </c>
      <c r="F1524" t="s">
        <v>4133</v>
      </c>
      <c r="G1524" t="s">
        <v>4134</v>
      </c>
      <c r="I1524" t="s">
        <v>4135</v>
      </c>
      <c r="J1524">
        <f t="shared" si="46"/>
        <v>2151</v>
      </c>
      <c r="K1524">
        <f t="shared" si="47"/>
        <v>98</v>
      </c>
    </row>
    <row r="1525" spans="1:11" x14ac:dyDescent="0.25">
      <c r="A1525">
        <v>1524</v>
      </c>
      <c r="B1525" t="s">
        <v>8</v>
      </c>
      <c r="C1525">
        <v>1811061</v>
      </c>
      <c r="D1525">
        <v>1812050</v>
      </c>
      <c r="E1525">
        <v>-1</v>
      </c>
      <c r="F1525" t="s">
        <v>4136</v>
      </c>
      <c r="G1525" t="s">
        <v>4137</v>
      </c>
      <c r="H1525" t="s">
        <v>4138</v>
      </c>
      <c r="I1525" t="s">
        <v>4139</v>
      </c>
      <c r="J1525">
        <f t="shared" si="46"/>
        <v>990</v>
      </c>
      <c r="K1525">
        <f t="shared" si="47"/>
        <v>206</v>
      </c>
    </row>
    <row r="1526" spans="1:11" x14ac:dyDescent="0.25">
      <c r="A1526">
        <v>1525</v>
      </c>
      <c r="B1526" t="s">
        <v>8</v>
      </c>
      <c r="C1526">
        <v>1812257</v>
      </c>
      <c r="D1526">
        <v>1812661</v>
      </c>
      <c r="E1526">
        <v>-1</v>
      </c>
      <c r="F1526" t="s">
        <v>4140</v>
      </c>
      <c r="G1526" t="s">
        <v>4141</v>
      </c>
      <c r="H1526" t="s">
        <v>4142</v>
      </c>
      <c r="I1526" t="s">
        <v>4143</v>
      </c>
      <c r="J1526">
        <f t="shared" si="46"/>
        <v>405</v>
      </c>
      <c r="K1526">
        <f t="shared" si="47"/>
        <v>83</v>
      </c>
    </row>
    <row r="1527" spans="1:11" x14ac:dyDescent="0.25">
      <c r="A1527">
        <v>1526</v>
      </c>
      <c r="B1527" t="s">
        <v>8</v>
      </c>
      <c r="C1527">
        <v>1812745</v>
      </c>
      <c r="D1527">
        <v>1813857</v>
      </c>
      <c r="E1527">
        <v>-1</v>
      </c>
      <c r="F1527" t="s">
        <v>4144</v>
      </c>
      <c r="G1527" t="s">
        <v>4145</v>
      </c>
      <c r="H1527" t="s">
        <v>4146</v>
      </c>
      <c r="I1527" t="s">
        <v>4147</v>
      </c>
      <c r="J1527">
        <f t="shared" si="46"/>
        <v>1113</v>
      </c>
      <c r="K1527">
        <f t="shared" si="47"/>
        <v>-23</v>
      </c>
    </row>
    <row r="1528" spans="1:11" x14ac:dyDescent="0.25">
      <c r="A1528">
        <v>1527</v>
      </c>
      <c r="B1528" t="s">
        <v>8</v>
      </c>
      <c r="C1528">
        <v>1813835</v>
      </c>
      <c r="D1528">
        <v>1814488</v>
      </c>
      <c r="E1528">
        <v>-1</v>
      </c>
      <c r="F1528" t="s">
        <v>4148</v>
      </c>
      <c r="G1528" t="s">
        <v>4149</v>
      </c>
      <c r="H1528" t="s">
        <v>4150</v>
      </c>
      <c r="I1528" t="s">
        <v>4151</v>
      </c>
      <c r="J1528">
        <f t="shared" si="46"/>
        <v>654</v>
      </c>
      <c r="K1528">
        <f t="shared" si="47"/>
        <v>171</v>
      </c>
    </row>
    <row r="1529" spans="1:11" x14ac:dyDescent="0.25">
      <c r="A1529">
        <v>1528</v>
      </c>
      <c r="B1529" t="s">
        <v>8</v>
      </c>
      <c r="C1529">
        <v>1814660</v>
      </c>
      <c r="D1529">
        <v>1815370</v>
      </c>
      <c r="E1529">
        <v>1</v>
      </c>
      <c r="F1529" t="s">
        <v>4152</v>
      </c>
      <c r="G1529" t="s">
        <v>4153</v>
      </c>
      <c r="I1529" t="s">
        <v>22</v>
      </c>
      <c r="J1529">
        <f t="shared" si="46"/>
        <v>711</v>
      </c>
      <c r="K1529">
        <f t="shared" si="47"/>
        <v>117</v>
      </c>
    </row>
    <row r="1530" spans="1:11" x14ac:dyDescent="0.25">
      <c r="A1530">
        <v>1529</v>
      </c>
      <c r="B1530" t="s">
        <v>8</v>
      </c>
      <c r="C1530">
        <v>1815488</v>
      </c>
      <c r="D1530">
        <v>1815844</v>
      </c>
      <c r="E1530">
        <v>1</v>
      </c>
      <c r="F1530" t="s">
        <v>4154</v>
      </c>
      <c r="G1530" t="s">
        <v>4155</v>
      </c>
      <c r="I1530" t="s">
        <v>22</v>
      </c>
      <c r="J1530">
        <f t="shared" si="46"/>
        <v>357</v>
      </c>
      <c r="K1530">
        <f t="shared" si="47"/>
        <v>5</v>
      </c>
    </row>
    <row r="1531" spans="1:11" x14ac:dyDescent="0.25">
      <c r="A1531">
        <v>1530</v>
      </c>
      <c r="B1531" t="s">
        <v>8</v>
      </c>
      <c r="C1531">
        <v>1815850</v>
      </c>
      <c r="D1531">
        <v>1816521</v>
      </c>
      <c r="E1531">
        <v>1</v>
      </c>
      <c r="F1531" t="s">
        <v>4156</v>
      </c>
      <c r="G1531" t="s">
        <v>4157</v>
      </c>
      <c r="I1531" t="s">
        <v>19</v>
      </c>
      <c r="J1531">
        <f t="shared" si="46"/>
        <v>672</v>
      </c>
      <c r="K1531">
        <f t="shared" si="47"/>
        <v>5</v>
      </c>
    </row>
    <row r="1532" spans="1:11" x14ac:dyDescent="0.25">
      <c r="A1532">
        <v>1531</v>
      </c>
      <c r="B1532" t="s">
        <v>8</v>
      </c>
      <c r="C1532">
        <v>1816527</v>
      </c>
      <c r="D1532">
        <v>1816871</v>
      </c>
      <c r="E1532">
        <v>1</v>
      </c>
      <c r="F1532" t="s">
        <v>4158</v>
      </c>
      <c r="G1532" t="s">
        <v>4159</v>
      </c>
      <c r="I1532" t="s">
        <v>22</v>
      </c>
      <c r="J1532">
        <f t="shared" si="46"/>
        <v>345</v>
      </c>
      <c r="K1532">
        <f t="shared" si="47"/>
        <v>5</v>
      </c>
    </row>
    <row r="1533" spans="1:11" x14ac:dyDescent="0.25">
      <c r="A1533">
        <v>1532</v>
      </c>
      <c r="B1533" t="s">
        <v>8</v>
      </c>
      <c r="C1533">
        <v>1816877</v>
      </c>
      <c r="D1533">
        <v>1817455</v>
      </c>
      <c r="E1533">
        <v>1</v>
      </c>
      <c r="F1533" t="s">
        <v>4160</v>
      </c>
      <c r="G1533" t="s">
        <v>4161</v>
      </c>
      <c r="I1533" t="s">
        <v>22</v>
      </c>
      <c r="J1533">
        <f t="shared" si="46"/>
        <v>579</v>
      </c>
      <c r="K1533">
        <f t="shared" si="47"/>
        <v>184</v>
      </c>
    </row>
    <row r="1534" spans="1:11" x14ac:dyDescent="0.25">
      <c r="A1534">
        <v>1533</v>
      </c>
      <c r="B1534" t="s">
        <v>8</v>
      </c>
      <c r="C1534">
        <v>1817640</v>
      </c>
      <c r="D1534">
        <v>1818068</v>
      </c>
      <c r="E1534">
        <v>1</v>
      </c>
      <c r="F1534" t="s">
        <v>4162</v>
      </c>
      <c r="G1534" t="s">
        <v>4163</v>
      </c>
      <c r="I1534" t="s">
        <v>22</v>
      </c>
      <c r="J1534">
        <f t="shared" si="46"/>
        <v>429</v>
      </c>
      <c r="K1534">
        <f t="shared" si="47"/>
        <v>74</v>
      </c>
    </row>
    <row r="1535" spans="1:11" x14ac:dyDescent="0.25">
      <c r="A1535">
        <v>1534</v>
      </c>
      <c r="B1535" t="s">
        <v>8</v>
      </c>
      <c r="C1535">
        <v>1818143</v>
      </c>
      <c r="D1535">
        <v>1818499</v>
      </c>
      <c r="E1535">
        <v>1</v>
      </c>
      <c r="F1535" t="s">
        <v>4164</v>
      </c>
      <c r="G1535" t="s">
        <v>4165</v>
      </c>
      <c r="I1535" t="s">
        <v>22</v>
      </c>
      <c r="J1535">
        <f t="shared" si="46"/>
        <v>357</v>
      </c>
      <c r="K1535">
        <f t="shared" si="47"/>
        <v>275</v>
      </c>
    </row>
    <row r="1536" spans="1:11" x14ac:dyDescent="0.25">
      <c r="A1536">
        <v>1535</v>
      </c>
      <c r="B1536" t="s">
        <v>8</v>
      </c>
      <c r="C1536">
        <v>1818775</v>
      </c>
      <c r="D1536">
        <v>1820463</v>
      </c>
      <c r="E1536">
        <v>1</v>
      </c>
      <c r="F1536" t="s">
        <v>4166</v>
      </c>
      <c r="G1536" t="s">
        <v>4167</v>
      </c>
      <c r="H1536" t="s">
        <v>4168</v>
      </c>
      <c r="I1536" t="s">
        <v>4169</v>
      </c>
      <c r="J1536">
        <f t="shared" si="46"/>
        <v>1689</v>
      </c>
      <c r="K1536">
        <f t="shared" si="47"/>
        <v>-4</v>
      </c>
    </row>
    <row r="1537" spans="1:11" x14ac:dyDescent="0.25">
      <c r="A1537">
        <v>1536</v>
      </c>
      <c r="B1537" t="s">
        <v>8</v>
      </c>
      <c r="C1537">
        <v>1820460</v>
      </c>
      <c r="D1537">
        <v>1820846</v>
      </c>
      <c r="E1537">
        <v>1</v>
      </c>
      <c r="F1537" t="s">
        <v>4170</v>
      </c>
      <c r="G1537" t="s">
        <v>4171</v>
      </c>
      <c r="I1537" t="s">
        <v>4172</v>
      </c>
      <c r="J1537">
        <f t="shared" si="46"/>
        <v>387</v>
      </c>
      <c r="K1537">
        <f t="shared" si="47"/>
        <v>331</v>
      </c>
    </row>
    <row r="1538" spans="1:11" x14ac:dyDescent="0.25">
      <c r="A1538">
        <v>1537</v>
      </c>
      <c r="B1538" t="s">
        <v>8</v>
      </c>
      <c r="C1538">
        <v>1821178</v>
      </c>
      <c r="D1538">
        <v>1822437</v>
      </c>
      <c r="E1538">
        <v>1</v>
      </c>
      <c r="F1538" t="s">
        <v>4173</v>
      </c>
      <c r="G1538" t="s">
        <v>4174</v>
      </c>
      <c r="I1538" t="s">
        <v>4175</v>
      </c>
      <c r="J1538">
        <f t="shared" si="46"/>
        <v>1260</v>
      </c>
      <c r="K1538">
        <f t="shared" si="47"/>
        <v>-11</v>
      </c>
    </row>
    <row r="1539" spans="1:11" x14ac:dyDescent="0.25">
      <c r="A1539">
        <v>1538</v>
      </c>
      <c r="B1539" t="s">
        <v>8</v>
      </c>
      <c r="C1539">
        <v>1822427</v>
      </c>
      <c r="D1539">
        <v>1823200</v>
      </c>
      <c r="E1539">
        <v>-1</v>
      </c>
      <c r="F1539" t="s">
        <v>4176</v>
      </c>
      <c r="G1539" t="s">
        <v>4177</v>
      </c>
      <c r="I1539" t="s">
        <v>4178</v>
      </c>
      <c r="J1539">
        <f t="shared" si="46"/>
        <v>774</v>
      </c>
      <c r="K1539">
        <f t="shared" si="47"/>
        <v>39</v>
      </c>
    </row>
    <row r="1540" spans="1:11" x14ac:dyDescent="0.25">
      <c r="A1540">
        <v>1539</v>
      </c>
      <c r="B1540" t="s">
        <v>8</v>
      </c>
      <c r="C1540">
        <v>1823240</v>
      </c>
      <c r="D1540">
        <v>1823692</v>
      </c>
      <c r="E1540">
        <v>-1</v>
      </c>
      <c r="F1540" t="s">
        <v>4179</v>
      </c>
      <c r="G1540" t="s">
        <v>4180</v>
      </c>
      <c r="H1540" t="s">
        <v>4181</v>
      </c>
      <c r="I1540" t="s">
        <v>1685</v>
      </c>
      <c r="J1540">
        <f t="shared" ref="J1540:J1603" si="48">D1540-C1540+1</f>
        <v>453</v>
      </c>
      <c r="K1540">
        <f t="shared" ref="K1540:K1603" si="49">C1541-D1540-1</f>
        <v>87</v>
      </c>
    </row>
    <row r="1541" spans="1:11" x14ac:dyDescent="0.25">
      <c r="A1541">
        <v>1540</v>
      </c>
      <c r="B1541" t="s">
        <v>8</v>
      </c>
      <c r="C1541">
        <v>1823780</v>
      </c>
      <c r="D1541">
        <v>1824421</v>
      </c>
      <c r="E1541">
        <v>1</v>
      </c>
      <c r="F1541" t="s">
        <v>4182</v>
      </c>
      <c r="G1541" t="s">
        <v>4183</v>
      </c>
      <c r="I1541" t="s">
        <v>4184</v>
      </c>
      <c r="J1541">
        <f t="shared" si="48"/>
        <v>642</v>
      </c>
      <c r="K1541">
        <f t="shared" si="49"/>
        <v>176</v>
      </c>
    </row>
    <row r="1542" spans="1:11" x14ac:dyDescent="0.25">
      <c r="A1542">
        <v>1541</v>
      </c>
      <c r="B1542" t="s">
        <v>8</v>
      </c>
      <c r="C1542">
        <v>1824598</v>
      </c>
      <c r="D1542">
        <v>1825365</v>
      </c>
      <c r="E1542">
        <v>-1</v>
      </c>
      <c r="F1542" t="s">
        <v>4185</v>
      </c>
      <c r="G1542" t="s">
        <v>4186</v>
      </c>
      <c r="I1542" t="s">
        <v>2860</v>
      </c>
      <c r="J1542">
        <f t="shared" si="48"/>
        <v>768</v>
      </c>
      <c r="K1542">
        <f t="shared" si="49"/>
        <v>39</v>
      </c>
    </row>
    <row r="1543" spans="1:11" x14ac:dyDescent="0.25">
      <c r="A1543">
        <v>1542</v>
      </c>
      <c r="B1543" t="s">
        <v>8</v>
      </c>
      <c r="C1543">
        <v>1825405</v>
      </c>
      <c r="D1543">
        <v>1826739</v>
      </c>
      <c r="E1543">
        <v>-1</v>
      </c>
      <c r="F1543" t="s">
        <v>4187</v>
      </c>
      <c r="G1543" t="s">
        <v>4188</v>
      </c>
      <c r="I1543" t="s">
        <v>4189</v>
      </c>
      <c r="J1543">
        <f t="shared" si="48"/>
        <v>1335</v>
      </c>
      <c r="K1543">
        <f t="shared" si="49"/>
        <v>10</v>
      </c>
    </row>
    <row r="1544" spans="1:11" x14ac:dyDescent="0.25">
      <c r="A1544">
        <v>1543</v>
      </c>
      <c r="B1544" t="s">
        <v>8</v>
      </c>
      <c r="C1544">
        <v>1826750</v>
      </c>
      <c r="D1544">
        <v>1827250</v>
      </c>
      <c r="E1544">
        <v>-1</v>
      </c>
      <c r="F1544" t="s">
        <v>4190</v>
      </c>
      <c r="G1544" t="s">
        <v>4191</v>
      </c>
      <c r="I1544" t="s">
        <v>29</v>
      </c>
      <c r="J1544">
        <f t="shared" si="48"/>
        <v>501</v>
      </c>
      <c r="K1544">
        <f t="shared" si="49"/>
        <v>51</v>
      </c>
    </row>
    <row r="1545" spans="1:11" x14ac:dyDescent="0.25">
      <c r="A1545">
        <v>1544</v>
      </c>
      <c r="B1545" t="s">
        <v>8</v>
      </c>
      <c r="C1545">
        <v>1827302</v>
      </c>
      <c r="D1545">
        <v>1828102</v>
      </c>
      <c r="E1545">
        <v>1</v>
      </c>
      <c r="F1545" t="s">
        <v>4192</v>
      </c>
      <c r="G1545" t="s">
        <v>4193</v>
      </c>
      <c r="I1545" t="s">
        <v>459</v>
      </c>
      <c r="J1545">
        <f t="shared" si="48"/>
        <v>801</v>
      </c>
      <c r="K1545">
        <f t="shared" si="49"/>
        <v>75</v>
      </c>
    </row>
    <row r="1546" spans="1:11" hidden="1" x14ac:dyDescent="0.25">
      <c r="A1546">
        <v>1545</v>
      </c>
      <c r="B1546" t="s">
        <v>1208</v>
      </c>
      <c r="C1546">
        <v>1828178</v>
      </c>
      <c r="D1546">
        <v>1828254</v>
      </c>
      <c r="E1546">
        <v>1</v>
      </c>
      <c r="F1546" t="s">
        <v>4194</v>
      </c>
      <c r="I1546" t="s">
        <v>2577</v>
      </c>
      <c r="J1546">
        <f t="shared" si="48"/>
        <v>77</v>
      </c>
      <c r="K1546">
        <f t="shared" si="49"/>
        <v>495</v>
      </c>
    </row>
    <row r="1547" spans="1:11" x14ac:dyDescent="0.25">
      <c r="A1547">
        <v>1546</v>
      </c>
      <c r="B1547" t="s">
        <v>8</v>
      </c>
      <c r="C1547">
        <v>1828750</v>
      </c>
      <c r="D1547">
        <v>1832643</v>
      </c>
      <c r="E1547">
        <v>1</v>
      </c>
      <c r="F1547" t="s">
        <v>4195</v>
      </c>
      <c r="G1547" t="s">
        <v>4196</v>
      </c>
      <c r="I1547" t="s">
        <v>508</v>
      </c>
      <c r="J1547">
        <f t="shared" si="48"/>
        <v>3894</v>
      </c>
      <c r="K1547">
        <f t="shared" si="49"/>
        <v>268</v>
      </c>
    </row>
    <row r="1548" spans="1:11" x14ac:dyDescent="0.25">
      <c r="A1548">
        <v>1547</v>
      </c>
      <c r="B1548" t="s">
        <v>8</v>
      </c>
      <c r="C1548">
        <v>1832912</v>
      </c>
      <c r="D1548">
        <v>1833793</v>
      </c>
      <c r="E1548">
        <v>1</v>
      </c>
      <c r="F1548" t="s">
        <v>4197</v>
      </c>
      <c r="G1548" t="s">
        <v>4198</v>
      </c>
      <c r="I1548" t="s">
        <v>570</v>
      </c>
      <c r="J1548">
        <f t="shared" si="48"/>
        <v>882</v>
      </c>
      <c r="K1548">
        <f t="shared" si="49"/>
        <v>216</v>
      </c>
    </row>
    <row r="1549" spans="1:11" x14ac:dyDescent="0.25">
      <c r="A1549">
        <v>1548</v>
      </c>
      <c r="B1549" t="s">
        <v>8</v>
      </c>
      <c r="C1549">
        <v>1834010</v>
      </c>
      <c r="D1549">
        <v>1834618</v>
      </c>
      <c r="E1549">
        <v>1</v>
      </c>
      <c r="F1549" t="s">
        <v>4199</v>
      </c>
      <c r="G1549" t="s">
        <v>4200</v>
      </c>
      <c r="I1549" t="s">
        <v>160</v>
      </c>
      <c r="J1549">
        <f t="shared" si="48"/>
        <v>609</v>
      </c>
      <c r="K1549">
        <f t="shared" si="49"/>
        <v>144</v>
      </c>
    </row>
    <row r="1550" spans="1:11" x14ac:dyDescent="0.25">
      <c r="A1550">
        <v>1549</v>
      </c>
      <c r="B1550" t="s">
        <v>8</v>
      </c>
      <c r="C1550">
        <v>1834763</v>
      </c>
      <c r="D1550">
        <v>1835386</v>
      </c>
      <c r="E1550">
        <v>1</v>
      </c>
      <c r="F1550" t="s">
        <v>4201</v>
      </c>
      <c r="G1550" t="s">
        <v>4202</v>
      </c>
      <c r="I1550" t="s">
        <v>22</v>
      </c>
      <c r="J1550">
        <f t="shared" si="48"/>
        <v>624</v>
      </c>
      <c r="K1550">
        <f t="shared" si="49"/>
        <v>307</v>
      </c>
    </row>
    <row r="1551" spans="1:11" x14ac:dyDescent="0.25">
      <c r="A1551">
        <v>1550</v>
      </c>
      <c r="B1551" t="s">
        <v>8</v>
      </c>
      <c r="C1551">
        <v>1835694</v>
      </c>
      <c r="D1551">
        <v>1836896</v>
      </c>
      <c r="E1551">
        <v>-1</v>
      </c>
      <c r="F1551" t="s">
        <v>4203</v>
      </c>
      <c r="G1551" t="s">
        <v>4204</v>
      </c>
      <c r="I1551" t="s">
        <v>371</v>
      </c>
      <c r="J1551">
        <f t="shared" si="48"/>
        <v>1203</v>
      </c>
      <c r="K1551">
        <f t="shared" si="49"/>
        <v>161</v>
      </c>
    </row>
    <row r="1552" spans="1:11" x14ac:dyDescent="0.25">
      <c r="A1552">
        <v>1551</v>
      </c>
      <c r="B1552" t="s">
        <v>8</v>
      </c>
      <c r="C1552">
        <v>1837058</v>
      </c>
      <c r="D1552">
        <v>1837153</v>
      </c>
      <c r="E1552">
        <v>-1</v>
      </c>
      <c r="F1552" t="s">
        <v>4205</v>
      </c>
      <c r="G1552" t="s">
        <v>4206</v>
      </c>
      <c r="I1552" t="s">
        <v>22</v>
      </c>
      <c r="J1552">
        <f t="shared" si="48"/>
        <v>96</v>
      </c>
      <c r="K1552">
        <f t="shared" si="49"/>
        <v>60</v>
      </c>
    </row>
    <row r="1553" spans="1:11" x14ac:dyDescent="0.25">
      <c r="A1553">
        <v>1552</v>
      </c>
      <c r="B1553" t="s">
        <v>8</v>
      </c>
      <c r="C1553">
        <v>1837214</v>
      </c>
      <c r="D1553">
        <v>1838485</v>
      </c>
      <c r="E1553">
        <v>-1</v>
      </c>
      <c r="F1553" t="s">
        <v>4207</v>
      </c>
      <c r="G1553" t="s">
        <v>4208</v>
      </c>
      <c r="I1553" t="s">
        <v>3000</v>
      </c>
      <c r="J1553">
        <f t="shared" si="48"/>
        <v>1272</v>
      </c>
      <c r="K1553">
        <f t="shared" si="49"/>
        <v>189</v>
      </c>
    </row>
    <row r="1554" spans="1:11" x14ac:dyDescent="0.25">
      <c r="A1554">
        <v>1553</v>
      </c>
      <c r="B1554" t="s">
        <v>8</v>
      </c>
      <c r="C1554">
        <v>1838675</v>
      </c>
      <c r="D1554">
        <v>1838905</v>
      </c>
      <c r="E1554">
        <v>-1</v>
      </c>
      <c r="F1554" t="s">
        <v>4209</v>
      </c>
      <c r="G1554" t="s">
        <v>4210</v>
      </c>
      <c r="I1554" t="s">
        <v>22</v>
      </c>
      <c r="J1554">
        <f t="shared" si="48"/>
        <v>231</v>
      </c>
      <c r="K1554">
        <f t="shared" si="49"/>
        <v>148</v>
      </c>
    </row>
    <row r="1555" spans="1:11" x14ac:dyDescent="0.25">
      <c r="A1555">
        <v>1554</v>
      </c>
      <c r="B1555" t="s">
        <v>8</v>
      </c>
      <c r="C1555">
        <v>1839054</v>
      </c>
      <c r="D1555">
        <v>1840319</v>
      </c>
      <c r="E1555">
        <v>-1</v>
      </c>
      <c r="F1555" t="s">
        <v>4211</v>
      </c>
      <c r="G1555" t="s">
        <v>4212</v>
      </c>
      <c r="I1555" t="s">
        <v>4213</v>
      </c>
      <c r="J1555">
        <f t="shared" si="48"/>
        <v>1266</v>
      </c>
      <c r="K1555">
        <f t="shared" si="49"/>
        <v>10</v>
      </c>
    </row>
    <row r="1556" spans="1:11" x14ac:dyDescent="0.25">
      <c r="A1556">
        <v>1555</v>
      </c>
      <c r="B1556" t="s">
        <v>8</v>
      </c>
      <c r="C1556">
        <v>1840330</v>
      </c>
      <c r="D1556">
        <v>1841775</v>
      </c>
      <c r="E1556">
        <v>-1</v>
      </c>
      <c r="F1556" t="s">
        <v>4214</v>
      </c>
      <c r="G1556" t="s">
        <v>4215</v>
      </c>
      <c r="H1556" t="s">
        <v>4216</v>
      </c>
      <c r="I1556" t="s">
        <v>4217</v>
      </c>
      <c r="J1556">
        <f t="shared" si="48"/>
        <v>1446</v>
      </c>
      <c r="K1556">
        <f t="shared" si="49"/>
        <v>-1</v>
      </c>
    </row>
    <row r="1557" spans="1:11" x14ac:dyDescent="0.25">
      <c r="A1557">
        <v>1556</v>
      </c>
      <c r="B1557" t="s">
        <v>8</v>
      </c>
      <c r="C1557">
        <v>1841775</v>
      </c>
      <c r="D1557">
        <v>1843043</v>
      </c>
      <c r="E1557">
        <v>-1</v>
      </c>
      <c r="F1557" t="s">
        <v>4218</v>
      </c>
      <c r="G1557" t="s">
        <v>4219</v>
      </c>
      <c r="I1557" t="s">
        <v>4213</v>
      </c>
      <c r="J1557">
        <f t="shared" si="48"/>
        <v>1269</v>
      </c>
      <c r="K1557">
        <f t="shared" si="49"/>
        <v>-1</v>
      </c>
    </row>
    <row r="1558" spans="1:11" x14ac:dyDescent="0.25">
      <c r="A1558">
        <v>1557</v>
      </c>
      <c r="B1558" t="s">
        <v>8</v>
      </c>
      <c r="C1558">
        <v>1843043</v>
      </c>
      <c r="D1558">
        <v>1844095</v>
      </c>
      <c r="E1558">
        <v>-1</v>
      </c>
      <c r="F1558" t="s">
        <v>4220</v>
      </c>
      <c r="G1558" t="s">
        <v>4221</v>
      </c>
      <c r="I1558" t="s">
        <v>4222</v>
      </c>
      <c r="J1558">
        <f t="shared" si="48"/>
        <v>1053</v>
      </c>
      <c r="K1558">
        <f t="shared" si="49"/>
        <v>34</v>
      </c>
    </row>
    <row r="1559" spans="1:11" x14ac:dyDescent="0.25">
      <c r="A1559">
        <v>1558</v>
      </c>
      <c r="B1559" t="s">
        <v>8</v>
      </c>
      <c r="C1559">
        <v>1844130</v>
      </c>
      <c r="D1559">
        <v>1846451</v>
      </c>
      <c r="E1559">
        <v>-1</v>
      </c>
      <c r="F1559" t="s">
        <v>4223</v>
      </c>
      <c r="G1559" t="s">
        <v>4224</v>
      </c>
      <c r="I1559" t="s">
        <v>62</v>
      </c>
      <c r="J1559">
        <f t="shared" si="48"/>
        <v>2322</v>
      </c>
      <c r="K1559">
        <f t="shared" si="49"/>
        <v>120</v>
      </c>
    </row>
    <row r="1560" spans="1:11" x14ac:dyDescent="0.25">
      <c r="A1560">
        <v>1559</v>
      </c>
      <c r="B1560" t="s">
        <v>8</v>
      </c>
      <c r="C1560">
        <v>1846572</v>
      </c>
      <c r="D1560">
        <v>1847807</v>
      </c>
      <c r="E1560">
        <v>1</v>
      </c>
      <c r="F1560" t="s">
        <v>4225</v>
      </c>
      <c r="G1560" t="s">
        <v>4226</v>
      </c>
      <c r="I1560" t="s">
        <v>22</v>
      </c>
      <c r="J1560">
        <f t="shared" si="48"/>
        <v>1236</v>
      </c>
      <c r="K1560">
        <f t="shared" si="49"/>
        <v>146</v>
      </c>
    </row>
    <row r="1561" spans="1:11" x14ac:dyDescent="0.25">
      <c r="A1561">
        <v>1560</v>
      </c>
      <c r="B1561" t="s">
        <v>8</v>
      </c>
      <c r="C1561">
        <v>1847954</v>
      </c>
      <c r="D1561">
        <v>1849246</v>
      </c>
      <c r="E1561">
        <v>1</v>
      </c>
      <c r="F1561" t="s">
        <v>4227</v>
      </c>
      <c r="G1561" t="s">
        <v>4228</v>
      </c>
      <c r="I1561" t="s">
        <v>22</v>
      </c>
      <c r="J1561">
        <f t="shared" si="48"/>
        <v>1293</v>
      </c>
      <c r="K1561">
        <f t="shared" si="49"/>
        <v>-4</v>
      </c>
    </row>
    <row r="1562" spans="1:11" x14ac:dyDescent="0.25">
      <c r="A1562">
        <v>1561</v>
      </c>
      <c r="B1562" t="s">
        <v>8</v>
      </c>
      <c r="C1562">
        <v>1849243</v>
      </c>
      <c r="D1562">
        <v>1850412</v>
      </c>
      <c r="E1562">
        <v>1</v>
      </c>
      <c r="F1562" t="s">
        <v>4229</v>
      </c>
      <c r="G1562" t="s">
        <v>4230</v>
      </c>
      <c r="I1562" t="s">
        <v>381</v>
      </c>
      <c r="J1562">
        <f t="shared" si="48"/>
        <v>1170</v>
      </c>
      <c r="K1562">
        <f t="shared" si="49"/>
        <v>-8</v>
      </c>
    </row>
    <row r="1563" spans="1:11" x14ac:dyDescent="0.25">
      <c r="A1563">
        <v>1562</v>
      </c>
      <c r="B1563" t="s">
        <v>8</v>
      </c>
      <c r="C1563">
        <v>1850405</v>
      </c>
      <c r="D1563">
        <v>1851082</v>
      </c>
      <c r="E1563">
        <v>1</v>
      </c>
      <c r="F1563" t="s">
        <v>4231</v>
      </c>
      <c r="G1563" t="s">
        <v>4232</v>
      </c>
      <c r="I1563" t="s">
        <v>4233</v>
      </c>
      <c r="J1563">
        <f t="shared" si="48"/>
        <v>678</v>
      </c>
      <c r="K1563">
        <f t="shared" si="49"/>
        <v>91</v>
      </c>
    </row>
    <row r="1564" spans="1:11" x14ac:dyDescent="0.25">
      <c r="A1564">
        <v>1563</v>
      </c>
      <c r="B1564" t="s">
        <v>8</v>
      </c>
      <c r="C1564">
        <v>1851174</v>
      </c>
      <c r="D1564">
        <v>1851740</v>
      </c>
      <c r="E1564">
        <v>-1</v>
      </c>
      <c r="F1564" t="s">
        <v>4234</v>
      </c>
      <c r="G1564" t="s">
        <v>4235</v>
      </c>
      <c r="I1564" t="s">
        <v>798</v>
      </c>
      <c r="J1564">
        <f t="shared" si="48"/>
        <v>567</v>
      </c>
      <c r="K1564">
        <f t="shared" si="49"/>
        <v>273</v>
      </c>
    </row>
    <row r="1565" spans="1:11" x14ac:dyDescent="0.25">
      <c r="A1565">
        <v>1564</v>
      </c>
      <c r="B1565" t="s">
        <v>8</v>
      </c>
      <c r="C1565">
        <v>1852014</v>
      </c>
      <c r="D1565">
        <v>1855232</v>
      </c>
      <c r="E1565">
        <v>1</v>
      </c>
      <c r="F1565" t="s">
        <v>4236</v>
      </c>
      <c r="G1565" t="s">
        <v>4237</v>
      </c>
      <c r="I1565" t="s">
        <v>62</v>
      </c>
      <c r="J1565">
        <f t="shared" si="48"/>
        <v>3219</v>
      </c>
      <c r="K1565">
        <f t="shared" si="49"/>
        <v>29</v>
      </c>
    </row>
    <row r="1566" spans="1:11" x14ac:dyDescent="0.25">
      <c r="A1566">
        <v>1565</v>
      </c>
      <c r="B1566" t="s">
        <v>8</v>
      </c>
      <c r="C1566">
        <v>1855262</v>
      </c>
      <c r="D1566">
        <v>1856707</v>
      </c>
      <c r="E1566">
        <v>1</v>
      </c>
      <c r="F1566" t="s">
        <v>4238</v>
      </c>
      <c r="G1566" t="s">
        <v>4239</v>
      </c>
      <c r="I1566" t="s">
        <v>444</v>
      </c>
      <c r="J1566">
        <f t="shared" si="48"/>
        <v>1446</v>
      </c>
      <c r="K1566">
        <f t="shared" si="49"/>
        <v>82</v>
      </c>
    </row>
    <row r="1567" spans="1:11" x14ac:dyDescent="0.25">
      <c r="A1567">
        <v>1566</v>
      </c>
      <c r="B1567" t="s">
        <v>8</v>
      </c>
      <c r="C1567">
        <v>1856790</v>
      </c>
      <c r="D1567">
        <v>1858436</v>
      </c>
      <c r="E1567">
        <v>1</v>
      </c>
      <c r="F1567" t="s">
        <v>4240</v>
      </c>
      <c r="G1567" t="s">
        <v>4241</v>
      </c>
      <c r="I1567" t="s">
        <v>1300</v>
      </c>
      <c r="J1567">
        <f t="shared" si="48"/>
        <v>1647</v>
      </c>
      <c r="K1567">
        <f t="shared" si="49"/>
        <v>0</v>
      </c>
    </row>
    <row r="1568" spans="1:11" x14ac:dyDescent="0.25">
      <c r="A1568">
        <v>1567</v>
      </c>
      <c r="B1568" t="s">
        <v>8</v>
      </c>
      <c r="C1568">
        <v>1858437</v>
      </c>
      <c r="D1568">
        <v>1859708</v>
      </c>
      <c r="E1568">
        <v>1</v>
      </c>
      <c r="F1568" t="s">
        <v>4242</v>
      </c>
      <c r="G1568" t="s">
        <v>4243</v>
      </c>
      <c r="I1568" t="s">
        <v>4244</v>
      </c>
      <c r="J1568">
        <f t="shared" si="48"/>
        <v>1272</v>
      </c>
      <c r="K1568">
        <f t="shared" si="49"/>
        <v>-14</v>
      </c>
    </row>
    <row r="1569" spans="1:11" x14ac:dyDescent="0.25">
      <c r="A1569">
        <v>1568</v>
      </c>
      <c r="B1569" t="s">
        <v>8</v>
      </c>
      <c r="C1569">
        <v>1859695</v>
      </c>
      <c r="D1569">
        <v>1861053</v>
      </c>
      <c r="E1569">
        <v>1</v>
      </c>
      <c r="F1569" t="s">
        <v>4245</v>
      </c>
      <c r="G1569" t="s">
        <v>4246</v>
      </c>
      <c r="I1569" t="s">
        <v>4247</v>
      </c>
      <c r="J1569">
        <f t="shared" si="48"/>
        <v>1359</v>
      </c>
      <c r="K1569">
        <f t="shared" si="49"/>
        <v>13</v>
      </c>
    </row>
    <row r="1570" spans="1:11" x14ac:dyDescent="0.25">
      <c r="A1570">
        <v>1569</v>
      </c>
      <c r="B1570" t="s">
        <v>8</v>
      </c>
      <c r="C1570">
        <v>1861067</v>
      </c>
      <c r="D1570">
        <v>1862662</v>
      </c>
      <c r="E1570">
        <v>1</v>
      </c>
      <c r="F1570" t="s">
        <v>4248</v>
      </c>
      <c r="G1570" t="s">
        <v>4249</v>
      </c>
      <c r="I1570" t="s">
        <v>4178</v>
      </c>
      <c r="J1570">
        <f t="shared" si="48"/>
        <v>1596</v>
      </c>
      <c r="K1570">
        <f t="shared" si="49"/>
        <v>-4</v>
      </c>
    </row>
    <row r="1571" spans="1:11" x14ac:dyDescent="0.25">
      <c r="A1571">
        <v>1570</v>
      </c>
      <c r="B1571" t="s">
        <v>8</v>
      </c>
      <c r="C1571">
        <v>1862659</v>
      </c>
      <c r="D1571">
        <v>1863741</v>
      </c>
      <c r="E1571">
        <v>1</v>
      </c>
      <c r="F1571" t="s">
        <v>4250</v>
      </c>
      <c r="G1571" t="s">
        <v>4251</v>
      </c>
      <c r="I1571" t="s">
        <v>22</v>
      </c>
      <c r="J1571">
        <f t="shared" si="48"/>
        <v>1083</v>
      </c>
      <c r="K1571">
        <f t="shared" si="49"/>
        <v>259</v>
      </c>
    </row>
    <row r="1572" spans="1:11" x14ac:dyDescent="0.25">
      <c r="A1572">
        <v>1571</v>
      </c>
      <c r="B1572" t="s">
        <v>8</v>
      </c>
      <c r="C1572">
        <v>1864001</v>
      </c>
      <c r="D1572">
        <v>1864108</v>
      </c>
      <c r="E1572">
        <v>1</v>
      </c>
      <c r="F1572" t="s">
        <v>4252</v>
      </c>
      <c r="G1572" t="s">
        <v>4253</v>
      </c>
      <c r="I1572" t="s">
        <v>22</v>
      </c>
      <c r="J1572">
        <f t="shared" si="48"/>
        <v>108</v>
      </c>
      <c r="K1572">
        <f t="shared" si="49"/>
        <v>14</v>
      </c>
    </row>
    <row r="1573" spans="1:11" x14ac:dyDescent="0.25">
      <c r="A1573">
        <v>1572</v>
      </c>
      <c r="B1573" t="s">
        <v>8</v>
      </c>
      <c r="C1573">
        <v>1864123</v>
      </c>
      <c r="D1573">
        <v>1864986</v>
      </c>
      <c r="E1573">
        <v>1</v>
      </c>
      <c r="F1573" t="s">
        <v>4254</v>
      </c>
      <c r="G1573" t="s">
        <v>4255</v>
      </c>
      <c r="I1573" t="s">
        <v>4178</v>
      </c>
      <c r="J1573">
        <f t="shared" si="48"/>
        <v>864</v>
      </c>
      <c r="K1573">
        <f t="shared" si="49"/>
        <v>22</v>
      </c>
    </row>
    <row r="1574" spans="1:11" x14ac:dyDescent="0.25">
      <c r="A1574">
        <v>1573</v>
      </c>
      <c r="B1574" t="s">
        <v>8</v>
      </c>
      <c r="C1574">
        <v>1865009</v>
      </c>
      <c r="D1574">
        <v>1866022</v>
      </c>
      <c r="E1574">
        <v>1</v>
      </c>
      <c r="F1574" t="s">
        <v>4256</v>
      </c>
      <c r="G1574" t="s">
        <v>4257</v>
      </c>
      <c r="I1574" t="s">
        <v>3023</v>
      </c>
      <c r="J1574">
        <f t="shared" si="48"/>
        <v>1014</v>
      </c>
      <c r="K1574">
        <f t="shared" si="49"/>
        <v>0</v>
      </c>
    </row>
    <row r="1575" spans="1:11" x14ac:dyDescent="0.25">
      <c r="A1575">
        <v>1574</v>
      </c>
      <c r="B1575" t="s">
        <v>8</v>
      </c>
      <c r="C1575">
        <v>1866023</v>
      </c>
      <c r="D1575">
        <v>1867438</v>
      </c>
      <c r="E1575">
        <v>1</v>
      </c>
      <c r="F1575" t="s">
        <v>4258</v>
      </c>
      <c r="G1575" t="s">
        <v>4259</v>
      </c>
      <c r="H1575" t="s">
        <v>4260</v>
      </c>
      <c r="I1575" t="s">
        <v>4261</v>
      </c>
      <c r="J1575">
        <f t="shared" si="48"/>
        <v>1416</v>
      </c>
      <c r="K1575">
        <f t="shared" si="49"/>
        <v>216</v>
      </c>
    </row>
    <row r="1576" spans="1:11" x14ac:dyDescent="0.25">
      <c r="A1576">
        <v>1575</v>
      </c>
      <c r="B1576" t="s">
        <v>8</v>
      </c>
      <c r="C1576">
        <v>1867655</v>
      </c>
      <c r="D1576">
        <v>1868950</v>
      </c>
      <c r="E1576">
        <v>-1</v>
      </c>
      <c r="F1576" t="s">
        <v>4262</v>
      </c>
      <c r="G1576" t="s">
        <v>4263</v>
      </c>
      <c r="I1576" t="s">
        <v>4264</v>
      </c>
      <c r="J1576">
        <f t="shared" si="48"/>
        <v>1296</v>
      </c>
      <c r="K1576">
        <f t="shared" si="49"/>
        <v>5</v>
      </c>
    </row>
    <row r="1577" spans="1:11" x14ac:dyDescent="0.25">
      <c r="A1577">
        <v>1576</v>
      </c>
      <c r="B1577" t="s">
        <v>8</v>
      </c>
      <c r="C1577">
        <v>1868956</v>
      </c>
      <c r="D1577">
        <v>1869414</v>
      </c>
      <c r="E1577">
        <v>-1</v>
      </c>
      <c r="F1577" t="s">
        <v>4265</v>
      </c>
      <c r="G1577" t="s">
        <v>4266</v>
      </c>
      <c r="I1577" t="s">
        <v>4267</v>
      </c>
      <c r="J1577">
        <f t="shared" si="48"/>
        <v>459</v>
      </c>
      <c r="K1577">
        <f t="shared" si="49"/>
        <v>1</v>
      </c>
    </row>
    <row r="1578" spans="1:11" x14ac:dyDescent="0.25">
      <c r="A1578">
        <v>1577</v>
      </c>
      <c r="B1578" t="s">
        <v>8</v>
      </c>
      <c r="C1578">
        <v>1869416</v>
      </c>
      <c r="D1578">
        <v>1870396</v>
      </c>
      <c r="E1578">
        <v>-1</v>
      </c>
      <c r="F1578" t="s">
        <v>4268</v>
      </c>
      <c r="G1578" t="s">
        <v>4269</v>
      </c>
      <c r="I1578" t="s">
        <v>4270</v>
      </c>
      <c r="J1578">
        <f t="shared" si="48"/>
        <v>981</v>
      </c>
      <c r="K1578">
        <f t="shared" si="49"/>
        <v>11</v>
      </c>
    </row>
    <row r="1579" spans="1:11" x14ac:dyDescent="0.25">
      <c r="A1579">
        <v>1578</v>
      </c>
      <c r="B1579" t="s">
        <v>8</v>
      </c>
      <c r="C1579">
        <v>1870408</v>
      </c>
      <c r="D1579">
        <v>1871862</v>
      </c>
      <c r="E1579">
        <v>-1</v>
      </c>
      <c r="F1579" t="s">
        <v>4271</v>
      </c>
      <c r="G1579" t="s">
        <v>4272</v>
      </c>
      <c r="H1579" t="s">
        <v>4273</v>
      </c>
      <c r="I1579" t="s">
        <v>4274</v>
      </c>
      <c r="J1579">
        <f t="shared" si="48"/>
        <v>1455</v>
      </c>
      <c r="K1579">
        <f t="shared" si="49"/>
        <v>253</v>
      </c>
    </row>
    <row r="1580" spans="1:11" x14ac:dyDescent="0.25">
      <c r="A1580">
        <v>1579</v>
      </c>
      <c r="B1580" t="s">
        <v>8</v>
      </c>
      <c r="C1580">
        <v>1872116</v>
      </c>
      <c r="D1580">
        <v>1872826</v>
      </c>
      <c r="E1580">
        <v>1</v>
      </c>
      <c r="F1580" t="s">
        <v>4275</v>
      </c>
      <c r="G1580" t="s">
        <v>4276</v>
      </c>
      <c r="I1580" t="s">
        <v>765</v>
      </c>
      <c r="J1580">
        <f t="shared" si="48"/>
        <v>711</v>
      </c>
      <c r="K1580">
        <f t="shared" si="49"/>
        <v>21</v>
      </c>
    </row>
    <row r="1581" spans="1:11" x14ac:dyDescent="0.25">
      <c r="A1581">
        <v>1580</v>
      </c>
      <c r="B1581" t="s">
        <v>8</v>
      </c>
      <c r="C1581">
        <v>1872848</v>
      </c>
      <c r="D1581">
        <v>1875604</v>
      </c>
      <c r="E1581">
        <v>-1</v>
      </c>
      <c r="F1581" t="s">
        <v>4277</v>
      </c>
      <c r="G1581" t="s">
        <v>4278</v>
      </c>
      <c r="I1581" t="s">
        <v>22</v>
      </c>
      <c r="J1581">
        <f t="shared" si="48"/>
        <v>2757</v>
      </c>
      <c r="K1581">
        <f t="shared" si="49"/>
        <v>63</v>
      </c>
    </row>
    <row r="1582" spans="1:11" x14ac:dyDescent="0.25">
      <c r="A1582">
        <v>1581</v>
      </c>
      <c r="B1582" t="s">
        <v>8</v>
      </c>
      <c r="C1582">
        <v>1875668</v>
      </c>
      <c r="D1582">
        <v>1877026</v>
      </c>
      <c r="E1582">
        <v>-1</v>
      </c>
      <c r="F1582" t="s">
        <v>4279</v>
      </c>
      <c r="G1582" t="s">
        <v>4280</v>
      </c>
      <c r="I1582" t="s">
        <v>2592</v>
      </c>
      <c r="J1582">
        <f t="shared" si="48"/>
        <v>1359</v>
      </c>
      <c r="K1582">
        <f t="shared" si="49"/>
        <v>113</v>
      </c>
    </row>
    <row r="1583" spans="1:11" x14ac:dyDescent="0.25">
      <c r="A1583">
        <v>1582</v>
      </c>
      <c r="B1583" t="s">
        <v>8</v>
      </c>
      <c r="C1583">
        <v>1877140</v>
      </c>
      <c r="D1583">
        <v>1878333</v>
      </c>
      <c r="E1583">
        <v>-1</v>
      </c>
      <c r="F1583" t="s">
        <v>4281</v>
      </c>
      <c r="G1583" t="s">
        <v>4282</v>
      </c>
      <c r="H1583" t="s">
        <v>4283</v>
      </c>
      <c r="I1583" t="s">
        <v>4284</v>
      </c>
      <c r="J1583">
        <f t="shared" si="48"/>
        <v>1194</v>
      </c>
      <c r="K1583">
        <f t="shared" si="49"/>
        <v>11</v>
      </c>
    </row>
    <row r="1584" spans="1:11" x14ac:dyDescent="0.25">
      <c r="A1584">
        <v>1583</v>
      </c>
      <c r="B1584" t="s">
        <v>8</v>
      </c>
      <c r="C1584">
        <v>1878345</v>
      </c>
      <c r="D1584">
        <v>1881497</v>
      </c>
      <c r="E1584">
        <v>-1</v>
      </c>
      <c r="F1584" t="s">
        <v>4285</v>
      </c>
      <c r="G1584" t="s">
        <v>4286</v>
      </c>
      <c r="H1584" t="s">
        <v>4287</v>
      </c>
      <c r="I1584" t="s">
        <v>4288</v>
      </c>
      <c r="J1584">
        <f t="shared" si="48"/>
        <v>3153</v>
      </c>
      <c r="K1584">
        <f t="shared" si="49"/>
        <v>73</v>
      </c>
    </row>
    <row r="1585" spans="1:11" x14ac:dyDescent="0.25">
      <c r="A1585">
        <v>1584</v>
      </c>
      <c r="B1585" t="s">
        <v>8</v>
      </c>
      <c r="C1585">
        <v>1881571</v>
      </c>
      <c r="D1585">
        <v>1882179</v>
      </c>
      <c r="E1585">
        <v>1</v>
      </c>
      <c r="F1585" t="s">
        <v>4289</v>
      </c>
      <c r="G1585" t="s">
        <v>4290</v>
      </c>
      <c r="H1585" t="s">
        <v>4291</v>
      </c>
      <c r="I1585" t="s">
        <v>357</v>
      </c>
      <c r="J1585">
        <f t="shared" si="48"/>
        <v>609</v>
      </c>
      <c r="K1585">
        <f t="shared" si="49"/>
        <v>625</v>
      </c>
    </row>
    <row r="1586" spans="1:11" x14ac:dyDescent="0.25">
      <c r="A1586">
        <v>1585</v>
      </c>
      <c r="B1586" t="s">
        <v>8</v>
      </c>
      <c r="C1586">
        <v>1882805</v>
      </c>
      <c r="D1586">
        <v>1883104</v>
      </c>
      <c r="E1586">
        <v>1</v>
      </c>
      <c r="F1586" t="s">
        <v>4292</v>
      </c>
      <c r="G1586" t="s">
        <v>4293</v>
      </c>
      <c r="I1586" t="s">
        <v>22</v>
      </c>
      <c r="J1586">
        <f t="shared" si="48"/>
        <v>300</v>
      </c>
      <c r="K1586">
        <f t="shared" si="49"/>
        <v>274</v>
      </c>
    </row>
    <row r="1587" spans="1:11" x14ac:dyDescent="0.25">
      <c r="A1587">
        <v>1586</v>
      </c>
      <c r="B1587" t="s">
        <v>8</v>
      </c>
      <c r="C1587">
        <v>1883379</v>
      </c>
      <c r="D1587">
        <v>1885277</v>
      </c>
      <c r="E1587">
        <v>-1</v>
      </c>
      <c r="F1587" t="s">
        <v>4294</v>
      </c>
      <c r="G1587" t="s">
        <v>4295</v>
      </c>
      <c r="H1587" t="s">
        <v>4296</v>
      </c>
      <c r="I1587" t="s">
        <v>4297</v>
      </c>
      <c r="J1587">
        <f t="shared" si="48"/>
        <v>1899</v>
      </c>
      <c r="K1587">
        <f t="shared" si="49"/>
        <v>45</v>
      </c>
    </row>
    <row r="1588" spans="1:11" x14ac:dyDescent="0.25">
      <c r="A1588">
        <v>1587</v>
      </c>
      <c r="B1588" t="s">
        <v>8</v>
      </c>
      <c r="C1588">
        <v>1885323</v>
      </c>
      <c r="D1588">
        <v>1886249</v>
      </c>
      <c r="E1588">
        <v>-1</v>
      </c>
      <c r="F1588" t="s">
        <v>4298</v>
      </c>
      <c r="G1588" t="s">
        <v>4299</v>
      </c>
      <c r="I1588" t="s">
        <v>4300</v>
      </c>
      <c r="J1588">
        <f t="shared" si="48"/>
        <v>927</v>
      </c>
      <c r="K1588">
        <f t="shared" si="49"/>
        <v>63</v>
      </c>
    </row>
    <row r="1589" spans="1:11" x14ac:dyDescent="0.25">
      <c r="A1589">
        <v>1588</v>
      </c>
      <c r="B1589" t="s">
        <v>8</v>
      </c>
      <c r="C1589">
        <v>1886313</v>
      </c>
      <c r="D1589">
        <v>1886432</v>
      </c>
      <c r="E1589">
        <v>-1</v>
      </c>
      <c r="F1589" t="s">
        <v>4301</v>
      </c>
      <c r="G1589" t="s">
        <v>4302</v>
      </c>
      <c r="I1589" t="s">
        <v>22</v>
      </c>
      <c r="J1589">
        <f t="shared" si="48"/>
        <v>120</v>
      </c>
      <c r="K1589">
        <f t="shared" si="49"/>
        <v>32</v>
      </c>
    </row>
    <row r="1590" spans="1:11" x14ac:dyDescent="0.25">
      <c r="A1590">
        <v>1589</v>
      </c>
      <c r="B1590" t="s">
        <v>8</v>
      </c>
      <c r="C1590">
        <v>1886465</v>
      </c>
      <c r="D1590">
        <v>1887100</v>
      </c>
      <c r="E1590">
        <v>-1</v>
      </c>
      <c r="F1590" t="s">
        <v>4303</v>
      </c>
      <c r="G1590" t="s">
        <v>4304</v>
      </c>
      <c r="H1590" t="s">
        <v>4305</v>
      </c>
      <c r="I1590" t="s">
        <v>4306</v>
      </c>
      <c r="J1590">
        <f t="shared" si="48"/>
        <v>636</v>
      </c>
      <c r="K1590">
        <f t="shared" si="49"/>
        <v>-1</v>
      </c>
    </row>
    <row r="1591" spans="1:11" x14ac:dyDescent="0.25">
      <c r="A1591">
        <v>1590</v>
      </c>
      <c r="B1591" t="s">
        <v>8</v>
      </c>
      <c r="C1591">
        <v>1887100</v>
      </c>
      <c r="D1591">
        <v>1887669</v>
      </c>
      <c r="E1591">
        <v>-1</v>
      </c>
      <c r="F1591" t="s">
        <v>4307</v>
      </c>
      <c r="G1591" t="s">
        <v>4308</v>
      </c>
      <c r="H1591" t="s">
        <v>4309</v>
      </c>
      <c r="I1591" t="s">
        <v>4310</v>
      </c>
      <c r="J1591">
        <f t="shared" si="48"/>
        <v>570</v>
      </c>
      <c r="K1591">
        <f t="shared" si="49"/>
        <v>160</v>
      </c>
    </row>
    <row r="1592" spans="1:11" x14ac:dyDescent="0.25">
      <c r="A1592">
        <v>1591</v>
      </c>
      <c r="B1592" t="s">
        <v>8</v>
      </c>
      <c r="C1592">
        <v>1887830</v>
      </c>
      <c r="D1592">
        <v>1888063</v>
      </c>
      <c r="E1592">
        <v>1</v>
      </c>
      <c r="F1592" t="s">
        <v>4311</v>
      </c>
      <c r="G1592" t="s">
        <v>4312</v>
      </c>
      <c r="H1592" t="s">
        <v>4313</v>
      </c>
      <c r="I1592" t="s">
        <v>4314</v>
      </c>
      <c r="J1592">
        <f t="shared" si="48"/>
        <v>234</v>
      </c>
      <c r="K1592">
        <f t="shared" si="49"/>
        <v>112</v>
      </c>
    </row>
    <row r="1593" spans="1:11" x14ac:dyDescent="0.25">
      <c r="A1593">
        <v>1592</v>
      </c>
      <c r="B1593" t="s">
        <v>8</v>
      </c>
      <c r="C1593">
        <v>1888176</v>
      </c>
      <c r="D1593">
        <v>1889429</v>
      </c>
      <c r="E1593">
        <v>1</v>
      </c>
      <c r="F1593" t="s">
        <v>4315</v>
      </c>
      <c r="G1593" t="s">
        <v>4316</v>
      </c>
      <c r="H1593" t="s">
        <v>4317</v>
      </c>
      <c r="I1593" t="s">
        <v>1614</v>
      </c>
      <c r="J1593">
        <f t="shared" si="48"/>
        <v>1254</v>
      </c>
      <c r="K1593">
        <f t="shared" si="49"/>
        <v>6</v>
      </c>
    </row>
    <row r="1594" spans="1:11" x14ac:dyDescent="0.25">
      <c r="A1594">
        <v>1593</v>
      </c>
      <c r="B1594" t="s">
        <v>8</v>
      </c>
      <c r="C1594">
        <v>1889436</v>
      </c>
      <c r="D1594">
        <v>1890173</v>
      </c>
      <c r="E1594">
        <v>1</v>
      </c>
      <c r="F1594" t="s">
        <v>4318</v>
      </c>
      <c r="G1594" t="s">
        <v>4319</v>
      </c>
      <c r="H1594" t="s">
        <v>4320</v>
      </c>
      <c r="I1594" t="s">
        <v>4321</v>
      </c>
      <c r="J1594">
        <f t="shared" si="48"/>
        <v>738</v>
      </c>
      <c r="K1594">
        <f t="shared" si="49"/>
        <v>109</v>
      </c>
    </row>
    <row r="1595" spans="1:11" x14ac:dyDescent="0.25">
      <c r="A1595">
        <v>1594</v>
      </c>
      <c r="B1595" t="s">
        <v>8</v>
      </c>
      <c r="C1595">
        <v>1890283</v>
      </c>
      <c r="D1595">
        <v>1890747</v>
      </c>
      <c r="E1595">
        <v>1</v>
      </c>
      <c r="F1595" t="s">
        <v>4322</v>
      </c>
      <c r="G1595" t="s">
        <v>4323</v>
      </c>
      <c r="I1595" t="s">
        <v>22</v>
      </c>
      <c r="J1595">
        <f t="shared" si="48"/>
        <v>465</v>
      </c>
      <c r="K1595">
        <f t="shared" si="49"/>
        <v>3</v>
      </c>
    </row>
    <row r="1596" spans="1:11" x14ac:dyDescent="0.25">
      <c r="A1596">
        <v>1595</v>
      </c>
      <c r="B1596" t="s">
        <v>8</v>
      </c>
      <c r="C1596">
        <v>1890751</v>
      </c>
      <c r="D1596">
        <v>1892181</v>
      </c>
      <c r="E1596">
        <v>1</v>
      </c>
      <c r="F1596" t="s">
        <v>4324</v>
      </c>
      <c r="G1596" t="s">
        <v>4325</v>
      </c>
      <c r="H1596" t="s">
        <v>4326</v>
      </c>
      <c r="I1596" t="s">
        <v>4327</v>
      </c>
      <c r="J1596">
        <f t="shared" si="48"/>
        <v>1431</v>
      </c>
      <c r="K1596">
        <f t="shared" si="49"/>
        <v>32</v>
      </c>
    </row>
    <row r="1597" spans="1:11" x14ac:dyDescent="0.25">
      <c r="A1597">
        <v>1596</v>
      </c>
      <c r="B1597" t="s">
        <v>8</v>
      </c>
      <c r="C1597">
        <v>1892214</v>
      </c>
      <c r="D1597">
        <v>1892723</v>
      </c>
      <c r="E1597">
        <v>-1</v>
      </c>
      <c r="F1597" t="s">
        <v>4328</v>
      </c>
      <c r="G1597" t="s">
        <v>4329</v>
      </c>
      <c r="I1597" t="s">
        <v>4330</v>
      </c>
      <c r="J1597">
        <f t="shared" si="48"/>
        <v>510</v>
      </c>
      <c r="K1597">
        <f t="shared" si="49"/>
        <v>160</v>
      </c>
    </row>
    <row r="1598" spans="1:11" x14ac:dyDescent="0.25">
      <c r="A1598">
        <v>1597</v>
      </c>
      <c r="B1598" t="s">
        <v>8</v>
      </c>
      <c r="C1598">
        <v>1892884</v>
      </c>
      <c r="D1598">
        <v>1893732</v>
      </c>
      <c r="E1598">
        <v>1</v>
      </c>
      <c r="F1598" t="s">
        <v>4331</v>
      </c>
      <c r="G1598" t="s">
        <v>4332</v>
      </c>
      <c r="I1598" t="s">
        <v>570</v>
      </c>
      <c r="J1598">
        <f t="shared" si="48"/>
        <v>849</v>
      </c>
      <c r="K1598">
        <f t="shared" si="49"/>
        <v>91</v>
      </c>
    </row>
    <row r="1599" spans="1:11" x14ac:dyDescent="0.25">
      <c r="A1599">
        <v>1598</v>
      </c>
      <c r="B1599" t="s">
        <v>8</v>
      </c>
      <c r="C1599">
        <v>1893824</v>
      </c>
      <c r="D1599">
        <v>1893976</v>
      </c>
      <c r="E1599">
        <v>1</v>
      </c>
      <c r="F1599" t="s">
        <v>4333</v>
      </c>
      <c r="G1599" t="s">
        <v>4334</v>
      </c>
      <c r="I1599" t="s">
        <v>22</v>
      </c>
      <c r="J1599">
        <f t="shared" si="48"/>
        <v>153</v>
      </c>
      <c r="K1599">
        <f t="shared" si="49"/>
        <v>76</v>
      </c>
    </row>
    <row r="1600" spans="1:11" x14ac:dyDescent="0.25">
      <c r="A1600">
        <v>1599</v>
      </c>
      <c r="B1600" t="s">
        <v>8</v>
      </c>
      <c r="C1600">
        <v>1894053</v>
      </c>
      <c r="D1600">
        <v>1894601</v>
      </c>
      <c r="E1600">
        <v>1</v>
      </c>
      <c r="F1600" t="s">
        <v>4335</v>
      </c>
      <c r="G1600" t="s">
        <v>4336</v>
      </c>
      <c r="I1600" t="s">
        <v>3284</v>
      </c>
      <c r="J1600">
        <f t="shared" si="48"/>
        <v>549</v>
      </c>
      <c r="K1600">
        <f t="shared" si="49"/>
        <v>113</v>
      </c>
    </row>
    <row r="1601" spans="1:11" x14ac:dyDescent="0.25">
      <c r="A1601">
        <v>1600</v>
      </c>
      <c r="B1601" t="s">
        <v>8</v>
      </c>
      <c r="C1601">
        <v>1894715</v>
      </c>
      <c r="D1601">
        <v>1895104</v>
      </c>
      <c r="E1601">
        <v>1</v>
      </c>
      <c r="F1601" t="s">
        <v>4337</v>
      </c>
      <c r="G1601" t="s">
        <v>4338</v>
      </c>
      <c r="I1601" t="s">
        <v>22</v>
      </c>
      <c r="J1601">
        <f t="shared" si="48"/>
        <v>390</v>
      </c>
      <c r="K1601">
        <f t="shared" si="49"/>
        <v>21</v>
      </c>
    </row>
    <row r="1602" spans="1:11" x14ac:dyDescent="0.25">
      <c r="A1602">
        <v>1601</v>
      </c>
      <c r="B1602" t="s">
        <v>8</v>
      </c>
      <c r="C1602">
        <v>1895126</v>
      </c>
      <c r="D1602">
        <v>1895266</v>
      </c>
      <c r="E1602">
        <v>-1</v>
      </c>
      <c r="F1602" t="s">
        <v>4339</v>
      </c>
      <c r="G1602" t="s">
        <v>4340</v>
      </c>
      <c r="I1602" t="s">
        <v>22</v>
      </c>
      <c r="J1602">
        <f t="shared" si="48"/>
        <v>141</v>
      </c>
      <c r="K1602">
        <f t="shared" si="49"/>
        <v>277</v>
      </c>
    </row>
    <row r="1603" spans="1:11" x14ac:dyDescent="0.25">
      <c r="A1603">
        <v>1602</v>
      </c>
      <c r="B1603" t="s">
        <v>8</v>
      </c>
      <c r="C1603">
        <v>1895544</v>
      </c>
      <c r="D1603">
        <v>1896002</v>
      </c>
      <c r="E1603">
        <v>1</v>
      </c>
      <c r="F1603" t="s">
        <v>4341</v>
      </c>
      <c r="G1603" t="s">
        <v>4342</v>
      </c>
      <c r="I1603" t="s">
        <v>4343</v>
      </c>
      <c r="J1603">
        <f t="shared" si="48"/>
        <v>459</v>
      </c>
      <c r="K1603">
        <f t="shared" si="49"/>
        <v>23</v>
      </c>
    </row>
    <row r="1604" spans="1:11" x14ac:dyDescent="0.25">
      <c r="A1604">
        <v>1603</v>
      </c>
      <c r="B1604" t="s">
        <v>8</v>
      </c>
      <c r="C1604">
        <v>1896026</v>
      </c>
      <c r="D1604">
        <v>1896475</v>
      </c>
      <c r="E1604">
        <v>-1</v>
      </c>
      <c r="F1604" t="s">
        <v>4344</v>
      </c>
      <c r="G1604" t="s">
        <v>4345</v>
      </c>
      <c r="I1604" t="s">
        <v>22</v>
      </c>
      <c r="J1604">
        <f t="shared" ref="J1604:J1667" si="50">D1604-C1604+1</f>
        <v>450</v>
      </c>
      <c r="K1604">
        <f t="shared" ref="K1604:K1667" si="51">C1605-D1604-1</f>
        <v>5</v>
      </c>
    </row>
    <row r="1605" spans="1:11" x14ac:dyDescent="0.25">
      <c r="A1605">
        <v>1604</v>
      </c>
      <c r="B1605" t="s">
        <v>8</v>
      </c>
      <c r="C1605">
        <v>1896481</v>
      </c>
      <c r="D1605">
        <v>1898202</v>
      </c>
      <c r="E1605">
        <v>-1</v>
      </c>
      <c r="F1605" t="s">
        <v>4346</v>
      </c>
      <c r="G1605" t="s">
        <v>4347</v>
      </c>
      <c r="H1605" t="s">
        <v>4348</v>
      </c>
      <c r="I1605" t="s">
        <v>4349</v>
      </c>
      <c r="J1605">
        <f t="shared" si="50"/>
        <v>1722</v>
      </c>
      <c r="K1605">
        <f t="shared" si="51"/>
        <v>126</v>
      </c>
    </row>
    <row r="1606" spans="1:11" x14ac:dyDescent="0.25">
      <c r="A1606">
        <v>1605</v>
      </c>
      <c r="B1606" t="s">
        <v>8</v>
      </c>
      <c r="C1606">
        <v>1898329</v>
      </c>
      <c r="D1606">
        <v>1899444</v>
      </c>
      <c r="E1606">
        <v>-1</v>
      </c>
      <c r="F1606" t="s">
        <v>4350</v>
      </c>
      <c r="G1606" t="s">
        <v>4351</v>
      </c>
      <c r="I1606" t="s">
        <v>381</v>
      </c>
      <c r="J1606">
        <f t="shared" si="50"/>
        <v>1116</v>
      </c>
      <c r="K1606">
        <f t="shared" si="51"/>
        <v>109</v>
      </c>
    </row>
    <row r="1607" spans="1:11" x14ac:dyDescent="0.25">
      <c r="A1607">
        <v>1606</v>
      </c>
      <c r="B1607" t="s">
        <v>8</v>
      </c>
      <c r="C1607">
        <v>1899554</v>
      </c>
      <c r="D1607">
        <v>1901113</v>
      </c>
      <c r="E1607">
        <v>1</v>
      </c>
      <c r="F1607" t="s">
        <v>4352</v>
      </c>
      <c r="G1607" t="s">
        <v>4353</v>
      </c>
      <c r="I1607" t="s">
        <v>22</v>
      </c>
      <c r="J1607">
        <f t="shared" si="50"/>
        <v>1560</v>
      </c>
      <c r="K1607">
        <f t="shared" si="51"/>
        <v>64</v>
      </c>
    </row>
    <row r="1608" spans="1:11" x14ac:dyDescent="0.25">
      <c r="A1608">
        <v>1607</v>
      </c>
      <c r="B1608" t="s">
        <v>8</v>
      </c>
      <c r="C1608">
        <v>1901178</v>
      </c>
      <c r="D1608">
        <v>1902530</v>
      </c>
      <c r="E1608">
        <v>-1</v>
      </c>
      <c r="F1608" t="s">
        <v>4354</v>
      </c>
      <c r="G1608" t="s">
        <v>4355</v>
      </c>
      <c r="H1608" t="s">
        <v>4356</v>
      </c>
      <c r="I1608" t="s">
        <v>4357</v>
      </c>
      <c r="J1608">
        <f t="shared" si="50"/>
        <v>1353</v>
      </c>
      <c r="K1608">
        <f t="shared" si="51"/>
        <v>85</v>
      </c>
    </row>
    <row r="1609" spans="1:11" x14ac:dyDescent="0.25">
      <c r="A1609">
        <v>1608</v>
      </c>
      <c r="B1609" t="s">
        <v>8</v>
      </c>
      <c r="C1609">
        <v>1902616</v>
      </c>
      <c r="D1609">
        <v>1903107</v>
      </c>
      <c r="E1609">
        <v>-1</v>
      </c>
      <c r="F1609" t="s">
        <v>4358</v>
      </c>
      <c r="G1609" t="s">
        <v>4359</v>
      </c>
      <c r="H1609" t="s">
        <v>4360</v>
      </c>
      <c r="I1609" t="s">
        <v>4361</v>
      </c>
      <c r="J1609">
        <f t="shared" si="50"/>
        <v>492</v>
      </c>
      <c r="K1609">
        <f t="shared" si="51"/>
        <v>34</v>
      </c>
    </row>
    <row r="1610" spans="1:11" x14ac:dyDescent="0.25">
      <c r="A1610">
        <v>1609</v>
      </c>
      <c r="B1610" t="s">
        <v>8</v>
      </c>
      <c r="C1610">
        <v>1903142</v>
      </c>
      <c r="D1610">
        <v>1904134</v>
      </c>
      <c r="E1610">
        <v>-1</v>
      </c>
      <c r="F1610" t="s">
        <v>4362</v>
      </c>
      <c r="G1610" t="s">
        <v>4363</v>
      </c>
      <c r="H1610" t="s">
        <v>4364</v>
      </c>
      <c r="I1610" t="s">
        <v>1614</v>
      </c>
      <c r="J1610">
        <f t="shared" si="50"/>
        <v>993</v>
      </c>
      <c r="K1610">
        <f t="shared" si="51"/>
        <v>12</v>
      </c>
    </row>
    <row r="1611" spans="1:11" x14ac:dyDescent="0.25">
      <c r="A1611">
        <v>1610</v>
      </c>
      <c r="B1611" t="s">
        <v>8</v>
      </c>
      <c r="C1611">
        <v>1904147</v>
      </c>
      <c r="D1611">
        <v>1904242</v>
      </c>
      <c r="E1611">
        <v>1</v>
      </c>
      <c r="F1611" t="s">
        <v>4365</v>
      </c>
      <c r="G1611" t="s">
        <v>4366</v>
      </c>
      <c r="I1611" t="s">
        <v>22</v>
      </c>
      <c r="J1611">
        <f t="shared" si="50"/>
        <v>96</v>
      </c>
      <c r="K1611">
        <f t="shared" si="51"/>
        <v>71</v>
      </c>
    </row>
    <row r="1612" spans="1:11" x14ac:dyDescent="0.25">
      <c r="A1612">
        <v>1611</v>
      </c>
      <c r="B1612" t="s">
        <v>8</v>
      </c>
      <c r="C1612">
        <v>1904314</v>
      </c>
      <c r="D1612">
        <v>1904511</v>
      </c>
      <c r="E1612">
        <v>-1</v>
      </c>
      <c r="F1612" t="s">
        <v>4367</v>
      </c>
      <c r="G1612" t="s">
        <v>4368</v>
      </c>
      <c r="H1612" t="s">
        <v>4369</v>
      </c>
      <c r="I1612" t="s">
        <v>4370</v>
      </c>
      <c r="J1612">
        <f t="shared" si="50"/>
        <v>198</v>
      </c>
      <c r="K1612">
        <f t="shared" si="51"/>
        <v>7</v>
      </c>
    </row>
    <row r="1613" spans="1:11" x14ac:dyDescent="0.25">
      <c r="A1613">
        <v>1612</v>
      </c>
      <c r="B1613" t="s">
        <v>8</v>
      </c>
      <c r="C1613">
        <v>1904519</v>
      </c>
      <c r="D1613">
        <v>1905043</v>
      </c>
      <c r="E1613">
        <v>-1</v>
      </c>
      <c r="F1613" t="s">
        <v>4371</v>
      </c>
      <c r="G1613" t="s">
        <v>4372</v>
      </c>
      <c r="I1613" t="s">
        <v>22</v>
      </c>
      <c r="J1613">
        <f t="shared" si="50"/>
        <v>525</v>
      </c>
      <c r="K1613">
        <f t="shared" si="51"/>
        <v>160</v>
      </c>
    </row>
    <row r="1614" spans="1:11" x14ac:dyDescent="0.25">
      <c r="A1614">
        <v>1613</v>
      </c>
      <c r="B1614" t="s">
        <v>8</v>
      </c>
      <c r="C1614">
        <v>1905204</v>
      </c>
      <c r="D1614">
        <v>1906250</v>
      </c>
      <c r="E1614">
        <v>-1</v>
      </c>
      <c r="F1614" t="s">
        <v>4373</v>
      </c>
      <c r="G1614" t="s">
        <v>4374</v>
      </c>
      <c r="H1614" t="s">
        <v>4375</v>
      </c>
      <c r="I1614" t="s">
        <v>4376</v>
      </c>
      <c r="J1614">
        <f t="shared" si="50"/>
        <v>1047</v>
      </c>
      <c r="K1614">
        <f t="shared" si="51"/>
        <v>59</v>
      </c>
    </row>
    <row r="1615" spans="1:11" x14ac:dyDescent="0.25">
      <c r="A1615">
        <v>1614</v>
      </c>
      <c r="B1615" t="s">
        <v>8</v>
      </c>
      <c r="C1615">
        <v>1906310</v>
      </c>
      <c r="D1615">
        <v>1906906</v>
      </c>
      <c r="E1615">
        <v>1</v>
      </c>
      <c r="F1615" t="s">
        <v>4377</v>
      </c>
      <c r="G1615" t="s">
        <v>4378</v>
      </c>
      <c r="H1615" t="s">
        <v>4379</v>
      </c>
      <c r="I1615" t="s">
        <v>4380</v>
      </c>
      <c r="J1615">
        <f t="shared" si="50"/>
        <v>597</v>
      </c>
      <c r="K1615">
        <f t="shared" si="51"/>
        <v>1</v>
      </c>
    </row>
    <row r="1616" spans="1:11" x14ac:dyDescent="0.25">
      <c r="A1616">
        <v>1615</v>
      </c>
      <c r="B1616" t="s">
        <v>8</v>
      </c>
      <c r="C1616">
        <v>1906908</v>
      </c>
      <c r="D1616">
        <v>1910708</v>
      </c>
      <c r="E1616">
        <v>-1</v>
      </c>
      <c r="F1616" t="s">
        <v>4381</v>
      </c>
      <c r="G1616" t="s">
        <v>4382</v>
      </c>
      <c r="I1616" t="s">
        <v>22</v>
      </c>
      <c r="J1616">
        <f t="shared" si="50"/>
        <v>3801</v>
      </c>
      <c r="K1616">
        <f t="shared" si="51"/>
        <v>225</v>
      </c>
    </row>
    <row r="1617" spans="1:11" x14ac:dyDescent="0.25">
      <c r="A1617">
        <v>1616</v>
      </c>
      <c r="B1617" t="s">
        <v>8</v>
      </c>
      <c r="C1617">
        <v>1910934</v>
      </c>
      <c r="D1617">
        <v>1911350</v>
      </c>
      <c r="E1617">
        <v>1</v>
      </c>
      <c r="F1617" t="s">
        <v>4383</v>
      </c>
      <c r="G1617" t="s">
        <v>4384</v>
      </c>
      <c r="I1617" t="s">
        <v>22</v>
      </c>
      <c r="J1617">
        <f t="shared" si="50"/>
        <v>417</v>
      </c>
      <c r="K1617">
        <f t="shared" si="51"/>
        <v>27</v>
      </c>
    </row>
    <row r="1618" spans="1:11" x14ac:dyDescent="0.25">
      <c r="A1618">
        <v>1617</v>
      </c>
      <c r="B1618" t="s">
        <v>8</v>
      </c>
      <c r="C1618">
        <v>1911378</v>
      </c>
      <c r="D1618">
        <v>1913189</v>
      </c>
      <c r="E1618">
        <v>-1</v>
      </c>
      <c r="F1618" t="s">
        <v>4385</v>
      </c>
      <c r="G1618" t="s">
        <v>4386</v>
      </c>
      <c r="I1618" t="s">
        <v>712</v>
      </c>
      <c r="J1618">
        <f t="shared" si="50"/>
        <v>1812</v>
      </c>
      <c r="K1618">
        <f t="shared" si="51"/>
        <v>83</v>
      </c>
    </row>
    <row r="1619" spans="1:11" x14ac:dyDescent="0.25">
      <c r="A1619">
        <v>1618</v>
      </c>
      <c r="B1619" t="s">
        <v>8</v>
      </c>
      <c r="C1619">
        <v>1913273</v>
      </c>
      <c r="D1619">
        <v>1914028</v>
      </c>
      <c r="E1619">
        <v>1</v>
      </c>
      <c r="F1619" t="s">
        <v>4387</v>
      </c>
      <c r="G1619" t="s">
        <v>4388</v>
      </c>
      <c r="I1619" t="s">
        <v>22</v>
      </c>
      <c r="J1619">
        <f t="shared" si="50"/>
        <v>756</v>
      </c>
      <c r="K1619">
        <f t="shared" si="51"/>
        <v>-38</v>
      </c>
    </row>
    <row r="1620" spans="1:11" x14ac:dyDescent="0.25">
      <c r="A1620">
        <v>1619</v>
      </c>
      <c r="B1620" t="s">
        <v>8</v>
      </c>
      <c r="C1620">
        <v>1913991</v>
      </c>
      <c r="D1620">
        <v>1914236</v>
      </c>
      <c r="E1620">
        <v>-1</v>
      </c>
      <c r="F1620" t="s">
        <v>4389</v>
      </c>
      <c r="G1620" t="s">
        <v>4390</v>
      </c>
      <c r="I1620" t="s">
        <v>22</v>
      </c>
      <c r="J1620">
        <f t="shared" si="50"/>
        <v>246</v>
      </c>
      <c r="K1620">
        <f t="shared" si="51"/>
        <v>124</v>
      </c>
    </row>
    <row r="1621" spans="1:11" x14ac:dyDescent="0.25">
      <c r="A1621">
        <v>1620</v>
      </c>
      <c r="B1621" t="s">
        <v>8</v>
      </c>
      <c r="C1621">
        <v>1914361</v>
      </c>
      <c r="D1621">
        <v>1916925</v>
      </c>
      <c r="E1621">
        <v>1</v>
      </c>
      <c r="F1621" t="s">
        <v>4391</v>
      </c>
      <c r="G1621" t="s">
        <v>4392</v>
      </c>
      <c r="I1621" t="s">
        <v>160</v>
      </c>
      <c r="J1621">
        <f t="shared" si="50"/>
        <v>2565</v>
      </c>
      <c r="K1621">
        <f t="shared" si="51"/>
        <v>4</v>
      </c>
    </row>
    <row r="1622" spans="1:11" x14ac:dyDescent="0.25">
      <c r="A1622">
        <v>1621</v>
      </c>
      <c r="B1622" t="s">
        <v>8</v>
      </c>
      <c r="C1622">
        <v>1916930</v>
      </c>
      <c r="D1622">
        <v>1917991</v>
      </c>
      <c r="E1622">
        <v>-1</v>
      </c>
      <c r="F1622" t="s">
        <v>4393</v>
      </c>
      <c r="G1622" t="s">
        <v>4394</v>
      </c>
      <c r="I1622" t="s">
        <v>4395</v>
      </c>
      <c r="J1622">
        <f t="shared" si="50"/>
        <v>1062</v>
      </c>
      <c r="K1622">
        <f t="shared" si="51"/>
        <v>-4</v>
      </c>
    </row>
    <row r="1623" spans="1:11" x14ac:dyDescent="0.25">
      <c r="A1623">
        <v>1622</v>
      </c>
      <c r="B1623" t="s">
        <v>8</v>
      </c>
      <c r="C1623">
        <v>1917988</v>
      </c>
      <c r="D1623">
        <v>1919061</v>
      </c>
      <c r="E1623">
        <v>-1</v>
      </c>
      <c r="F1623" t="s">
        <v>4396</v>
      </c>
      <c r="G1623" t="s">
        <v>4397</v>
      </c>
      <c r="I1623" t="s">
        <v>22</v>
      </c>
      <c r="J1623">
        <f t="shared" si="50"/>
        <v>1074</v>
      </c>
      <c r="K1623">
        <f t="shared" si="51"/>
        <v>10</v>
      </c>
    </row>
    <row r="1624" spans="1:11" x14ac:dyDescent="0.25">
      <c r="A1624">
        <v>1623</v>
      </c>
      <c r="B1624" t="s">
        <v>8</v>
      </c>
      <c r="C1624">
        <v>1919072</v>
      </c>
      <c r="D1624">
        <v>1920133</v>
      </c>
      <c r="E1624">
        <v>-1</v>
      </c>
      <c r="F1624" t="s">
        <v>4398</v>
      </c>
      <c r="G1624" t="s">
        <v>4399</v>
      </c>
      <c r="H1624" t="s">
        <v>1247</v>
      </c>
      <c r="I1624" t="s">
        <v>1248</v>
      </c>
      <c r="J1624">
        <f t="shared" si="50"/>
        <v>1062</v>
      </c>
      <c r="K1624">
        <f t="shared" si="51"/>
        <v>92</v>
      </c>
    </row>
    <row r="1625" spans="1:11" x14ac:dyDescent="0.25">
      <c r="A1625">
        <v>1624</v>
      </c>
      <c r="B1625" t="s">
        <v>8</v>
      </c>
      <c r="C1625">
        <v>1920226</v>
      </c>
      <c r="D1625">
        <v>1921266</v>
      </c>
      <c r="E1625">
        <v>-1</v>
      </c>
      <c r="F1625" t="s">
        <v>4400</v>
      </c>
      <c r="G1625" t="s">
        <v>4401</v>
      </c>
      <c r="I1625" t="s">
        <v>22</v>
      </c>
      <c r="J1625">
        <f t="shared" si="50"/>
        <v>1041</v>
      </c>
      <c r="K1625">
        <f t="shared" si="51"/>
        <v>38</v>
      </c>
    </row>
    <row r="1626" spans="1:11" x14ac:dyDescent="0.25">
      <c r="A1626">
        <v>1625</v>
      </c>
      <c r="B1626" t="s">
        <v>8</v>
      </c>
      <c r="C1626">
        <v>1921305</v>
      </c>
      <c r="D1626">
        <v>1922744</v>
      </c>
      <c r="E1626">
        <v>-1</v>
      </c>
      <c r="F1626" t="s">
        <v>4402</v>
      </c>
      <c r="G1626" t="s">
        <v>4403</v>
      </c>
      <c r="I1626" t="s">
        <v>4404</v>
      </c>
      <c r="J1626">
        <f t="shared" si="50"/>
        <v>1440</v>
      </c>
      <c r="K1626">
        <f t="shared" si="51"/>
        <v>12</v>
      </c>
    </row>
    <row r="1627" spans="1:11" x14ac:dyDescent="0.25">
      <c r="A1627">
        <v>1626</v>
      </c>
      <c r="B1627" t="s">
        <v>8</v>
      </c>
      <c r="C1627">
        <v>1922757</v>
      </c>
      <c r="D1627">
        <v>1926287</v>
      </c>
      <c r="E1627">
        <v>-1</v>
      </c>
      <c r="F1627" t="s">
        <v>4405</v>
      </c>
      <c r="G1627" t="s">
        <v>4406</v>
      </c>
      <c r="H1627" t="s">
        <v>4407</v>
      </c>
      <c r="I1627" t="s">
        <v>4408</v>
      </c>
      <c r="J1627">
        <f t="shared" si="50"/>
        <v>3531</v>
      </c>
      <c r="K1627">
        <f t="shared" si="51"/>
        <v>143</v>
      </c>
    </row>
    <row r="1628" spans="1:11" x14ac:dyDescent="0.25">
      <c r="A1628">
        <v>1627</v>
      </c>
      <c r="B1628" t="s">
        <v>8</v>
      </c>
      <c r="C1628">
        <v>1926431</v>
      </c>
      <c r="D1628">
        <v>1927774</v>
      </c>
      <c r="E1628">
        <v>-1</v>
      </c>
      <c r="F1628" t="s">
        <v>4409</v>
      </c>
      <c r="G1628" t="s">
        <v>4410</v>
      </c>
      <c r="I1628" t="s">
        <v>4411</v>
      </c>
      <c r="J1628">
        <f t="shared" si="50"/>
        <v>1344</v>
      </c>
      <c r="K1628">
        <f t="shared" si="51"/>
        <v>38</v>
      </c>
    </row>
    <row r="1629" spans="1:11" x14ac:dyDescent="0.25">
      <c r="A1629">
        <v>1628</v>
      </c>
      <c r="B1629" t="s">
        <v>8</v>
      </c>
      <c r="C1629">
        <v>1927813</v>
      </c>
      <c r="D1629">
        <v>1928541</v>
      </c>
      <c r="E1629">
        <v>-1</v>
      </c>
      <c r="F1629" t="s">
        <v>4412</v>
      </c>
      <c r="G1629" t="s">
        <v>4413</v>
      </c>
      <c r="I1629" t="s">
        <v>97</v>
      </c>
      <c r="J1629">
        <f t="shared" si="50"/>
        <v>729</v>
      </c>
      <c r="K1629">
        <f t="shared" si="51"/>
        <v>95</v>
      </c>
    </row>
    <row r="1630" spans="1:11" x14ac:dyDescent="0.25">
      <c r="A1630">
        <v>1629</v>
      </c>
      <c r="B1630" t="s">
        <v>8</v>
      </c>
      <c r="C1630">
        <v>1928637</v>
      </c>
      <c r="D1630">
        <v>1929941</v>
      </c>
      <c r="E1630">
        <v>-1</v>
      </c>
      <c r="F1630" t="s">
        <v>4414</v>
      </c>
      <c r="G1630" t="s">
        <v>4415</v>
      </c>
      <c r="I1630" t="s">
        <v>22</v>
      </c>
      <c r="J1630">
        <f t="shared" si="50"/>
        <v>1305</v>
      </c>
      <c r="K1630">
        <f t="shared" si="51"/>
        <v>35</v>
      </c>
    </row>
    <row r="1631" spans="1:11" x14ac:dyDescent="0.25">
      <c r="A1631">
        <v>1630</v>
      </c>
      <c r="B1631" t="s">
        <v>8</v>
      </c>
      <c r="C1631">
        <v>1929977</v>
      </c>
      <c r="D1631">
        <v>1930801</v>
      </c>
      <c r="E1631">
        <v>-1</v>
      </c>
      <c r="F1631" t="s">
        <v>4416</v>
      </c>
      <c r="G1631" t="s">
        <v>4417</v>
      </c>
      <c r="H1631" t="s">
        <v>4418</v>
      </c>
      <c r="I1631" t="s">
        <v>4419</v>
      </c>
      <c r="J1631">
        <f t="shared" si="50"/>
        <v>825</v>
      </c>
      <c r="K1631">
        <f t="shared" si="51"/>
        <v>14</v>
      </c>
    </row>
    <row r="1632" spans="1:11" x14ac:dyDescent="0.25">
      <c r="A1632">
        <v>1631</v>
      </c>
      <c r="B1632" t="s">
        <v>8</v>
      </c>
      <c r="C1632">
        <v>1930816</v>
      </c>
      <c r="D1632">
        <v>1931655</v>
      </c>
      <c r="E1632">
        <v>-1</v>
      </c>
      <c r="F1632" t="s">
        <v>4420</v>
      </c>
      <c r="G1632" t="s">
        <v>4421</v>
      </c>
      <c r="H1632" t="s">
        <v>4422</v>
      </c>
      <c r="I1632" t="s">
        <v>4419</v>
      </c>
      <c r="J1632">
        <f t="shared" si="50"/>
        <v>840</v>
      </c>
      <c r="K1632">
        <f t="shared" si="51"/>
        <v>21</v>
      </c>
    </row>
    <row r="1633" spans="1:11" x14ac:dyDescent="0.25">
      <c r="A1633">
        <v>1632</v>
      </c>
      <c r="B1633" t="s">
        <v>8</v>
      </c>
      <c r="C1633">
        <v>1931677</v>
      </c>
      <c r="D1633">
        <v>1932777</v>
      </c>
      <c r="E1633">
        <v>-1</v>
      </c>
      <c r="F1633" t="s">
        <v>4423</v>
      </c>
      <c r="G1633" t="s">
        <v>4424</v>
      </c>
      <c r="H1633" t="s">
        <v>4425</v>
      </c>
      <c r="I1633" t="s">
        <v>4426</v>
      </c>
      <c r="J1633">
        <f t="shared" si="50"/>
        <v>1101</v>
      </c>
      <c r="K1633">
        <f t="shared" si="51"/>
        <v>39</v>
      </c>
    </row>
    <row r="1634" spans="1:11" x14ac:dyDescent="0.25">
      <c r="A1634">
        <v>1633</v>
      </c>
      <c r="B1634" t="s">
        <v>8</v>
      </c>
      <c r="C1634">
        <v>1932817</v>
      </c>
      <c r="D1634">
        <v>1934202</v>
      </c>
      <c r="E1634">
        <v>-1</v>
      </c>
      <c r="F1634" t="s">
        <v>4427</v>
      </c>
      <c r="G1634" t="s">
        <v>4428</v>
      </c>
      <c r="H1634" t="s">
        <v>4429</v>
      </c>
      <c r="I1634" t="s">
        <v>4430</v>
      </c>
      <c r="J1634">
        <f t="shared" si="50"/>
        <v>1386</v>
      </c>
      <c r="K1634">
        <f t="shared" si="51"/>
        <v>249</v>
      </c>
    </row>
    <row r="1635" spans="1:11" x14ac:dyDescent="0.25">
      <c r="A1635">
        <v>1634</v>
      </c>
      <c r="B1635" t="s">
        <v>8</v>
      </c>
      <c r="C1635">
        <v>1934452</v>
      </c>
      <c r="D1635">
        <v>1935207</v>
      </c>
      <c r="E1635">
        <v>-1</v>
      </c>
      <c r="F1635" t="s">
        <v>4431</v>
      </c>
      <c r="G1635" t="s">
        <v>4432</v>
      </c>
      <c r="I1635" t="s">
        <v>4433</v>
      </c>
      <c r="J1635">
        <f t="shared" si="50"/>
        <v>756</v>
      </c>
      <c r="K1635">
        <f t="shared" si="51"/>
        <v>14</v>
      </c>
    </row>
    <row r="1636" spans="1:11" x14ac:dyDescent="0.25">
      <c r="A1636">
        <v>1635</v>
      </c>
      <c r="B1636" t="s">
        <v>8</v>
      </c>
      <c r="C1636">
        <v>1935222</v>
      </c>
      <c r="D1636">
        <v>1936634</v>
      </c>
      <c r="E1636">
        <v>-1</v>
      </c>
      <c r="F1636" t="s">
        <v>4434</v>
      </c>
      <c r="G1636" t="s">
        <v>4435</v>
      </c>
      <c r="I1636" t="s">
        <v>4436</v>
      </c>
      <c r="J1636">
        <f t="shared" si="50"/>
        <v>1413</v>
      </c>
      <c r="K1636">
        <f t="shared" si="51"/>
        <v>275</v>
      </c>
    </row>
    <row r="1637" spans="1:11" x14ac:dyDescent="0.25">
      <c r="A1637">
        <v>1636</v>
      </c>
      <c r="B1637" t="s">
        <v>8</v>
      </c>
      <c r="C1637">
        <v>1936910</v>
      </c>
      <c r="D1637">
        <v>1937725</v>
      </c>
      <c r="E1637">
        <v>-1</v>
      </c>
      <c r="F1637" t="s">
        <v>4437</v>
      </c>
      <c r="G1637" t="s">
        <v>4438</v>
      </c>
      <c r="H1637" t="s">
        <v>4439</v>
      </c>
      <c r="I1637" t="s">
        <v>4440</v>
      </c>
      <c r="J1637">
        <f t="shared" si="50"/>
        <v>816</v>
      </c>
      <c r="K1637">
        <f t="shared" si="51"/>
        <v>82</v>
      </c>
    </row>
    <row r="1638" spans="1:11" x14ac:dyDescent="0.25">
      <c r="A1638">
        <v>1637</v>
      </c>
      <c r="B1638" t="s">
        <v>8</v>
      </c>
      <c r="C1638">
        <v>1937808</v>
      </c>
      <c r="D1638">
        <v>1940324</v>
      </c>
      <c r="E1638">
        <v>1</v>
      </c>
      <c r="F1638" t="s">
        <v>4441</v>
      </c>
      <c r="G1638" t="s">
        <v>4442</v>
      </c>
      <c r="H1638" t="s">
        <v>4443</v>
      </c>
      <c r="I1638" t="s">
        <v>4444</v>
      </c>
      <c r="J1638">
        <f t="shared" si="50"/>
        <v>2517</v>
      </c>
      <c r="K1638">
        <f t="shared" si="51"/>
        <v>77</v>
      </c>
    </row>
    <row r="1639" spans="1:11" x14ac:dyDescent="0.25">
      <c r="A1639">
        <v>1638</v>
      </c>
      <c r="B1639" t="s">
        <v>8</v>
      </c>
      <c r="C1639">
        <v>1940402</v>
      </c>
      <c r="D1639">
        <v>1940779</v>
      </c>
      <c r="E1639">
        <v>1</v>
      </c>
      <c r="F1639" t="s">
        <v>4445</v>
      </c>
      <c r="G1639" t="s">
        <v>4446</v>
      </c>
      <c r="H1639" t="s">
        <v>4447</v>
      </c>
      <c r="I1639" t="s">
        <v>4448</v>
      </c>
      <c r="J1639">
        <f t="shared" si="50"/>
        <v>378</v>
      </c>
      <c r="K1639">
        <f t="shared" si="51"/>
        <v>111</v>
      </c>
    </row>
    <row r="1640" spans="1:11" x14ac:dyDescent="0.25">
      <c r="A1640">
        <v>1639</v>
      </c>
      <c r="B1640" t="s">
        <v>8</v>
      </c>
      <c r="C1640">
        <v>1940891</v>
      </c>
      <c r="D1640">
        <v>1941484</v>
      </c>
      <c r="E1640">
        <v>1</v>
      </c>
      <c r="F1640" t="s">
        <v>4449</v>
      </c>
      <c r="G1640" t="s">
        <v>4450</v>
      </c>
      <c r="I1640" t="s">
        <v>22</v>
      </c>
      <c r="J1640">
        <f t="shared" si="50"/>
        <v>594</v>
      </c>
      <c r="K1640">
        <f t="shared" si="51"/>
        <v>30</v>
      </c>
    </row>
    <row r="1641" spans="1:11" x14ac:dyDescent="0.25">
      <c r="A1641">
        <v>1640</v>
      </c>
      <c r="B1641" t="s">
        <v>8</v>
      </c>
      <c r="C1641">
        <v>1941515</v>
      </c>
      <c r="D1641">
        <v>1943368</v>
      </c>
      <c r="E1641">
        <v>1</v>
      </c>
      <c r="F1641" t="s">
        <v>4451</v>
      </c>
      <c r="G1641" t="s">
        <v>4452</v>
      </c>
      <c r="I1641" t="s">
        <v>371</v>
      </c>
      <c r="J1641">
        <f t="shared" si="50"/>
        <v>1854</v>
      </c>
      <c r="K1641">
        <f t="shared" si="51"/>
        <v>-14</v>
      </c>
    </row>
    <row r="1642" spans="1:11" x14ac:dyDescent="0.25">
      <c r="A1642">
        <v>1641</v>
      </c>
      <c r="B1642" t="s">
        <v>8</v>
      </c>
      <c r="C1642">
        <v>1943355</v>
      </c>
      <c r="D1642">
        <v>1943939</v>
      </c>
      <c r="E1642">
        <v>1</v>
      </c>
      <c r="F1642" t="s">
        <v>4453</v>
      </c>
      <c r="G1642" t="s">
        <v>4454</v>
      </c>
      <c r="H1642" t="s">
        <v>4455</v>
      </c>
      <c r="I1642" t="s">
        <v>4456</v>
      </c>
      <c r="J1642">
        <f t="shared" si="50"/>
        <v>585</v>
      </c>
      <c r="K1642">
        <f t="shared" si="51"/>
        <v>21</v>
      </c>
    </row>
    <row r="1643" spans="1:11" x14ac:dyDescent="0.25">
      <c r="A1643">
        <v>1642</v>
      </c>
      <c r="B1643" t="s">
        <v>8</v>
      </c>
      <c r="C1643">
        <v>1943961</v>
      </c>
      <c r="D1643">
        <v>1944416</v>
      </c>
      <c r="E1643">
        <v>-1</v>
      </c>
      <c r="F1643" t="s">
        <v>4457</v>
      </c>
      <c r="G1643" t="s">
        <v>4458</v>
      </c>
      <c r="I1643" t="s">
        <v>22</v>
      </c>
      <c r="J1643">
        <f t="shared" si="50"/>
        <v>456</v>
      </c>
      <c r="K1643">
        <f t="shared" si="51"/>
        <v>117</v>
      </c>
    </row>
    <row r="1644" spans="1:11" x14ac:dyDescent="0.25">
      <c r="A1644">
        <v>1643</v>
      </c>
      <c r="B1644" t="s">
        <v>8</v>
      </c>
      <c r="C1644">
        <v>1944534</v>
      </c>
      <c r="D1644">
        <v>1945547</v>
      </c>
      <c r="E1644">
        <v>-1</v>
      </c>
      <c r="F1644" t="s">
        <v>4459</v>
      </c>
      <c r="G1644" t="s">
        <v>4460</v>
      </c>
      <c r="I1644" t="s">
        <v>3396</v>
      </c>
      <c r="J1644">
        <f t="shared" si="50"/>
        <v>1014</v>
      </c>
      <c r="K1644">
        <f t="shared" si="51"/>
        <v>164</v>
      </c>
    </row>
    <row r="1645" spans="1:11" x14ac:dyDescent="0.25">
      <c r="A1645">
        <v>1644</v>
      </c>
      <c r="B1645" t="s">
        <v>8</v>
      </c>
      <c r="C1645">
        <v>1945712</v>
      </c>
      <c r="D1645">
        <v>1946734</v>
      </c>
      <c r="E1645">
        <v>-1</v>
      </c>
      <c r="F1645" t="s">
        <v>4461</v>
      </c>
      <c r="G1645" t="s">
        <v>4462</v>
      </c>
      <c r="I1645" t="s">
        <v>523</v>
      </c>
      <c r="J1645">
        <f t="shared" si="50"/>
        <v>1023</v>
      </c>
      <c r="K1645">
        <f t="shared" si="51"/>
        <v>105</v>
      </c>
    </row>
    <row r="1646" spans="1:11" x14ac:dyDescent="0.25">
      <c r="A1646">
        <v>1645</v>
      </c>
      <c r="B1646" t="s">
        <v>8</v>
      </c>
      <c r="C1646">
        <v>1946840</v>
      </c>
      <c r="D1646">
        <v>1946965</v>
      </c>
      <c r="E1646">
        <v>-1</v>
      </c>
      <c r="F1646" t="s">
        <v>4463</v>
      </c>
      <c r="G1646" t="s">
        <v>4464</v>
      </c>
      <c r="I1646" t="s">
        <v>22</v>
      </c>
      <c r="J1646">
        <f t="shared" si="50"/>
        <v>126</v>
      </c>
      <c r="K1646">
        <f t="shared" si="51"/>
        <v>160</v>
      </c>
    </row>
    <row r="1647" spans="1:11" x14ac:dyDescent="0.25">
      <c r="A1647">
        <v>1646</v>
      </c>
      <c r="B1647" t="s">
        <v>8</v>
      </c>
      <c r="C1647">
        <v>1947126</v>
      </c>
      <c r="D1647">
        <v>1947545</v>
      </c>
      <c r="E1647">
        <v>-1</v>
      </c>
      <c r="F1647" t="s">
        <v>4465</v>
      </c>
      <c r="G1647" t="s">
        <v>4466</v>
      </c>
      <c r="I1647" t="s">
        <v>22</v>
      </c>
      <c r="J1647">
        <f t="shared" si="50"/>
        <v>420</v>
      </c>
      <c r="K1647">
        <f t="shared" si="51"/>
        <v>100</v>
      </c>
    </row>
    <row r="1648" spans="1:11" x14ac:dyDescent="0.25">
      <c r="A1648">
        <v>1647</v>
      </c>
      <c r="B1648" t="s">
        <v>8</v>
      </c>
      <c r="C1648">
        <v>1947646</v>
      </c>
      <c r="D1648">
        <v>1947918</v>
      </c>
      <c r="E1648">
        <v>1</v>
      </c>
      <c r="F1648" t="s">
        <v>4467</v>
      </c>
      <c r="G1648" t="s">
        <v>4468</v>
      </c>
      <c r="I1648" t="s">
        <v>22</v>
      </c>
      <c r="J1648">
        <f t="shared" si="50"/>
        <v>273</v>
      </c>
      <c r="K1648">
        <f t="shared" si="51"/>
        <v>-18</v>
      </c>
    </row>
    <row r="1649" spans="1:11" x14ac:dyDescent="0.25">
      <c r="A1649">
        <v>1648</v>
      </c>
      <c r="B1649" t="s">
        <v>8</v>
      </c>
      <c r="C1649">
        <v>1947901</v>
      </c>
      <c r="D1649">
        <v>1948623</v>
      </c>
      <c r="E1649">
        <v>-1</v>
      </c>
      <c r="F1649" t="s">
        <v>4469</v>
      </c>
      <c r="G1649" t="s">
        <v>4470</v>
      </c>
      <c r="I1649" t="s">
        <v>22</v>
      </c>
      <c r="J1649">
        <f t="shared" si="50"/>
        <v>723</v>
      </c>
      <c r="K1649">
        <f t="shared" si="51"/>
        <v>297</v>
      </c>
    </row>
    <row r="1650" spans="1:11" x14ac:dyDescent="0.25">
      <c r="A1650">
        <v>1649</v>
      </c>
      <c r="B1650" t="s">
        <v>8</v>
      </c>
      <c r="C1650">
        <v>1948921</v>
      </c>
      <c r="D1650">
        <v>1949031</v>
      </c>
      <c r="E1650">
        <v>-1</v>
      </c>
      <c r="F1650" t="s">
        <v>4471</v>
      </c>
      <c r="G1650" t="s">
        <v>4472</v>
      </c>
      <c r="I1650" t="s">
        <v>22</v>
      </c>
      <c r="J1650">
        <f t="shared" si="50"/>
        <v>111</v>
      </c>
      <c r="K1650">
        <f t="shared" si="51"/>
        <v>3</v>
      </c>
    </row>
    <row r="1651" spans="1:11" x14ac:dyDescent="0.25">
      <c r="A1651">
        <v>1650</v>
      </c>
      <c r="B1651" t="s">
        <v>8</v>
      </c>
      <c r="C1651">
        <v>1949035</v>
      </c>
      <c r="D1651">
        <v>1949151</v>
      </c>
      <c r="E1651">
        <v>1</v>
      </c>
      <c r="F1651" t="s">
        <v>4473</v>
      </c>
      <c r="G1651" t="s">
        <v>4474</v>
      </c>
      <c r="I1651" t="s">
        <v>22</v>
      </c>
      <c r="J1651">
        <f t="shared" si="50"/>
        <v>117</v>
      </c>
      <c r="K1651">
        <f t="shared" si="51"/>
        <v>5</v>
      </c>
    </row>
    <row r="1652" spans="1:11" x14ac:dyDescent="0.25">
      <c r="A1652">
        <v>1651</v>
      </c>
      <c r="B1652" t="s">
        <v>8</v>
      </c>
      <c r="C1652">
        <v>1949157</v>
      </c>
      <c r="D1652">
        <v>1949492</v>
      </c>
      <c r="E1652">
        <v>1</v>
      </c>
      <c r="F1652" t="s">
        <v>4475</v>
      </c>
      <c r="G1652" t="s">
        <v>4476</v>
      </c>
      <c r="I1652" t="s">
        <v>4477</v>
      </c>
      <c r="J1652">
        <f t="shared" si="50"/>
        <v>336</v>
      </c>
      <c r="K1652">
        <f t="shared" si="51"/>
        <v>83</v>
      </c>
    </row>
    <row r="1653" spans="1:11" x14ac:dyDescent="0.25">
      <c r="A1653">
        <v>1652</v>
      </c>
      <c r="B1653" t="s">
        <v>8</v>
      </c>
      <c r="C1653">
        <v>1949576</v>
      </c>
      <c r="D1653">
        <v>1950583</v>
      </c>
      <c r="E1653">
        <v>1</v>
      </c>
      <c r="F1653" t="s">
        <v>4478</v>
      </c>
      <c r="G1653" t="s">
        <v>4479</v>
      </c>
      <c r="I1653" t="s">
        <v>4480</v>
      </c>
      <c r="J1653">
        <f t="shared" si="50"/>
        <v>1008</v>
      </c>
      <c r="K1653">
        <f t="shared" si="51"/>
        <v>139</v>
      </c>
    </row>
    <row r="1654" spans="1:11" x14ac:dyDescent="0.25">
      <c r="A1654">
        <v>1653</v>
      </c>
      <c r="B1654" t="s">
        <v>8</v>
      </c>
      <c r="C1654">
        <v>1950723</v>
      </c>
      <c r="D1654">
        <v>1950935</v>
      </c>
      <c r="E1654">
        <v>1</v>
      </c>
      <c r="F1654" t="s">
        <v>4481</v>
      </c>
      <c r="G1654" t="s">
        <v>4482</v>
      </c>
      <c r="I1654" t="s">
        <v>22</v>
      </c>
      <c r="J1654">
        <f t="shared" si="50"/>
        <v>213</v>
      </c>
      <c r="K1654">
        <f t="shared" si="51"/>
        <v>230</v>
      </c>
    </row>
    <row r="1655" spans="1:11" x14ac:dyDescent="0.25">
      <c r="A1655">
        <v>1654</v>
      </c>
      <c r="B1655" t="s">
        <v>8</v>
      </c>
      <c r="C1655">
        <v>1951166</v>
      </c>
      <c r="D1655">
        <v>1951654</v>
      </c>
      <c r="E1655">
        <v>-1</v>
      </c>
      <c r="F1655" t="s">
        <v>4483</v>
      </c>
      <c r="G1655" t="s">
        <v>4484</v>
      </c>
      <c r="I1655" t="s">
        <v>22</v>
      </c>
      <c r="J1655">
        <f t="shared" si="50"/>
        <v>489</v>
      </c>
      <c r="K1655">
        <f t="shared" si="51"/>
        <v>62</v>
      </c>
    </row>
    <row r="1656" spans="1:11" x14ac:dyDescent="0.25">
      <c r="A1656">
        <v>1655</v>
      </c>
      <c r="B1656" t="s">
        <v>8</v>
      </c>
      <c r="C1656">
        <v>1951717</v>
      </c>
      <c r="D1656">
        <v>1954716</v>
      </c>
      <c r="E1656">
        <v>-1</v>
      </c>
      <c r="F1656" t="s">
        <v>4485</v>
      </c>
      <c r="G1656" t="s">
        <v>4486</v>
      </c>
      <c r="H1656" t="s">
        <v>4487</v>
      </c>
      <c r="I1656" t="s">
        <v>4488</v>
      </c>
      <c r="J1656">
        <f t="shared" si="50"/>
        <v>3000</v>
      </c>
      <c r="K1656">
        <f t="shared" si="51"/>
        <v>-4</v>
      </c>
    </row>
    <row r="1657" spans="1:11" x14ac:dyDescent="0.25">
      <c r="A1657">
        <v>1656</v>
      </c>
      <c r="B1657" t="s">
        <v>8</v>
      </c>
      <c r="C1657">
        <v>1954713</v>
      </c>
      <c r="D1657">
        <v>1955984</v>
      </c>
      <c r="E1657">
        <v>-1</v>
      </c>
      <c r="F1657" t="s">
        <v>4489</v>
      </c>
      <c r="G1657" t="s">
        <v>4490</v>
      </c>
      <c r="H1657" t="s">
        <v>4491</v>
      </c>
      <c r="I1657" t="s">
        <v>4492</v>
      </c>
      <c r="J1657">
        <f t="shared" si="50"/>
        <v>1272</v>
      </c>
      <c r="K1657">
        <f t="shared" si="51"/>
        <v>135</v>
      </c>
    </row>
    <row r="1658" spans="1:11" x14ac:dyDescent="0.25">
      <c r="A1658">
        <v>1657</v>
      </c>
      <c r="B1658" t="s">
        <v>8</v>
      </c>
      <c r="C1658">
        <v>1956120</v>
      </c>
      <c r="D1658">
        <v>1957775</v>
      </c>
      <c r="E1658">
        <v>-1</v>
      </c>
      <c r="F1658" t="s">
        <v>4493</v>
      </c>
      <c r="G1658" t="s">
        <v>4494</v>
      </c>
      <c r="I1658" t="s">
        <v>4495</v>
      </c>
      <c r="J1658">
        <f t="shared" si="50"/>
        <v>1656</v>
      </c>
      <c r="K1658">
        <f t="shared" si="51"/>
        <v>80</v>
      </c>
    </row>
    <row r="1659" spans="1:11" x14ac:dyDescent="0.25">
      <c r="A1659">
        <v>1658</v>
      </c>
      <c r="B1659" t="s">
        <v>8</v>
      </c>
      <c r="C1659">
        <v>1957856</v>
      </c>
      <c r="D1659">
        <v>1959457</v>
      </c>
      <c r="E1659">
        <v>-1</v>
      </c>
      <c r="F1659" t="s">
        <v>4496</v>
      </c>
      <c r="G1659" t="s">
        <v>4497</v>
      </c>
      <c r="H1659" t="s">
        <v>4498</v>
      </c>
      <c r="I1659" t="s">
        <v>4499</v>
      </c>
      <c r="J1659">
        <f t="shared" si="50"/>
        <v>1602</v>
      </c>
      <c r="K1659">
        <f t="shared" si="51"/>
        <v>44</v>
      </c>
    </row>
    <row r="1660" spans="1:11" x14ac:dyDescent="0.25">
      <c r="A1660">
        <v>1659</v>
      </c>
      <c r="B1660" t="s">
        <v>8</v>
      </c>
      <c r="C1660">
        <v>1959502</v>
      </c>
      <c r="D1660">
        <v>1959600</v>
      </c>
      <c r="E1660">
        <v>-1</v>
      </c>
      <c r="F1660" t="s">
        <v>4500</v>
      </c>
      <c r="G1660" t="s">
        <v>4501</v>
      </c>
      <c r="I1660" t="s">
        <v>22</v>
      </c>
      <c r="J1660">
        <f t="shared" si="50"/>
        <v>99</v>
      </c>
      <c r="K1660">
        <f t="shared" si="51"/>
        <v>65</v>
      </c>
    </row>
    <row r="1661" spans="1:11" x14ac:dyDescent="0.25">
      <c r="A1661">
        <v>1660</v>
      </c>
      <c r="B1661" t="s">
        <v>8</v>
      </c>
      <c r="C1661">
        <v>1959666</v>
      </c>
      <c r="D1661">
        <v>1959881</v>
      </c>
      <c r="E1661">
        <v>1</v>
      </c>
      <c r="F1661" t="s">
        <v>4502</v>
      </c>
      <c r="G1661" t="s">
        <v>4503</v>
      </c>
      <c r="I1661" t="s">
        <v>22</v>
      </c>
      <c r="J1661">
        <f t="shared" si="50"/>
        <v>216</v>
      </c>
      <c r="K1661">
        <f t="shared" si="51"/>
        <v>191</v>
      </c>
    </row>
    <row r="1662" spans="1:11" x14ac:dyDescent="0.25">
      <c r="A1662">
        <v>1661</v>
      </c>
      <c r="B1662" t="s">
        <v>8</v>
      </c>
      <c r="C1662">
        <v>1960073</v>
      </c>
      <c r="D1662">
        <v>1960297</v>
      </c>
      <c r="E1662">
        <v>-1</v>
      </c>
      <c r="F1662" t="s">
        <v>4504</v>
      </c>
      <c r="G1662" t="s">
        <v>4505</v>
      </c>
      <c r="I1662" t="s">
        <v>22</v>
      </c>
      <c r="J1662">
        <f t="shared" si="50"/>
        <v>225</v>
      </c>
      <c r="K1662">
        <f t="shared" si="51"/>
        <v>165</v>
      </c>
    </row>
    <row r="1663" spans="1:11" hidden="1" x14ac:dyDescent="0.25">
      <c r="A1663">
        <v>1662</v>
      </c>
      <c r="B1663" t="s">
        <v>1208</v>
      </c>
      <c r="C1663">
        <v>1960463</v>
      </c>
      <c r="D1663">
        <v>1960536</v>
      </c>
      <c r="E1663">
        <v>1</v>
      </c>
      <c r="F1663" t="s">
        <v>4506</v>
      </c>
      <c r="I1663" t="s">
        <v>2725</v>
      </c>
      <c r="J1663">
        <f t="shared" si="50"/>
        <v>74</v>
      </c>
      <c r="K1663">
        <f t="shared" si="51"/>
        <v>57</v>
      </c>
    </row>
    <row r="1664" spans="1:11" x14ac:dyDescent="0.25">
      <c r="A1664">
        <v>1663</v>
      </c>
      <c r="B1664" t="s">
        <v>8</v>
      </c>
      <c r="C1664">
        <v>1960594</v>
      </c>
      <c r="D1664">
        <v>1960998</v>
      </c>
      <c r="E1664">
        <v>-1</v>
      </c>
      <c r="F1664" t="s">
        <v>4507</v>
      </c>
      <c r="G1664" t="s">
        <v>4508</v>
      </c>
      <c r="I1664" t="s">
        <v>4172</v>
      </c>
      <c r="J1664">
        <f t="shared" si="50"/>
        <v>405</v>
      </c>
      <c r="K1664">
        <f t="shared" si="51"/>
        <v>71</v>
      </c>
    </row>
    <row r="1665" spans="1:11" x14ac:dyDescent="0.25">
      <c r="A1665">
        <v>1664</v>
      </c>
      <c r="B1665" t="s">
        <v>8</v>
      </c>
      <c r="C1665">
        <v>1961070</v>
      </c>
      <c r="D1665">
        <v>1961462</v>
      </c>
      <c r="E1665">
        <v>1</v>
      </c>
      <c r="F1665" t="s">
        <v>4509</v>
      </c>
      <c r="G1665" t="s">
        <v>4510</v>
      </c>
      <c r="H1665" t="s">
        <v>4511</v>
      </c>
      <c r="I1665" t="s">
        <v>4512</v>
      </c>
      <c r="J1665">
        <f t="shared" si="50"/>
        <v>393</v>
      </c>
      <c r="K1665">
        <f t="shared" si="51"/>
        <v>2</v>
      </c>
    </row>
    <row r="1666" spans="1:11" x14ac:dyDescent="0.25">
      <c r="A1666">
        <v>1665</v>
      </c>
      <c r="B1666" t="s">
        <v>8</v>
      </c>
      <c r="C1666">
        <v>1961465</v>
      </c>
      <c r="D1666">
        <v>1962658</v>
      </c>
      <c r="E1666">
        <v>1</v>
      </c>
      <c r="F1666" t="s">
        <v>4513</v>
      </c>
      <c r="G1666" t="s">
        <v>4514</v>
      </c>
      <c r="I1666" t="s">
        <v>22</v>
      </c>
      <c r="J1666">
        <f t="shared" si="50"/>
        <v>1194</v>
      </c>
      <c r="K1666">
        <f t="shared" si="51"/>
        <v>11</v>
      </c>
    </row>
    <row r="1667" spans="1:11" x14ac:dyDescent="0.25">
      <c r="A1667">
        <v>1666</v>
      </c>
      <c r="B1667" t="s">
        <v>8</v>
      </c>
      <c r="C1667">
        <v>1962670</v>
      </c>
      <c r="D1667">
        <v>1963665</v>
      </c>
      <c r="E1667">
        <v>-1</v>
      </c>
      <c r="F1667" t="s">
        <v>4515</v>
      </c>
      <c r="G1667" t="s">
        <v>4516</v>
      </c>
      <c r="H1667" t="s">
        <v>4517</v>
      </c>
      <c r="I1667" t="s">
        <v>4518</v>
      </c>
      <c r="J1667">
        <f t="shared" si="50"/>
        <v>996</v>
      </c>
      <c r="K1667">
        <f t="shared" si="51"/>
        <v>67</v>
      </c>
    </row>
    <row r="1668" spans="1:11" x14ac:dyDescent="0.25">
      <c r="A1668">
        <v>1667</v>
      </c>
      <c r="B1668" t="s">
        <v>8</v>
      </c>
      <c r="C1668">
        <v>1963733</v>
      </c>
      <c r="D1668">
        <v>1964500</v>
      </c>
      <c r="E1668">
        <v>1</v>
      </c>
      <c r="F1668" t="s">
        <v>4519</v>
      </c>
      <c r="G1668" t="s">
        <v>4520</v>
      </c>
      <c r="H1668" t="s">
        <v>4521</v>
      </c>
      <c r="I1668" t="s">
        <v>4522</v>
      </c>
      <c r="J1668">
        <f t="shared" ref="J1668:J1731" si="52">D1668-C1668+1</f>
        <v>768</v>
      </c>
      <c r="K1668">
        <f t="shared" ref="K1668:K1731" si="53">C1669-D1668-1</f>
        <v>-29</v>
      </c>
    </row>
    <row r="1669" spans="1:11" x14ac:dyDescent="0.25">
      <c r="A1669">
        <v>1668</v>
      </c>
      <c r="B1669" t="s">
        <v>8</v>
      </c>
      <c r="C1669">
        <v>1964472</v>
      </c>
      <c r="D1669">
        <v>1965866</v>
      </c>
      <c r="E1669">
        <v>1</v>
      </c>
      <c r="F1669" t="s">
        <v>4523</v>
      </c>
      <c r="G1669" t="s">
        <v>4524</v>
      </c>
      <c r="I1669" t="s">
        <v>2256</v>
      </c>
      <c r="J1669">
        <f t="shared" si="52"/>
        <v>1395</v>
      </c>
      <c r="K1669">
        <f t="shared" si="53"/>
        <v>17</v>
      </c>
    </row>
    <row r="1670" spans="1:11" x14ac:dyDescent="0.25">
      <c r="A1670">
        <v>1669</v>
      </c>
      <c r="B1670" t="s">
        <v>8</v>
      </c>
      <c r="C1670">
        <v>1965884</v>
      </c>
      <c r="D1670">
        <v>1966048</v>
      </c>
      <c r="E1670">
        <v>1</v>
      </c>
      <c r="F1670" t="s">
        <v>4525</v>
      </c>
      <c r="G1670" t="s">
        <v>4526</v>
      </c>
      <c r="I1670" t="s">
        <v>22</v>
      </c>
      <c r="J1670">
        <f t="shared" si="52"/>
        <v>165</v>
      </c>
      <c r="K1670">
        <f t="shared" si="53"/>
        <v>10</v>
      </c>
    </row>
    <row r="1671" spans="1:11" x14ac:dyDescent="0.25">
      <c r="A1671">
        <v>1670</v>
      </c>
      <c r="B1671" t="s">
        <v>8</v>
      </c>
      <c r="C1671">
        <v>1966059</v>
      </c>
      <c r="D1671">
        <v>1968461</v>
      </c>
      <c r="E1671">
        <v>-1</v>
      </c>
      <c r="F1671" t="s">
        <v>4527</v>
      </c>
      <c r="G1671" t="s">
        <v>4528</v>
      </c>
      <c r="I1671" t="s">
        <v>62</v>
      </c>
      <c r="J1671">
        <f t="shared" si="52"/>
        <v>2403</v>
      </c>
      <c r="K1671">
        <f t="shared" si="53"/>
        <v>148</v>
      </c>
    </row>
    <row r="1672" spans="1:11" x14ac:dyDescent="0.25">
      <c r="A1672">
        <v>1671</v>
      </c>
      <c r="B1672" t="s">
        <v>8</v>
      </c>
      <c r="C1672">
        <v>1968610</v>
      </c>
      <c r="D1672">
        <v>1968708</v>
      </c>
      <c r="E1672">
        <v>1</v>
      </c>
      <c r="F1672" t="s">
        <v>4529</v>
      </c>
      <c r="G1672" t="s">
        <v>4530</v>
      </c>
      <c r="I1672" t="s">
        <v>22</v>
      </c>
      <c r="J1672">
        <f t="shared" si="52"/>
        <v>99</v>
      </c>
      <c r="K1672">
        <f t="shared" si="53"/>
        <v>74</v>
      </c>
    </row>
    <row r="1673" spans="1:11" x14ac:dyDescent="0.25">
      <c r="A1673">
        <v>1672</v>
      </c>
      <c r="B1673" t="s">
        <v>8</v>
      </c>
      <c r="C1673">
        <v>1968783</v>
      </c>
      <c r="D1673">
        <v>1970618</v>
      </c>
      <c r="E1673">
        <v>1</v>
      </c>
      <c r="F1673" t="s">
        <v>4531</v>
      </c>
      <c r="G1673" t="s">
        <v>4532</v>
      </c>
      <c r="H1673" t="s">
        <v>4533</v>
      </c>
      <c r="I1673" t="s">
        <v>4534</v>
      </c>
      <c r="J1673">
        <f t="shared" si="52"/>
        <v>1836</v>
      </c>
      <c r="K1673">
        <f t="shared" si="53"/>
        <v>58</v>
      </c>
    </row>
    <row r="1674" spans="1:11" x14ac:dyDescent="0.25">
      <c r="A1674">
        <v>1673</v>
      </c>
      <c r="B1674" t="s">
        <v>8</v>
      </c>
      <c r="C1674">
        <v>1970677</v>
      </c>
      <c r="D1674">
        <v>1971243</v>
      </c>
      <c r="E1674">
        <v>-1</v>
      </c>
      <c r="F1674" t="s">
        <v>4535</v>
      </c>
      <c r="G1674" t="s">
        <v>4536</v>
      </c>
      <c r="I1674" t="s">
        <v>22</v>
      </c>
      <c r="J1674">
        <f t="shared" si="52"/>
        <v>567</v>
      </c>
      <c r="K1674">
        <f t="shared" si="53"/>
        <v>58</v>
      </c>
    </row>
    <row r="1675" spans="1:11" x14ac:dyDescent="0.25">
      <c r="A1675">
        <v>1674</v>
      </c>
      <c r="B1675" t="s">
        <v>8</v>
      </c>
      <c r="C1675">
        <v>1971302</v>
      </c>
      <c r="D1675">
        <v>1971538</v>
      </c>
      <c r="E1675">
        <v>1</v>
      </c>
      <c r="F1675" t="s">
        <v>4537</v>
      </c>
      <c r="G1675" t="s">
        <v>4538</v>
      </c>
      <c r="I1675" t="s">
        <v>22</v>
      </c>
      <c r="J1675">
        <f t="shared" si="52"/>
        <v>237</v>
      </c>
      <c r="K1675">
        <f t="shared" si="53"/>
        <v>27</v>
      </c>
    </row>
    <row r="1676" spans="1:11" x14ac:dyDescent="0.25">
      <c r="A1676">
        <v>1675</v>
      </c>
      <c r="B1676" t="s">
        <v>8</v>
      </c>
      <c r="C1676">
        <v>1971566</v>
      </c>
      <c r="D1676">
        <v>1973434</v>
      </c>
      <c r="E1676">
        <v>-1</v>
      </c>
      <c r="F1676" t="s">
        <v>4539</v>
      </c>
      <c r="G1676" t="s">
        <v>4540</v>
      </c>
      <c r="I1676" t="s">
        <v>4541</v>
      </c>
      <c r="J1676">
        <f t="shared" si="52"/>
        <v>1869</v>
      </c>
      <c r="K1676">
        <f t="shared" si="53"/>
        <v>235</v>
      </c>
    </row>
    <row r="1677" spans="1:11" x14ac:dyDescent="0.25">
      <c r="A1677">
        <v>1676</v>
      </c>
      <c r="B1677" t="s">
        <v>8</v>
      </c>
      <c r="C1677">
        <v>1973670</v>
      </c>
      <c r="D1677">
        <v>1975451</v>
      </c>
      <c r="E1677">
        <v>1</v>
      </c>
      <c r="F1677" t="s">
        <v>4542</v>
      </c>
      <c r="G1677" t="s">
        <v>4543</v>
      </c>
      <c r="I1677" t="s">
        <v>4541</v>
      </c>
      <c r="J1677">
        <f t="shared" si="52"/>
        <v>1782</v>
      </c>
      <c r="K1677">
        <f t="shared" si="53"/>
        <v>5</v>
      </c>
    </row>
    <row r="1678" spans="1:11" x14ac:dyDescent="0.25">
      <c r="A1678">
        <v>1677</v>
      </c>
      <c r="B1678" t="s">
        <v>8</v>
      </c>
      <c r="C1678">
        <v>1975457</v>
      </c>
      <c r="D1678">
        <v>1975609</v>
      </c>
      <c r="E1678">
        <v>-1</v>
      </c>
      <c r="F1678" t="s">
        <v>4544</v>
      </c>
      <c r="G1678" t="s">
        <v>4545</v>
      </c>
      <c r="I1678" t="s">
        <v>22</v>
      </c>
      <c r="J1678">
        <f t="shared" si="52"/>
        <v>153</v>
      </c>
      <c r="K1678">
        <f t="shared" si="53"/>
        <v>41</v>
      </c>
    </row>
    <row r="1679" spans="1:11" x14ac:dyDescent="0.25">
      <c r="A1679">
        <v>1678</v>
      </c>
      <c r="B1679" t="s">
        <v>8</v>
      </c>
      <c r="C1679">
        <v>1975651</v>
      </c>
      <c r="D1679">
        <v>1976511</v>
      </c>
      <c r="E1679">
        <v>1</v>
      </c>
      <c r="F1679" t="s">
        <v>4546</v>
      </c>
      <c r="G1679" t="s">
        <v>4547</v>
      </c>
      <c r="I1679" t="s">
        <v>4548</v>
      </c>
      <c r="J1679">
        <f t="shared" si="52"/>
        <v>861</v>
      </c>
      <c r="K1679">
        <f t="shared" si="53"/>
        <v>379</v>
      </c>
    </row>
    <row r="1680" spans="1:11" x14ac:dyDescent="0.25">
      <c r="A1680">
        <v>1679</v>
      </c>
      <c r="B1680" t="s">
        <v>8</v>
      </c>
      <c r="C1680">
        <v>1976891</v>
      </c>
      <c r="D1680">
        <v>1978522</v>
      </c>
      <c r="E1680">
        <v>1</v>
      </c>
      <c r="F1680" t="s">
        <v>4549</v>
      </c>
      <c r="G1680" t="s">
        <v>4550</v>
      </c>
      <c r="I1680" t="s">
        <v>4551</v>
      </c>
      <c r="J1680">
        <f t="shared" si="52"/>
        <v>1632</v>
      </c>
      <c r="K1680">
        <f t="shared" si="53"/>
        <v>5</v>
      </c>
    </row>
    <row r="1681" spans="1:11" x14ac:dyDescent="0.25">
      <c r="A1681">
        <v>1680</v>
      </c>
      <c r="B1681" t="s">
        <v>8</v>
      </c>
      <c r="C1681">
        <v>1978528</v>
      </c>
      <c r="D1681">
        <v>1980387</v>
      </c>
      <c r="E1681">
        <v>1</v>
      </c>
      <c r="F1681" t="s">
        <v>4552</v>
      </c>
      <c r="G1681" t="s">
        <v>4553</v>
      </c>
      <c r="I1681" t="s">
        <v>331</v>
      </c>
      <c r="J1681">
        <f t="shared" si="52"/>
        <v>1860</v>
      </c>
      <c r="K1681">
        <f t="shared" si="53"/>
        <v>79</v>
      </c>
    </row>
    <row r="1682" spans="1:11" x14ac:dyDescent="0.25">
      <c r="A1682">
        <v>1681</v>
      </c>
      <c r="B1682" t="s">
        <v>8</v>
      </c>
      <c r="C1682">
        <v>1980467</v>
      </c>
      <c r="D1682">
        <v>1980844</v>
      </c>
      <c r="E1682">
        <v>1</v>
      </c>
      <c r="F1682" t="s">
        <v>4554</v>
      </c>
      <c r="G1682" t="s">
        <v>4555</v>
      </c>
      <c r="H1682" t="s">
        <v>4556</v>
      </c>
      <c r="I1682" t="s">
        <v>4557</v>
      </c>
      <c r="J1682">
        <f t="shared" si="52"/>
        <v>378</v>
      </c>
      <c r="K1682">
        <f t="shared" si="53"/>
        <v>65</v>
      </c>
    </row>
    <row r="1683" spans="1:11" x14ac:dyDescent="0.25">
      <c r="A1683">
        <v>1682</v>
      </c>
      <c r="B1683" t="s">
        <v>8</v>
      </c>
      <c r="C1683">
        <v>1980910</v>
      </c>
      <c r="D1683">
        <v>1982541</v>
      </c>
      <c r="E1683">
        <v>1</v>
      </c>
      <c r="F1683" t="s">
        <v>4558</v>
      </c>
      <c r="G1683" t="s">
        <v>4559</v>
      </c>
      <c r="I1683" t="s">
        <v>172</v>
      </c>
      <c r="J1683">
        <f t="shared" si="52"/>
        <v>1632</v>
      </c>
      <c r="K1683">
        <f t="shared" si="53"/>
        <v>22</v>
      </c>
    </row>
    <row r="1684" spans="1:11" x14ac:dyDescent="0.25">
      <c r="A1684">
        <v>1683</v>
      </c>
      <c r="B1684" t="s">
        <v>8</v>
      </c>
      <c r="C1684">
        <v>1982564</v>
      </c>
      <c r="D1684">
        <v>1982950</v>
      </c>
      <c r="E1684">
        <v>1</v>
      </c>
      <c r="F1684" t="s">
        <v>4560</v>
      </c>
      <c r="G1684" t="s">
        <v>4561</v>
      </c>
      <c r="I1684" t="s">
        <v>4172</v>
      </c>
      <c r="J1684">
        <f t="shared" si="52"/>
        <v>387</v>
      </c>
      <c r="K1684">
        <f t="shared" si="53"/>
        <v>11</v>
      </c>
    </row>
    <row r="1685" spans="1:11" x14ac:dyDescent="0.25">
      <c r="A1685">
        <v>1684</v>
      </c>
      <c r="B1685" t="s">
        <v>8</v>
      </c>
      <c r="C1685">
        <v>1982962</v>
      </c>
      <c r="D1685">
        <v>1983756</v>
      </c>
      <c r="E1685">
        <v>-1</v>
      </c>
      <c r="F1685" t="s">
        <v>4562</v>
      </c>
      <c r="G1685" t="s">
        <v>4563</v>
      </c>
      <c r="I1685" t="s">
        <v>160</v>
      </c>
      <c r="J1685">
        <f t="shared" si="52"/>
        <v>795</v>
      </c>
      <c r="K1685">
        <f t="shared" si="53"/>
        <v>40</v>
      </c>
    </row>
    <row r="1686" spans="1:11" x14ac:dyDescent="0.25">
      <c r="A1686">
        <v>1685</v>
      </c>
      <c r="B1686" t="s">
        <v>8</v>
      </c>
      <c r="C1686">
        <v>1983797</v>
      </c>
      <c r="D1686">
        <v>1984837</v>
      </c>
      <c r="E1686">
        <v>-1</v>
      </c>
      <c r="F1686" t="s">
        <v>4564</v>
      </c>
      <c r="G1686" t="s">
        <v>4565</v>
      </c>
      <c r="I1686" t="s">
        <v>22</v>
      </c>
      <c r="J1686">
        <f t="shared" si="52"/>
        <v>1041</v>
      </c>
      <c r="K1686">
        <f t="shared" si="53"/>
        <v>236</v>
      </c>
    </row>
    <row r="1687" spans="1:11" x14ac:dyDescent="0.25">
      <c r="A1687">
        <v>1686</v>
      </c>
      <c r="B1687" t="s">
        <v>8</v>
      </c>
      <c r="C1687">
        <v>1985074</v>
      </c>
      <c r="D1687">
        <v>1987497</v>
      </c>
      <c r="E1687">
        <v>1</v>
      </c>
      <c r="F1687" t="s">
        <v>4566</v>
      </c>
      <c r="G1687" t="s">
        <v>4567</v>
      </c>
      <c r="H1687" t="s">
        <v>4568</v>
      </c>
      <c r="I1687" t="s">
        <v>582</v>
      </c>
      <c r="J1687">
        <f t="shared" si="52"/>
        <v>2424</v>
      </c>
      <c r="K1687">
        <f t="shared" si="53"/>
        <v>53</v>
      </c>
    </row>
    <row r="1688" spans="1:11" x14ac:dyDescent="0.25">
      <c r="A1688">
        <v>1687</v>
      </c>
      <c r="B1688" t="s">
        <v>8</v>
      </c>
      <c r="C1688">
        <v>1987551</v>
      </c>
      <c r="D1688">
        <v>1989680</v>
      </c>
      <c r="E1688">
        <v>1</v>
      </c>
      <c r="F1688" t="s">
        <v>4569</v>
      </c>
      <c r="G1688" t="s">
        <v>4570</v>
      </c>
      <c r="I1688" t="s">
        <v>4571</v>
      </c>
      <c r="J1688">
        <f t="shared" si="52"/>
        <v>2130</v>
      </c>
      <c r="K1688">
        <f t="shared" si="53"/>
        <v>109</v>
      </c>
    </row>
    <row r="1689" spans="1:11" x14ac:dyDescent="0.25">
      <c r="A1689">
        <v>1688</v>
      </c>
      <c r="B1689" t="s">
        <v>8</v>
      </c>
      <c r="C1689">
        <v>1989790</v>
      </c>
      <c r="D1689">
        <v>1990656</v>
      </c>
      <c r="E1689">
        <v>1</v>
      </c>
      <c r="F1689" t="s">
        <v>4572</v>
      </c>
      <c r="G1689" t="s">
        <v>4573</v>
      </c>
      <c r="I1689" t="s">
        <v>4574</v>
      </c>
      <c r="J1689">
        <f t="shared" si="52"/>
        <v>867</v>
      </c>
      <c r="K1689">
        <f t="shared" si="53"/>
        <v>351</v>
      </c>
    </row>
    <row r="1690" spans="1:11" x14ac:dyDescent="0.25">
      <c r="A1690">
        <v>1689</v>
      </c>
      <c r="B1690" t="s">
        <v>8</v>
      </c>
      <c r="C1690">
        <v>1991008</v>
      </c>
      <c r="D1690">
        <v>1991706</v>
      </c>
      <c r="E1690">
        <v>1</v>
      </c>
      <c r="F1690" t="s">
        <v>4575</v>
      </c>
      <c r="G1690" t="s">
        <v>4576</v>
      </c>
      <c r="I1690" t="s">
        <v>22</v>
      </c>
      <c r="J1690">
        <f t="shared" si="52"/>
        <v>699</v>
      </c>
      <c r="K1690">
        <f t="shared" si="53"/>
        <v>-1</v>
      </c>
    </row>
    <row r="1691" spans="1:11" x14ac:dyDescent="0.25">
      <c r="A1691">
        <v>1690</v>
      </c>
      <c r="B1691" t="s">
        <v>8</v>
      </c>
      <c r="C1691">
        <v>1991706</v>
      </c>
      <c r="D1691">
        <v>1993049</v>
      </c>
      <c r="E1691">
        <v>1</v>
      </c>
      <c r="F1691" t="s">
        <v>4577</v>
      </c>
      <c r="G1691" t="s">
        <v>4578</v>
      </c>
      <c r="I1691" t="s">
        <v>22</v>
      </c>
      <c r="J1691">
        <f t="shared" si="52"/>
        <v>1344</v>
      </c>
      <c r="K1691">
        <f t="shared" si="53"/>
        <v>2</v>
      </c>
    </row>
    <row r="1692" spans="1:11" x14ac:dyDescent="0.25">
      <c r="A1692">
        <v>1691</v>
      </c>
      <c r="B1692" t="s">
        <v>8</v>
      </c>
      <c r="C1692">
        <v>1993052</v>
      </c>
      <c r="D1692">
        <v>1993648</v>
      </c>
      <c r="E1692">
        <v>1</v>
      </c>
      <c r="F1692" t="s">
        <v>4579</v>
      </c>
      <c r="G1692" t="s">
        <v>4580</v>
      </c>
      <c r="I1692" t="s">
        <v>22</v>
      </c>
      <c r="J1692">
        <f t="shared" si="52"/>
        <v>597</v>
      </c>
      <c r="K1692">
        <f t="shared" si="53"/>
        <v>329</v>
      </c>
    </row>
    <row r="1693" spans="1:11" x14ac:dyDescent="0.25">
      <c r="A1693">
        <v>1692</v>
      </c>
      <c r="B1693" t="s">
        <v>8</v>
      </c>
      <c r="C1693">
        <v>1993978</v>
      </c>
      <c r="D1693">
        <v>1994421</v>
      </c>
      <c r="E1693">
        <v>1</v>
      </c>
      <c r="F1693" t="s">
        <v>4581</v>
      </c>
      <c r="G1693" t="s">
        <v>4582</v>
      </c>
      <c r="I1693" t="s">
        <v>160</v>
      </c>
      <c r="J1693">
        <f t="shared" si="52"/>
        <v>444</v>
      </c>
      <c r="K1693">
        <f t="shared" si="53"/>
        <v>130</v>
      </c>
    </row>
    <row r="1694" spans="1:11" x14ac:dyDescent="0.25">
      <c r="A1694">
        <v>1693</v>
      </c>
      <c r="B1694" t="s">
        <v>8</v>
      </c>
      <c r="C1694">
        <v>1994552</v>
      </c>
      <c r="D1694">
        <v>1995745</v>
      </c>
      <c r="E1694">
        <v>-1</v>
      </c>
      <c r="F1694" t="s">
        <v>4583</v>
      </c>
      <c r="G1694" t="s">
        <v>4584</v>
      </c>
      <c r="I1694" t="s">
        <v>1222</v>
      </c>
      <c r="J1694">
        <f t="shared" si="52"/>
        <v>1194</v>
      </c>
      <c r="K1694">
        <f t="shared" si="53"/>
        <v>83</v>
      </c>
    </row>
    <row r="1695" spans="1:11" x14ac:dyDescent="0.25">
      <c r="A1695">
        <v>1694</v>
      </c>
      <c r="B1695" t="s">
        <v>8</v>
      </c>
      <c r="C1695">
        <v>1995829</v>
      </c>
      <c r="D1695">
        <v>1997055</v>
      </c>
      <c r="E1695">
        <v>1</v>
      </c>
      <c r="F1695" t="s">
        <v>4585</v>
      </c>
      <c r="G1695" t="s">
        <v>4586</v>
      </c>
      <c r="I1695" t="s">
        <v>4587</v>
      </c>
      <c r="J1695">
        <f t="shared" si="52"/>
        <v>1227</v>
      </c>
      <c r="K1695">
        <f t="shared" si="53"/>
        <v>30</v>
      </c>
    </row>
    <row r="1696" spans="1:11" x14ac:dyDescent="0.25">
      <c r="A1696">
        <v>1695</v>
      </c>
      <c r="B1696" t="s">
        <v>8</v>
      </c>
      <c r="C1696">
        <v>1997086</v>
      </c>
      <c r="D1696">
        <v>1997700</v>
      </c>
      <c r="E1696">
        <v>1</v>
      </c>
      <c r="F1696" t="s">
        <v>4588</v>
      </c>
      <c r="G1696" t="s">
        <v>4589</v>
      </c>
      <c r="I1696" t="s">
        <v>22</v>
      </c>
      <c r="J1696">
        <f t="shared" si="52"/>
        <v>615</v>
      </c>
      <c r="K1696">
        <f t="shared" si="53"/>
        <v>257</v>
      </c>
    </row>
    <row r="1697" spans="1:11" x14ac:dyDescent="0.25">
      <c r="A1697">
        <v>1696</v>
      </c>
      <c r="B1697" t="s">
        <v>8</v>
      </c>
      <c r="C1697">
        <v>1997958</v>
      </c>
      <c r="D1697">
        <v>1998332</v>
      </c>
      <c r="E1697">
        <v>1</v>
      </c>
      <c r="F1697" t="s">
        <v>4590</v>
      </c>
      <c r="G1697" t="s">
        <v>4591</v>
      </c>
      <c r="I1697" t="s">
        <v>22</v>
      </c>
      <c r="J1697">
        <f t="shared" si="52"/>
        <v>375</v>
      </c>
      <c r="K1697">
        <f t="shared" si="53"/>
        <v>47</v>
      </c>
    </row>
    <row r="1698" spans="1:11" x14ac:dyDescent="0.25">
      <c r="A1698">
        <v>1697</v>
      </c>
      <c r="B1698" t="s">
        <v>8</v>
      </c>
      <c r="C1698">
        <v>1998380</v>
      </c>
      <c r="D1698">
        <v>1998823</v>
      </c>
      <c r="E1698">
        <v>-1</v>
      </c>
      <c r="F1698" t="s">
        <v>4592</v>
      </c>
      <c r="G1698" t="s">
        <v>4593</v>
      </c>
      <c r="H1698" t="s">
        <v>4594</v>
      </c>
      <c r="I1698" t="s">
        <v>4595</v>
      </c>
      <c r="J1698">
        <f t="shared" si="52"/>
        <v>444</v>
      </c>
      <c r="K1698">
        <f t="shared" si="53"/>
        <v>4</v>
      </c>
    </row>
    <row r="1699" spans="1:11" x14ac:dyDescent="0.25">
      <c r="A1699">
        <v>1698</v>
      </c>
      <c r="B1699" t="s">
        <v>8</v>
      </c>
      <c r="C1699">
        <v>1998828</v>
      </c>
      <c r="D1699">
        <v>1999745</v>
      </c>
      <c r="E1699">
        <v>-1</v>
      </c>
      <c r="F1699" t="s">
        <v>4596</v>
      </c>
      <c r="G1699" t="s">
        <v>4597</v>
      </c>
      <c r="I1699" t="s">
        <v>4598</v>
      </c>
      <c r="J1699">
        <f t="shared" si="52"/>
        <v>918</v>
      </c>
      <c r="K1699">
        <f t="shared" si="53"/>
        <v>152</v>
      </c>
    </row>
    <row r="1700" spans="1:11" x14ac:dyDescent="0.25">
      <c r="A1700">
        <v>1699</v>
      </c>
      <c r="B1700" t="s">
        <v>8</v>
      </c>
      <c r="C1700">
        <v>1999898</v>
      </c>
      <c r="D1700">
        <v>2000329</v>
      </c>
      <c r="E1700">
        <v>-1</v>
      </c>
      <c r="F1700" t="s">
        <v>4599</v>
      </c>
      <c r="G1700" t="s">
        <v>4600</v>
      </c>
      <c r="H1700" t="s">
        <v>4601</v>
      </c>
      <c r="I1700" t="s">
        <v>4602</v>
      </c>
      <c r="J1700">
        <f t="shared" si="52"/>
        <v>432</v>
      </c>
      <c r="K1700">
        <f t="shared" si="53"/>
        <v>664</v>
      </c>
    </row>
    <row r="1701" spans="1:11" x14ac:dyDescent="0.25">
      <c r="A1701">
        <v>1700</v>
      </c>
      <c r="B1701" t="s">
        <v>8</v>
      </c>
      <c r="C1701">
        <v>2000994</v>
      </c>
      <c r="D1701">
        <v>2003189</v>
      </c>
      <c r="E1701">
        <v>1</v>
      </c>
      <c r="F1701" t="s">
        <v>4603</v>
      </c>
      <c r="G1701" t="s">
        <v>4604</v>
      </c>
      <c r="H1701" t="s">
        <v>4605</v>
      </c>
      <c r="I1701" t="s">
        <v>4606</v>
      </c>
      <c r="J1701">
        <f t="shared" si="52"/>
        <v>2196</v>
      </c>
      <c r="K1701">
        <f t="shared" si="53"/>
        <v>56</v>
      </c>
    </row>
    <row r="1702" spans="1:11" x14ac:dyDescent="0.25">
      <c r="A1702">
        <v>1701</v>
      </c>
      <c r="B1702" t="s">
        <v>8</v>
      </c>
      <c r="C1702">
        <v>2003246</v>
      </c>
      <c r="D1702">
        <v>2003926</v>
      </c>
      <c r="E1702">
        <v>1</v>
      </c>
      <c r="F1702" t="s">
        <v>4607</v>
      </c>
      <c r="G1702" t="s">
        <v>4608</v>
      </c>
      <c r="I1702" t="s">
        <v>22</v>
      </c>
      <c r="J1702">
        <f t="shared" si="52"/>
        <v>681</v>
      </c>
      <c r="K1702">
        <f t="shared" si="53"/>
        <v>115</v>
      </c>
    </row>
    <row r="1703" spans="1:11" x14ac:dyDescent="0.25">
      <c r="A1703">
        <v>1702</v>
      </c>
      <c r="B1703" t="s">
        <v>8</v>
      </c>
      <c r="C1703">
        <v>2004042</v>
      </c>
      <c r="D1703">
        <v>2004710</v>
      </c>
      <c r="E1703">
        <v>1</v>
      </c>
      <c r="F1703" t="s">
        <v>4609</v>
      </c>
      <c r="G1703" t="s">
        <v>4610</v>
      </c>
      <c r="I1703" t="s">
        <v>4611</v>
      </c>
      <c r="J1703">
        <f t="shared" si="52"/>
        <v>669</v>
      </c>
      <c r="K1703">
        <f t="shared" si="53"/>
        <v>84</v>
      </c>
    </row>
    <row r="1704" spans="1:11" hidden="1" x14ac:dyDescent="0.25">
      <c r="A1704">
        <v>1703</v>
      </c>
      <c r="B1704" t="s">
        <v>1208</v>
      </c>
      <c r="C1704">
        <v>2004795</v>
      </c>
      <c r="D1704">
        <v>2004868</v>
      </c>
      <c r="E1704">
        <v>1</v>
      </c>
      <c r="F1704" t="s">
        <v>4612</v>
      </c>
      <c r="I1704" t="s">
        <v>4613</v>
      </c>
      <c r="J1704">
        <f t="shared" si="52"/>
        <v>74</v>
      </c>
      <c r="K1704">
        <f t="shared" si="53"/>
        <v>147</v>
      </c>
    </row>
    <row r="1705" spans="1:11" x14ac:dyDescent="0.25">
      <c r="A1705">
        <v>1704</v>
      </c>
      <c r="B1705" t="s">
        <v>8</v>
      </c>
      <c r="C1705">
        <v>2005016</v>
      </c>
      <c r="D1705">
        <v>2005378</v>
      </c>
      <c r="E1705">
        <v>-1</v>
      </c>
      <c r="F1705" t="s">
        <v>4614</v>
      </c>
      <c r="G1705" t="s">
        <v>4615</v>
      </c>
      <c r="H1705" t="s">
        <v>4616</v>
      </c>
      <c r="I1705" t="s">
        <v>4617</v>
      </c>
      <c r="J1705">
        <f t="shared" si="52"/>
        <v>363</v>
      </c>
      <c r="K1705">
        <f t="shared" si="53"/>
        <v>110</v>
      </c>
    </row>
    <row r="1706" spans="1:11" x14ac:dyDescent="0.25">
      <c r="A1706">
        <v>1705</v>
      </c>
      <c r="B1706" t="s">
        <v>8</v>
      </c>
      <c r="C1706">
        <v>2005489</v>
      </c>
      <c r="D1706">
        <v>2006442</v>
      </c>
      <c r="E1706">
        <v>-1</v>
      </c>
      <c r="F1706" t="s">
        <v>4618</v>
      </c>
      <c r="G1706" t="s">
        <v>4619</v>
      </c>
      <c r="I1706" t="s">
        <v>22</v>
      </c>
      <c r="J1706">
        <f t="shared" si="52"/>
        <v>954</v>
      </c>
      <c r="K1706">
        <f t="shared" si="53"/>
        <v>31</v>
      </c>
    </row>
    <row r="1707" spans="1:11" x14ac:dyDescent="0.25">
      <c r="A1707">
        <v>1706</v>
      </c>
      <c r="B1707" t="s">
        <v>8</v>
      </c>
      <c r="C1707">
        <v>2006474</v>
      </c>
      <c r="D1707">
        <v>2021098</v>
      </c>
      <c r="E1707">
        <v>-1</v>
      </c>
      <c r="F1707" t="s">
        <v>4620</v>
      </c>
      <c r="G1707" t="s">
        <v>4621</v>
      </c>
      <c r="I1707" t="s">
        <v>22</v>
      </c>
      <c r="J1707">
        <f t="shared" si="52"/>
        <v>14625</v>
      </c>
      <c r="K1707">
        <f t="shared" si="53"/>
        <v>-612</v>
      </c>
    </row>
    <row r="1708" spans="1:11" x14ac:dyDescent="0.25">
      <c r="A1708">
        <v>1707</v>
      </c>
      <c r="B1708" t="s">
        <v>8</v>
      </c>
      <c r="C1708">
        <v>2020487</v>
      </c>
      <c r="D1708">
        <v>2020732</v>
      </c>
      <c r="E1708">
        <v>1</v>
      </c>
      <c r="F1708" t="s">
        <v>4622</v>
      </c>
      <c r="G1708" t="s">
        <v>4623</v>
      </c>
      <c r="I1708" t="s">
        <v>22</v>
      </c>
      <c r="J1708">
        <f t="shared" si="52"/>
        <v>246</v>
      </c>
      <c r="K1708">
        <f t="shared" si="53"/>
        <v>366</v>
      </c>
    </row>
    <row r="1709" spans="1:11" x14ac:dyDescent="0.25">
      <c r="A1709">
        <v>1708</v>
      </c>
      <c r="B1709" t="s">
        <v>8</v>
      </c>
      <c r="C1709">
        <v>2021099</v>
      </c>
      <c r="D1709">
        <v>2023210</v>
      </c>
      <c r="E1709">
        <v>-1</v>
      </c>
      <c r="F1709" t="s">
        <v>4624</v>
      </c>
      <c r="G1709" t="s">
        <v>4625</v>
      </c>
      <c r="I1709" t="s">
        <v>22</v>
      </c>
      <c r="J1709">
        <f t="shared" si="52"/>
        <v>2112</v>
      </c>
      <c r="K1709">
        <f t="shared" si="53"/>
        <v>10</v>
      </c>
    </row>
    <row r="1710" spans="1:11" x14ac:dyDescent="0.25">
      <c r="A1710">
        <v>1709</v>
      </c>
      <c r="B1710" t="s">
        <v>8</v>
      </c>
      <c r="C1710">
        <v>2023221</v>
      </c>
      <c r="D1710">
        <v>2025494</v>
      </c>
      <c r="E1710">
        <v>-1</v>
      </c>
      <c r="F1710" t="s">
        <v>4626</v>
      </c>
      <c r="G1710" t="s">
        <v>4627</v>
      </c>
      <c r="I1710" t="s">
        <v>22</v>
      </c>
      <c r="J1710">
        <f t="shared" si="52"/>
        <v>2274</v>
      </c>
      <c r="K1710">
        <f t="shared" si="53"/>
        <v>220</v>
      </c>
    </row>
    <row r="1711" spans="1:11" x14ac:dyDescent="0.25">
      <c r="A1711">
        <v>1710</v>
      </c>
      <c r="B1711" t="s">
        <v>8</v>
      </c>
      <c r="C1711">
        <v>2025715</v>
      </c>
      <c r="D1711">
        <v>2027397</v>
      </c>
      <c r="E1711">
        <v>1</v>
      </c>
      <c r="F1711" t="s">
        <v>4628</v>
      </c>
      <c r="G1711" t="s">
        <v>4629</v>
      </c>
      <c r="H1711" t="s">
        <v>4630</v>
      </c>
      <c r="I1711" t="s">
        <v>4631</v>
      </c>
      <c r="J1711">
        <f t="shared" si="52"/>
        <v>1683</v>
      </c>
      <c r="K1711">
        <f t="shared" si="53"/>
        <v>405</v>
      </c>
    </row>
    <row r="1712" spans="1:11" x14ac:dyDescent="0.25">
      <c r="A1712">
        <v>1711</v>
      </c>
      <c r="B1712" t="s">
        <v>8</v>
      </c>
      <c r="C1712">
        <v>2027803</v>
      </c>
      <c r="D1712">
        <v>2028132</v>
      </c>
      <c r="E1712">
        <v>1</v>
      </c>
      <c r="F1712" t="s">
        <v>4632</v>
      </c>
      <c r="G1712" t="s">
        <v>4633</v>
      </c>
      <c r="I1712" t="s">
        <v>22</v>
      </c>
      <c r="J1712">
        <f t="shared" si="52"/>
        <v>330</v>
      </c>
      <c r="K1712">
        <f t="shared" si="53"/>
        <v>3</v>
      </c>
    </row>
    <row r="1713" spans="1:11" x14ac:dyDescent="0.25">
      <c r="A1713">
        <v>1712</v>
      </c>
      <c r="B1713" t="s">
        <v>8</v>
      </c>
      <c r="C1713">
        <v>2028136</v>
      </c>
      <c r="D1713">
        <v>2028486</v>
      </c>
      <c r="E1713">
        <v>1</v>
      </c>
      <c r="F1713" t="s">
        <v>4634</v>
      </c>
      <c r="G1713" t="s">
        <v>4635</v>
      </c>
      <c r="I1713" t="s">
        <v>22</v>
      </c>
      <c r="J1713">
        <f t="shared" si="52"/>
        <v>351</v>
      </c>
      <c r="K1713">
        <f t="shared" si="53"/>
        <v>-4</v>
      </c>
    </row>
    <row r="1714" spans="1:11" x14ac:dyDescent="0.25">
      <c r="A1714">
        <v>1713</v>
      </c>
      <c r="B1714" t="s">
        <v>8</v>
      </c>
      <c r="C1714">
        <v>2028483</v>
      </c>
      <c r="D1714">
        <v>2028698</v>
      </c>
      <c r="E1714">
        <v>1</v>
      </c>
      <c r="F1714" t="s">
        <v>4636</v>
      </c>
      <c r="G1714" t="s">
        <v>4637</v>
      </c>
      <c r="I1714" t="s">
        <v>22</v>
      </c>
      <c r="J1714">
        <f t="shared" si="52"/>
        <v>216</v>
      </c>
      <c r="K1714">
        <f t="shared" si="53"/>
        <v>90</v>
      </c>
    </row>
    <row r="1715" spans="1:11" x14ac:dyDescent="0.25">
      <c r="A1715">
        <v>1714</v>
      </c>
      <c r="B1715" t="s">
        <v>8</v>
      </c>
      <c r="C1715">
        <v>2028789</v>
      </c>
      <c r="D1715">
        <v>2029721</v>
      </c>
      <c r="E1715">
        <v>-1</v>
      </c>
      <c r="F1715" t="s">
        <v>4638</v>
      </c>
      <c r="G1715" t="s">
        <v>4639</v>
      </c>
      <c r="I1715" t="s">
        <v>22</v>
      </c>
      <c r="J1715">
        <f t="shared" si="52"/>
        <v>933</v>
      </c>
      <c r="K1715">
        <f t="shared" si="53"/>
        <v>185</v>
      </c>
    </row>
    <row r="1716" spans="1:11" x14ac:dyDescent="0.25">
      <c r="A1716">
        <v>1715</v>
      </c>
      <c r="B1716" t="s">
        <v>8</v>
      </c>
      <c r="C1716">
        <v>2029907</v>
      </c>
      <c r="D1716">
        <v>2031415</v>
      </c>
      <c r="E1716">
        <v>-1</v>
      </c>
      <c r="F1716" t="s">
        <v>4640</v>
      </c>
      <c r="G1716" t="s">
        <v>4641</v>
      </c>
      <c r="H1716" t="s">
        <v>4642</v>
      </c>
      <c r="I1716" t="s">
        <v>4643</v>
      </c>
      <c r="J1716">
        <f t="shared" si="52"/>
        <v>1509</v>
      </c>
      <c r="K1716">
        <f t="shared" si="53"/>
        <v>132</v>
      </c>
    </row>
    <row r="1717" spans="1:11" x14ac:dyDescent="0.25">
      <c r="A1717">
        <v>1716</v>
      </c>
      <c r="B1717" t="s">
        <v>8</v>
      </c>
      <c r="C1717">
        <v>2031548</v>
      </c>
      <c r="D1717">
        <v>2035009</v>
      </c>
      <c r="E1717">
        <v>1</v>
      </c>
      <c r="F1717" t="s">
        <v>4644</v>
      </c>
      <c r="G1717" t="s">
        <v>4645</v>
      </c>
      <c r="I1717" t="s">
        <v>22</v>
      </c>
      <c r="J1717">
        <f t="shared" si="52"/>
        <v>3462</v>
      </c>
      <c r="K1717">
        <f t="shared" si="53"/>
        <v>-8</v>
      </c>
    </row>
    <row r="1718" spans="1:11" x14ac:dyDescent="0.25">
      <c r="A1718">
        <v>1717</v>
      </c>
      <c r="B1718" t="s">
        <v>8</v>
      </c>
      <c r="C1718">
        <v>2035002</v>
      </c>
      <c r="D1718">
        <v>2035421</v>
      </c>
      <c r="E1718">
        <v>1</v>
      </c>
      <c r="F1718" t="s">
        <v>4646</v>
      </c>
      <c r="G1718" t="s">
        <v>4647</v>
      </c>
      <c r="I1718" t="s">
        <v>22</v>
      </c>
      <c r="J1718">
        <f t="shared" si="52"/>
        <v>420</v>
      </c>
      <c r="K1718">
        <f t="shared" si="53"/>
        <v>63</v>
      </c>
    </row>
    <row r="1719" spans="1:11" x14ac:dyDescent="0.25">
      <c r="A1719">
        <v>1718</v>
      </c>
      <c r="B1719" t="s">
        <v>8</v>
      </c>
      <c r="C1719">
        <v>2035485</v>
      </c>
      <c r="D1719">
        <v>2037353</v>
      </c>
      <c r="E1719">
        <v>1</v>
      </c>
      <c r="F1719" t="s">
        <v>4648</v>
      </c>
      <c r="G1719" t="s">
        <v>4649</v>
      </c>
      <c r="H1719" t="s">
        <v>4650</v>
      </c>
      <c r="I1719" t="s">
        <v>4651</v>
      </c>
      <c r="J1719">
        <f t="shared" si="52"/>
        <v>1869</v>
      </c>
      <c r="K1719">
        <f t="shared" si="53"/>
        <v>150</v>
      </c>
    </row>
    <row r="1720" spans="1:11" x14ac:dyDescent="0.25">
      <c r="A1720">
        <v>1719</v>
      </c>
      <c r="B1720" t="s">
        <v>8</v>
      </c>
      <c r="C1720">
        <v>2037504</v>
      </c>
      <c r="D1720">
        <v>2037734</v>
      </c>
      <c r="E1720">
        <v>1</v>
      </c>
      <c r="F1720" t="s">
        <v>4652</v>
      </c>
      <c r="G1720" t="s">
        <v>4653</v>
      </c>
      <c r="I1720" t="s">
        <v>22</v>
      </c>
      <c r="J1720">
        <f t="shared" si="52"/>
        <v>231</v>
      </c>
      <c r="K1720">
        <f t="shared" si="53"/>
        <v>216</v>
      </c>
    </row>
    <row r="1721" spans="1:11" x14ac:dyDescent="0.25">
      <c r="A1721">
        <v>1720</v>
      </c>
      <c r="B1721" t="s">
        <v>8</v>
      </c>
      <c r="C1721">
        <v>2037951</v>
      </c>
      <c r="D1721">
        <v>2038094</v>
      </c>
      <c r="E1721">
        <v>-1</v>
      </c>
      <c r="F1721" t="s">
        <v>4654</v>
      </c>
      <c r="G1721" t="s">
        <v>4655</v>
      </c>
      <c r="I1721" t="s">
        <v>22</v>
      </c>
      <c r="J1721">
        <f t="shared" si="52"/>
        <v>144</v>
      </c>
      <c r="K1721">
        <f t="shared" si="53"/>
        <v>56</v>
      </c>
    </row>
    <row r="1722" spans="1:11" x14ac:dyDescent="0.25">
      <c r="A1722">
        <v>1721</v>
      </c>
      <c r="B1722" t="s">
        <v>8</v>
      </c>
      <c r="C1722">
        <v>2038151</v>
      </c>
      <c r="D1722">
        <v>2038981</v>
      </c>
      <c r="E1722">
        <v>1</v>
      </c>
      <c r="F1722" t="s">
        <v>4656</v>
      </c>
      <c r="G1722" t="s">
        <v>4657</v>
      </c>
      <c r="I1722" t="s">
        <v>336</v>
      </c>
      <c r="J1722">
        <f t="shared" si="52"/>
        <v>831</v>
      </c>
      <c r="K1722">
        <f t="shared" si="53"/>
        <v>378</v>
      </c>
    </row>
    <row r="1723" spans="1:11" x14ac:dyDescent="0.25">
      <c r="A1723">
        <v>1722</v>
      </c>
      <c r="B1723" t="s">
        <v>8</v>
      </c>
      <c r="C1723">
        <v>2039360</v>
      </c>
      <c r="D1723">
        <v>2039869</v>
      </c>
      <c r="E1723">
        <v>1</v>
      </c>
      <c r="F1723" t="s">
        <v>4658</v>
      </c>
      <c r="G1723" t="s">
        <v>4659</v>
      </c>
      <c r="I1723" t="s">
        <v>4660</v>
      </c>
      <c r="J1723">
        <f t="shared" si="52"/>
        <v>510</v>
      </c>
      <c r="K1723">
        <f t="shared" si="53"/>
        <v>56</v>
      </c>
    </row>
    <row r="1724" spans="1:11" x14ac:dyDescent="0.25">
      <c r="A1724">
        <v>1723</v>
      </c>
      <c r="B1724" t="s">
        <v>8</v>
      </c>
      <c r="C1724">
        <v>2039926</v>
      </c>
      <c r="D1724">
        <v>2040324</v>
      </c>
      <c r="E1724">
        <v>-1</v>
      </c>
      <c r="F1724" t="s">
        <v>4661</v>
      </c>
      <c r="G1724" t="s">
        <v>4662</v>
      </c>
      <c r="I1724" t="s">
        <v>22</v>
      </c>
      <c r="J1724">
        <f t="shared" si="52"/>
        <v>399</v>
      </c>
      <c r="K1724">
        <f t="shared" si="53"/>
        <v>62</v>
      </c>
    </row>
    <row r="1725" spans="1:11" x14ac:dyDescent="0.25">
      <c r="A1725">
        <v>1724</v>
      </c>
      <c r="B1725" t="s">
        <v>8</v>
      </c>
      <c r="C1725">
        <v>2040387</v>
      </c>
      <c r="D1725">
        <v>2041538</v>
      </c>
      <c r="E1725">
        <v>-1</v>
      </c>
      <c r="F1725" t="s">
        <v>4663</v>
      </c>
      <c r="G1725" t="s">
        <v>4664</v>
      </c>
      <c r="H1725" t="s">
        <v>4665</v>
      </c>
      <c r="I1725" t="s">
        <v>4666</v>
      </c>
      <c r="J1725">
        <f t="shared" si="52"/>
        <v>1152</v>
      </c>
      <c r="K1725">
        <f t="shared" si="53"/>
        <v>142</v>
      </c>
    </row>
    <row r="1726" spans="1:11" x14ac:dyDescent="0.25">
      <c r="A1726">
        <v>1725</v>
      </c>
      <c r="B1726" t="s">
        <v>8</v>
      </c>
      <c r="C1726">
        <v>2041681</v>
      </c>
      <c r="D1726">
        <v>2042871</v>
      </c>
      <c r="E1726">
        <v>1</v>
      </c>
      <c r="F1726" t="s">
        <v>4667</v>
      </c>
      <c r="G1726" t="s">
        <v>4668</v>
      </c>
      <c r="H1726" t="s">
        <v>4669</v>
      </c>
      <c r="I1726" t="s">
        <v>4670</v>
      </c>
      <c r="J1726">
        <f t="shared" si="52"/>
        <v>1191</v>
      </c>
      <c r="K1726">
        <f t="shared" si="53"/>
        <v>154</v>
      </c>
    </row>
    <row r="1727" spans="1:11" x14ac:dyDescent="0.25">
      <c r="A1727">
        <v>1726</v>
      </c>
      <c r="B1727" t="s">
        <v>8</v>
      </c>
      <c r="C1727">
        <v>2043026</v>
      </c>
      <c r="D1727">
        <v>2044669</v>
      </c>
      <c r="E1727">
        <v>1</v>
      </c>
      <c r="F1727" t="s">
        <v>4671</v>
      </c>
      <c r="G1727" t="s">
        <v>4672</v>
      </c>
      <c r="I1727" t="s">
        <v>245</v>
      </c>
      <c r="J1727">
        <f t="shared" si="52"/>
        <v>1644</v>
      </c>
      <c r="K1727">
        <f t="shared" si="53"/>
        <v>13</v>
      </c>
    </row>
    <row r="1728" spans="1:11" x14ac:dyDescent="0.25">
      <c r="A1728">
        <v>1727</v>
      </c>
      <c r="B1728" t="s">
        <v>8</v>
      </c>
      <c r="C1728">
        <v>2044683</v>
      </c>
      <c r="D1728">
        <v>2045678</v>
      </c>
      <c r="E1728">
        <v>1</v>
      </c>
      <c r="F1728" t="s">
        <v>4673</v>
      </c>
      <c r="G1728" t="s">
        <v>4674</v>
      </c>
      <c r="I1728" t="s">
        <v>22</v>
      </c>
      <c r="J1728">
        <f t="shared" si="52"/>
        <v>996</v>
      </c>
      <c r="K1728">
        <f t="shared" si="53"/>
        <v>406</v>
      </c>
    </row>
    <row r="1729" spans="1:11" x14ac:dyDescent="0.25">
      <c r="A1729">
        <v>1728</v>
      </c>
      <c r="B1729" t="s">
        <v>8</v>
      </c>
      <c r="C1729">
        <v>2046085</v>
      </c>
      <c r="D1729">
        <v>2048619</v>
      </c>
      <c r="E1729">
        <v>-1</v>
      </c>
      <c r="F1729" t="s">
        <v>4675</v>
      </c>
      <c r="G1729" t="s">
        <v>4676</v>
      </c>
      <c r="I1729" t="s">
        <v>1708</v>
      </c>
      <c r="J1729">
        <f t="shared" si="52"/>
        <v>2535</v>
      </c>
      <c r="K1729">
        <f t="shared" si="53"/>
        <v>360</v>
      </c>
    </row>
    <row r="1730" spans="1:11" x14ac:dyDescent="0.25">
      <c r="A1730">
        <v>1729</v>
      </c>
      <c r="B1730" t="s">
        <v>8</v>
      </c>
      <c r="C1730">
        <v>2048980</v>
      </c>
      <c r="D1730">
        <v>2049162</v>
      </c>
      <c r="E1730">
        <v>-1</v>
      </c>
      <c r="F1730" t="s">
        <v>4677</v>
      </c>
      <c r="G1730" t="s">
        <v>4678</v>
      </c>
      <c r="H1730" t="s">
        <v>1969</v>
      </c>
      <c r="I1730" t="s">
        <v>4679</v>
      </c>
      <c r="J1730">
        <f t="shared" si="52"/>
        <v>183</v>
      </c>
      <c r="K1730">
        <f t="shared" si="53"/>
        <v>195</v>
      </c>
    </row>
    <row r="1731" spans="1:11" x14ac:dyDescent="0.25">
      <c r="A1731">
        <v>1730</v>
      </c>
      <c r="B1731" t="s">
        <v>8</v>
      </c>
      <c r="C1731">
        <v>2049358</v>
      </c>
      <c r="D1731">
        <v>2050224</v>
      </c>
      <c r="E1731">
        <v>1</v>
      </c>
      <c r="F1731" t="s">
        <v>4680</v>
      </c>
      <c r="G1731" t="s">
        <v>4681</v>
      </c>
      <c r="I1731" t="s">
        <v>71</v>
      </c>
      <c r="J1731">
        <f t="shared" si="52"/>
        <v>867</v>
      </c>
      <c r="K1731">
        <f t="shared" si="53"/>
        <v>75</v>
      </c>
    </row>
    <row r="1732" spans="1:11" x14ac:dyDescent="0.25">
      <c r="A1732">
        <v>1731</v>
      </c>
      <c r="B1732" t="s">
        <v>8</v>
      </c>
      <c r="C1732">
        <v>2050300</v>
      </c>
      <c r="D1732">
        <v>2051796</v>
      </c>
      <c r="E1732">
        <v>1</v>
      </c>
      <c r="F1732" t="s">
        <v>4682</v>
      </c>
      <c r="G1732" t="s">
        <v>4683</v>
      </c>
      <c r="I1732" t="s">
        <v>22</v>
      </c>
      <c r="J1732">
        <f t="shared" ref="J1732:J1795" si="54">D1732-C1732+1</f>
        <v>1497</v>
      </c>
      <c r="K1732">
        <f t="shared" ref="K1732:K1795" si="55">C1733-D1732-1</f>
        <v>-26</v>
      </c>
    </row>
    <row r="1733" spans="1:11" x14ac:dyDescent="0.25">
      <c r="A1733">
        <v>1732</v>
      </c>
      <c r="B1733" t="s">
        <v>8</v>
      </c>
      <c r="C1733">
        <v>2051771</v>
      </c>
      <c r="D1733">
        <v>2051866</v>
      </c>
      <c r="E1733">
        <v>1</v>
      </c>
      <c r="F1733" t="s">
        <v>4684</v>
      </c>
      <c r="G1733" t="s">
        <v>4685</v>
      </c>
      <c r="I1733" t="s">
        <v>22</v>
      </c>
      <c r="J1733">
        <f t="shared" si="54"/>
        <v>96</v>
      </c>
      <c r="K1733">
        <f t="shared" si="55"/>
        <v>85</v>
      </c>
    </row>
    <row r="1734" spans="1:11" x14ac:dyDescent="0.25">
      <c r="A1734">
        <v>1733</v>
      </c>
      <c r="B1734" t="s">
        <v>8</v>
      </c>
      <c r="C1734">
        <v>2051952</v>
      </c>
      <c r="D1734">
        <v>2053637</v>
      </c>
      <c r="E1734">
        <v>1</v>
      </c>
      <c r="F1734" t="s">
        <v>4686</v>
      </c>
      <c r="G1734" t="s">
        <v>4687</v>
      </c>
      <c r="I1734" t="s">
        <v>22</v>
      </c>
      <c r="J1734">
        <f t="shared" si="54"/>
        <v>1686</v>
      </c>
      <c r="K1734">
        <f t="shared" si="55"/>
        <v>3</v>
      </c>
    </row>
    <row r="1735" spans="1:11" x14ac:dyDescent="0.25">
      <c r="A1735">
        <v>1734</v>
      </c>
      <c r="B1735" t="s">
        <v>8</v>
      </c>
      <c r="C1735">
        <v>2053641</v>
      </c>
      <c r="D1735">
        <v>2054648</v>
      </c>
      <c r="E1735">
        <v>1</v>
      </c>
      <c r="F1735" t="s">
        <v>4688</v>
      </c>
      <c r="G1735" t="s">
        <v>4689</v>
      </c>
      <c r="I1735" t="s">
        <v>22</v>
      </c>
      <c r="J1735">
        <f t="shared" si="54"/>
        <v>1008</v>
      </c>
      <c r="K1735">
        <f t="shared" si="55"/>
        <v>10</v>
      </c>
    </row>
    <row r="1736" spans="1:11" x14ac:dyDescent="0.25">
      <c r="A1736">
        <v>1735</v>
      </c>
      <c r="B1736" t="s">
        <v>8</v>
      </c>
      <c r="C1736">
        <v>2054659</v>
      </c>
      <c r="D1736">
        <v>2055681</v>
      </c>
      <c r="E1736">
        <v>1</v>
      </c>
      <c r="F1736" t="s">
        <v>4690</v>
      </c>
      <c r="G1736" t="s">
        <v>4691</v>
      </c>
      <c r="H1736" t="s">
        <v>4692</v>
      </c>
      <c r="I1736" t="s">
        <v>4693</v>
      </c>
      <c r="J1736">
        <f t="shared" si="54"/>
        <v>1023</v>
      </c>
      <c r="K1736">
        <f t="shared" si="55"/>
        <v>3</v>
      </c>
    </row>
    <row r="1737" spans="1:11" x14ac:dyDescent="0.25">
      <c r="A1737">
        <v>1736</v>
      </c>
      <c r="B1737" t="s">
        <v>8</v>
      </c>
      <c r="C1737">
        <v>2055685</v>
      </c>
      <c r="D1737">
        <v>2056539</v>
      </c>
      <c r="E1737">
        <v>1</v>
      </c>
      <c r="F1737" t="s">
        <v>4694</v>
      </c>
      <c r="G1737" t="s">
        <v>4695</v>
      </c>
      <c r="H1737" t="s">
        <v>4696</v>
      </c>
      <c r="I1737" t="s">
        <v>4697</v>
      </c>
      <c r="J1737">
        <f t="shared" si="54"/>
        <v>855</v>
      </c>
      <c r="K1737">
        <f t="shared" si="55"/>
        <v>18</v>
      </c>
    </row>
    <row r="1738" spans="1:11" x14ac:dyDescent="0.25">
      <c r="A1738">
        <v>1737</v>
      </c>
      <c r="B1738" t="s">
        <v>8</v>
      </c>
      <c r="C1738">
        <v>2056558</v>
      </c>
      <c r="D1738">
        <v>2057103</v>
      </c>
      <c r="E1738">
        <v>1</v>
      </c>
      <c r="F1738" t="s">
        <v>4698</v>
      </c>
      <c r="G1738" t="s">
        <v>4699</v>
      </c>
      <c r="H1738" t="s">
        <v>4700</v>
      </c>
      <c r="I1738" t="s">
        <v>4701</v>
      </c>
      <c r="J1738">
        <f t="shared" si="54"/>
        <v>546</v>
      </c>
      <c r="K1738">
        <f t="shared" si="55"/>
        <v>-4</v>
      </c>
    </row>
    <row r="1739" spans="1:11" x14ac:dyDescent="0.25">
      <c r="A1739">
        <v>1738</v>
      </c>
      <c r="B1739" t="s">
        <v>8</v>
      </c>
      <c r="C1739">
        <v>2057100</v>
      </c>
      <c r="D1739">
        <v>2057876</v>
      </c>
      <c r="E1739">
        <v>1</v>
      </c>
      <c r="F1739" t="s">
        <v>4702</v>
      </c>
      <c r="G1739" t="s">
        <v>4703</v>
      </c>
      <c r="H1739" t="s">
        <v>4704</v>
      </c>
      <c r="I1739" t="s">
        <v>4705</v>
      </c>
      <c r="J1739">
        <f t="shared" si="54"/>
        <v>777</v>
      </c>
      <c r="K1739">
        <f t="shared" si="55"/>
        <v>18</v>
      </c>
    </row>
    <row r="1740" spans="1:11" x14ac:dyDescent="0.25">
      <c r="A1740">
        <v>1739</v>
      </c>
      <c r="B1740" t="s">
        <v>8</v>
      </c>
      <c r="C1740">
        <v>2057895</v>
      </c>
      <c r="D1740">
        <v>2058476</v>
      </c>
      <c r="E1740">
        <v>1</v>
      </c>
      <c r="F1740" t="s">
        <v>4706</v>
      </c>
      <c r="G1740" t="s">
        <v>4707</v>
      </c>
      <c r="H1740" t="s">
        <v>4708</v>
      </c>
      <c r="I1740" t="s">
        <v>4709</v>
      </c>
      <c r="J1740">
        <f t="shared" si="54"/>
        <v>582</v>
      </c>
      <c r="K1740">
        <f t="shared" si="55"/>
        <v>20</v>
      </c>
    </row>
    <row r="1741" spans="1:11" x14ac:dyDescent="0.25">
      <c r="A1741">
        <v>1740</v>
      </c>
      <c r="B1741" t="s">
        <v>8</v>
      </c>
      <c r="C1741">
        <v>2058497</v>
      </c>
      <c r="D1741">
        <v>2059594</v>
      </c>
      <c r="E1741">
        <v>1</v>
      </c>
      <c r="F1741" t="s">
        <v>4710</v>
      </c>
      <c r="G1741" t="s">
        <v>4711</v>
      </c>
      <c r="H1741" t="s">
        <v>4712</v>
      </c>
      <c r="I1741" t="s">
        <v>4713</v>
      </c>
      <c r="J1741">
        <f t="shared" si="54"/>
        <v>1098</v>
      </c>
      <c r="K1741">
        <f t="shared" si="55"/>
        <v>-4</v>
      </c>
    </row>
    <row r="1742" spans="1:11" x14ac:dyDescent="0.25">
      <c r="A1742">
        <v>1741</v>
      </c>
      <c r="B1742" t="s">
        <v>8</v>
      </c>
      <c r="C1742">
        <v>2059591</v>
      </c>
      <c r="D1742">
        <v>2060529</v>
      </c>
      <c r="E1742">
        <v>1</v>
      </c>
      <c r="F1742" t="s">
        <v>4714</v>
      </c>
      <c r="G1742" t="s">
        <v>4715</v>
      </c>
      <c r="H1742" t="s">
        <v>4716</v>
      </c>
      <c r="I1742" t="s">
        <v>4717</v>
      </c>
      <c r="J1742">
        <f t="shared" si="54"/>
        <v>939</v>
      </c>
      <c r="K1742">
        <f t="shared" si="55"/>
        <v>12</v>
      </c>
    </row>
    <row r="1743" spans="1:11" x14ac:dyDescent="0.25">
      <c r="A1743">
        <v>1742</v>
      </c>
      <c r="B1743" t="s">
        <v>8</v>
      </c>
      <c r="C1743">
        <v>2060542</v>
      </c>
      <c r="D1743">
        <v>2061591</v>
      </c>
      <c r="E1743">
        <v>1</v>
      </c>
      <c r="F1743" t="s">
        <v>4718</v>
      </c>
      <c r="G1743" t="s">
        <v>4719</v>
      </c>
      <c r="H1743" t="s">
        <v>4720</v>
      </c>
      <c r="I1743" t="s">
        <v>4721</v>
      </c>
      <c r="J1743">
        <f t="shared" si="54"/>
        <v>1050</v>
      </c>
      <c r="K1743">
        <f t="shared" si="55"/>
        <v>8</v>
      </c>
    </row>
    <row r="1744" spans="1:11" x14ac:dyDescent="0.25">
      <c r="A1744">
        <v>1743</v>
      </c>
      <c r="B1744" t="s">
        <v>8</v>
      </c>
      <c r="C1744">
        <v>2061600</v>
      </c>
      <c r="D1744">
        <v>2062901</v>
      </c>
      <c r="E1744">
        <v>1</v>
      </c>
      <c r="F1744" t="s">
        <v>4722</v>
      </c>
      <c r="G1744" t="s">
        <v>4723</v>
      </c>
      <c r="H1744" t="s">
        <v>4724</v>
      </c>
      <c r="I1744" t="s">
        <v>4725</v>
      </c>
      <c r="J1744">
        <f t="shared" si="54"/>
        <v>1302</v>
      </c>
      <c r="K1744">
        <f t="shared" si="55"/>
        <v>-11</v>
      </c>
    </row>
    <row r="1745" spans="1:11" x14ac:dyDescent="0.25">
      <c r="A1745">
        <v>1744</v>
      </c>
      <c r="B1745" t="s">
        <v>8</v>
      </c>
      <c r="C1745">
        <v>2062891</v>
      </c>
      <c r="D1745">
        <v>2064462</v>
      </c>
      <c r="E1745">
        <v>1</v>
      </c>
      <c r="F1745" t="s">
        <v>4726</v>
      </c>
      <c r="G1745" t="s">
        <v>4727</v>
      </c>
      <c r="I1745" t="s">
        <v>22</v>
      </c>
      <c r="J1745">
        <f t="shared" si="54"/>
        <v>1572</v>
      </c>
      <c r="K1745">
        <f t="shared" si="55"/>
        <v>-1</v>
      </c>
    </row>
    <row r="1746" spans="1:11" x14ac:dyDescent="0.25">
      <c r="A1746">
        <v>1745</v>
      </c>
      <c r="B1746" t="s">
        <v>8</v>
      </c>
      <c r="C1746">
        <v>2064462</v>
      </c>
      <c r="D1746">
        <v>2065019</v>
      </c>
      <c r="E1746">
        <v>1</v>
      </c>
      <c r="F1746" t="s">
        <v>4728</v>
      </c>
      <c r="G1746" t="s">
        <v>4729</v>
      </c>
      <c r="H1746" t="s">
        <v>4730</v>
      </c>
      <c r="I1746" t="s">
        <v>4731</v>
      </c>
      <c r="J1746">
        <f t="shared" si="54"/>
        <v>558</v>
      </c>
      <c r="K1746">
        <f t="shared" si="55"/>
        <v>83</v>
      </c>
    </row>
    <row r="1747" spans="1:11" x14ac:dyDescent="0.25">
      <c r="A1747">
        <v>1746</v>
      </c>
      <c r="B1747" t="s">
        <v>8</v>
      </c>
      <c r="C1747">
        <v>2065103</v>
      </c>
      <c r="D1747">
        <v>2066233</v>
      </c>
      <c r="E1747">
        <v>1</v>
      </c>
      <c r="F1747" t="s">
        <v>4732</v>
      </c>
      <c r="G1747" t="s">
        <v>4733</v>
      </c>
      <c r="H1747" t="s">
        <v>4734</v>
      </c>
      <c r="I1747" t="s">
        <v>4735</v>
      </c>
      <c r="J1747">
        <f t="shared" si="54"/>
        <v>1131</v>
      </c>
      <c r="K1747">
        <f t="shared" si="55"/>
        <v>66</v>
      </c>
    </row>
    <row r="1748" spans="1:11" x14ac:dyDescent="0.25">
      <c r="A1748">
        <v>1747</v>
      </c>
      <c r="B1748" t="s">
        <v>8</v>
      </c>
      <c r="C1748">
        <v>2066300</v>
      </c>
      <c r="D1748">
        <v>2067538</v>
      </c>
      <c r="E1748">
        <v>1</v>
      </c>
      <c r="F1748" t="s">
        <v>4736</v>
      </c>
      <c r="G1748" t="s">
        <v>4737</v>
      </c>
      <c r="I1748" t="s">
        <v>22</v>
      </c>
      <c r="J1748">
        <f t="shared" si="54"/>
        <v>1239</v>
      </c>
      <c r="K1748">
        <f t="shared" si="55"/>
        <v>-4</v>
      </c>
    </row>
    <row r="1749" spans="1:11" x14ac:dyDescent="0.25">
      <c r="A1749">
        <v>1748</v>
      </c>
      <c r="B1749" t="s">
        <v>8</v>
      </c>
      <c r="C1749">
        <v>2067535</v>
      </c>
      <c r="D1749">
        <v>2068758</v>
      </c>
      <c r="E1749">
        <v>1</v>
      </c>
      <c r="F1749" t="s">
        <v>4738</v>
      </c>
      <c r="G1749" t="s">
        <v>4739</v>
      </c>
      <c r="H1749" t="s">
        <v>4740</v>
      </c>
      <c r="I1749" t="s">
        <v>4741</v>
      </c>
      <c r="J1749">
        <f t="shared" si="54"/>
        <v>1224</v>
      </c>
      <c r="K1749">
        <f t="shared" si="55"/>
        <v>-14</v>
      </c>
    </row>
    <row r="1750" spans="1:11" x14ac:dyDescent="0.25">
      <c r="A1750">
        <v>1749</v>
      </c>
      <c r="B1750" t="s">
        <v>8</v>
      </c>
      <c r="C1750">
        <v>2068745</v>
      </c>
      <c r="D1750">
        <v>2069542</v>
      </c>
      <c r="E1750">
        <v>1</v>
      </c>
      <c r="F1750" t="s">
        <v>4742</v>
      </c>
      <c r="G1750" t="s">
        <v>4743</v>
      </c>
      <c r="I1750" t="s">
        <v>3023</v>
      </c>
      <c r="J1750">
        <f t="shared" si="54"/>
        <v>798</v>
      </c>
      <c r="K1750">
        <f t="shared" si="55"/>
        <v>-4</v>
      </c>
    </row>
    <row r="1751" spans="1:11" x14ac:dyDescent="0.25">
      <c r="A1751">
        <v>1750</v>
      </c>
      <c r="B1751" t="s">
        <v>8</v>
      </c>
      <c r="C1751">
        <v>2069539</v>
      </c>
      <c r="D1751">
        <v>2070783</v>
      </c>
      <c r="E1751">
        <v>1</v>
      </c>
      <c r="F1751" t="s">
        <v>4744</v>
      </c>
      <c r="G1751" t="s">
        <v>4745</v>
      </c>
      <c r="H1751" t="s">
        <v>4746</v>
      </c>
      <c r="I1751" t="s">
        <v>4747</v>
      </c>
      <c r="J1751">
        <f t="shared" si="54"/>
        <v>1245</v>
      </c>
      <c r="K1751">
        <f t="shared" si="55"/>
        <v>13</v>
      </c>
    </row>
    <row r="1752" spans="1:11" x14ac:dyDescent="0.25">
      <c r="A1752">
        <v>1751</v>
      </c>
      <c r="B1752" t="s">
        <v>8</v>
      </c>
      <c r="C1752">
        <v>2070797</v>
      </c>
      <c r="D1752">
        <v>2071537</v>
      </c>
      <c r="E1752">
        <v>1</v>
      </c>
      <c r="F1752" t="s">
        <v>4748</v>
      </c>
      <c r="G1752" t="s">
        <v>4749</v>
      </c>
      <c r="I1752" t="s">
        <v>3023</v>
      </c>
      <c r="J1752">
        <f t="shared" si="54"/>
        <v>741</v>
      </c>
      <c r="K1752">
        <f t="shared" si="55"/>
        <v>17</v>
      </c>
    </row>
    <row r="1753" spans="1:11" x14ac:dyDescent="0.25">
      <c r="A1753">
        <v>1752</v>
      </c>
      <c r="B1753" t="s">
        <v>8</v>
      </c>
      <c r="C1753">
        <v>2071555</v>
      </c>
      <c r="D1753">
        <v>2072922</v>
      </c>
      <c r="E1753">
        <v>1</v>
      </c>
      <c r="F1753" t="s">
        <v>4750</v>
      </c>
      <c r="G1753" t="s">
        <v>4751</v>
      </c>
      <c r="I1753" t="s">
        <v>3000</v>
      </c>
      <c r="J1753">
        <f t="shared" si="54"/>
        <v>1368</v>
      </c>
      <c r="K1753">
        <f t="shared" si="55"/>
        <v>119</v>
      </c>
    </row>
    <row r="1754" spans="1:11" x14ac:dyDescent="0.25">
      <c r="A1754">
        <v>1753</v>
      </c>
      <c r="B1754" t="s">
        <v>8</v>
      </c>
      <c r="C1754">
        <v>2073042</v>
      </c>
      <c r="D1754">
        <v>2074313</v>
      </c>
      <c r="E1754">
        <v>1</v>
      </c>
      <c r="F1754" t="s">
        <v>4752</v>
      </c>
      <c r="G1754" t="s">
        <v>4753</v>
      </c>
      <c r="H1754" t="s">
        <v>4754</v>
      </c>
      <c r="I1754" t="s">
        <v>4755</v>
      </c>
      <c r="J1754">
        <f t="shared" si="54"/>
        <v>1272</v>
      </c>
      <c r="K1754">
        <f t="shared" si="55"/>
        <v>48</v>
      </c>
    </row>
    <row r="1755" spans="1:11" x14ac:dyDescent="0.25">
      <c r="A1755">
        <v>1754</v>
      </c>
      <c r="B1755" t="s">
        <v>8</v>
      </c>
      <c r="C1755">
        <v>2074362</v>
      </c>
      <c r="D1755">
        <v>2074583</v>
      </c>
      <c r="E1755">
        <v>-1</v>
      </c>
      <c r="F1755" t="s">
        <v>4756</v>
      </c>
      <c r="G1755" t="s">
        <v>4757</v>
      </c>
      <c r="I1755" t="s">
        <v>22</v>
      </c>
      <c r="J1755">
        <f t="shared" si="54"/>
        <v>222</v>
      </c>
      <c r="K1755">
        <f t="shared" si="55"/>
        <v>191</v>
      </c>
    </row>
    <row r="1756" spans="1:11" x14ac:dyDescent="0.25">
      <c r="A1756">
        <v>1755</v>
      </c>
      <c r="B1756" t="s">
        <v>8</v>
      </c>
      <c r="C1756">
        <v>2074775</v>
      </c>
      <c r="D1756">
        <v>2075713</v>
      </c>
      <c r="E1756">
        <v>1</v>
      </c>
      <c r="F1756" t="s">
        <v>4758</v>
      </c>
      <c r="G1756" t="s">
        <v>4759</v>
      </c>
      <c r="I1756" t="s">
        <v>22</v>
      </c>
      <c r="J1756">
        <f t="shared" si="54"/>
        <v>939</v>
      </c>
      <c r="K1756">
        <f t="shared" si="55"/>
        <v>35</v>
      </c>
    </row>
    <row r="1757" spans="1:11" x14ac:dyDescent="0.25">
      <c r="A1757">
        <v>1756</v>
      </c>
      <c r="B1757" t="s">
        <v>8</v>
      </c>
      <c r="C1757">
        <v>2075749</v>
      </c>
      <c r="D1757">
        <v>2076351</v>
      </c>
      <c r="E1757">
        <v>1</v>
      </c>
      <c r="F1757" t="s">
        <v>4760</v>
      </c>
      <c r="G1757" t="s">
        <v>4761</v>
      </c>
      <c r="I1757" t="s">
        <v>22</v>
      </c>
      <c r="J1757">
        <f t="shared" si="54"/>
        <v>603</v>
      </c>
      <c r="K1757">
        <f t="shared" si="55"/>
        <v>34</v>
      </c>
    </row>
    <row r="1758" spans="1:11" x14ac:dyDescent="0.25">
      <c r="A1758">
        <v>1757</v>
      </c>
      <c r="B1758" t="s">
        <v>8</v>
      </c>
      <c r="C1758">
        <v>2076386</v>
      </c>
      <c r="D1758">
        <v>2077387</v>
      </c>
      <c r="E1758">
        <v>1</v>
      </c>
      <c r="F1758" t="s">
        <v>4762</v>
      </c>
      <c r="G1758" t="s">
        <v>4763</v>
      </c>
      <c r="I1758" t="s">
        <v>4764</v>
      </c>
      <c r="J1758">
        <f t="shared" si="54"/>
        <v>1002</v>
      </c>
      <c r="K1758">
        <f t="shared" si="55"/>
        <v>6</v>
      </c>
    </row>
    <row r="1759" spans="1:11" x14ac:dyDescent="0.25">
      <c r="A1759">
        <v>1758</v>
      </c>
      <c r="B1759" t="s">
        <v>8</v>
      </c>
      <c r="C1759">
        <v>2077394</v>
      </c>
      <c r="D1759">
        <v>2078050</v>
      </c>
      <c r="E1759">
        <v>-1</v>
      </c>
      <c r="F1759" t="s">
        <v>4765</v>
      </c>
      <c r="G1759" t="s">
        <v>4766</v>
      </c>
      <c r="I1759" t="s">
        <v>667</v>
      </c>
      <c r="J1759">
        <f t="shared" si="54"/>
        <v>657</v>
      </c>
      <c r="K1759">
        <f t="shared" si="55"/>
        <v>328</v>
      </c>
    </row>
    <row r="1760" spans="1:11" x14ac:dyDescent="0.25">
      <c r="A1760">
        <v>1759</v>
      </c>
      <c r="B1760" t="s">
        <v>8</v>
      </c>
      <c r="C1760">
        <v>2078379</v>
      </c>
      <c r="D1760">
        <v>2079089</v>
      </c>
      <c r="E1760">
        <v>1</v>
      </c>
      <c r="F1760" t="s">
        <v>4767</v>
      </c>
      <c r="G1760" t="s">
        <v>4768</v>
      </c>
      <c r="I1760" t="s">
        <v>22</v>
      </c>
      <c r="J1760">
        <f t="shared" si="54"/>
        <v>711</v>
      </c>
      <c r="K1760">
        <f t="shared" si="55"/>
        <v>94</v>
      </c>
    </row>
    <row r="1761" spans="1:11" x14ac:dyDescent="0.25">
      <c r="A1761">
        <v>1760</v>
      </c>
      <c r="B1761" t="s">
        <v>8</v>
      </c>
      <c r="C1761">
        <v>2079184</v>
      </c>
      <c r="D1761">
        <v>2082402</v>
      </c>
      <c r="E1761">
        <v>1</v>
      </c>
      <c r="F1761" t="s">
        <v>4769</v>
      </c>
      <c r="G1761" t="s">
        <v>4770</v>
      </c>
      <c r="I1761" t="s">
        <v>62</v>
      </c>
      <c r="J1761">
        <f t="shared" si="54"/>
        <v>3219</v>
      </c>
      <c r="K1761">
        <f t="shared" si="55"/>
        <v>12</v>
      </c>
    </row>
    <row r="1762" spans="1:11" x14ac:dyDescent="0.25">
      <c r="A1762">
        <v>1761</v>
      </c>
      <c r="B1762" t="s">
        <v>8</v>
      </c>
      <c r="C1762">
        <v>2082415</v>
      </c>
      <c r="D1762">
        <v>2083884</v>
      </c>
      <c r="E1762">
        <v>1</v>
      </c>
      <c r="F1762" t="s">
        <v>4771</v>
      </c>
      <c r="G1762" t="s">
        <v>4772</v>
      </c>
      <c r="I1762" t="s">
        <v>444</v>
      </c>
      <c r="J1762">
        <f t="shared" si="54"/>
        <v>1470</v>
      </c>
      <c r="K1762">
        <f t="shared" si="55"/>
        <v>79</v>
      </c>
    </row>
    <row r="1763" spans="1:11" x14ac:dyDescent="0.25">
      <c r="A1763">
        <v>1762</v>
      </c>
      <c r="B1763" t="s">
        <v>8</v>
      </c>
      <c r="C1763">
        <v>2083964</v>
      </c>
      <c r="D1763">
        <v>2085187</v>
      </c>
      <c r="E1763">
        <v>1</v>
      </c>
      <c r="F1763" t="s">
        <v>4773</v>
      </c>
      <c r="G1763" t="s">
        <v>4774</v>
      </c>
      <c r="I1763" t="s">
        <v>4775</v>
      </c>
      <c r="J1763">
        <f t="shared" si="54"/>
        <v>1224</v>
      </c>
      <c r="K1763">
        <f t="shared" si="55"/>
        <v>-11</v>
      </c>
    </row>
    <row r="1764" spans="1:11" x14ac:dyDescent="0.25">
      <c r="A1764">
        <v>1763</v>
      </c>
      <c r="B1764" t="s">
        <v>8</v>
      </c>
      <c r="C1764">
        <v>2085177</v>
      </c>
      <c r="D1764">
        <v>2086031</v>
      </c>
      <c r="E1764">
        <v>1</v>
      </c>
      <c r="F1764" t="s">
        <v>4776</v>
      </c>
      <c r="G1764" t="s">
        <v>4777</v>
      </c>
      <c r="I1764" t="s">
        <v>629</v>
      </c>
      <c r="J1764">
        <f t="shared" si="54"/>
        <v>855</v>
      </c>
      <c r="K1764">
        <f t="shared" si="55"/>
        <v>-11</v>
      </c>
    </row>
    <row r="1765" spans="1:11" x14ac:dyDescent="0.25">
      <c r="A1765">
        <v>1764</v>
      </c>
      <c r="B1765" t="s">
        <v>8</v>
      </c>
      <c r="C1765">
        <v>2086021</v>
      </c>
      <c r="D1765">
        <v>2086794</v>
      </c>
      <c r="E1765">
        <v>1</v>
      </c>
      <c r="F1765" t="s">
        <v>4778</v>
      </c>
      <c r="G1765" t="s">
        <v>4779</v>
      </c>
      <c r="I1765" t="s">
        <v>629</v>
      </c>
      <c r="J1765">
        <f t="shared" si="54"/>
        <v>774</v>
      </c>
      <c r="K1765">
        <f t="shared" si="55"/>
        <v>-1</v>
      </c>
    </row>
    <row r="1766" spans="1:11" x14ac:dyDescent="0.25">
      <c r="A1766">
        <v>1765</v>
      </c>
      <c r="B1766" t="s">
        <v>8</v>
      </c>
      <c r="C1766">
        <v>2086794</v>
      </c>
      <c r="D1766">
        <v>2087513</v>
      </c>
      <c r="E1766">
        <v>1</v>
      </c>
      <c r="F1766" t="s">
        <v>4780</v>
      </c>
      <c r="G1766" t="s">
        <v>4781</v>
      </c>
      <c r="I1766" t="s">
        <v>626</v>
      </c>
      <c r="J1766">
        <f t="shared" si="54"/>
        <v>720</v>
      </c>
      <c r="K1766">
        <f t="shared" si="55"/>
        <v>49</v>
      </c>
    </row>
    <row r="1767" spans="1:11" x14ac:dyDescent="0.25">
      <c r="A1767">
        <v>1766</v>
      </c>
      <c r="B1767" t="s">
        <v>8</v>
      </c>
      <c r="C1767">
        <v>2087563</v>
      </c>
      <c r="D1767">
        <v>2088483</v>
      </c>
      <c r="E1767">
        <v>1</v>
      </c>
      <c r="F1767" t="s">
        <v>4782</v>
      </c>
      <c r="G1767" t="s">
        <v>4783</v>
      </c>
      <c r="I1767" t="s">
        <v>4784</v>
      </c>
      <c r="J1767">
        <f t="shared" si="54"/>
        <v>921</v>
      </c>
      <c r="K1767">
        <f t="shared" si="55"/>
        <v>34</v>
      </c>
    </row>
    <row r="1768" spans="1:11" x14ac:dyDescent="0.25">
      <c r="A1768">
        <v>1767</v>
      </c>
      <c r="B1768" t="s">
        <v>8</v>
      </c>
      <c r="C1768">
        <v>2088518</v>
      </c>
      <c r="D1768">
        <v>2089303</v>
      </c>
      <c r="E1768">
        <v>1</v>
      </c>
      <c r="F1768" t="s">
        <v>4785</v>
      </c>
      <c r="G1768" t="s">
        <v>4786</v>
      </c>
      <c r="I1768" t="s">
        <v>3916</v>
      </c>
      <c r="J1768">
        <f t="shared" si="54"/>
        <v>786</v>
      </c>
      <c r="K1768">
        <f t="shared" si="55"/>
        <v>41</v>
      </c>
    </row>
    <row r="1769" spans="1:11" x14ac:dyDescent="0.25">
      <c r="A1769">
        <v>1768</v>
      </c>
      <c r="B1769" t="s">
        <v>8</v>
      </c>
      <c r="C1769">
        <v>2089345</v>
      </c>
      <c r="D1769">
        <v>2090394</v>
      </c>
      <c r="E1769">
        <v>-1</v>
      </c>
      <c r="F1769" t="s">
        <v>4787</v>
      </c>
      <c r="G1769" t="s">
        <v>4788</v>
      </c>
      <c r="H1769" t="s">
        <v>4789</v>
      </c>
      <c r="I1769" t="s">
        <v>4790</v>
      </c>
      <c r="J1769">
        <f t="shared" si="54"/>
        <v>1050</v>
      </c>
      <c r="K1769">
        <f t="shared" si="55"/>
        <v>109</v>
      </c>
    </row>
    <row r="1770" spans="1:11" x14ac:dyDescent="0.25">
      <c r="A1770">
        <v>1769</v>
      </c>
      <c r="B1770" t="s">
        <v>8</v>
      </c>
      <c r="C1770">
        <v>2090504</v>
      </c>
      <c r="D1770">
        <v>2090860</v>
      </c>
      <c r="E1770">
        <v>1</v>
      </c>
      <c r="F1770" t="s">
        <v>4791</v>
      </c>
      <c r="G1770" t="s">
        <v>4792</v>
      </c>
      <c r="I1770" t="s">
        <v>431</v>
      </c>
      <c r="J1770">
        <f t="shared" si="54"/>
        <v>357</v>
      </c>
      <c r="K1770">
        <f t="shared" si="55"/>
        <v>73</v>
      </c>
    </row>
    <row r="1771" spans="1:11" x14ac:dyDescent="0.25">
      <c r="A1771">
        <v>1770</v>
      </c>
      <c r="B1771" t="s">
        <v>8</v>
      </c>
      <c r="C1771">
        <v>2090934</v>
      </c>
      <c r="D1771">
        <v>2091644</v>
      </c>
      <c r="E1771">
        <v>1</v>
      </c>
      <c r="F1771" t="s">
        <v>4793</v>
      </c>
      <c r="G1771" t="s">
        <v>4794</v>
      </c>
      <c r="I1771" t="s">
        <v>22</v>
      </c>
      <c r="J1771">
        <f t="shared" si="54"/>
        <v>711</v>
      </c>
      <c r="K1771">
        <f t="shared" si="55"/>
        <v>61</v>
      </c>
    </row>
    <row r="1772" spans="1:11" x14ac:dyDescent="0.25">
      <c r="A1772">
        <v>1771</v>
      </c>
      <c r="B1772" t="s">
        <v>8</v>
      </c>
      <c r="C1772">
        <v>2091706</v>
      </c>
      <c r="D1772">
        <v>2093175</v>
      </c>
      <c r="E1772">
        <v>1</v>
      </c>
      <c r="F1772" t="s">
        <v>4795</v>
      </c>
      <c r="G1772" t="s">
        <v>4796</v>
      </c>
      <c r="I1772" t="s">
        <v>22</v>
      </c>
      <c r="J1772">
        <f t="shared" si="54"/>
        <v>1470</v>
      </c>
      <c r="K1772">
        <f t="shared" si="55"/>
        <v>54</v>
      </c>
    </row>
    <row r="1773" spans="1:11" x14ac:dyDescent="0.25">
      <c r="A1773">
        <v>1772</v>
      </c>
      <c r="B1773" t="s">
        <v>8</v>
      </c>
      <c r="C1773">
        <v>2093230</v>
      </c>
      <c r="D1773">
        <v>2093958</v>
      </c>
      <c r="E1773">
        <v>1</v>
      </c>
      <c r="F1773" t="s">
        <v>4797</v>
      </c>
      <c r="G1773" t="s">
        <v>4798</v>
      </c>
      <c r="I1773" t="s">
        <v>626</v>
      </c>
      <c r="J1773">
        <f t="shared" si="54"/>
        <v>729</v>
      </c>
      <c r="K1773">
        <f t="shared" si="55"/>
        <v>57</v>
      </c>
    </row>
    <row r="1774" spans="1:11" x14ac:dyDescent="0.25">
      <c r="A1774">
        <v>1773</v>
      </c>
      <c r="B1774" t="s">
        <v>8</v>
      </c>
      <c r="C1774">
        <v>2094016</v>
      </c>
      <c r="D1774">
        <v>2094297</v>
      </c>
      <c r="E1774">
        <v>-1</v>
      </c>
      <c r="F1774" t="s">
        <v>4799</v>
      </c>
      <c r="G1774" t="s">
        <v>4800</v>
      </c>
      <c r="I1774" t="s">
        <v>22</v>
      </c>
      <c r="J1774">
        <f t="shared" si="54"/>
        <v>282</v>
      </c>
      <c r="K1774">
        <f t="shared" si="55"/>
        <v>178</v>
      </c>
    </row>
    <row r="1775" spans="1:11" x14ac:dyDescent="0.25">
      <c r="A1775">
        <v>1774</v>
      </c>
      <c r="B1775" t="s">
        <v>8</v>
      </c>
      <c r="C1775">
        <v>2094476</v>
      </c>
      <c r="D1775">
        <v>2097028</v>
      </c>
      <c r="E1775">
        <v>1</v>
      </c>
      <c r="F1775" t="s">
        <v>4801</v>
      </c>
      <c r="G1775" t="s">
        <v>4802</v>
      </c>
      <c r="H1775" t="s">
        <v>4803</v>
      </c>
      <c r="I1775" t="s">
        <v>4804</v>
      </c>
      <c r="J1775">
        <f t="shared" si="54"/>
        <v>2553</v>
      </c>
      <c r="K1775">
        <f t="shared" si="55"/>
        <v>3</v>
      </c>
    </row>
    <row r="1776" spans="1:11" x14ac:dyDescent="0.25">
      <c r="A1776">
        <v>1775</v>
      </c>
      <c r="B1776" t="s">
        <v>8</v>
      </c>
      <c r="C1776">
        <v>2097032</v>
      </c>
      <c r="D1776">
        <v>2097472</v>
      </c>
      <c r="E1776">
        <v>1</v>
      </c>
      <c r="F1776" t="s">
        <v>4805</v>
      </c>
      <c r="G1776" t="s">
        <v>4806</v>
      </c>
      <c r="I1776" t="s">
        <v>22</v>
      </c>
      <c r="J1776">
        <f t="shared" si="54"/>
        <v>441</v>
      </c>
      <c r="K1776">
        <f t="shared" si="55"/>
        <v>-23</v>
      </c>
    </row>
    <row r="1777" spans="1:11" x14ac:dyDescent="0.25">
      <c r="A1777">
        <v>1776</v>
      </c>
      <c r="B1777" t="s">
        <v>8</v>
      </c>
      <c r="C1777">
        <v>2097450</v>
      </c>
      <c r="D1777">
        <v>2097674</v>
      </c>
      <c r="E1777">
        <v>1</v>
      </c>
      <c r="F1777" t="s">
        <v>4807</v>
      </c>
      <c r="G1777" t="s">
        <v>4808</v>
      </c>
      <c r="I1777" t="s">
        <v>22</v>
      </c>
      <c r="J1777">
        <f t="shared" si="54"/>
        <v>225</v>
      </c>
      <c r="K1777">
        <f t="shared" si="55"/>
        <v>2</v>
      </c>
    </row>
    <row r="1778" spans="1:11" x14ac:dyDescent="0.25">
      <c r="A1778">
        <v>1777</v>
      </c>
      <c r="B1778" t="s">
        <v>8</v>
      </c>
      <c r="C1778">
        <v>2097677</v>
      </c>
      <c r="D1778">
        <v>2098063</v>
      </c>
      <c r="E1778">
        <v>1</v>
      </c>
      <c r="F1778" t="s">
        <v>4809</v>
      </c>
      <c r="G1778" t="s">
        <v>4810</v>
      </c>
      <c r="I1778" t="s">
        <v>22</v>
      </c>
      <c r="J1778">
        <f t="shared" si="54"/>
        <v>387</v>
      </c>
      <c r="K1778">
        <f t="shared" si="55"/>
        <v>113</v>
      </c>
    </row>
    <row r="1779" spans="1:11" x14ac:dyDescent="0.25">
      <c r="A1779">
        <v>1778</v>
      </c>
      <c r="B1779" t="s">
        <v>8</v>
      </c>
      <c r="C1779">
        <v>2098177</v>
      </c>
      <c r="D1779">
        <v>2099337</v>
      </c>
      <c r="E1779">
        <v>1</v>
      </c>
      <c r="F1779" t="s">
        <v>4811</v>
      </c>
      <c r="G1779" t="s">
        <v>4812</v>
      </c>
      <c r="H1779" t="s">
        <v>4813</v>
      </c>
      <c r="I1779" t="s">
        <v>4814</v>
      </c>
      <c r="J1779">
        <f t="shared" si="54"/>
        <v>1161</v>
      </c>
      <c r="K1779">
        <f t="shared" si="55"/>
        <v>38</v>
      </c>
    </row>
    <row r="1780" spans="1:11" x14ac:dyDescent="0.25">
      <c r="A1780">
        <v>1779</v>
      </c>
      <c r="B1780" t="s">
        <v>8</v>
      </c>
      <c r="C1780">
        <v>2099376</v>
      </c>
      <c r="D1780">
        <v>2099564</v>
      </c>
      <c r="E1780">
        <v>1</v>
      </c>
      <c r="F1780" t="s">
        <v>4815</v>
      </c>
      <c r="G1780" t="s">
        <v>4816</v>
      </c>
      <c r="H1780" t="s">
        <v>4817</v>
      </c>
      <c r="I1780" t="s">
        <v>4818</v>
      </c>
      <c r="J1780">
        <f t="shared" si="54"/>
        <v>189</v>
      </c>
      <c r="K1780">
        <f t="shared" si="55"/>
        <v>89</v>
      </c>
    </row>
    <row r="1781" spans="1:11" x14ac:dyDescent="0.25">
      <c r="A1781">
        <v>1780</v>
      </c>
      <c r="B1781" t="s">
        <v>8</v>
      </c>
      <c r="C1781">
        <v>2099654</v>
      </c>
      <c r="D1781">
        <v>2100154</v>
      </c>
      <c r="E1781">
        <v>1</v>
      </c>
      <c r="F1781" t="s">
        <v>4819</v>
      </c>
      <c r="G1781" t="s">
        <v>4820</v>
      </c>
      <c r="H1781" t="s">
        <v>4821</v>
      </c>
      <c r="I1781" t="s">
        <v>4822</v>
      </c>
      <c r="J1781">
        <f t="shared" si="54"/>
        <v>501</v>
      </c>
      <c r="K1781">
        <f t="shared" si="55"/>
        <v>66</v>
      </c>
    </row>
    <row r="1782" spans="1:11" x14ac:dyDescent="0.25">
      <c r="A1782">
        <v>1781</v>
      </c>
      <c r="B1782" t="s">
        <v>8</v>
      </c>
      <c r="C1782">
        <v>2100221</v>
      </c>
      <c r="D1782">
        <v>2100760</v>
      </c>
      <c r="E1782">
        <v>1</v>
      </c>
      <c r="F1782" t="s">
        <v>4823</v>
      </c>
      <c r="G1782" t="s">
        <v>4824</v>
      </c>
      <c r="H1782" t="s">
        <v>4825</v>
      </c>
      <c r="I1782" t="s">
        <v>4826</v>
      </c>
      <c r="J1782">
        <f t="shared" si="54"/>
        <v>540</v>
      </c>
      <c r="K1782">
        <f t="shared" si="55"/>
        <v>55</v>
      </c>
    </row>
    <row r="1783" spans="1:11" x14ac:dyDescent="0.25">
      <c r="A1783">
        <v>1782</v>
      </c>
      <c r="B1783" t="s">
        <v>8</v>
      </c>
      <c r="C1783">
        <v>2100816</v>
      </c>
      <c r="D1783">
        <v>2102396</v>
      </c>
      <c r="E1783">
        <v>1</v>
      </c>
      <c r="F1783" t="s">
        <v>4827</v>
      </c>
      <c r="G1783" t="s">
        <v>4828</v>
      </c>
      <c r="H1783" t="s">
        <v>4829</v>
      </c>
      <c r="I1783" t="s">
        <v>4830</v>
      </c>
      <c r="J1783">
        <f t="shared" si="54"/>
        <v>1581</v>
      </c>
      <c r="K1783">
        <f t="shared" si="55"/>
        <v>82</v>
      </c>
    </row>
    <row r="1784" spans="1:11" x14ac:dyDescent="0.25">
      <c r="A1784">
        <v>1783</v>
      </c>
      <c r="B1784" t="s">
        <v>8</v>
      </c>
      <c r="C1784">
        <v>2102479</v>
      </c>
      <c r="D1784">
        <v>2103339</v>
      </c>
      <c r="E1784">
        <v>1</v>
      </c>
      <c r="F1784" t="s">
        <v>4831</v>
      </c>
      <c r="G1784" t="s">
        <v>4832</v>
      </c>
      <c r="H1784" t="s">
        <v>4833</v>
      </c>
      <c r="I1784" t="s">
        <v>4834</v>
      </c>
      <c r="J1784">
        <f t="shared" si="54"/>
        <v>861</v>
      </c>
      <c r="K1784">
        <f t="shared" si="55"/>
        <v>164</v>
      </c>
    </row>
    <row r="1785" spans="1:11" x14ac:dyDescent="0.25">
      <c r="A1785">
        <v>1784</v>
      </c>
      <c r="B1785" t="s">
        <v>8</v>
      </c>
      <c r="C1785">
        <v>2103504</v>
      </c>
      <c r="D1785">
        <v>2103740</v>
      </c>
      <c r="E1785">
        <v>-1</v>
      </c>
      <c r="F1785" t="s">
        <v>4835</v>
      </c>
      <c r="G1785" t="s">
        <v>4836</v>
      </c>
      <c r="I1785" t="s">
        <v>22</v>
      </c>
      <c r="J1785">
        <f t="shared" si="54"/>
        <v>237</v>
      </c>
      <c r="K1785">
        <f t="shared" si="55"/>
        <v>130</v>
      </c>
    </row>
    <row r="1786" spans="1:11" x14ac:dyDescent="0.25">
      <c r="A1786">
        <v>1785</v>
      </c>
      <c r="B1786" t="s">
        <v>8</v>
      </c>
      <c r="C1786">
        <v>2103871</v>
      </c>
      <c r="D1786">
        <v>2105181</v>
      </c>
      <c r="E1786">
        <v>1</v>
      </c>
      <c r="F1786" t="s">
        <v>4837</v>
      </c>
      <c r="G1786" t="s">
        <v>4838</v>
      </c>
      <c r="H1786" t="s">
        <v>4839</v>
      </c>
      <c r="I1786" t="s">
        <v>4840</v>
      </c>
      <c r="J1786">
        <f t="shared" si="54"/>
        <v>1311</v>
      </c>
      <c r="K1786">
        <f t="shared" si="55"/>
        <v>72</v>
      </c>
    </row>
    <row r="1787" spans="1:11" x14ac:dyDescent="0.25">
      <c r="A1787">
        <v>1786</v>
      </c>
      <c r="B1787" t="s">
        <v>8</v>
      </c>
      <c r="C1787">
        <v>2105254</v>
      </c>
      <c r="D1787">
        <v>2105688</v>
      </c>
      <c r="E1787">
        <v>1</v>
      </c>
      <c r="F1787" t="s">
        <v>4841</v>
      </c>
      <c r="G1787" t="s">
        <v>4842</v>
      </c>
      <c r="H1787" t="s">
        <v>4843</v>
      </c>
      <c r="I1787" t="s">
        <v>4844</v>
      </c>
      <c r="J1787">
        <f t="shared" si="54"/>
        <v>435</v>
      </c>
      <c r="K1787">
        <f t="shared" si="55"/>
        <v>35</v>
      </c>
    </row>
    <row r="1788" spans="1:11" x14ac:dyDescent="0.25">
      <c r="A1788">
        <v>1787</v>
      </c>
      <c r="B1788" t="s">
        <v>8</v>
      </c>
      <c r="C1788">
        <v>2105724</v>
      </c>
      <c r="D1788">
        <v>2106665</v>
      </c>
      <c r="E1788">
        <v>1</v>
      </c>
      <c r="F1788" t="s">
        <v>4845</v>
      </c>
      <c r="G1788" t="s">
        <v>4846</v>
      </c>
      <c r="I1788" t="s">
        <v>22</v>
      </c>
      <c r="J1788">
        <f t="shared" si="54"/>
        <v>942</v>
      </c>
      <c r="K1788">
        <f t="shared" si="55"/>
        <v>15</v>
      </c>
    </row>
    <row r="1789" spans="1:11" x14ac:dyDescent="0.25">
      <c r="A1789">
        <v>1788</v>
      </c>
      <c r="B1789" t="s">
        <v>8</v>
      </c>
      <c r="C1789">
        <v>2106681</v>
      </c>
      <c r="D1789">
        <v>2107475</v>
      </c>
      <c r="E1789">
        <v>1</v>
      </c>
      <c r="F1789" t="s">
        <v>4847</v>
      </c>
      <c r="G1789" t="s">
        <v>4848</v>
      </c>
      <c r="I1789" t="s">
        <v>22</v>
      </c>
      <c r="J1789">
        <f t="shared" si="54"/>
        <v>795</v>
      </c>
      <c r="K1789">
        <f t="shared" si="55"/>
        <v>-11</v>
      </c>
    </row>
    <row r="1790" spans="1:11" x14ac:dyDescent="0.25">
      <c r="A1790">
        <v>1789</v>
      </c>
      <c r="B1790" t="s">
        <v>8</v>
      </c>
      <c r="C1790">
        <v>2107465</v>
      </c>
      <c r="D1790">
        <v>2108694</v>
      </c>
      <c r="E1790">
        <v>1</v>
      </c>
      <c r="F1790" t="s">
        <v>4849</v>
      </c>
      <c r="G1790" t="s">
        <v>4850</v>
      </c>
      <c r="I1790" t="s">
        <v>4851</v>
      </c>
      <c r="J1790">
        <f t="shared" si="54"/>
        <v>1230</v>
      </c>
      <c r="K1790">
        <f t="shared" si="55"/>
        <v>7</v>
      </c>
    </row>
    <row r="1791" spans="1:11" x14ac:dyDescent="0.25">
      <c r="A1791">
        <v>1790</v>
      </c>
      <c r="B1791" t="s">
        <v>8</v>
      </c>
      <c r="C1791">
        <v>2108702</v>
      </c>
      <c r="D1791">
        <v>2109544</v>
      </c>
      <c r="E1791">
        <v>1</v>
      </c>
      <c r="F1791" t="s">
        <v>4852</v>
      </c>
      <c r="G1791" t="s">
        <v>4853</v>
      </c>
      <c r="I1791" t="s">
        <v>1667</v>
      </c>
      <c r="J1791">
        <f t="shared" si="54"/>
        <v>843</v>
      </c>
      <c r="K1791">
        <f t="shared" si="55"/>
        <v>7</v>
      </c>
    </row>
    <row r="1792" spans="1:11" x14ac:dyDescent="0.25">
      <c r="A1792">
        <v>1791</v>
      </c>
      <c r="B1792" t="s">
        <v>8</v>
      </c>
      <c r="C1792">
        <v>2109552</v>
      </c>
      <c r="D1792">
        <v>2110064</v>
      </c>
      <c r="E1792">
        <v>-1</v>
      </c>
      <c r="F1792" t="s">
        <v>4854</v>
      </c>
      <c r="G1792" t="s">
        <v>4855</v>
      </c>
      <c r="I1792" t="s">
        <v>207</v>
      </c>
      <c r="J1792">
        <f t="shared" si="54"/>
        <v>513</v>
      </c>
      <c r="K1792">
        <f t="shared" si="55"/>
        <v>128</v>
      </c>
    </row>
    <row r="1793" spans="1:11" x14ac:dyDescent="0.25">
      <c r="A1793">
        <v>1792</v>
      </c>
      <c r="B1793" t="s">
        <v>8</v>
      </c>
      <c r="C1793">
        <v>2110193</v>
      </c>
      <c r="D1793">
        <v>2111152</v>
      </c>
      <c r="E1793">
        <v>-1</v>
      </c>
      <c r="F1793" t="s">
        <v>4856</v>
      </c>
      <c r="G1793" t="s">
        <v>4857</v>
      </c>
      <c r="I1793" t="s">
        <v>22</v>
      </c>
      <c r="J1793">
        <f t="shared" si="54"/>
        <v>960</v>
      </c>
      <c r="K1793">
        <f t="shared" si="55"/>
        <v>105</v>
      </c>
    </row>
    <row r="1794" spans="1:11" x14ac:dyDescent="0.25">
      <c r="A1794">
        <v>1793</v>
      </c>
      <c r="B1794" t="s">
        <v>8</v>
      </c>
      <c r="C1794">
        <v>2111258</v>
      </c>
      <c r="D1794">
        <v>2112361</v>
      </c>
      <c r="E1794">
        <v>1</v>
      </c>
      <c r="F1794" t="s">
        <v>4858</v>
      </c>
      <c r="G1794" t="s">
        <v>4859</v>
      </c>
      <c r="H1794" t="s">
        <v>4860</v>
      </c>
      <c r="I1794" t="s">
        <v>4861</v>
      </c>
      <c r="J1794">
        <f t="shared" si="54"/>
        <v>1104</v>
      </c>
      <c r="K1794">
        <f t="shared" si="55"/>
        <v>182</v>
      </c>
    </row>
    <row r="1795" spans="1:11" x14ac:dyDescent="0.25">
      <c r="A1795">
        <v>1794</v>
      </c>
      <c r="B1795" t="s">
        <v>8</v>
      </c>
      <c r="C1795">
        <v>2112544</v>
      </c>
      <c r="D1795">
        <v>2113512</v>
      </c>
      <c r="E1795">
        <v>-1</v>
      </c>
      <c r="F1795" t="s">
        <v>4862</v>
      </c>
      <c r="G1795" t="s">
        <v>4863</v>
      </c>
      <c r="H1795" t="s">
        <v>4864</v>
      </c>
      <c r="I1795" t="s">
        <v>4865</v>
      </c>
      <c r="J1795">
        <f t="shared" si="54"/>
        <v>969</v>
      </c>
      <c r="K1795">
        <f t="shared" si="55"/>
        <v>72</v>
      </c>
    </row>
    <row r="1796" spans="1:11" x14ac:dyDescent="0.25">
      <c r="A1796">
        <v>1795</v>
      </c>
      <c r="B1796" t="s">
        <v>8</v>
      </c>
      <c r="C1796">
        <v>2113585</v>
      </c>
      <c r="D1796">
        <v>2114325</v>
      </c>
      <c r="E1796">
        <v>1</v>
      </c>
      <c r="F1796" t="s">
        <v>4866</v>
      </c>
      <c r="G1796" t="s">
        <v>4867</v>
      </c>
      <c r="I1796" t="s">
        <v>1268</v>
      </c>
      <c r="J1796">
        <f t="shared" ref="J1796:J1859" si="56">D1796-C1796+1</f>
        <v>741</v>
      </c>
      <c r="K1796">
        <f t="shared" ref="K1796:K1859" si="57">C1797-D1796-1</f>
        <v>33</v>
      </c>
    </row>
    <row r="1797" spans="1:11" x14ac:dyDescent="0.25">
      <c r="A1797">
        <v>1796</v>
      </c>
      <c r="B1797" t="s">
        <v>8</v>
      </c>
      <c r="C1797">
        <v>2114359</v>
      </c>
      <c r="D1797">
        <v>2115279</v>
      </c>
      <c r="E1797">
        <v>-1</v>
      </c>
      <c r="F1797" t="s">
        <v>4868</v>
      </c>
      <c r="G1797" t="s">
        <v>4869</v>
      </c>
      <c r="I1797" t="s">
        <v>22</v>
      </c>
      <c r="J1797">
        <f t="shared" si="56"/>
        <v>921</v>
      </c>
      <c r="K1797">
        <f t="shared" si="57"/>
        <v>75</v>
      </c>
    </row>
    <row r="1798" spans="1:11" x14ac:dyDescent="0.25">
      <c r="A1798">
        <v>1797</v>
      </c>
      <c r="B1798" t="s">
        <v>8</v>
      </c>
      <c r="C1798">
        <v>2115355</v>
      </c>
      <c r="D1798">
        <v>2116239</v>
      </c>
      <c r="E1798">
        <v>-1</v>
      </c>
      <c r="F1798" t="s">
        <v>4870</v>
      </c>
      <c r="G1798" t="s">
        <v>4871</v>
      </c>
      <c r="I1798" t="s">
        <v>406</v>
      </c>
      <c r="J1798">
        <f t="shared" si="56"/>
        <v>885</v>
      </c>
      <c r="K1798">
        <f t="shared" si="57"/>
        <v>70</v>
      </c>
    </row>
    <row r="1799" spans="1:11" x14ac:dyDescent="0.25">
      <c r="A1799">
        <v>1798</v>
      </c>
      <c r="B1799" t="s">
        <v>8</v>
      </c>
      <c r="C1799">
        <v>2116310</v>
      </c>
      <c r="D1799">
        <v>2117890</v>
      </c>
      <c r="E1799">
        <v>-1</v>
      </c>
      <c r="F1799" t="s">
        <v>4872</v>
      </c>
      <c r="G1799" t="s">
        <v>4873</v>
      </c>
      <c r="I1799" t="s">
        <v>22</v>
      </c>
      <c r="J1799">
        <f t="shared" si="56"/>
        <v>1581</v>
      </c>
      <c r="K1799">
        <f t="shared" si="57"/>
        <v>55</v>
      </c>
    </row>
    <row r="1800" spans="1:11" x14ac:dyDescent="0.25">
      <c r="A1800">
        <v>1799</v>
      </c>
      <c r="B1800" t="s">
        <v>8</v>
      </c>
      <c r="C1800">
        <v>2117946</v>
      </c>
      <c r="D1800">
        <v>2118518</v>
      </c>
      <c r="E1800">
        <v>-1</v>
      </c>
      <c r="F1800" t="s">
        <v>4874</v>
      </c>
      <c r="G1800" t="s">
        <v>4875</v>
      </c>
      <c r="I1800" t="s">
        <v>169</v>
      </c>
      <c r="J1800">
        <f t="shared" si="56"/>
        <v>573</v>
      </c>
      <c r="K1800">
        <f t="shared" si="57"/>
        <v>-24</v>
      </c>
    </row>
    <row r="1801" spans="1:11" x14ac:dyDescent="0.25">
      <c r="A1801">
        <v>1800</v>
      </c>
      <c r="B1801" t="s">
        <v>8</v>
      </c>
      <c r="C1801">
        <v>2118495</v>
      </c>
      <c r="D1801">
        <v>2118614</v>
      </c>
      <c r="E1801">
        <v>1</v>
      </c>
      <c r="F1801" t="s">
        <v>4876</v>
      </c>
      <c r="G1801" t="s">
        <v>4877</v>
      </c>
      <c r="I1801" t="s">
        <v>22</v>
      </c>
      <c r="J1801">
        <f t="shared" si="56"/>
        <v>120</v>
      </c>
      <c r="K1801">
        <f t="shared" si="57"/>
        <v>6</v>
      </c>
    </row>
    <row r="1802" spans="1:11" x14ac:dyDescent="0.25">
      <c r="A1802">
        <v>1801</v>
      </c>
      <c r="B1802" t="s">
        <v>8</v>
      </c>
      <c r="C1802">
        <v>2118621</v>
      </c>
      <c r="D1802">
        <v>2119055</v>
      </c>
      <c r="E1802">
        <v>-1</v>
      </c>
      <c r="F1802" t="s">
        <v>4878</v>
      </c>
      <c r="G1802" t="s">
        <v>4879</v>
      </c>
      <c r="I1802" t="s">
        <v>160</v>
      </c>
      <c r="J1802">
        <f t="shared" si="56"/>
        <v>435</v>
      </c>
      <c r="K1802">
        <f t="shared" si="57"/>
        <v>153</v>
      </c>
    </row>
    <row r="1803" spans="1:11" x14ac:dyDescent="0.25">
      <c r="A1803">
        <v>1802</v>
      </c>
      <c r="B1803" t="s">
        <v>8</v>
      </c>
      <c r="C1803">
        <v>2119209</v>
      </c>
      <c r="D1803">
        <v>2120216</v>
      </c>
      <c r="E1803">
        <v>-1</v>
      </c>
      <c r="F1803" t="s">
        <v>4880</v>
      </c>
      <c r="G1803" t="s">
        <v>4881</v>
      </c>
      <c r="H1803" t="s">
        <v>4882</v>
      </c>
      <c r="I1803" t="s">
        <v>4883</v>
      </c>
      <c r="J1803">
        <f t="shared" si="56"/>
        <v>1008</v>
      </c>
      <c r="K1803">
        <f t="shared" si="57"/>
        <v>21</v>
      </c>
    </row>
    <row r="1804" spans="1:11" x14ac:dyDescent="0.25">
      <c r="A1804">
        <v>1803</v>
      </c>
      <c r="B1804" t="s">
        <v>8</v>
      </c>
      <c r="C1804">
        <v>2120238</v>
      </c>
      <c r="D1804">
        <v>2120444</v>
      </c>
      <c r="E1804">
        <v>-1</v>
      </c>
      <c r="F1804" t="s">
        <v>4884</v>
      </c>
      <c r="G1804" t="s">
        <v>4885</v>
      </c>
      <c r="I1804" t="s">
        <v>22</v>
      </c>
      <c r="J1804">
        <f t="shared" si="56"/>
        <v>207</v>
      </c>
      <c r="K1804">
        <f t="shared" si="57"/>
        <v>298</v>
      </c>
    </row>
    <row r="1805" spans="1:11" x14ac:dyDescent="0.25">
      <c r="A1805">
        <v>1804</v>
      </c>
      <c r="B1805" t="s">
        <v>8</v>
      </c>
      <c r="C1805">
        <v>2120743</v>
      </c>
      <c r="D1805">
        <v>2121774</v>
      </c>
      <c r="E1805">
        <v>1</v>
      </c>
      <c r="F1805" t="s">
        <v>4886</v>
      </c>
      <c r="G1805" t="s">
        <v>4887</v>
      </c>
      <c r="I1805" t="s">
        <v>22</v>
      </c>
      <c r="J1805">
        <f t="shared" si="56"/>
        <v>1032</v>
      </c>
      <c r="K1805">
        <f t="shared" si="57"/>
        <v>9</v>
      </c>
    </row>
    <row r="1806" spans="1:11" x14ac:dyDescent="0.25">
      <c r="A1806">
        <v>1805</v>
      </c>
      <c r="B1806" t="s">
        <v>8</v>
      </c>
      <c r="C1806">
        <v>2121784</v>
      </c>
      <c r="D1806">
        <v>2123040</v>
      </c>
      <c r="E1806">
        <v>-1</v>
      </c>
      <c r="F1806" t="s">
        <v>4888</v>
      </c>
      <c r="G1806" t="s">
        <v>4889</v>
      </c>
      <c r="I1806" t="s">
        <v>325</v>
      </c>
      <c r="J1806">
        <f t="shared" si="56"/>
        <v>1257</v>
      </c>
      <c r="K1806">
        <f t="shared" si="57"/>
        <v>88</v>
      </c>
    </row>
    <row r="1807" spans="1:11" x14ac:dyDescent="0.25">
      <c r="A1807">
        <v>1806</v>
      </c>
      <c r="B1807" t="s">
        <v>8</v>
      </c>
      <c r="C1807">
        <v>2123129</v>
      </c>
      <c r="D1807">
        <v>2124370</v>
      </c>
      <c r="E1807">
        <v>1</v>
      </c>
      <c r="F1807" t="s">
        <v>4890</v>
      </c>
      <c r="G1807" t="s">
        <v>4891</v>
      </c>
      <c r="I1807" t="s">
        <v>22</v>
      </c>
      <c r="J1807">
        <f t="shared" si="56"/>
        <v>1242</v>
      </c>
      <c r="K1807">
        <f t="shared" si="57"/>
        <v>-8</v>
      </c>
    </row>
    <row r="1808" spans="1:11" x14ac:dyDescent="0.25">
      <c r="A1808">
        <v>1807</v>
      </c>
      <c r="B1808" t="s">
        <v>8</v>
      </c>
      <c r="C1808">
        <v>2124363</v>
      </c>
      <c r="D1808">
        <v>2124848</v>
      </c>
      <c r="E1808">
        <v>1</v>
      </c>
      <c r="F1808" t="s">
        <v>4892</v>
      </c>
      <c r="G1808" t="s">
        <v>4893</v>
      </c>
      <c r="H1808" t="s">
        <v>4894</v>
      </c>
      <c r="I1808" t="s">
        <v>2233</v>
      </c>
      <c r="J1808">
        <f t="shared" si="56"/>
        <v>486</v>
      </c>
      <c r="K1808">
        <f t="shared" si="57"/>
        <v>3</v>
      </c>
    </row>
    <row r="1809" spans="1:11" x14ac:dyDescent="0.25">
      <c r="A1809">
        <v>1808</v>
      </c>
      <c r="B1809" t="s">
        <v>8</v>
      </c>
      <c r="C1809">
        <v>2124852</v>
      </c>
      <c r="D1809">
        <v>2127203</v>
      </c>
      <c r="E1809">
        <v>1</v>
      </c>
      <c r="F1809" t="s">
        <v>4895</v>
      </c>
      <c r="G1809" t="s">
        <v>4896</v>
      </c>
      <c r="H1809" t="s">
        <v>4897</v>
      </c>
      <c r="I1809" t="s">
        <v>4898</v>
      </c>
      <c r="J1809">
        <f t="shared" si="56"/>
        <v>2352</v>
      </c>
      <c r="K1809">
        <f t="shared" si="57"/>
        <v>116</v>
      </c>
    </row>
    <row r="1810" spans="1:11" x14ac:dyDescent="0.25">
      <c r="A1810">
        <v>1809</v>
      </c>
      <c r="B1810" t="s">
        <v>8</v>
      </c>
      <c r="C1810">
        <v>2127320</v>
      </c>
      <c r="D1810">
        <v>2128018</v>
      </c>
      <c r="E1810">
        <v>1</v>
      </c>
      <c r="F1810" t="s">
        <v>4899</v>
      </c>
      <c r="G1810" t="s">
        <v>4900</v>
      </c>
      <c r="H1810" t="s">
        <v>4901</v>
      </c>
      <c r="I1810" t="s">
        <v>4902</v>
      </c>
      <c r="J1810">
        <f t="shared" si="56"/>
        <v>699</v>
      </c>
      <c r="K1810">
        <f t="shared" si="57"/>
        <v>122</v>
      </c>
    </row>
    <row r="1811" spans="1:11" x14ac:dyDescent="0.25">
      <c r="A1811">
        <v>1810</v>
      </c>
      <c r="B1811" t="s">
        <v>8</v>
      </c>
      <c r="C1811">
        <v>2128141</v>
      </c>
      <c r="D1811">
        <v>2128794</v>
      </c>
      <c r="E1811">
        <v>1</v>
      </c>
      <c r="F1811" t="s">
        <v>4903</v>
      </c>
      <c r="G1811" t="s">
        <v>4904</v>
      </c>
      <c r="H1811" t="s">
        <v>4905</v>
      </c>
      <c r="I1811" t="s">
        <v>4906</v>
      </c>
      <c r="J1811">
        <f t="shared" si="56"/>
        <v>654</v>
      </c>
      <c r="K1811">
        <f t="shared" si="57"/>
        <v>169</v>
      </c>
    </row>
    <row r="1812" spans="1:11" x14ac:dyDescent="0.25">
      <c r="A1812">
        <v>1811</v>
      </c>
      <c r="B1812" t="s">
        <v>8</v>
      </c>
      <c r="C1812">
        <v>2128964</v>
      </c>
      <c r="D1812">
        <v>2129065</v>
      </c>
      <c r="E1812">
        <v>1</v>
      </c>
      <c r="F1812" t="s">
        <v>4907</v>
      </c>
      <c r="G1812" t="s">
        <v>4908</v>
      </c>
      <c r="I1812" t="s">
        <v>22</v>
      </c>
      <c r="J1812">
        <f t="shared" si="56"/>
        <v>102</v>
      </c>
      <c r="K1812">
        <f t="shared" si="57"/>
        <v>91</v>
      </c>
    </row>
    <row r="1813" spans="1:11" x14ac:dyDescent="0.25">
      <c r="A1813">
        <v>1812</v>
      </c>
      <c r="B1813" t="s">
        <v>8</v>
      </c>
      <c r="C1813">
        <v>2129157</v>
      </c>
      <c r="D1813">
        <v>2130314</v>
      </c>
      <c r="E1813">
        <v>-1</v>
      </c>
      <c r="F1813" t="s">
        <v>4909</v>
      </c>
      <c r="G1813" t="s">
        <v>4910</v>
      </c>
      <c r="I1813" t="s">
        <v>2292</v>
      </c>
      <c r="J1813">
        <f t="shared" si="56"/>
        <v>1158</v>
      </c>
      <c r="K1813">
        <f t="shared" si="57"/>
        <v>37</v>
      </c>
    </row>
    <row r="1814" spans="1:11" x14ac:dyDescent="0.25">
      <c r="A1814">
        <v>1813</v>
      </c>
      <c r="B1814" t="s">
        <v>8</v>
      </c>
      <c r="C1814">
        <v>2130352</v>
      </c>
      <c r="D1814">
        <v>2131404</v>
      </c>
      <c r="E1814">
        <v>1</v>
      </c>
      <c r="F1814" t="s">
        <v>4911</v>
      </c>
      <c r="G1814" t="s">
        <v>4912</v>
      </c>
      <c r="I1814" t="s">
        <v>22</v>
      </c>
      <c r="J1814">
        <f t="shared" si="56"/>
        <v>1053</v>
      </c>
      <c r="K1814">
        <f t="shared" si="57"/>
        <v>50</v>
      </c>
    </row>
    <row r="1815" spans="1:11" x14ac:dyDescent="0.25">
      <c r="A1815">
        <v>1814</v>
      </c>
      <c r="B1815" t="s">
        <v>8</v>
      </c>
      <c r="C1815">
        <v>2131455</v>
      </c>
      <c r="D1815">
        <v>2131703</v>
      </c>
      <c r="E1815">
        <v>1</v>
      </c>
      <c r="F1815" t="s">
        <v>4913</v>
      </c>
      <c r="G1815" t="s">
        <v>4914</v>
      </c>
      <c r="I1815" t="s">
        <v>22</v>
      </c>
      <c r="J1815">
        <f t="shared" si="56"/>
        <v>249</v>
      </c>
      <c r="K1815">
        <f t="shared" si="57"/>
        <v>118</v>
      </c>
    </row>
    <row r="1816" spans="1:11" x14ac:dyDescent="0.25">
      <c r="A1816">
        <v>1815</v>
      </c>
      <c r="B1816" t="s">
        <v>8</v>
      </c>
      <c r="C1816">
        <v>2131822</v>
      </c>
      <c r="D1816">
        <v>2132484</v>
      </c>
      <c r="E1816">
        <v>1</v>
      </c>
      <c r="F1816" t="s">
        <v>4915</v>
      </c>
      <c r="G1816" t="s">
        <v>4916</v>
      </c>
      <c r="I1816" t="s">
        <v>570</v>
      </c>
      <c r="J1816">
        <f t="shared" si="56"/>
        <v>663</v>
      </c>
      <c r="K1816">
        <f t="shared" si="57"/>
        <v>283</v>
      </c>
    </row>
    <row r="1817" spans="1:11" x14ac:dyDescent="0.25">
      <c r="A1817">
        <v>1816</v>
      </c>
      <c r="B1817" t="s">
        <v>8</v>
      </c>
      <c r="C1817">
        <v>2132768</v>
      </c>
      <c r="D1817">
        <v>2133379</v>
      </c>
      <c r="E1817">
        <v>1</v>
      </c>
      <c r="F1817" t="s">
        <v>4917</v>
      </c>
      <c r="G1817" t="s">
        <v>4918</v>
      </c>
      <c r="I1817" t="s">
        <v>22</v>
      </c>
      <c r="J1817">
        <f t="shared" si="56"/>
        <v>612</v>
      </c>
      <c r="K1817">
        <f t="shared" si="57"/>
        <v>143</v>
      </c>
    </row>
    <row r="1818" spans="1:11" x14ac:dyDescent="0.25">
      <c r="A1818">
        <v>1817</v>
      </c>
      <c r="B1818" t="s">
        <v>8</v>
      </c>
      <c r="C1818">
        <v>2133523</v>
      </c>
      <c r="D1818">
        <v>2134320</v>
      </c>
      <c r="E1818">
        <v>1</v>
      </c>
      <c r="F1818" t="s">
        <v>4919</v>
      </c>
      <c r="G1818" t="s">
        <v>4920</v>
      </c>
      <c r="I1818" t="s">
        <v>22</v>
      </c>
      <c r="J1818">
        <f t="shared" si="56"/>
        <v>798</v>
      </c>
      <c r="K1818">
        <f t="shared" si="57"/>
        <v>122</v>
      </c>
    </row>
    <row r="1819" spans="1:11" x14ac:dyDescent="0.25">
      <c r="A1819">
        <v>1818</v>
      </c>
      <c r="B1819" t="s">
        <v>8</v>
      </c>
      <c r="C1819">
        <v>2134443</v>
      </c>
      <c r="D1819">
        <v>2135243</v>
      </c>
      <c r="E1819">
        <v>1</v>
      </c>
      <c r="F1819" t="s">
        <v>4921</v>
      </c>
      <c r="G1819" t="s">
        <v>4922</v>
      </c>
      <c r="I1819" t="s">
        <v>160</v>
      </c>
      <c r="J1819">
        <f t="shared" si="56"/>
        <v>801</v>
      </c>
      <c r="K1819">
        <f t="shared" si="57"/>
        <v>194</v>
      </c>
    </row>
    <row r="1820" spans="1:11" x14ac:dyDescent="0.25">
      <c r="A1820">
        <v>1819</v>
      </c>
      <c r="B1820" t="s">
        <v>8</v>
      </c>
      <c r="C1820">
        <v>2135438</v>
      </c>
      <c r="D1820">
        <v>2136418</v>
      </c>
      <c r="E1820">
        <v>-1</v>
      </c>
      <c r="F1820" t="s">
        <v>4923</v>
      </c>
      <c r="G1820" t="s">
        <v>4924</v>
      </c>
      <c r="H1820" t="s">
        <v>4925</v>
      </c>
      <c r="I1820" t="s">
        <v>4926</v>
      </c>
      <c r="J1820">
        <f t="shared" si="56"/>
        <v>981</v>
      </c>
      <c r="K1820">
        <f t="shared" si="57"/>
        <v>26</v>
      </c>
    </row>
    <row r="1821" spans="1:11" x14ac:dyDescent="0.25">
      <c r="A1821">
        <v>1820</v>
      </c>
      <c r="B1821" t="s">
        <v>8</v>
      </c>
      <c r="C1821">
        <v>2136445</v>
      </c>
      <c r="D1821">
        <v>2137308</v>
      </c>
      <c r="E1821">
        <v>-1</v>
      </c>
      <c r="F1821" t="s">
        <v>4927</v>
      </c>
      <c r="G1821" t="s">
        <v>4928</v>
      </c>
      <c r="H1821" t="s">
        <v>4929</v>
      </c>
      <c r="I1821" t="s">
        <v>94</v>
      </c>
      <c r="J1821">
        <f t="shared" si="56"/>
        <v>864</v>
      </c>
      <c r="K1821">
        <f t="shared" si="57"/>
        <v>42</v>
      </c>
    </row>
    <row r="1822" spans="1:11" x14ac:dyDescent="0.25">
      <c r="A1822">
        <v>1821</v>
      </c>
      <c r="B1822" t="s">
        <v>8</v>
      </c>
      <c r="C1822">
        <v>2137351</v>
      </c>
      <c r="D1822">
        <v>2137473</v>
      </c>
      <c r="E1822">
        <v>-1</v>
      </c>
      <c r="F1822" t="s">
        <v>4930</v>
      </c>
      <c r="G1822" t="s">
        <v>4931</v>
      </c>
      <c r="I1822" t="s">
        <v>22</v>
      </c>
      <c r="J1822">
        <f t="shared" si="56"/>
        <v>123</v>
      </c>
      <c r="K1822">
        <f t="shared" si="57"/>
        <v>147</v>
      </c>
    </row>
    <row r="1823" spans="1:11" x14ac:dyDescent="0.25">
      <c r="A1823">
        <v>1822</v>
      </c>
      <c r="B1823" t="s">
        <v>8</v>
      </c>
      <c r="C1823">
        <v>2137621</v>
      </c>
      <c r="D1823">
        <v>2138289</v>
      </c>
      <c r="E1823">
        <v>1</v>
      </c>
      <c r="F1823" t="s">
        <v>4932</v>
      </c>
      <c r="G1823" t="s">
        <v>4933</v>
      </c>
      <c r="H1823" t="s">
        <v>4934</v>
      </c>
      <c r="I1823" t="s">
        <v>4935</v>
      </c>
      <c r="J1823">
        <f t="shared" si="56"/>
        <v>669</v>
      </c>
      <c r="K1823">
        <f t="shared" si="57"/>
        <v>2</v>
      </c>
    </row>
    <row r="1824" spans="1:11" x14ac:dyDescent="0.25">
      <c r="A1824">
        <v>1823</v>
      </c>
      <c r="B1824" t="s">
        <v>8</v>
      </c>
      <c r="C1824">
        <v>2138292</v>
      </c>
      <c r="D1824">
        <v>2140295</v>
      </c>
      <c r="E1824">
        <v>1</v>
      </c>
      <c r="F1824" t="s">
        <v>4936</v>
      </c>
      <c r="G1824" t="s">
        <v>4937</v>
      </c>
      <c r="H1824" t="s">
        <v>4938</v>
      </c>
      <c r="I1824" t="s">
        <v>4939</v>
      </c>
      <c r="J1824">
        <f t="shared" si="56"/>
        <v>2004</v>
      </c>
      <c r="K1824">
        <f t="shared" si="57"/>
        <v>6</v>
      </c>
    </row>
    <row r="1825" spans="1:11" x14ac:dyDescent="0.25">
      <c r="A1825">
        <v>1824</v>
      </c>
      <c r="B1825" t="s">
        <v>8</v>
      </c>
      <c r="C1825">
        <v>2140302</v>
      </c>
      <c r="D1825">
        <v>2141048</v>
      </c>
      <c r="E1825">
        <v>1</v>
      </c>
      <c r="F1825" t="s">
        <v>4940</v>
      </c>
      <c r="G1825" t="s">
        <v>4941</v>
      </c>
      <c r="H1825" t="s">
        <v>4942</v>
      </c>
      <c r="I1825" t="s">
        <v>4943</v>
      </c>
      <c r="J1825">
        <f t="shared" si="56"/>
        <v>747</v>
      </c>
      <c r="K1825">
        <f t="shared" si="57"/>
        <v>89</v>
      </c>
    </row>
    <row r="1826" spans="1:11" x14ac:dyDescent="0.25">
      <c r="A1826">
        <v>1825</v>
      </c>
      <c r="B1826" t="s">
        <v>8</v>
      </c>
      <c r="C1826">
        <v>2141138</v>
      </c>
      <c r="D1826">
        <v>2141608</v>
      </c>
      <c r="E1826">
        <v>1</v>
      </c>
      <c r="F1826" t="s">
        <v>4944</v>
      </c>
      <c r="G1826" t="s">
        <v>4945</v>
      </c>
      <c r="H1826" t="s">
        <v>4946</v>
      </c>
      <c r="I1826" t="s">
        <v>4947</v>
      </c>
      <c r="J1826">
        <f t="shared" si="56"/>
        <v>471</v>
      </c>
      <c r="K1826">
        <f t="shared" si="57"/>
        <v>91</v>
      </c>
    </row>
    <row r="1827" spans="1:11" x14ac:dyDescent="0.25">
      <c r="A1827">
        <v>1826</v>
      </c>
      <c r="B1827" t="s">
        <v>8</v>
      </c>
      <c r="C1827">
        <v>2141700</v>
      </c>
      <c r="D1827">
        <v>2142245</v>
      </c>
      <c r="E1827">
        <v>1</v>
      </c>
      <c r="F1827" t="s">
        <v>4948</v>
      </c>
      <c r="G1827" t="s">
        <v>4949</v>
      </c>
      <c r="I1827" t="s">
        <v>4950</v>
      </c>
      <c r="J1827">
        <f t="shared" si="56"/>
        <v>546</v>
      </c>
      <c r="K1827">
        <f t="shared" si="57"/>
        <v>374</v>
      </c>
    </row>
    <row r="1828" spans="1:11" x14ac:dyDescent="0.25">
      <c r="A1828">
        <v>1827</v>
      </c>
      <c r="B1828" t="s">
        <v>8</v>
      </c>
      <c r="C1828">
        <v>2142620</v>
      </c>
      <c r="D1828">
        <v>2145508</v>
      </c>
      <c r="E1828">
        <v>-1</v>
      </c>
      <c r="F1828" t="s">
        <v>4951</v>
      </c>
      <c r="G1828" t="s">
        <v>4952</v>
      </c>
      <c r="I1828" t="s">
        <v>22</v>
      </c>
      <c r="J1828">
        <f t="shared" si="56"/>
        <v>2889</v>
      </c>
      <c r="K1828">
        <f t="shared" si="57"/>
        <v>359</v>
      </c>
    </row>
    <row r="1829" spans="1:11" x14ac:dyDescent="0.25">
      <c r="A1829">
        <v>1828</v>
      </c>
      <c r="B1829" t="s">
        <v>8</v>
      </c>
      <c r="C1829">
        <v>2145868</v>
      </c>
      <c r="D1829">
        <v>2147181</v>
      </c>
      <c r="E1829">
        <v>1</v>
      </c>
      <c r="F1829" t="s">
        <v>4953</v>
      </c>
      <c r="G1829" t="s">
        <v>4954</v>
      </c>
      <c r="H1829" t="s">
        <v>4955</v>
      </c>
      <c r="I1829" t="s">
        <v>1252</v>
      </c>
      <c r="J1829">
        <f t="shared" si="56"/>
        <v>1314</v>
      </c>
      <c r="K1829">
        <f t="shared" si="57"/>
        <v>9</v>
      </c>
    </row>
    <row r="1830" spans="1:11" x14ac:dyDescent="0.25">
      <c r="A1830">
        <v>1829</v>
      </c>
      <c r="B1830" t="s">
        <v>8</v>
      </c>
      <c r="C1830">
        <v>2147191</v>
      </c>
      <c r="D1830">
        <v>2147961</v>
      </c>
      <c r="E1830">
        <v>1</v>
      </c>
      <c r="F1830" t="s">
        <v>4956</v>
      </c>
      <c r="G1830" t="s">
        <v>4957</v>
      </c>
      <c r="H1830" t="s">
        <v>4958</v>
      </c>
      <c r="I1830" t="s">
        <v>3850</v>
      </c>
      <c r="J1830">
        <f t="shared" si="56"/>
        <v>771</v>
      </c>
      <c r="K1830">
        <f t="shared" si="57"/>
        <v>3</v>
      </c>
    </row>
    <row r="1831" spans="1:11" x14ac:dyDescent="0.25">
      <c r="A1831">
        <v>1830</v>
      </c>
      <c r="B1831" t="s">
        <v>8</v>
      </c>
      <c r="C1831">
        <v>2147965</v>
      </c>
      <c r="D1831">
        <v>2148138</v>
      </c>
      <c r="E1831">
        <v>1</v>
      </c>
      <c r="F1831" t="s">
        <v>4959</v>
      </c>
      <c r="G1831" t="s">
        <v>4960</v>
      </c>
      <c r="I1831" t="s">
        <v>22</v>
      </c>
      <c r="J1831">
        <f t="shared" si="56"/>
        <v>174</v>
      </c>
      <c r="K1831">
        <f t="shared" si="57"/>
        <v>157</v>
      </c>
    </row>
    <row r="1832" spans="1:11" x14ac:dyDescent="0.25">
      <c r="A1832">
        <v>1831</v>
      </c>
      <c r="B1832" t="s">
        <v>8</v>
      </c>
      <c r="C1832">
        <v>2148296</v>
      </c>
      <c r="D1832">
        <v>2148985</v>
      </c>
      <c r="E1832">
        <v>1</v>
      </c>
      <c r="F1832" t="s">
        <v>4961</v>
      </c>
      <c r="G1832" t="s">
        <v>4962</v>
      </c>
      <c r="H1832" t="s">
        <v>4963</v>
      </c>
      <c r="I1832" t="s">
        <v>4964</v>
      </c>
      <c r="J1832">
        <f t="shared" si="56"/>
        <v>690</v>
      </c>
      <c r="K1832">
        <f t="shared" si="57"/>
        <v>43</v>
      </c>
    </row>
    <row r="1833" spans="1:11" x14ac:dyDescent="0.25">
      <c r="A1833">
        <v>1832</v>
      </c>
      <c r="B1833" t="s">
        <v>8</v>
      </c>
      <c r="C1833">
        <v>2149029</v>
      </c>
      <c r="D1833">
        <v>2150315</v>
      </c>
      <c r="E1833">
        <v>-1</v>
      </c>
      <c r="F1833" t="s">
        <v>4965</v>
      </c>
      <c r="G1833" t="s">
        <v>4966</v>
      </c>
      <c r="H1833" t="s">
        <v>4967</v>
      </c>
      <c r="I1833" t="s">
        <v>4968</v>
      </c>
      <c r="J1833">
        <f t="shared" si="56"/>
        <v>1287</v>
      </c>
      <c r="K1833">
        <f t="shared" si="57"/>
        <v>43</v>
      </c>
    </row>
    <row r="1834" spans="1:11" x14ac:dyDescent="0.25">
      <c r="A1834">
        <v>1833</v>
      </c>
      <c r="B1834" t="s">
        <v>8</v>
      </c>
      <c r="C1834">
        <v>2150359</v>
      </c>
      <c r="D1834">
        <v>2150490</v>
      </c>
      <c r="E1834">
        <v>1</v>
      </c>
      <c r="F1834" t="s">
        <v>4969</v>
      </c>
      <c r="G1834" t="s">
        <v>4970</v>
      </c>
      <c r="I1834" t="s">
        <v>22</v>
      </c>
      <c r="J1834">
        <f t="shared" si="56"/>
        <v>132</v>
      </c>
      <c r="K1834">
        <f t="shared" si="57"/>
        <v>14</v>
      </c>
    </row>
    <row r="1835" spans="1:11" x14ac:dyDescent="0.25">
      <c r="A1835">
        <v>1834</v>
      </c>
      <c r="B1835" t="s">
        <v>8</v>
      </c>
      <c r="C1835">
        <v>2150505</v>
      </c>
      <c r="D1835">
        <v>2150696</v>
      </c>
      <c r="E1835">
        <v>-1</v>
      </c>
      <c r="F1835" t="s">
        <v>4971</v>
      </c>
      <c r="G1835" t="s">
        <v>4972</v>
      </c>
      <c r="I1835" t="s">
        <v>22</v>
      </c>
      <c r="J1835">
        <f t="shared" si="56"/>
        <v>192</v>
      </c>
      <c r="K1835">
        <f t="shared" si="57"/>
        <v>40</v>
      </c>
    </row>
    <row r="1836" spans="1:11" x14ac:dyDescent="0.25">
      <c r="A1836">
        <v>1835</v>
      </c>
      <c r="B1836" t="s">
        <v>8</v>
      </c>
      <c r="C1836">
        <v>2150737</v>
      </c>
      <c r="D1836">
        <v>2150913</v>
      </c>
      <c r="E1836">
        <v>1</v>
      </c>
      <c r="F1836" t="s">
        <v>4973</v>
      </c>
      <c r="G1836" t="s">
        <v>4974</v>
      </c>
      <c r="I1836" t="s">
        <v>22</v>
      </c>
      <c r="J1836">
        <f t="shared" si="56"/>
        <v>177</v>
      </c>
      <c r="K1836">
        <f t="shared" si="57"/>
        <v>204</v>
      </c>
    </row>
    <row r="1837" spans="1:11" x14ac:dyDescent="0.25">
      <c r="A1837">
        <v>1836</v>
      </c>
      <c r="B1837" t="s">
        <v>8</v>
      </c>
      <c r="C1837">
        <v>2151118</v>
      </c>
      <c r="D1837">
        <v>2152149</v>
      </c>
      <c r="E1837">
        <v>-1</v>
      </c>
      <c r="F1837" t="s">
        <v>4975</v>
      </c>
      <c r="G1837" t="s">
        <v>4976</v>
      </c>
      <c r="I1837" t="s">
        <v>120</v>
      </c>
      <c r="J1837">
        <f t="shared" si="56"/>
        <v>1032</v>
      </c>
      <c r="K1837">
        <f t="shared" si="57"/>
        <v>6</v>
      </c>
    </row>
    <row r="1838" spans="1:11" x14ac:dyDescent="0.25">
      <c r="A1838">
        <v>1837</v>
      </c>
      <c r="B1838" t="s">
        <v>8</v>
      </c>
      <c r="C1838">
        <v>2152156</v>
      </c>
      <c r="D1838">
        <v>2153205</v>
      </c>
      <c r="E1838">
        <v>-1</v>
      </c>
      <c r="F1838" t="s">
        <v>4977</v>
      </c>
      <c r="G1838" t="s">
        <v>4978</v>
      </c>
      <c r="H1838" t="s">
        <v>4979</v>
      </c>
      <c r="I1838" t="s">
        <v>4980</v>
      </c>
      <c r="J1838">
        <f t="shared" si="56"/>
        <v>1050</v>
      </c>
      <c r="K1838">
        <f t="shared" si="57"/>
        <v>338</v>
      </c>
    </row>
    <row r="1839" spans="1:11" x14ac:dyDescent="0.25">
      <c r="A1839">
        <v>1838</v>
      </c>
      <c r="B1839" t="s">
        <v>8</v>
      </c>
      <c r="C1839">
        <v>2153544</v>
      </c>
      <c r="D1839">
        <v>2153879</v>
      </c>
      <c r="E1839">
        <v>1</v>
      </c>
      <c r="F1839" t="s">
        <v>4981</v>
      </c>
      <c r="G1839" t="s">
        <v>4982</v>
      </c>
      <c r="H1839" t="s">
        <v>4983</v>
      </c>
      <c r="I1839" t="s">
        <v>4984</v>
      </c>
      <c r="J1839">
        <f t="shared" si="56"/>
        <v>336</v>
      </c>
      <c r="K1839">
        <f t="shared" si="57"/>
        <v>63</v>
      </c>
    </row>
    <row r="1840" spans="1:11" x14ac:dyDescent="0.25">
      <c r="A1840">
        <v>1839</v>
      </c>
      <c r="B1840" t="s">
        <v>8</v>
      </c>
      <c r="C1840">
        <v>2153943</v>
      </c>
      <c r="D1840">
        <v>2155388</v>
      </c>
      <c r="E1840">
        <v>1</v>
      </c>
      <c r="F1840" t="s">
        <v>4985</v>
      </c>
      <c r="G1840" t="s">
        <v>4986</v>
      </c>
      <c r="H1840" t="s">
        <v>4987</v>
      </c>
      <c r="I1840" t="s">
        <v>4988</v>
      </c>
      <c r="J1840">
        <f t="shared" si="56"/>
        <v>1446</v>
      </c>
      <c r="K1840">
        <f t="shared" si="57"/>
        <v>48</v>
      </c>
    </row>
    <row r="1841" spans="1:11" x14ac:dyDescent="0.25">
      <c r="A1841">
        <v>1840</v>
      </c>
      <c r="B1841" t="s">
        <v>8</v>
      </c>
      <c r="C1841">
        <v>2155437</v>
      </c>
      <c r="D1841">
        <v>2156189</v>
      </c>
      <c r="E1841">
        <v>1</v>
      </c>
      <c r="F1841" t="s">
        <v>4989</v>
      </c>
      <c r="G1841" t="s">
        <v>4990</v>
      </c>
      <c r="H1841" t="s">
        <v>4991</v>
      </c>
      <c r="I1841" t="s">
        <v>4992</v>
      </c>
      <c r="J1841">
        <f t="shared" si="56"/>
        <v>753</v>
      </c>
      <c r="K1841">
        <f t="shared" si="57"/>
        <v>73</v>
      </c>
    </row>
    <row r="1842" spans="1:11" x14ac:dyDescent="0.25">
      <c r="A1842">
        <v>1841</v>
      </c>
      <c r="B1842" t="s">
        <v>8</v>
      </c>
      <c r="C1842">
        <v>2156263</v>
      </c>
      <c r="D1842">
        <v>2157579</v>
      </c>
      <c r="E1842">
        <v>1</v>
      </c>
      <c r="F1842" t="s">
        <v>4993</v>
      </c>
      <c r="G1842" t="s">
        <v>4994</v>
      </c>
      <c r="H1842" t="s">
        <v>4995</v>
      </c>
      <c r="I1842" t="s">
        <v>4996</v>
      </c>
      <c r="J1842">
        <f t="shared" si="56"/>
        <v>1317</v>
      </c>
      <c r="K1842">
        <f t="shared" si="57"/>
        <v>142</v>
      </c>
    </row>
    <row r="1843" spans="1:11" x14ac:dyDescent="0.25">
      <c r="A1843">
        <v>1842</v>
      </c>
      <c r="B1843" t="s">
        <v>8</v>
      </c>
      <c r="C1843">
        <v>2157722</v>
      </c>
      <c r="D1843">
        <v>2158312</v>
      </c>
      <c r="E1843">
        <v>1</v>
      </c>
      <c r="F1843" t="s">
        <v>4997</v>
      </c>
      <c r="G1843" t="s">
        <v>4998</v>
      </c>
      <c r="I1843" t="s">
        <v>22</v>
      </c>
      <c r="J1843">
        <f t="shared" si="56"/>
        <v>591</v>
      </c>
      <c r="K1843">
        <f t="shared" si="57"/>
        <v>79</v>
      </c>
    </row>
    <row r="1844" spans="1:11" x14ac:dyDescent="0.25">
      <c r="A1844">
        <v>1843</v>
      </c>
      <c r="B1844" t="s">
        <v>8</v>
      </c>
      <c r="C1844">
        <v>2158392</v>
      </c>
      <c r="D1844">
        <v>2159606</v>
      </c>
      <c r="E1844">
        <v>1</v>
      </c>
      <c r="F1844" t="s">
        <v>4999</v>
      </c>
      <c r="G1844" t="s">
        <v>5000</v>
      </c>
      <c r="H1844" t="s">
        <v>5001</v>
      </c>
      <c r="I1844" t="s">
        <v>5002</v>
      </c>
      <c r="J1844">
        <f t="shared" si="56"/>
        <v>1215</v>
      </c>
      <c r="K1844">
        <f t="shared" si="57"/>
        <v>74</v>
      </c>
    </row>
    <row r="1845" spans="1:11" x14ac:dyDescent="0.25">
      <c r="A1845">
        <v>1844</v>
      </c>
      <c r="B1845" t="s">
        <v>8</v>
      </c>
      <c r="C1845">
        <v>2159681</v>
      </c>
      <c r="D1845">
        <v>2160103</v>
      </c>
      <c r="E1845">
        <v>1</v>
      </c>
      <c r="F1845" t="s">
        <v>5003</v>
      </c>
      <c r="G1845" t="s">
        <v>5004</v>
      </c>
      <c r="H1845" t="s">
        <v>5005</v>
      </c>
      <c r="I1845" t="s">
        <v>5002</v>
      </c>
      <c r="J1845">
        <f t="shared" si="56"/>
        <v>423</v>
      </c>
      <c r="K1845">
        <f t="shared" si="57"/>
        <v>54</v>
      </c>
    </row>
    <row r="1846" spans="1:11" x14ac:dyDescent="0.25">
      <c r="A1846">
        <v>1845</v>
      </c>
      <c r="B1846" t="s">
        <v>8</v>
      </c>
      <c r="C1846">
        <v>2160158</v>
      </c>
      <c r="D1846">
        <v>2160487</v>
      </c>
      <c r="E1846">
        <v>1</v>
      </c>
      <c r="F1846" t="s">
        <v>5006</v>
      </c>
      <c r="G1846" t="s">
        <v>5007</v>
      </c>
      <c r="I1846" t="s">
        <v>22</v>
      </c>
      <c r="J1846">
        <f t="shared" si="56"/>
        <v>330</v>
      </c>
      <c r="K1846">
        <f t="shared" si="57"/>
        <v>9</v>
      </c>
    </row>
    <row r="1847" spans="1:11" x14ac:dyDescent="0.25">
      <c r="A1847">
        <v>1846</v>
      </c>
      <c r="B1847" t="s">
        <v>8</v>
      </c>
      <c r="C1847">
        <v>2160497</v>
      </c>
      <c r="D1847">
        <v>2161003</v>
      </c>
      <c r="E1847">
        <v>1</v>
      </c>
      <c r="F1847" t="s">
        <v>5008</v>
      </c>
      <c r="G1847" t="s">
        <v>5009</v>
      </c>
      <c r="I1847" t="s">
        <v>22</v>
      </c>
      <c r="J1847">
        <f t="shared" si="56"/>
        <v>507</v>
      </c>
      <c r="K1847">
        <f t="shared" si="57"/>
        <v>66</v>
      </c>
    </row>
    <row r="1848" spans="1:11" x14ac:dyDescent="0.25">
      <c r="A1848">
        <v>1847</v>
      </c>
      <c r="B1848" t="s">
        <v>8</v>
      </c>
      <c r="C1848">
        <v>2161070</v>
      </c>
      <c r="D1848">
        <v>2162002</v>
      </c>
      <c r="E1848">
        <v>1</v>
      </c>
      <c r="F1848" t="s">
        <v>5010</v>
      </c>
      <c r="G1848" t="s">
        <v>5011</v>
      </c>
      <c r="I1848" t="s">
        <v>22</v>
      </c>
      <c r="J1848">
        <f t="shared" si="56"/>
        <v>933</v>
      </c>
      <c r="K1848">
        <f t="shared" si="57"/>
        <v>186</v>
      </c>
    </row>
    <row r="1849" spans="1:11" x14ac:dyDescent="0.25">
      <c r="A1849">
        <v>1848</v>
      </c>
      <c r="B1849" t="s">
        <v>8</v>
      </c>
      <c r="C1849">
        <v>2162189</v>
      </c>
      <c r="D1849">
        <v>2162404</v>
      </c>
      <c r="E1849">
        <v>-1</v>
      </c>
      <c r="F1849" t="s">
        <v>5012</v>
      </c>
      <c r="G1849" t="s">
        <v>5013</v>
      </c>
      <c r="I1849" t="s">
        <v>22</v>
      </c>
      <c r="J1849">
        <f t="shared" si="56"/>
        <v>216</v>
      </c>
      <c r="K1849">
        <f t="shared" si="57"/>
        <v>494</v>
      </c>
    </row>
    <row r="1850" spans="1:11" x14ac:dyDescent="0.25">
      <c r="A1850">
        <v>1849</v>
      </c>
      <c r="B1850" t="s">
        <v>8</v>
      </c>
      <c r="C1850">
        <v>2162899</v>
      </c>
      <c r="D1850">
        <v>2164110</v>
      </c>
      <c r="E1850">
        <v>-1</v>
      </c>
      <c r="F1850" t="s">
        <v>5014</v>
      </c>
      <c r="G1850" t="s">
        <v>5015</v>
      </c>
      <c r="H1850" t="s">
        <v>5016</v>
      </c>
      <c r="I1850" t="s">
        <v>5017</v>
      </c>
      <c r="J1850">
        <f t="shared" si="56"/>
        <v>1212</v>
      </c>
      <c r="K1850">
        <f t="shared" si="57"/>
        <v>76</v>
      </c>
    </row>
    <row r="1851" spans="1:11" x14ac:dyDescent="0.25">
      <c r="A1851">
        <v>1850</v>
      </c>
      <c r="B1851" t="s">
        <v>8</v>
      </c>
      <c r="C1851">
        <v>2164187</v>
      </c>
      <c r="D1851">
        <v>2165161</v>
      </c>
      <c r="E1851">
        <v>1</v>
      </c>
      <c r="F1851" t="s">
        <v>5018</v>
      </c>
      <c r="G1851" t="s">
        <v>5019</v>
      </c>
      <c r="I1851" t="s">
        <v>22</v>
      </c>
      <c r="J1851">
        <f t="shared" si="56"/>
        <v>975</v>
      </c>
      <c r="K1851">
        <f t="shared" si="57"/>
        <v>6</v>
      </c>
    </row>
    <row r="1852" spans="1:11" x14ac:dyDescent="0.25">
      <c r="A1852">
        <v>1851</v>
      </c>
      <c r="B1852" t="s">
        <v>8</v>
      </c>
      <c r="C1852">
        <v>2165168</v>
      </c>
      <c r="D1852">
        <v>2165881</v>
      </c>
      <c r="E1852">
        <v>-1</v>
      </c>
      <c r="F1852" t="s">
        <v>5020</v>
      </c>
      <c r="G1852" t="s">
        <v>5021</v>
      </c>
      <c r="I1852" t="s">
        <v>22</v>
      </c>
      <c r="J1852">
        <f t="shared" si="56"/>
        <v>714</v>
      </c>
      <c r="K1852">
        <f t="shared" si="57"/>
        <v>184</v>
      </c>
    </row>
    <row r="1853" spans="1:11" x14ac:dyDescent="0.25">
      <c r="A1853">
        <v>1852</v>
      </c>
      <c r="B1853" t="s">
        <v>8</v>
      </c>
      <c r="C1853">
        <v>2166066</v>
      </c>
      <c r="D1853">
        <v>2166908</v>
      </c>
      <c r="E1853">
        <v>1</v>
      </c>
      <c r="F1853" t="s">
        <v>5022</v>
      </c>
      <c r="G1853" t="s">
        <v>5023</v>
      </c>
      <c r="I1853" t="s">
        <v>160</v>
      </c>
      <c r="J1853">
        <f t="shared" si="56"/>
        <v>843</v>
      </c>
      <c r="K1853">
        <f t="shared" si="57"/>
        <v>177</v>
      </c>
    </row>
    <row r="1854" spans="1:11" x14ac:dyDescent="0.25">
      <c r="A1854">
        <v>1853</v>
      </c>
      <c r="B1854" t="s">
        <v>8</v>
      </c>
      <c r="C1854">
        <v>2167086</v>
      </c>
      <c r="D1854">
        <v>2167559</v>
      </c>
      <c r="E1854">
        <v>-1</v>
      </c>
      <c r="F1854" t="s">
        <v>5024</v>
      </c>
      <c r="G1854" t="s">
        <v>5025</v>
      </c>
      <c r="H1854" t="s">
        <v>5026</v>
      </c>
      <c r="I1854" t="s">
        <v>5027</v>
      </c>
      <c r="J1854">
        <f t="shared" si="56"/>
        <v>474</v>
      </c>
      <c r="K1854">
        <f t="shared" si="57"/>
        <v>49</v>
      </c>
    </row>
    <row r="1855" spans="1:11" x14ac:dyDescent="0.25">
      <c r="A1855">
        <v>1854</v>
      </c>
      <c r="B1855" t="s">
        <v>8</v>
      </c>
      <c r="C1855">
        <v>2167609</v>
      </c>
      <c r="D1855">
        <v>2168715</v>
      </c>
      <c r="E1855">
        <v>-1</v>
      </c>
      <c r="F1855" t="s">
        <v>5028</v>
      </c>
      <c r="G1855" t="s">
        <v>5029</v>
      </c>
      <c r="I1855" t="s">
        <v>22</v>
      </c>
      <c r="J1855">
        <f t="shared" si="56"/>
        <v>1107</v>
      </c>
      <c r="K1855">
        <f t="shared" si="57"/>
        <v>50</v>
      </c>
    </row>
    <row r="1856" spans="1:11" x14ac:dyDescent="0.25">
      <c r="A1856">
        <v>1855</v>
      </c>
      <c r="B1856" t="s">
        <v>8</v>
      </c>
      <c r="C1856">
        <v>2168766</v>
      </c>
      <c r="D1856">
        <v>2170055</v>
      </c>
      <c r="E1856">
        <v>-1</v>
      </c>
      <c r="F1856" t="s">
        <v>5030</v>
      </c>
      <c r="G1856" t="s">
        <v>5031</v>
      </c>
      <c r="I1856" t="s">
        <v>351</v>
      </c>
      <c r="J1856">
        <f t="shared" si="56"/>
        <v>1290</v>
      </c>
      <c r="K1856">
        <f t="shared" si="57"/>
        <v>69</v>
      </c>
    </row>
    <row r="1857" spans="1:11" x14ac:dyDescent="0.25">
      <c r="A1857">
        <v>1856</v>
      </c>
      <c r="B1857" t="s">
        <v>8</v>
      </c>
      <c r="C1857">
        <v>2170125</v>
      </c>
      <c r="D1857">
        <v>2171114</v>
      </c>
      <c r="E1857">
        <v>-1</v>
      </c>
      <c r="F1857" t="s">
        <v>5032</v>
      </c>
      <c r="G1857" t="s">
        <v>5033</v>
      </c>
      <c r="H1857" t="s">
        <v>5034</v>
      </c>
      <c r="I1857" t="s">
        <v>5035</v>
      </c>
      <c r="J1857">
        <f t="shared" si="56"/>
        <v>990</v>
      </c>
      <c r="K1857">
        <f t="shared" si="57"/>
        <v>72</v>
      </c>
    </row>
    <row r="1858" spans="1:11" x14ac:dyDescent="0.25">
      <c r="A1858">
        <v>1857</v>
      </c>
      <c r="B1858" t="s">
        <v>8</v>
      </c>
      <c r="C1858">
        <v>2171187</v>
      </c>
      <c r="D1858">
        <v>2173829</v>
      </c>
      <c r="E1858">
        <v>1</v>
      </c>
      <c r="F1858" t="s">
        <v>5036</v>
      </c>
      <c r="G1858" t="s">
        <v>5037</v>
      </c>
      <c r="I1858" t="s">
        <v>5038</v>
      </c>
      <c r="J1858">
        <f t="shared" si="56"/>
        <v>2643</v>
      </c>
      <c r="K1858">
        <f t="shared" si="57"/>
        <v>-14</v>
      </c>
    </row>
    <row r="1859" spans="1:11" x14ac:dyDescent="0.25">
      <c r="A1859">
        <v>1858</v>
      </c>
      <c r="B1859" t="s">
        <v>8</v>
      </c>
      <c r="C1859">
        <v>2173816</v>
      </c>
      <c r="D1859">
        <v>2174466</v>
      </c>
      <c r="E1859">
        <v>-1</v>
      </c>
      <c r="F1859" t="s">
        <v>5039</v>
      </c>
      <c r="G1859" t="s">
        <v>5040</v>
      </c>
      <c r="I1859" t="s">
        <v>160</v>
      </c>
      <c r="J1859">
        <f t="shared" si="56"/>
        <v>651</v>
      </c>
      <c r="K1859">
        <f t="shared" si="57"/>
        <v>-8</v>
      </c>
    </row>
    <row r="1860" spans="1:11" x14ac:dyDescent="0.25">
      <c r="A1860">
        <v>1859</v>
      </c>
      <c r="B1860" t="s">
        <v>8</v>
      </c>
      <c r="C1860">
        <v>2174459</v>
      </c>
      <c r="D1860">
        <v>2174629</v>
      </c>
      <c r="E1860">
        <v>-1</v>
      </c>
      <c r="F1860" t="s">
        <v>5041</v>
      </c>
      <c r="G1860" t="s">
        <v>5042</v>
      </c>
      <c r="I1860" t="s">
        <v>22</v>
      </c>
      <c r="J1860">
        <f t="shared" ref="J1860:J1923" si="58">D1860-C1860+1</f>
        <v>171</v>
      </c>
      <c r="K1860">
        <f t="shared" ref="K1860:K1923" si="59">C1861-D1860-1</f>
        <v>17</v>
      </c>
    </row>
    <row r="1861" spans="1:11" x14ac:dyDescent="0.25">
      <c r="A1861">
        <v>1860</v>
      </c>
      <c r="B1861" t="s">
        <v>8</v>
      </c>
      <c r="C1861">
        <v>2174647</v>
      </c>
      <c r="D1861">
        <v>2175549</v>
      </c>
      <c r="E1861">
        <v>-1</v>
      </c>
      <c r="F1861" t="s">
        <v>5043</v>
      </c>
      <c r="G1861" t="s">
        <v>5044</v>
      </c>
      <c r="H1861" t="s">
        <v>5045</v>
      </c>
      <c r="I1861" t="s">
        <v>5046</v>
      </c>
      <c r="J1861">
        <f t="shared" si="58"/>
        <v>903</v>
      </c>
      <c r="K1861">
        <f t="shared" si="59"/>
        <v>105</v>
      </c>
    </row>
    <row r="1862" spans="1:11" x14ac:dyDescent="0.25">
      <c r="A1862">
        <v>1861</v>
      </c>
      <c r="B1862" t="s">
        <v>8</v>
      </c>
      <c r="C1862">
        <v>2175655</v>
      </c>
      <c r="D1862">
        <v>2176206</v>
      </c>
      <c r="E1862">
        <v>-1</v>
      </c>
      <c r="F1862" t="s">
        <v>5047</v>
      </c>
      <c r="G1862" t="s">
        <v>5048</v>
      </c>
      <c r="I1862" t="s">
        <v>5049</v>
      </c>
      <c r="J1862">
        <f t="shared" si="58"/>
        <v>552</v>
      </c>
      <c r="K1862">
        <f t="shared" si="59"/>
        <v>13</v>
      </c>
    </row>
    <row r="1863" spans="1:11" x14ac:dyDescent="0.25">
      <c r="A1863">
        <v>1862</v>
      </c>
      <c r="B1863" t="s">
        <v>8</v>
      </c>
      <c r="C1863">
        <v>2176220</v>
      </c>
      <c r="D1863">
        <v>2177254</v>
      </c>
      <c r="E1863">
        <v>-1</v>
      </c>
      <c r="F1863" t="s">
        <v>5050</v>
      </c>
      <c r="G1863" t="s">
        <v>5051</v>
      </c>
      <c r="H1863" t="s">
        <v>5052</v>
      </c>
      <c r="I1863" t="s">
        <v>5053</v>
      </c>
      <c r="J1863">
        <f t="shared" si="58"/>
        <v>1035</v>
      </c>
      <c r="K1863">
        <f t="shared" si="59"/>
        <v>61</v>
      </c>
    </row>
    <row r="1864" spans="1:11" x14ac:dyDescent="0.25">
      <c r="A1864">
        <v>1863</v>
      </c>
      <c r="B1864" t="s">
        <v>8</v>
      </c>
      <c r="C1864">
        <v>2177316</v>
      </c>
      <c r="D1864">
        <v>2178902</v>
      </c>
      <c r="E1864">
        <v>-1</v>
      </c>
      <c r="F1864" t="s">
        <v>5054</v>
      </c>
      <c r="G1864" t="s">
        <v>5055</v>
      </c>
      <c r="H1864" t="s">
        <v>5056</v>
      </c>
      <c r="I1864" t="s">
        <v>5057</v>
      </c>
      <c r="J1864">
        <f t="shared" si="58"/>
        <v>1587</v>
      </c>
      <c r="K1864">
        <f t="shared" si="59"/>
        <v>-4</v>
      </c>
    </row>
    <row r="1865" spans="1:11" x14ac:dyDescent="0.25">
      <c r="A1865">
        <v>1864</v>
      </c>
      <c r="B1865" t="s">
        <v>8</v>
      </c>
      <c r="C1865">
        <v>2178899</v>
      </c>
      <c r="D1865">
        <v>2180155</v>
      </c>
      <c r="E1865">
        <v>-1</v>
      </c>
      <c r="F1865" t="s">
        <v>5058</v>
      </c>
      <c r="G1865" t="s">
        <v>5059</v>
      </c>
      <c r="H1865" t="s">
        <v>5060</v>
      </c>
      <c r="I1865" t="s">
        <v>5061</v>
      </c>
      <c r="J1865">
        <f t="shared" si="58"/>
        <v>1257</v>
      </c>
      <c r="K1865">
        <f t="shared" si="59"/>
        <v>205</v>
      </c>
    </row>
    <row r="1866" spans="1:11" x14ac:dyDescent="0.25">
      <c r="A1866">
        <v>1865</v>
      </c>
      <c r="B1866" t="s">
        <v>8</v>
      </c>
      <c r="C1866">
        <v>2180361</v>
      </c>
      <c r="D1866">
        <v>2181254</v>
      </c>
      <c r="E1866">
        <v>1</v>
      </c>
      <c r="F1866" t="s">
        <v>5062</v>
      </c>
      <c r="G1866" t="s">
        <v>5063</v>
      </c>
      <c r="I1866" t="s">
        <v>570</v>
      </c>
      <c r="J1866">
        <f t="shared" si="58"/>
        <v>894</v>
      </c>
      <c r="K1866">
        <f t="shared" si="59"/>
        <v>-8</v>
      </c>
    </row>
    <row r="1867" spans="1:11" x14ac:dyDescent="0.25">
      <c r="A1867">
        <v>1866</v>
      </c>
      <c r="B1867" t="s">
        <v>8</v>
      </c>
      <c r="C1867">
        <v>2181247</v>
      </c>
      <c r="D1867">
        <v>2181375</v>
      </c>
      <c r="E1867">
        <v>1</v>
      </c>
      <c r="F1867" t="s">
        <v>5064</v>
      </c>
      <c r="G1867" t="s">
        <v>5065</v>
      </c>
      <c r="I1867" t="s">
        <v>22</v>
      </c>
      <c r="J1867">
        <f t="shared" si="58"/>
        <v>129</v>
      </c>
      <c r="K1867">
        <f t="shared" si="59"/>
        <v>44</v>
      </c>
    </row>
    <row r="1868" spans="1:11" x14ac:dyDescent="0.25">
      <c r="A1868">
        <v>1867</v>
      </c>
      <c r="B1868" t="s">
        <v>8</v>
      </c>
      <c r="C1868">
        <v>2181420</v>
      </c>
      <c r="D1868">
        <v>2184227</v>
      </c>
      <c r="E1868">
        <v>1</v>
      </c>
      <c r="F1868" t="s">
        <v>5066</v>
      </c>
      <c r="G1868" t="s">
        <v>5067</v>
      </c>
      <c r="I1868" t="s">
        <v>22</v>
      </c>
      <c r="J1868">
        <f t="shared" si="58"/>
        <v>2808</v>
      </c>
      <c r="K1868">
        <f t="shared" si="59"/>
        <v>60</v>
      </c>
    </row>
    <row r="1869" spans="1:11" x14ac:dyDescent="0.25">
      <c r="A1869">
        <v>1868</v>
      </c>
      <c r="B1869" t="s">
        <v>8</v>
      </c>
      <c r="C1869">
        <v>2184288</v>
      </c>
      <c r="D1869">
        <v>2184419</v>
      </c>
      <c r="E1869">
        <v>-1</v>
      </c>
      <c r="F1869" t="s">
        <v>5068</v>
      </c>
      <c r="G1869" t="s">
        <v>5069</v>
      </c>
      <c r="I1869" t="s">
        <v>22</v>
      </c>
      <c r="J1869">
        <f t="shared" si="58"/>
        <v>132</v>
      </c>
      <c r="K1869">
        <f t="shared" si="59"/>
        <v>-1</v>
      </c>
    </row>
    <row r="1870" spans="1:11" x14ac:dyDescent="0.25">
      <c r="A1870">
        <v>1869</v>
      </c>
      <c r="B1870" t="s">
        <v>8</v>
      </c>
      <c r="C1870">
        <v>2184419</v>
      </c>
      <c r="D1870">
        <v>2185264</v>
      </c>
      <c r="E1870">
        <v>-1</v>
      </c>
      <c r="F1870" t="s">
        <v>5070</v>
      </c>
      <c r="G1870" t="s">
        <v>5071</v>
      </c>
      <c r="I1870" t="s">
        <v>22</v>
      </c>
      <c r="J1870">
        <f t="shared" si="58"/>
        <v>846</v>
      </c>
      <c r="K1870">
        <f t="shared" si="59"/>
        <v>16</v>
      </c>
    </row>
    <row r="1871" spans="1:11" x14ac:dyDescent="0.25">
      <c r="A1871">
        <v>1870</v>
      </c>
      <c r="B1871" t="s">
        <v>8</v>
      </c>
      <c r="C1871">
        <v>2185281</v>
      </c>
      <c r="D1871">
        <v>2188805</v>
      </c>
      <c r="E1871">
        <v>-1</v>
      </c>
      <c r="F1871" t="s">
        <v>5072</v>
      </c>
      <c r="G1871" t="s">
        <v>5073</v>
      </c>
      <c r="I1871" t="s">
        <v>22</v>
      </c>
      <c r="J1871">
        <f t="shared" si="58"/>
        <v>3525</v>
      </c>
      <c r="K1871">
        <f t="shared" si="59"/>
        <v>140</v>
      </c>
    </row>
    <row r="1872" spans="1:11" x14ac:dyDescent="0.25">
      <c r="A1872">
        <v>1871</v>
      </c>
      <c r="B1872" t="s">
        <v>8</v>
      </c>
      <c r="C1872">
        <v>2188946</v>
      </c>
      <c r="D1872">
        <v>2190022</v>
      </c>
      <c r="E1872">
        <v>-1</v>
      </c>
      <c r="F1872" t="s">
        <v>5074</v>
      </c>
      <c r="G1872" t="s">
        <v>5075</v>
      </c>
      <c r="I1872" t="s">
        <v>157</v>
      </c>
      <c r="J1872">
        <f t="shared" si="58"/>
        <v>1077</v>
      </c>
      <c r="K1872">
        <f t="shared" si="59"/>
        <v>261</v>
      </c>
    </row>
    <row r="1873" spans="1:11" x14ac:dyDescent="0.25">
      <c r="A1873">
        <v>1872</v>
      </c>
      <c r="B1873" t="s">
        <v>8</v>
      </c>
      <c r="C1873">
        <v>2190284</v>
      </c>
      <c r="D1873">
        <v>2191315</v>
      </c>
      <c r="E1873">
        <v>1</v>
      </c>
      <c r="F1873" t="s">
        <v>5076</v>
      </c>
      <c r="G1873" t="s">
        <v>5077</v>
      </c>
      <c r="H1873" t="s">
        <v>5078</v>
      </c>
      <c r="I1873" t="s">
        <v>5079</v>
      </c>
      <c r="J1873">
        <f t="shared" si="58"/>
        <v>1032</v>
      </c>
      <c r="K1873">
        <f t="shared" si="59"/>
        <v>30</v>
      </c>
    </row>
    <row r="1874" spans="1:11" x14ac:dyDescent="0.25">
      <c r="A1874">
        <v>1873</v>
      </c>
      <c r="B1874" t="s">
        <v>8</v>
      </c>
      <c r="C1874">
        <v>2191346</v>
      </c>
      <c r="D1874">
        <v>2192734</v>
      </c>
      <c r="E1874">
        <v>1</v>
      </c>
      <c r="F1874" t="s">
        <v>5080</v>
      </c>
      <c r="G1874" t="s">
        <v>5081</v>
      </c>
      <c r="I1874" t="s">
        <v>4189</v>
      </c>
      <c r="J1874">
        <f t="shared" si="58"/>
        <v>1389</v>
      </c>
      <c r="K1874">
        <f t="shared" si="59"/>
        <v>32</v>
      </c>
    </row>
    <row r="1875" spans="1:11" x14ac:dyDescent="0.25">
      <c r="A1875">
        <v>1874</v>
      </c>
      <c r="B1875" t="s">
        <v>8</v>
      </c>
      <c r="C1875">
        <v>2192767</v>
      </c>
      <c r="D1875">
        <v>2194095</v>
      </c>
      <c r="E1875">
        <v>-1</v>
      </c>
      <c r="F1875" t="s">
        <v>5082</v>
      </c>
      <c r="G1875" t="s">
        <v>5083</v>
      </c>
      <c r="I1875" t="s">
        <v>22</v>
      </c>
      <c r="J1875">
        <f t="shared" si="58"/>
        <v>1329</v>
      </c>
      <c r="K1875">
        <f t="shared" si="59"/>
        <v>59</v>
      </c>
    </row>
    <row r="1876" spans="1:11" x14ac:dyDescent="0.25">
      <c r="A1876">
        <v>1875</v>
      </c>
      <c r="B1876" t="s">
        <v>8</v>
      </c>
      <c r="C1876">
        <v>2194155</v>
      </c>
      <c r="D1876">
        <v>2195051</v>
      </c>
      <c r="E1876">
        <v>-1</v>
      </c>
      <c r="F1876" t="s">
        <v>5084</v>
      </c>
      <c r="G1876" t="s">
        <v>5085</v>
      </c>
      <c r="I1876" t="s">
        <v>22</v>
      </c>
      <c r="J1876">
        <f t="shared" si="58"/>
        <v>897</v>
      </c>
      <c r="K1876">
        <f t="shared" si="59"/>
        <v>185</v>
      </c>
    </row>
    <row r="1877" spans="1:11" x14ac:dyDescent="0.25">
      <c r="A1877">
        <v>1876</v>
      </c>
      <c r="B1877" t="s">
        <v>8</v>
      </c>
      <c r="C1877">
        <v>2195237</v>
      </c>
      <c r="D1877">
        <v>2195743</v>
      </c>
      <c r="E1877">
        <v>1</v>
      </c>
      <c r="F1877" t="s">
        <v>5086</v>
      </c>
      <c r="G1877" t="s">
        <v>5087</v>
      </c>
      <c r="I1877" t="s">
        <v>22</v>
      </c>
      <c r="J1877">
        <f t="shared" si="58"/>
        <v>507</v>
      </c>
      <c r="K1877">
        <f t="shared" si="59"/>
        <v>105</v>
      </c>
    </row>
    <row r="1878" spans="1:11" x14ac:dyDescent="0.25">
      <c r="A1878">
        <v>1877</v>
      </c>
      <c r="B1878" t="s">
        <v>8</v>
      </c>
      <c r="C1878">
        <v>2195849</v>
      </c>
      <c r="D1878">
        <v>2197300</v>
      </c>
      <c r="E1878">
        <v>1</v>
      </c>
      <c r="F1878" t="s">
        <v>5088</v>
      </c>
      <c r="G1878" t="s">
        <v>5089</v>
      </c>
      <c r="I1878" t="s">
        <v>371</v>
      </c>
      <c r="J1878">
        <f t="shared" si="58"/>
        <v>1452</v>
      </c>
      <c r="K1878">
        <f t="shared" si="59"/>
        <v>61</v>
      </c>
    </row>
    <row r="1879" spans="1:11" x14ac:dyDescent="0.25">
      <c r="A1879">
        <v>1878</v>
      </c>
      <c r="B1879" t="s">
        <v>8</v>
      </c>
      <c r="C1879">
        <v>2197362</v>
      </c>
      <c r="D1879">
        <v>2198141</v>
      </c>
      <c r="E1879">
        <v>1</v>
      </c>
      <c r="F1879" t="s">
        <v>5090</v>
      </c>
      <c r="G1879" t="s">
        <v>5091</v>
      </c>
      <c r="H1879" t="s">
        <v>5092</v>
      </c>
      <c r="I1879" t="s">
        <v>5093</v>
      </c>
      <c r="J1879">
        <f t="shared" si="58"/>
        <v>780</v>
      </c>
      <c r="K1879">
        <f t="shared" si="59"/>
        <v>35</v>
      </c>
    </row>
    <row r="1880" spans="1:11" x14ac:dyDescent="0.25">
      <c r="A1880">
        <v>1879</v>
      </c>
      <c r="B1880" t="s">
        <v>8</v>
      </c>
      <c r="C1880">
        <v>2198177</v>
      </c>
      <c r="D1880">
        <v>2199727</v>
      </c>
      <c r="E1880">
        <v>1</v>
      </c>
      <c r="F1880" t="s">
        <v>5094</v>
      </c>
      <c r="G1880" t="s">
        <v>5095</v>
      </c>
      <c r="I1880" t="s">
        <v>22</v>
      </c>
      <c r="J1880">
        <f t="shared" si="58"/>
        <v>1551</v>
      </c>
      <c r="K1880">
        <f t="shared" si="59"/>
        <v>19</v>
      </c>
    </row>
    <row r="1881" spans="1:11" x14ac:dyDescent="0.25">
      <c r="A1881">
        <v>1880</v>
      </c>
      <c r="B1881" t="s">
        <v>8</v>
      </c>
      <c r="C1881">
        <v>2199747</v>
      </c>
      <c r="D1881">
        <v>2200859</v>
      </c>
      <c r="E1881">
        <v>1</v>
      </c>
      <c r="F1881" t="s">
        <v>5096</v>
      </c>
      <c r="G1881" t="s">
        <v>5097</v>
      </c>
      <c r="I1881" t="s">
        <v>22</v>
      </c>
      <c r="J1881">
        <f t="shared" si="58"/>
        <v>1113</v>
      </c>
      <c r="K1881">
        <f t="shared" si="59"/>
        <v>66</v>
      </c>
    </row>
    <row r="1882" spans="1:11" x14ac:dyDescent="0.25">
      <c r="A1882">
        <v>1881</v>
      </c>
      <c r="B1882" t="s">
        <v>8</v>
      </c>
      <c r="C1882">
        <v>2200926</v>
      </c>
      <c r="D1882">
        <v>2201486</v>
      </c>
      <c r="E1882">
        <v>1</v>
      </c>
      <c r="F1882" t="s">
        <v>5098</v>
      </c>
      <c r="G1882" t="s">
        <v>5099</v>
      </c>
      <c r="I1882" t="s">
        <v>22</v>
      </c>
      <c r="J1882">
        <f t="shared" si="58"/>
        <v>561</v>
      </c>
      <c r="K1882">
        <f t="shared" si="59"/>
        <v>94</v>
      </c>
    </row>
    <row r="1883" spans="1:11" x14ac:dyDescent="0.25">
      <c r="A1883">
        <v>1882</v>
      </c>
      <c r="B1883" t="s">
        <v>8</v>
      </c>
      <c r="C1883">
        <v>2201581</v>
      </c>
      <c r="D1883">
        <v>2203005</v>
      </c>
      <c r="E1883">
        <v>-1</v>
      </c>
      <c r="F1883" t="s">
        <v>5100</v>
      </c>
      <c r="G1883" t="s">
        <v>5101</v>
      </c>
      <c r="I1883" t="s">
        <v>5102</v>
      </c>
      <c r="J1883">
        <f t="shared" si="58"/>
        <v>1425</v>
      </c>
      <c r="K1883">
        <f t="shared" si="59"/>
        <v>75</v>
      </c>
    </row>
    <row r="1884" spans="1:11" x14ac:dyDescent="0.25">
      <c r="A1884">
        <v>1883</v>
      </c>
      <c r="B1884" t="s">
        <v>8</v>
      </c>
      <c r="C1884">
        <v>2203081</v>
      </c>
      <c r="D1884">
        <v>2203773</v>
      </c>
      <c r="E1884">
        <v>-1</v>
      </c>
      <c r="F1884" t="s">
        <v>5103</v>
      </c>
      <c r="G1884" t="s">
        <v>5104</v>
      </c>
      <c r="I1884" t="s">
        <v>5105</v>
      </c>
      <c r="J1884">
        <f t="shared" si="58"/>
        <v>693</v>
      </c>
      <c r="K1884">
        <f t="shared" si="59"/>
        <v>1</v>
      </c>
    </row>
    <row r="1885" spans="1:11" x14ac:dyDescent="0.25">
      <c r="A1885">
        <v>1884</v>
      </c>
      <c r="B1885" t="s">
        <v>8</v>
      </c>
      <c r="C1885">
        <v>2203775</v>
      </c>
      <c r="D1885">
        <v>2204476</v>
      </c>
      <c r="E1885">
        <v>-1</v>
      </c>
      <c r="F1885" t="s">
        <v>5106</v>
      </c>
      <c r="G1885" t="s">
        <v>5107</v>
      </c>
      <c r="H1885" t="s">
        <v>5108</v>
      </c>
      <c r="I1885" t="s">
        <v>5109</v>
      </c>
      <c r="J1885">
        <f t="shared" si="58"/>
        <v>702</v>
      </c>
      <c r="K1885">
        <f t="shared" si="59"/>
        <v>125</v>
      </c>
    </row>
    <row r="1886" spans="1:11" x14ac:dyDescent="0.25">
      <c r="A1886">
        <v>1885</v>
      </c>
      <c r="B1886" t="s">
        <v>8</v>
      </c>
      <c r="C1886">
        <v>2204602</v>
      </c>
      <c r="D1886">
        <v>2205012</v>
      </c>
      <c r="E1886">
        <v>-1</v>
      </c>
      <c r="F1886" t="s">
        <v>5110</v>
      </c>
      <c r="G1886" t="s">
        <v>5111</v>
      </c>
      <c r="I1886" t="s">
        <v>22</v>
      </c>
      <c r="J1886">
        <f t="shared" si="58"/>
        <v>411</v>
      </c>
      <c r="K1886">
        <f t="shared" si="59"/>
        <v>39</v>
      </c>
    </row>
    <row r="1887" spans="1:11" x14ac:dyDescent="0.25">
      <c r="A1887">
        <v>1886</v>
      </c>
      <c r="B1887" t="s">
        <v>8</v>
      </c>
      <c r="C1887">
        <v>2205052</v>
      </c>
      <c r="D1887">
        <v>2205213</v>
      </c>
      <c r="E1887">
        <v>1</v>
      </c>
      <c r="F1887" t="s">
        <v>5112</v>
      </c>
      <c r="G1887" t="s">
        <v>5113</v>
      </c>
      <c r="I1887" t="s">
        <v>22</v>
      </c>
      <c r="J1887">
        <f t="shared" si="58"/>
        <v>162</v>
      </c>
      <c r="K1887">
        <f t="shared" si="59"/>
        <v>7</v>
      </c>
    </row>
    <row r="1888" spans="1:11" x14ac:dyDescent="0.25">
      <c r="A1888">
        <v>1887</v>
      </c>
      <c r="B1888" t="s">
        <v>8</v>
      </c>
      <c r="C1888">
        <v>2205221</v>
      </c>
      <c r="D1888">
        <v>2205958</v>
      </c>
      <c r="E1888">
        <v>1</v>
      </c>
      <c r="F1888" t="s">
        <v>5114</v>
      </c>
      <c r="G1888" t="s">
        <v>5115</v>
      </c>
      <c r="H1888" t="s">
        <v>5116</v>
      </c>
      <c r="I1888" t="s">
        <v>5117</v>
      </c>
      <c r="J1888">
        <f t="shared" si="58"/>
        <v>738</v>
      </c>
      <c r="K1888">
        <f t="shared" si="59"/>
        <v>45</v>
      </c>
    </row>
    <row r="1889" spans="1:11" x14ac:dyDescent="0.25">
      <c r="A1889">
        <v>1888</v>
      </c>
      <c r="B1889" t="s">
        <v>8</v>
      </c>
      <c r="C1889">
        <v>2206004</v>
      </c>
      <c r="D1889">
        <v>2206588</v>
      </c>
      <c r="E1889">
        <v>1</v>
      </c>
      <c r="F1889" t="s">
        <v>5118</v>
      </c>
      <c r="G1889" t="s">
        <v>5119</v>
      </c>
      <c r="I1889" t="s">
        <v>22</v>
      </c>
      <c r="J1889">
        <f t="shared" si="58"/>
        <v>585</v>
      </c>
      <c r="K1889">
        <f t="shared" si="59"/>
        <v>124</v>
      </c>
    </row>
    <row r="1890" spans="1:11" x14ac:dyDescent="0.25">
      <c r="A1890">
        <v>1889</v>
      </c>
      <c r="B1890" t="s">
        <v>8</v>
      </c>
      <c r="C1890">
        <v>2206713</v>
      </c>
      <c r="D1890">
        <v>2207162</v>
      </c>
      <c r="E1890">
        <v>1</v>
      </c>
      <c r="F1890" t="s">
        <v>5120</v>
      </c>
      <c r="G1890" t="s">
        <v>5121</v>
      </c>
      <c r="I1890" t="s">
        <v>5122</v>
      </c>
      <c r="J1890">
        <f t="shared" si="58"/>
        <v>450</v>
      </c>
      <c r="K1890">
        <f t="shared" si="59"/>
        <v>3</v>
      </c>
    </row>
    <row r="1891" spans="1:11" x14ac:dyDescent="0.25">
      <c r="A1891">
        <v>1890</v>
      </c>
      <c r="B1891" t="s">
        <v>8</v>
      </c>
      <c r="C1891">
        <v>2207166</v>
      </c>
      <c r="D1891">
        <v>2208791</v>
      </c>
      <c r="E1891">
        <v>1</v>
      </c>
      <c r="F1891" t="s">
        <v>5123</v>
      </c>
      <c r="G1891" t="s">
        <v>5124</v>
      </c>
      <c r="I1891" t="s">
        <v>172</v>
      </c>
      <c r="J1891">
        <f t="shared" si="58"/>
        <v>1626</v>
      </c>
      <c r="K1891">
        <f t="shared" si="59"/>
        <v>-4</v>
      </c>
    </row>
    <row r="1892" spans="1:11" x14ac:dyDescent="0.25">
      <c r="A1892">
        <v>1891</v>
      </c>
      <c r="B1892" t="s">
        <v>8</v>
      </c>
      <c r="C1892">
        <v>2208788</v>
      </c>
      <c r="D1892">
        <v>2209033</v>
      </c>
      <c r="E1892">
        <v>-1</v>
      </c>
      <c r="F1892" t="s">
        <v>5125</v>
      </c>
      <c r="G1892" t="s">
        <v>5126</v>
      </c>
      <c r="I1892" t="s">
        <v>22</v>
      </c>
      <c r="J1892">
        <f t="shared" si="58"/>
        <v>246</v>
      </c>
      <c r="K1892">
        <f t="shared" si="59"/>
        <v>8</v>
      </c>
    </row>
    <row r="1893" spans="1:11" x14ac:dyDescent="0.25">
      <c r="A1893">
        <v>1892</v>
      </c>
      <c r="B1893" t="s">
        <v>8</v>
      </c>
      <c r="C1893">
        <v>2209042</v>
      </c>
      <c r="D1893">
        <v>2209620</v>
      </c>
      <c r="E1893">
        <v>-1</v>
      </c>
      <c r="F1893" t="s">
        <v>5127</v>
      </c>
      <c r="G1893" t="s">
        <v>5128</v>
      </c>
      <c r="I1893" t="s">
        <v>5129</v>
      </c>
      <c r="J1893">
        <f t="shared" si="58"/>
        <v>579</v>
      </c>
      <c r="K1893">
        <f t="shared" si="59"/>
        <v>121</v>
      </c>
    </row>
    <row r="1894" spans="1:11" x14ac:dyDescent="0.25">
      <c r="A1894">
        <v>1893</v>
      </c>
      <c r="B1894" t="s">
        <v>8</v>
      </c>
      <c r="C1894">
        <v>2209742</v>
      </c>
      <c r="D1894">
        <v>2210314</v>
      </c>
      <c r="E1894">
        <v>1</v>
      </c>
      <c r="F1894" t="s">
        <v>5130</v>
      </c>
      <c r="G1894" t="s">
        <v>5131</v>
      </c>
      <c r="I1894" t="s">
        <v>22</v>
      </c>
      <c r="J1894">
        <f t="shared" si="58"/>
        <v>573</v>
      </c>
      <c r="K1894">
        <f t="shared" si="59"/>
        <v>-11</v>
      </c>
    </row>
    <row r="1895" spans="1:11" x14ac:dyDescent="0.25">
      <c r="A1895">
        <v>1894</v>
      </c>
      <c r="B1895" t="s">
        <v>8</v>
      </c>
      <c r="C1895">
        <v>2210304</v>
      </c>
      <c r="D1895">
        <v>2212280</v>
      </c>
      <c r="E1895">
        <v>-1</v>
      </c>
      <c r="F1895" t="s">
        <v>5132</v>
      </c>
      <c r="G1895" t="s">
        <v>5133</v>
      </c>
      <c r="I1895" t="s">
        <v>371</v>
      </c>
      <c r="J1895">
        <f t="shared" si="58"/>
        <v>1977</v>
      </c>
      <c r="K1895">
        <f t="shared" si="59"/>
        <v>6</v>
      </c>
    </row>
    <row r="1896" spans="1:11" x14ac:dyDescent="0.25">
      <c r="A1896">
        <v>1895</v>
      </c>
      <c r="B1896" t="s">
        <v>8</v>
      </c>
      <c r="C1896">
        <v>2212287</v>
      </c>
      <c r="D1896">
        <v>2213021</v>
      </c>
      <c r="E1896">
        <v>-1</v>
      </c>
      <c r="F1896" t="s">
        <v>5134</v>
      </c>
      <c r="G1896" t="s">
        <v>5135</v>
      </c>
      <c r="I1896" t="s">
        <v>97</v>
      </c>
      <c r="J1896">
        <f t="shared" si="58"/>
        <v>735</v>
      </c>
      <c r="K1896">
        <f t="shared" si="59"/>
        <v>416</v>
      </c>
    </row>
    <row r="1897" spans="1:11" x14ac:dyDescent="0.25">
      <c r="A1897">
        <v>1896</v>
      </c>
      <c r="B1897" t="s">
        <v>8</v>
      </c>
      <c r="C1897">
        <v>2213438</v>
      </c>
      <c r="D1897">
        <v>2213557</v>
      </c>
      <c r="E1897">
        <v>1</v>
      </c>
      <c r="F1897" t="s">
        <v>5136</v>
      </c>
      <c r="G1897" t="s">
        <v>5137</v>
      </c>
      <c r="I1897" t="s">
        <v>22</v>
      </c>
      <c r="J1897">
        <f t="shared" si="58"/>
        <v>120</v>
      </c>
      <c r="K1897">
        <f t="shared" si="59"/>
        <v>5</v>
      </c>
    </row>
    <row r="1898" spans="1:11" x14ac:dyDescent="0.25">
      <c r="A1898">
        <v>1897</v>
      </c>
      <c r="B1898" t="s">
        <v>8</v>
      </c>
      <c r="C1898">
        <v>2213563</v>
      </c>
      <c r="D1898">
        <v>2214156</v>
      </c>
      <c r="E1898">
        <v>1</v>
      </c>
      <c r="F1898" t="s">
        <v>5138</v>
      </c>
      <c r="G1898" t="s">
        <v>5139</v>
      </c>
      <c r="I1898" t="s">
        <v>22</v>
      </c>
      <c r="J1898">
        <f t="shared" si="58"/>
        <v>594</v>
      </c>
      <c r="K1898">
        <f t="shared" si="59"/>
        <v>446</v>
      </c>
    </row>
    <row r="1899" spans="1:11" x14ac:dyDescent="0.25">
      <c r="A1899">
        <v>1898</v>
      </c>
      <c r="B1899" t="s">
        <v>8</v>
      </c>
      <c r="C1899">
        <v>2214603</v>
      </c>
      <c r="D1899">
        <v>2214815</v>
      </c>
      <c r="E1899">
        <v>-1</v>
      </c>
      <c r="F1899" t="s">
        <v>5140</v>
      </c>
      <c r="G1899" t="s">
        <v>5141</v>
      </c>
      <c r="I1899" t="s">
        <v>22</v>
      </c>
      <c r="J1899">
        <f t="shared" si="58"/>
        <v>213</v>
      </c>
      <c r="K1899">
        <f t="shared" si="59"/>
        <v>75</v>
      </c>
    </row>
    <row r="1900" spans="1:11" x14ac:dyDescent="0.25">
      <c r="A1900">
        <v>1899</v>
      </c>
      <c r="B1900" t="s">
        <v>8</v>
      </c>
      <c r="C1900">
        <v>2214891</v>
      </c>
      <c r="D1900">
        <v>2215526</v>
      </c>
      <c r="E1900">
        <v>1</v>
      </c>
      <c r="F1900" t="s">
        <v>5142</v>
      </c>
      <c r="G1900" t="s">
        <v>5143</v>
      </c>
      <c r="I1900" t="s">
        <v>22</v>
      </c>
      <c r="J1900">
        <f t="shared" si="58"/>
        <v>636</v>
      </c>
      <c r="K1900">
        <f t="shared" si="59"/>
        <v>58</v>
      </c>
    </row>
    <row r="1901" spans="1:11" x14ac:dyDescent="0.25">
      <c r="A1901">
        <v>1900</v>
      </c>
      <c r="B1901" t="s">
        <v>8</v>
      </c>
      <c r="C1901">
        <v>2215585</v>
      </c>
      <c r="D1901">
        <v>2218422</v>
      </c>
      <c r="E1901">
        <v>1</v>
      </c>
      <c r="F1901" t="s">
        <v>5144</v>
      </c>
      <c r="G1901" t="s">
        <v>5145</v>
      </c>
      <c r="I1901" t="s">
        <v>22</v>
      </c>
      <c r="J1901">
        <f t="shared" si="58"/>
        <v>2838</v>
      </c>
      <c r="K1901">
        <f t="shared" si="59"/>
        <v>8</v>
      </c>
    </row>
    <row r="1902" spans="1:11" x14ac:dyDescent="0.25">
      <c r="A1902">
        <v>1901</v>
      </c>
      <c r="B1902" t="s">
        <v>8</v>
      </c>
      <c r="C1902">
        <v>2218431</v>
      </c>
      <c r="D1902">
        <v>2219159</v>
      </c>
      <c r="E1902">
        <v>-1</v>
      </c>
      <c r="F1902" t="s">
        <v>5146</v>
      </c>
      <c r="G1902" t="s">
        <v>5147</v>
      </c>
      <c r="I1902" t="s">
        <v>22</v>
      </c>
      <c r="J1902">
        <f t="shared" si="58"/>
        <v>729</v>
      </c>
      <c r="K1902">
        <f t="shared" si="59"/>
        <v>-8</v>
      </c>
    </row>
    <row r="1903" spans="1:11" x14ac:dyDescent="0.25">
      <c r="A1903">
        <v>1902</v>
      </c>
      <c r="B1903" t="s">
        <v>8</v>
      </c>
      <c r="C1903">
        <v>2219152</v>
      </c>
      <c r="D1903">
        <v>2219706</v>
      </c>
      <c r="E1903">
        <v>-1</v>
      </c>
      <c r="F1903" t="s">
        <v>5148</v>
      </c>
      <c r="G1903" t="s">
        <v>5149</v>
      </c>
      <c r="I1903" t="s">
        <v>169</v>
      </c>
      <c r="J1903">
        <f t="shared" si="58"/>
        <v>555</v>
      </c>
      <c r="K1903">
        <f t="shared" si="59"/>
        <v>119</v>
      </c>
    </row>
    <row r="1904" spans="1:11" x14ac:dyDescent="0.25">
      <c r="A1904">
        <v>1903</v>
      </c>
      <c r="B1904" t="s">
        <v>8</v>
      </c>
      <c r="C1904">
        <v>2219826</v>
      </c>
      <c r="D1904">
        <v>2221898</v>
      </c>
      <c r="E1904">
        <v>1</v>
      </c>
      <c r="F1904" t="s">
        <v>5150</v>
      </c>
      <c r="G1904" t="s">
        <v>5151</v>
      </c>
      <c r="I1904" t="s">
        <v>22</v>
      </c>
      <c r="J1904">
        <f t="shared" si="58"/>
        <v>2073</v>
      </c>
      <c r="K1904">
        <f t="shared" si="59"/>
        <v>51</v>
      </c>
    </row>
    <row r="1905" spans="1:11" x14ac:dyDescent="0.25">
      <c r="A1905">
        <v>1904</v>
      </c>
      <c r="B1905" t="s">
        <v>8</v>
      </c>
      <c r="C1905">
        <v>2221950</v>
      </c>
      <c r="D1905">
        <v>2222297</v>
      </c>
      <c r="E1905">
        <v>1</v>
      </c>
      <c r="F1905" t="s">
        <v>5152</v>
      </c>
      <c r="G1905" t="s">
        <v>5153</v>
      </c>
      <c r="I1905" t="s">
        <v>160</v>
      </c>
      <c r="J1905">
        <f t="shared" si="58"/>
        <v>348</v>
      </c>
      <c r="K1905">
        <f t="shared" si="59"/>
        <v>70</v>
      </c>
    </row>
    <row r="1906" spans="1:11" x14ac:dyDescent="0.25">
      <c r="A1906">
        <v>1905</v>
      </c>
      <c r="B1906" t="s">
        <v>8</v>
      </c>
      <c r="C1906">
        <v>2222368</v>
      </c>
      <c r="D1906">
        <v>2222952</v>
      </c>
      <c r="E1906">
        <v>1</v>
      </c>
      <c r="F1906" t="s">
        <v>5154</v>
      </c>
      <c r="G1906" t="s">
        <v>5155</v>
      </c>
      <c r="I1906" t="s">
        <v>22</v>
      </c>
      <c r="J1906">
        <f t="shared" si="58"/>
        <v>585</v>
      </c>
      <c r="K1906">
        <f t="shared" si="59"/>
        <v>33</v>
      </c>
    </row>
    <row r="1907" spans="1:11" x14ac:dyDescent="0.25">
      <c r="A1907">
        <v>1906</v>
      </c>
      <c r="B1907" t="s">
        <v>8</v>
      </c>
      <c r="C1907">
        <v>2222986</v>
      </c>
      <c r="D1907">
        <v>2223351</v>
      </c>
      <c r="E1907">
        <v>1</v>
      </c>
      <c r="F1907" t="s">
        <v>5156</v>
      </c>
      <c r="G1907" t="s">
        <v>5157</v>
      </c>
      <c r="I1907" t="s">
        <v>22</v>
      </c>
      <c r="J1907">
        <f t="shared" si="58"/>
        <v>366</v>
      </c>
      <c r="K1907">
        <f t="shared" si="59"/>
        <v>60</v>
      </c>
    </row>
    <row r="1908" spans="1:11" x14ac:dyDescent="0.25">
      <c r="A1908">
        <v>1907</v>
      </c>
      <c r="B1908" t="s">
        <v>8</v>
      </c>
      <c r="C1908">
        <v>2223412</v>
      </c>
      <c r="D1908">
        <v>2223528</v>
      </c>
      <c r="E1908">
        <v>-1</v>
      </c>
      <c r="F1908" t="s">
        <v>5158</v>
      </c>
      <c r="G1908" t="s">
        <v>5159</v>
      </c>
      <c r="I1908" t="s">
        <v>22</v>
      </c>
      <c r="J1908">
        <f t="shared" si="58"/>
        <v>117</v>
      </c>
      <c r="K1908">
        <f t="shared" si="59"/>
        <v>64</v>
      </c>
    </row>
    <row r="1909" spans="1:11" x14ac:dyDescent="0.25">
      <c r="A1909">
        <v>1908</v>
      </c>
      <c r="B1909" t="s">
        <v>8</v>
      </c>
      <c r="C1909">
        <v>2223593</v>
      </c>
      <c r="D1909">
        <v>2223700</v>
      </c>
      <c r="E1909">
        <v>1</v>
      </c>
      <c r="F1909" t="s">
        <v>5160</v>
      </c>
      <c r="G1909" t="s">
        <v>5161</v>
      </c>
      <c r="I1909" t="s">
        <v>22</v>
      </c>
      <c r="J1909">
        <f t="shared" si="58"/>
        <v>108</v>
      </c>
      <c r="K1909">
        <f t="shared" si="59"/>
        <v>17</v>
      </c>
    </row>
    <row r="1910" spans="1:11" x14ac:dyDescent="0.25">
      <c r="A1910">
        <v>1909</v>
      </c>
      <c r="B1910" t="s">
        <v>8</v>
      </c>
      <c r="C1910">
        <v>2223718</v>
      </c>
      <c r="D1910">
        <v>2224200</v>
      </c>
      <c r="E1910">
        <v>1</v>
      </c>
      <c r="F1910" t="s">
        <v>5162</v>
      </c>
      <c r="G1910" t="s">
        <v>5163</v>
      </c>
      <c r="I1910" t="s">
        <v>22</v>
      </c>
      <c r="J1910">
        <f t="shared" si="58"/>
        <v>483</v>
      </c>
      <c r="K1910">
        <f t="shared" si="59"/>
        <v>4</v>
      </c>
    </row>
    <row r="1911" spans="1:11" x14ac:dyDescent="0.25">
      <c r="A1911">
        <v>1910</v>
      </c>
      <c r="B1911" t="s">
        <v>8</v>
      </c>
      <c r="C1911">
        <v>2224205</v>
      </c>
      <c r="D1911">
        <v>2226169</v>
      </c>
      <c r="E1911">
        <v>1</v>
      </c>
      <c r="F1911" t="s">
        <v>5164</v>
      </c>
      <c r="G1911" t="s">
        <v>5165</v>
      </c>
      <c r="I1911" t="s">
        <v>22</v>
      </c>
      <c r="J1911">
        <f t="shared" si="58"/>
        <v>1965</v>
      </c>
      <c r="K1911">
        <f t="shared" si="59"/>
        <v>301</v>
      </c>
    </row>
    <row r="1912" spans="1:11" x14ac:dyDescent="0.25">
      <c r="A1912">
        <v>1911</v>
      </c>
      <c r="B1912" t="s">
        <v>8</v>
      </c>
      <c r="C1912">
        <v>2226471</v>
      </c>
      <c r="D1912">
        <v>2227457</v>
      </c>
      <c r="E1912">
        <v>1</v>
      </c>
      <c r="F1912" t="s">
        <v>5166</v>
      </c>
      <c r="G1912" t="s">
        <v>5167</v>
      </c>
      <c r="H1912" t="s">
        <v>5168</v>
      </c>
      <c r="I1912" t="s">
        <v>693</v>
      </c>
      <c r="J1912">
        <f t="shared" si="58"/>
        <v>987</v>
      </c>
      <c r="K1912">
        <f t="shared" si="59"/>
        <v>122</v>
      </c>
    </row>
    <row r="1913" spans="1:11" x14ac:dyDescent="0.25">
      <c r="A1913">
        <v>1912</v>
      </c>
      <c r="B1913" t="s">
        <v>8</v>
      </c>
      <c r="C1913">
        <v>2227580</v>
      </c>
      <c r="D1913">
        <v>2230066</v>
      </c>
      <c r="E1913">
        <v>1</v>
      </c>
      <c r="F1913" t="s">
        <v>5169</v>
      </c>
      <c r="G1913" t="s">
        <v>5170</v>
      </c>
      <c r="H1913" t="s">
        <v>5171</v>
      </c>
      <c r="I1913" t="s">
        <v>689</v>
      </c>
      <c r="J1913">
        <f t="shared" si="58"/>
        <v>2487</v>
      </c>
      <c r="K1913">
        <f t="shared" si="59"/>
        <v>417</v>
      </c>
    </row>
    <row r="1914" spans="1:11" x14ac:dyDescent="0.25">
      <c r="A1914">
        <v>1913</v>
      </c>
      <c r="B1914" t="s">
        <v>8</v>
      </c>
      <c r="C1914">
        <v>2230484</v>
      </c>
      <c r="D1914">
        <v>2230624</v>
      </c>
      <c r="E1914">
        <v>-1</v>
      </c>
      <c r="F1914" t="s">
        <v>5172</v>
      </c>
      <c r="G1914" t="s">
        <v>5173</v>
      </c>
      <c r="I1914" t="s">
        <v>22</v>
      </c>
      <c r="J1914">
        <f t="shared" si="58"/>
        <v>141</v>
      </c>
      <c r="K1914">
        <f t="shared" si="59"/>
        <v>251</v>
      </c>
    </row>
    <row r="1915" spans="1:11" x14ac:dyDescent="0.25">
      <c r="A1915">
        <v>1914</v>
      </c>
      <c r="B1915" t="s">
        <v>8</v>
      </c>
      <c r="C1915">
        <v>2230876</v>
      </c>
      <c r="D1915">
        <v>2231853</v>
      </c>
      <c r="E1915">
        <v>-1</v>
      </c>
      <c r="F1915" t="s">
        <v>5174</v>
      </c>
      <c r="G1915" t="s">
        <v>5175</v>
      </c>
      <c r="H1915" t="s">
        <v>5176</v>
      </c>
      <c r="I1915" t="s">
        <v>5177</v>
      </c>
      <c r="J1915">
        <f t="shared" si="58"/>
        <v>978</v>
      </c>
      <c r="K1915">
        <f t="shared" si="59"/>
        <v>34</v>
      </c>
    </row>
    <row r="1916" spans="1:11" x14ac:dyDescent="0.25">
      <c r="A1916">
        <v>1915</v>
      </c>
      <c r="B1916" t="s">
        <v>8</v>
      </c>
      <c r="C1916">
        <v>2231888</v>
      </c>
      <c r="D1916">
        <v>2232535</v>
      </c>
      <c r="E1916">
        <v>-1</v>
      </c>
      <c r="F1916" t="s">
        <v>5178</v>
      </c>
      <c r="G1916" t="s">
        <v>5179</v>
      </c>
      <c r="I1916" t="s">
        <v>22</v>
      </c>
      <c r="J1916">
        <f t="shared" si="58"/>
        <v>648</v>
      </c>
      <c r="K1916">
        <f t="shared" si="59"/>
        <v>-1</v>
      </c>
    </row>
    <row r="1917" spans="1:11" x14ac:dyDescent="0.25">
      <c r="A1917">
        <v>1916</v>
      </c>
      <c r="B1917" t="s">
        <v>8</v>
      </c>
      <c r="C1917">
        <v>2232535</v>
      </c>
      <c r="D1917">
        <v>2234247</v>
      </c>
      <c r="E1917">
        <v>-1</v>
      </c>
      <c r="F1917" t="s">
        <v>5180</v>
      </c>
      <c r="G1917" t="s">
        <v>5181</v>
      </c>
      <c r="I1917" t="s">
        <v>381</v>
      </c>
      <c r="J1917">
        <f t="shared" si="58"/>
        <v>1713</v>
      </c>
      <c r="K1917">
        <f t="shared" si="59"/>
        <v>140</v>
      </c>
    </row>
    <row r="1918" spans="1:11" x14ac:dyDescent="0.25">
      <c r="A1918">
        <v>1917</v>
      </c>
      <c r="B1918" t="s">
        <v>8</v>
      </c>
      <c r="C1918">
        <v>2234388</v>
      </c>
      <c r="D1918">
        <v>2235383</v>
      </c>
      <c r="E1918">
        <v>1</v>
      </c>
      <c r="F1918" t="s">
        <v>5182</v>
      </c>
      <c r="G1918" t="s">
        <v>5183</v>
      </c>
      <c r="I1918" t="s">
        <v>22</v>
      </c>
      <c r="J1918">
        <f t="shared" si="58"/>
        <v>996</v>
      </c>
      <c r="K1918">
        <f t="shared" si="59"/>
        <v>22</v>
      </c>
    </row>
    <row r="1919" spans="1:11" x14ac:dyDescent="0.25">
      <c r="A1919">
        <v>1918</v>
      </c>
      <c r="B1919" t="s">
        <v>8</v>
      </c>
      <c r="C1919">
        <v>2235406</v>
      </c>
      <c r="D1919">
        <v>2235849</v>
      </c>
      <c r="E1919">
        <v>1</v>
      </c>
      <c r="F1919" t="s">
        <v>5184</v>
      </c>
      <c r="G1919" t="s">
        <v>5185</v>
      </c>
      <c r="I1919" t="s">
        <v>22</v>
      </c>
      <c r="J1919">
        <f t="shared" si="58"/>
        <v>444</v>
      </c>
      <c r="K1919">
        <f t="shared" si="59"/>
        <v>9</v>
      </c>
    </row>
    <row r="1920" spans="1:11" x14ac:dyDescent="0.25">
      <c r="A1920">
        <v>1919</v>
      </c>
      <c r="B1920" t="s">
        <v>8</v>
      </c>
      <c r="C1920">
        <v>2235859</v>
      </c>
      <c r="D1920">
        <v>2237085</v>
      </c>
      <c r="E1920">
        <v>1</v>
      </c>
      <c r="F1920" t="s">
        <v>5186</v>
      </c>
      <c r="G1920" t="s">
        <v>5187</v>
      </c>
      <c r="I1920" t="s">
        <v>5188</v>
      </c>
      <c r="J1920">
        <f t="shared" si="58"/>
        <v>1227</v>
      </c>
      <c r="K1920">
        <f t="shared" si="59"/>
        <v>85</v>
      </c>
    </row>
    <row r="1921" spans="1:11" x14ac:dyDescent="0.25">
      <c r="A1921">
        <v>1920</v>
      </c>
      <c r="B1921" t="s">
        <v>8</v>
      </c>
      <c r="C1921">
        <v>2237171</v>
      </c>
      <c r="D1921">
        <v>2238310</v>
      </c>
      <c r="E1921">
        <v>1</v>
      </c>
      <c r="F1921" t="s">
        <v>5189</v>
      </c>
      <c r="G1921" t="s">
        <v>5190</v>
      </c>
      <c r="I1921" t="s">
        <v>2531</v>
      </c>
      <c r="J1921">
        <f t="shared" si="58"/>
        <v>1140</v>
      </c>
      <c r="K1921">
        <f t="shared" si="59"/>
        <v>95</v>
      </c>
    </row>
    <row r="1922" spans="1:11" x14ac:dyDescent="0.25">
      <c r="A1922">
        <v>1921</v>
      </c>
      <c r="B1922" t="s">
        <v>8</v>
      </c>
      <c r="C1922">
        <v>2238406</v>
      </c>
      <c r="D1922">
        <v>2241618</v>
      </c>
      <c r="E1922">
        <v>-1</v>
      </c>
      <c r="F1922" t="s">
        <v>5191</v>
      </c>
      <c r="G1922" t="s">
        <v>5192</v>
      </c>
      <c r="H1922" t="s">
        <v>5193</v>
      </c>
      <c r="I1922" t="s">
        <v>3420</v>
      </c>
      <c r="J1922">
        <f t="shared" si="58"/>
        <v>3213</v>
      </c>
      <c r="K1922">
        <f t="shared" si="59"/>
        <v>109</v>
      </c>
    </row>
    <row r="1923" spans="1:11" x14ac:dyDescent="0.25">
      <c r="A1923">
        <v>1922</v>
      </c>
      <c r="B1923" t="s">
        <v>8</v>
      </c>
      <c r="C1923">
        <v>2241728</v>
      </c>
      <c r="D1923">
        <v>2242192</v>
      </c>
      <c r="E1923">
        <v>-1</v>
      </c>
      <c r="F1923" t="s">
        <v>5194</v>
      </c>
      <c r="G1923" t="s">
        <v>5195</v>
      </c>
      <c r="I1923" t="s">
        <v>22</v>
      </c>
      <c r="J1923">
        <f t="shared" si="58"/>
        <v>465</v>
      </c>
      <c r="K1923">
        <f t="shared" si="59"/>
        <v>128</v>
      </c>
    </row>
    <row r="1924" spans="1:11" x14ac:dyDescent="0.25">
      <c r="A1924">
        <v>1923</v>
      </c>
      <c r="B1924" t="s">
        <v>8</v>
      </c>
      <c r="C1924">
        <v>2242321</v>
      </c>
      <c r="D1924">
        <v>2244024</v>
      </c>
      <c r="E1924">
        <v>-1</v>
      </c>
      <c r="F1924" t="s">
        <v>5196</v>
      </c>
      <c r="G1924" t="s">
        <v>5197</v>
      </c>
      <c r="I1924" t="s">
        <v>381</v>
      </c>
      <c r="J1924">
        <f t="shared" ref="J1924:J1987" si="60">D1924-C1924+1</f>
        <v>1704</v>
      </c>
      <c r="K1924">
        <f t="shared" ref="K1924:K1987" si="61">C1925-D1924-1</f>
        <v>158</v>
      </c>
    </row>
    <row r="1925" spans="1:11" x14ac:dyDescent="0.25">
      <c r="A1925">
        <v>1924</v>
      </c>
      <c r="B1925" t="s">
        <v>8</v>
      </c>
      <c r="C1925">
        <v>2244183</v>
      </c>
      <c r="D1925">
        <v>2245235</v>
      </c>
      <c r="E1925">
        <v>1</v>
      </c>
      <c r="F1925" t="s">
        <v>5198</v>
      </c>
      <c r="G1925" t="s">
        <v>5199</v>
      </c>
      <c r="I1925" t="s">
        <v>5200</v>
      </c>
      <c r="J1925">
        <f t="shared" si="60"/>
        <v>1053</v>
      </c>
      <c r="K1925">
        <f t="shared" si="61"/>
        <v>119</v>
      </c>
    </row>
    <row r="1926" spans="1:11" x14ac:dyDescent="0.25">
      <c r="A1926">
        <v>1925</v>
      </c>
      <c r="B1926" t="s">
        <v>8</v>
      </c>
      <c r="C1926">
        <v>2245355</v>
      </c>
      <c r="D1926">
        <v>2246110</v>
      </c>
      <c r="E1926">
        <v>1</v>
      </c>
      <c r="F1926" t="s">
        <v>5201</v>
      </c>
      <c r="G1926" t="s">
        <v>5202</v>
      </c>
      <c r="I1926" t="s">
        <v>22</v>
      </c>
      <c r="J1926">
        <f t="shared" si="60"/>
        <v>756</v>
      </c>
      <c r="K1926">
        <f t="shared" si="61"/>
        <v>219</v>
      </c>
    </row>
    <row r="1927" spans="1:11" x14ac:dyDescent="0.25">
      <c r="A1927">
        <v>1926</v>
      </c>
      <c r="B1927" t="s">
        <v>8</v>
      </c>
      <c r="C1927">
        <v>2246330</v>
      </c>
      <c r="D1927">
        <v>2247187</v>
      </c>
      <c r="E1927">
        <v>1</v>
      </c>
      <c r="F1927" t="s">
        <v>5203</v>
      </c>
      <c r="G1927" t="s">
        <v>5204</v>
      </c>
      <c r="I1927" t="s">
        <v>22</v>
      </c>
      <c r="J1927">
        <f t="shared" si="60"/>
        <v>858</v>
      </c>
      <c r="K1927">
        <f t="shared" si="61"/>
        <v>27</v>
      </c>
    </row>
    <row r="1928" spans="1:11" x14ac:dyDescent="0.25">
      <c r="A1928">
        <v>1927</v>
      </c>
      <c r="B1928" t="s">
        <v>8</v>
      </c>
      <c r="C1928">
        <v>2247215</v>
      </c>
      <c r="D1928">
        <v>2247799</v>
      </c>
      <c r="E1928">
        <v>1</v>
      </c>
      <c r="F1928" t="s">
        <v>5205</v>
      </c>
      <c r="G1928" t="s">
        <v>5206</v>
      </c>
      <c r="H1928" t="s">
        <v>5207</v>
      </c>
      <c r="I1928" t="s">
        <v>5208</v>
      </c>
      <c r="J1928">
        <f t="shared" si="60"/>
        <v>585</v>
      </c>
      <c r="K1928">
        <f t="shared" si="61"/>
        <v>32</v>
      </c>
    </row>
    <row r="1929" spans="1:11" x14ac:dyDescent="0.25">
      <c r="A1929">
        <v>1928</v>
      </c>
      <c r="B1929" t="s">
        <v>8</v>
      </c>
      <c r="C1929">
        <v>2247832</v>
      </c>
      <c r="D1929">
        <v>2248416</v>
      </c>
      <c r="E1929">
        <v>1</v>
      </c>
      <c r="F1929" t="s">
        <v>5209</v>
      </c>
      <c r="G1929" t="s">
        <v>5210</v>
      </c>
      <c r="H1929" t="s">
        <v>5211</v>
      </c>
      <c r="I1929" t="s">
        <v>5212</v>
      </c>
      <c r="J1929">
        <f t="shared" si="60"/>
        <v>585</v>
      </c>
      <c r="K1929">
        <f t="shared" si="61"/>
        <v>1</v>
      </c>
    </row>
    <row r="1930" spans="1:11" x14ac:dyDescent="0.25">
      <c r="A1930">
        <v>1929</v>
      </c>
      <c r="B1930" t="s">
        <v>8</v>
      </c>
      <c r="C1930">
        <v>2248418</v>
      </c>
      <c r="D1930">
        <v>2249539</v>
      </c>
      <c r="E1930">
        <v>-1</v>
      </c>
      <c r="F1930" t="s">
        <v>5213</v>
      </c>
      <c r="G1930" t="s">
        <v>5214</v>
      </c>
      <c r="I1930" t="s">
        <v>5215</v>
      </c>
      <c r="J1930">
        <f t="shared" si="60"/>
        <v>1122</v>
      </c>
      <c r="K1930">
        <f t="shared" si="61"/>
        <v>118</v>
      </c>
    </row>
    <row r="1931" spans="1:11" x14ac:dyDescent="0.25">
      <c r="A1931">
        <v>1930</v>
      </c>
      <c r="B1931" t="s">
        <v>8</v>
      </c>
      <c r="C1931">
        <v>2249658</v>
      </c>
      <c r="D1931">
        <v>2250083</v>
      </c>
      <c r="E1931">
        <v>-1</v>
      </c>
      <c r="F1931" t="s">
        <v>5216</v>
      </c>
      <c r="G1931" t="s">
        <v>5217</v>
      </c>
      <c r="I1931" t="s">
        <v>22</v>
      </c>
      <c r="J1931">
        <f t="shared" si="60"/>
        <v>426</v>
      </c>
      <c r="K1931">
        <f t="shared" si="61"/>
        <v>97</v>
      </c>
    </row>
    <row r="1932" spans="1:11" x14ac:dyDescent="0.25">
      <c r="A1932">
        <v>1931</v>
      </c>
      <c r="B1932" t="s">
        <v>8</v>
      </c>
      <c r="C1932">
        <v>2250181</v>
      </c>
      <c r="D1932">
        <v>2251125</v>
      </c>
      <c r="E1932">
        <v>-1</v>
      </c>
      <c r="F1932" t="s">
        <v>5218</v>
      </c>
      <c r="G1932" t="s">
        <v>5219</v>
      </c>
      <c r="I1932" t="s">
        <v>160</v>
      </c>
      <c r="J1932">
        <f t="shared" si="60"/>
        <v>945</v>
      </c>
      <c r="K1932">
        <f t="shared" si="61"/>
        <v>112</v>
      </c>
    </row>
    <row r="1933" spans="1:11" x14ac:dyDescent="0.25">
      <c r="A1933">
        <v>1932</v>
      </c>
      <c r="B1933" t="s">
        <v>8</v>
      </c>
      <c r="C1933">
        <v>2251238</v>
      </c>
      <c r="D1933">
        <v>2253487</v>
      </c>
      <c r="E1933">
        <v>-1</v>
      </c>
      <c r="F1933" t="s">
        <v>5220</v>
      </c>
      <c r="G1933" t="s">
        <v>5221</v>
      </c>
      <c r="I1933" t="s">
        <v>5222</v>
      </c>
      <c r="J1933">
        <f t="shared" si="60"/>
        <v>2250</v>
      </c>
      <c r="K1933">
        <f t="shared" si="61"/>
        <v>371</v>
      </c>
    </row>
    <row r="1934" spans="1:11" x14ac:dyDescent="0.25">
      <c r="A1934">
        <v>1933</v>
      </c>
      <c r="B1934" t="s">
        <v>8</v>
      </c>
      <c r="C1934">
        <v>2253859</v>
      </c>
      <c r="D1934">
        <v>2254218</v>
      </c>
      <c r="E1934">
        <v>1</v>
      </c>
      <c r="F1934" t="s">
        <v>5223</v>
      </c>
      <c r="G1934" t="s">
        <v>5224</v>
      </c>
      <c r="I1934" t="s">
        <v>22</v>
      </c>
      <c r="J1934">
        <f t="shared" si="60"/>
        <v>360</v>
      </c>
      <c r="K1934">
        <f t="shared" si="61"/>
        <v>75</v>
      </c>
    </row>
    <row r="1935" spans="1:11" x14ac:dyDescent="0.25">
      <c r="A1935">
        <v>1934</v>
      </c>
      <c r="B1935" t="s">
        <v>8</v>
      </c>
      <c r="C1935">
        <v>2254294</v>
      </c>
      <c r="D1935">
        <v>2254686</v>
      </c>
      <c r="E1935">
        <v>-1</v>
      </c>
      <c r="F1935" t="s">
        <v>5225</v>
      </c>
      <c r="G1935" t="s">
        <v>5226</v>
      </c>
      <c r="I1935" t="s">
        <v>22</v>
      </c>
      <c r="J1935">
        <f t="shared" si="60"/>
        <v>393</v>
      </c>
      <c r="K1935">
        <f t="shared" si="61"/>
        <v>161</v>
      </c>
    </row>
    <row r="1936" spans="1:11" x14ac:dyDescent="0.25">
      <c r="A1936">
        <v>1935</v>
      </c>
      <c r="B1936" t="s">
        <v>8</v>
      </c>
      <c r="C1936">
        <v>2254848</v>
      </c>
      <c r="D1936">
        <v>2256191</v>
      </c>
      <c r="E1936">
        <v>1</v>
      </c>
      <c r="F1936" t="s">
        <v>5227</v>
      </c>
      <c r="G1936" t="s">
        <v>5228</v>
      </c>
      <c r="H1936" t="s">
        <v>5229</v>
      </c>
      <c r="I1936" t="s">
        <v>5230</v>
      </c>
      <c r="J1936">
        <f t="shared" si="60"/>
        <v>1344</v>
      </c>
      <c r="K1936">
        <f t="shared" si="61"/>
        <v>-4</v>
      </c>
    </row>
    <row r="1937" spans="1:11" x14ac:dyDescent="0.25">
      <c r="A1937">
        <v>1936</v>
      </c>
      <c r="B1937" t="s">
        <v>8</v>
      </c>
      <c r="C1937">
        <v>2256188</v>
      </c>
      <c r="D1937">
        <v>2257324</v>
      </c>
      <c r="E1937">
        <v>-1</v>
      </c>
      <c r="F1937" t="s">
        <v>5231</v>
      </c>
      <c r="G1937" t="s">
        <v>5232</v>
      </c>
      <c r="I1937" t="s">
        <v>22</v>
      </c>
      <c r="J1937">
        <f t="shared" si="60"/>
        <v>1137</v>
      </c>
      <c r="K1937">
        <f t="shared" si="61"/>
        <v>-8</v>
      </c>
    </row>
    <row r="1938" spans="1:11" x14ac:dyDescent="0.25">
      <c r="A1938">
        <v>1937</v>
      </c>
      <c r="B1938" t="s">
        <v>8</v>
      </c>
      <c r="C1938">
        <v>2257317</v>
      </c>
      <c r="D1938">
        <v>2259092</v>
      </c>
      <c r="E1938">
        <v>-1</v>
      </c>
      <c r="F1938" t="s">
        <v>5233</v>
      </c>
      <c r="G1938" t="s">
        <v>5234</v>
      </c>
      <c r="H1938" t="s">
        <v>5235</v>
      </c>
      <c r="I1938" t="s">
        <v>5236</v>
      </c>
      <c r="J1938">
        <f t="shared" si="60"/>
        <v>1776</v>
      </c>
      <c r="K1938">
        <f t="shared" si="61"/>
        <v>177</v>
      </c>
    </row>
    <row r="1939" spans="1:11" x14ac:dyDescent="0.25">
      <c r="A1939">
        <v>1938</v>
      </c>
      <c r="B1939" t="s">
        <v>8</v>
      </c>
      <c r="C1939">
        <v>2259270</v>
      </c>
      <c r="D1939">
        <v>2259719</v>
      </c>
      <c r="E1939">
        <v>1</v>
      </c>
      <c r="F1939" t="s">
        <v>5237</v>
      </c>
      <c r="G1939" t="s">
        <v>5238</v>
      </c>
      <c r="H1939" t="s">
        <v>5239</v>
      </c>
      <c r="I1939" t="s">
        <v>5240</v>
      </c>
      <c r="J1939">
        <f t="shared" si="60"/>
        <v>450</v>
      </c>
      <c r="K1939">
        <f t="shared" si="61"/>
        <v>80</v>
      </c>
    </row>
    <row r="1940" spans="1:11" x14ac:dyDescent="0.25">
      <c r="A1940">
        <v>1939</v>
      </c>
      <c r="B1940" t="s">
        <v>8</v>
      </c>
      <c r="C1940">
        <v>2259800</v>
      </c>
      <c r="D1940">
        <v>2259994</v>
      </c>
      <c r="E1940">
        <v>-1</v>
      </c>
      <c r="F1940" t="s">
        <v>5241</v>
      </c>
      <c r="G1940" t="s">
        <v>5242</v>
      </c>
      <c r="H1940" t="s">
        <v>5243</v>
      </c>
      <c r="I1940" t="s">
        <v>2907</v>
      </c>
      <c r="J1940">
        <f t="shared" si="60"/>
        <v>195</v>
      </c>
      <c r="K1940">
        <f t="shared" si="61"/>
        <v>91</v>
      </c>
    </row>
    <row r="1941" spans="1:11" x14ac:dyDescent="0.25">
      <c r="A1941">
        <v>1940</v>
      </c>
      <c r="B1941" t="s">
        <v>8</v>
      </c>
      <c r="C1941">
        <v>2260086</v>
      </c>
      <c r="D1941">
        <v>2260337</v>
      </c>
      <c r="E1941">
        <v>-1</v>
      </c>
      <c r="F1941" t="s">
        <v>5244</v>
      </c>
      <c r="G1941" t="s">
        <v>5245</v>
      </c>
      <c r="I1941" t="s">
        <v>22</v>
      </c>
      <c r="J1941">
        <f t="shared" si="60"/>
        <v>252</v>
      </c>
      <c r="K1941">
        <f t="shared" si="61"/>
        <v>44</v>
      </c>
    </row>
    <row r="1942" spans="1:11" x14ac:dyDescent="0.25">
      <c r="A1942">
        <v>1941</v>
      </c>
      <c r="B1942" t="s">
        <v>8</v>
      </c>
      <c r="C1942">
        <v>2260382</v>
      </c>
      <c r="D1942">
        <v>2262166</v>
      </c>
      <c r="E1942">
        <v>-1</v>
      </c>
      <c r="F1942" t="s">
        <v>5246</v>
      </c>
      <c r="G1942" t="s">
        <v>5247</v>
      </c>
      <c r="I1942" t="s">
        <v>5248</v>
      </c>
      <c r="J1942">
        <f t="shared" si="60"/>
        <v>1785</v>
      </c>
      <c r="K1942">
        <f t="shared" si="61"/>
        <v>59</v>
      </c>
    </row>
    <row r="1943" spans="1:11" x14ac:dyDescent="0.25">
      <c r="A1943">
        <v>1942</v>
      </c>
      <c r="B1943" t="s">
        <v>8</v>
      </c>
      <c r="C1943">
        <v>2262226</v>
      </c>
      <c r="D1943">
        <v>2263980</v>
      </c>
      <c r="E1943">
        <v>-1</v>
      </c>
      <c r="F1943" t="s">
        <v>5249</v>
      </c>
      <c r="G1943" t="s">
        <v>5250</v>
      </c>
      <c r="H1943" t="s">
        <v>5251</v>
      </c>
      <c r="I1943" t="s">
        <v>5252</v>
      </c>
      <c r="J1943">
        <f t="shared" si="60"/>
        <v>1755</v>
      </c>
      <c r="K1943">
        <f t="shared" si="61"/>
        <v>189</v>
      </c>
    </row>
    <row r="1944" spans="1:11" x14ac:dyDescent="0.25">
      <c r="A1944">
        <v>1943</v>
      </c>
      <c r="B1944" t="s">
        <v>8</v>
      </c>
      <c r="C1944">
        <v>2264170</v>
      </c>
      <c r="D1944">
        <v>2267172</v>
      </c>
      <c r="E1944">
        <v>1</v>
      </c>
      <c r="F1944" t="s">
        <v>5253</v>
      </c>
      <c r="G1944" t="s">
        <v>5254</v>
      </c>
      <c r="I1944" t="s">
        <v>62</v>
      </c>
      <c r="J1944">
        <f t="shared" si="60"/>
        <v>3003</v>
      </c>
      <c r="K1944">
        <f t="shared" si="61"/>
        <v>10</v>
      </c>
    </row>
    <row r="1945" spans="1:11" x14ac:dyDescent="0.25">
      <c r="A1945">
        <v>1944</v>
      </c>
      <c r="B1945" t="s">
        <v>8</v>
      </c>
      <c r="C1945">
        <v>2267183</v>
      </c>
      <c r="D1945">
        <v>2268514</v>
      </c>
      <c r="E1945">
        <v>1</v>
      </c>
      <c r="F1945" t="s">
        <v>5255</v>
      </c>
      <c r="G1945" t="s">
        <v>5256</v>
      </c>
      <c r="I1945" t="s">
        <v>444</v>
      </c>
      <c r="J1945">
        <f t="shared" si="60"/>
        <v>1332</v>
      </c>
      <c r="K1945">
        <f t="shared" si="61"/>
        <v>87</v>
      </c>
    </row>
    <row r="1946" spans="1:11" x14ac:dyDescent="0.25">
      <c r="A1946">
        <v>1945</v>
      </c>
      <c r="B1946" t="s">
        <v>8</v>
      </c>
      <c r="C1946">
        <v>2268602</v>
      </c>
      <c r="D1946">
        <v>2272108</v>
      </c>
      <c r="E1946">
        <v>-1</v>
      </c>
      <c r="F1946" t="s">
        <v>5257</v>
      </c>
      <c r="G1946" t="s">
        <v>5258</v>
      </c>
      <c r="I1946" t="s">
        <v>3089</v>
      </c>
      <c r="J1946">
        <f t="shared" si="60"/>
        <v>3507</v>
      </c>
      <c r="K1946">
        <f t="shared" si="61"/>
        <v>-11</v>
      </c>
    </row>
    <row r="1947" spans="1:11" x14ac:dyDescent="0.25">
      <c r="A1947">
        <v>1946</v>
      </c>
      <c r="B1947" t="s">
        <v>8</v>
      </c>
      <c r="C1947">
        <v>2272098</v>
      </c>
      <c r="D1947">
        <v>2273282</v>
      </c>
      <c r="E1947">
        <v>-1</v>
      </c>
      <c r="F1947" t="s">
        <v>5259</v>
      </c>
      <c r="G1947" t="s">
        <v>5260</v>
      </c>
      <c r="I1947" t="s">
        <v>3092</v>
      </c>
      <c r="J1947">
        <f t="shared" si="60"/>
        <v>1185</v>
      </c>
      <c r="K1947">
        <f t="shared" si="61"/>
        <v>28</v>
      </c>
    </row>
    <row r="1948" spans="1:11" x14ac:dyDescent="0.25">
      <c r="A1948">
        <v>1947</v>
      </c>
      <c r="B1948" t="s">
        <v>8</v>
      </c>
      <c r="C1948">
        <v>2273311</v>
      </c>
      <c r="D1948">
        <v>2274675</v>
      </c>
      <c r="E1948">
        <v>-1</v>
      </c>
      <c r="F1948" t="s">
        <v>5261</v>
      </c>
      <c r="G1948" t="s">
        <v>5262</v>
      </c>
      <c r="I1948" t="s">
        <v>3086</v>
      </c>
      <c r="J1948">
        <f t="shared" si="60"/>
        <v>1365</v>
      </c>
      <c r="K1948">
        <f t="shared" si="61"/>
        <v>2</v>
      </c>
    </row>
    <row r="1949" spans="1:11" x14ac:dyDescent="0.25">
      <c r="A1949">
        <v>1948</v>
      </c>
      <c r="B1949" t="s">
        <v>8</v>
      </c>
      <c r="C1949">
        <v>2274678</v>
      </c>
      <c r="D1949">
        <v>2275283</v>
      </c>
      <c r="E1949">
        <v>-1</v>
      </c>
      <c r="F1949" t="s">
        <v>5263</v>
      </c>
      <c r="G1949" t="s">
        <v>5264</v>
      </c>
      <c r="I1949" t="s">
        <v>667</v>
      </c>
      <c r="J1949">
        <f t="shared" si="60"/>
        <v>606</v>
      </c>
      <c r="K1949">
        <f t="shared" si="61"/>
        <v>76</v>
      </c>
    </row>
    <row r="1950" spans="1:11" x14ac:dyDescent="0.25">
      <c r="A1950">
        <v>1949</v>
      </c>
      <c r="B1950" t="s">
        <v>8</v>
      </c>
      <c r="C1950">
        <v>2275360</v>
      </c>
      <c r="D1950">
        <v>2275791</v>
      </c>
      <c r="E1950">
        <v>-1</v>
      </c>
      <c r="F1950" t="s">
        <v>5265</v>
      </c>
      <c r="G1950" t="s">
        <v>5266</v>
      </c>
      <c r="I1950" t="s">
        <v>22</v>
      </c>
      <c r="J1950">
        <f t="shared" si="60"/>
        <v>432</v>
      </c>
      <c r="K1950">
        <f t="shared" si="61"/>
        <v>18</v>
      </c>
    </row>
    <row r="1951" spans="1:11" x14ac:dyDescent="0.25">
      <c r="A1951">
        <v>1950</v>
      </c>
      <c r="B1951" t="s">
        <v>8</v>
      </c>
      <c r="C1951">
        <v>2275810</v>
      </c>
      <c r="D1951">
        <v>2276349</v>
      </c>
      <c r="E1951">
        <v>-1</v>
      </c>
      <c r="F1951" t="s">
        <v>5267</v>
      </c>
      <c r="G1951" t="s">
        <v>5268</v>
      </c>
      <c r="I1951" t="s">
        <v>169</v>
      </c>
      <c r="J1951">
        <f t="shared" si="60"/>
        <v>540</v>
      </c>
      <c r="K1951">
        <f t="shared" si="61"/>
        <v>58</v>
      </c>
    </row>
    <row r="1952" spans="1:11" x14ac:dyDescent="0.25">
      <c r="A1952">
        <v>1951</v>
      </c>
      <c r="B1952" t="s">
        <v>8</v>
      </c>
      <c r="C1952">
        <v>2276408</v>
      </c>
      <c r="D1952">
        <v>2276503</v>
      </c>
      <c r="E1952">
        <v>1</v>
      </c>
      <c r="F1952" t="s">
        <v>5269</v>
      </c>
      <c r="G1952" t="s">
        <v>5270</v>
      </c>
      <c r="I1952" t="s">
        <v>22</v>
      </c>
      <c r="J1952">
        <f t="shared" si="60"/>
        <v>96</v>
      </c>
      <c r="K1952">
        <f t="shared" si="61"/>
        <v>-13</v>
      </c>
    </row>
    <row r="1953" spans="1:11" x14ac:dyDescent="0.25">
      <c r="A1953">
        <v>1952</v>
      </c>
      <c r="B1953" t="s">
        <v>8</v>
      </c>
      <c r="C1953">
        <v>2276491</v>
      </c>
      <c r="D1953">
        <v>2277465</v>
      </c>
      <c r="E1953">
        <v>1</v>
      </c>
      <c r="F1953" t="s">
        <v>5271</v>
      </c>
      <c r="G1953" t="s">
        <v>5272</v>
      </c>
      <c r="H1953" t="s">
        <v>5273</v>
      </c>
      <c r="I1953" t="s">
        <v>5274</v>
      </c>
      <c r="J1953">
        <f t="shared" si="60"/>
        <v>975</v>
      </c>
      <c r="K1953">
        <f t="shared" si="61"/>
        <v>16</v>
      </c>
    </row>
    <row r="1954" spans="1:11" x14ac:dyDescent="0.25">
      <c r="A1954">
        <v>1953</v>
      </c>
      <c r="B1954" t="s">
        <v>8</v>
      </c>
      <c r="C1954">
        <v>2277482</v>
      </c>
      <c r="D1954">
        <v>2278651</v>
      </c>
      <c r="E1954">
        <v>-1</v>
      </c>
      <c r="F1954" t="s">
        <v>5275</v>
      </c>
      <c r="G1954" t="s">
        <v>5276</v>
      </c>
      <c r="H1954" t="s">
        <v>5277</v>
      </c>
      <c r="I1954" t="s">
        <v>5278</v>
      </c>
      <c r="J1954">
        <f t="shared" si="60"/>
        <v>1170</v>
      </c>
      <c r="K1954">
        <f t="shared" si="61"/>
        <v>60</v>
      </c>
    </row>
    <row r="1955" spans="1:11" x14ac:dyDescent="0.25">
      <c r="A1955">
        <v>1954</v>
      </c>
      <c r="B1955" t="s">
        <v>8</v>
      </c>
      <c r="C1955">
        <v>2278712</v>
      </c>
      <c r="D1955">
        <v>2280985</v>
      </c>
      <c r="E1955">
        <v>-1</v>
      </c>
      <c r="F1955" t="s">
        <v>5279</v>
      </c>
      <c r="G1955" t="s">
        <v>5280</v>
      </c>
      <c r="I1955" t="s">
        <v>62</v>
      </c>
      <c r="J1955">
        <f t="shared" si="60"/>
        <v>2274</v>
      </c>
      <c r="K1955">
        <f t="shared" si="61"/>
        <v>80</v>
      </c>
    </row>
    <row r="1956" spans="1:11" x14ac:dyDescent="0.25">
      <c r="A1956">
        <v>1955</v>
      </c>
      <c r="B1956" t="s">
        <v>8</v>
      </c>
      <c r="C1956">
        <v>2281066</v>
      </c>
      <c r="D1956">
        <v>2281722</v>
      </c>
      <c r="E1956">
        <v>1</v>
      </c>
      <c r="F1956" t="s">
        <v>5281</v>
      </c>
      <c r="G1956" t="s">
        <v>5282</v>
      </c>
      <c r="I1956" t="s">
        <v>5283</v>
      </c>
      <c r="J1956">
        <f t="shared" si="60"/>
        <v>657</v>
      </c>
      <c r="K1956">
        <f t="shared" si="61"/>
        <v>1</v>
      </c>
    </row>
    <row r="1957" spans="1:11" x14ac:dyDescent="0.25">
      <c r="A1957">
        <v>1956</v>
      </c>
      <c r="B1957" t="s">
        <v>8</v>
      </c>
      <c r="C1957">
        <v>2281724</v>
      </c>
      <c r="D1957">
        <v>2282545</v>
      </c>
      <c r="E1957">
        <v>1</v>
      </c>
      <c r="F1957" t="s">
        <v>5284</v>
      </c>
      <c r="G1957" t="s">
        <v>5285</v>
      </c>
      <c r="H1957" t="s">
        <v>5286</v>
      </c>
      <c r="I1957" t="s">
        <v>5287</v>
      </c>
      <c r="J1957">
        <f t="shared" si="60"/>
        <v>822</v>
      </c>
      <c r="K1957">
        <f t="shared" si="61"/>
        <v>204</v>
      </c>
    </row>
    <row r="1958" spans="1:11" x14ac:dyDescent="0.25">
      <c r="A1958">
        <v>1957</v>
      </c>
      <c r="B1958" t="s">
        <v>8</v>
      </c>
      <c r="C1958">
        <v>2282750</v>
      </c>
      <c r="D1958">
        <v>2283979</v>
      </c>
      <c r="E1958">
        <v>1</v>
      </c>
      <c r="F1958" t="s">
        <v>5288</v>
      </c>
      <c r="G1958" t="s">
        <v>5289</v>
      </c>
      <c r="I1958" t="s">
        <v>371</v>
      </c>
      <c r="J1958">
        <f t="shared" si="60"/>
        <v>1230</v>
      </c>
      <c r="K1958">
        <f t="shared" si="61"/>
        <v>29</v>
      </c>
    </row>
    <row r="1959" spans="1:11" x14ac:dyDescent="0.25">
      <c r="A1959">
        <v>1958</v>
      </c>
      <c r="B1959" t="s">
        <v>8</v>
      </c>
      <c r="C1959">
        <v>2284009</v>
      </c>
      <c r="D1959">
        <v>2286642</v>
      </c>
      <c r="E1959">
        <v>-1</v>
      </c>
      <c r="F1959" t="s">
        <v>5290</v>
      </c>
      <c r="G1959" t="s">
        <v>5291</v>
      </c>
      <c r="I1959" t="s">
        <v>22</v>
      </c>
      <c r="J1959">
        <f t="shared" si="60"/>
        <v>2634</v>
      </c>
      <c r="K1959">
        <f t="shared" si="61"/>
        <v>124</v>
      </c>
    </row>
    <row r="1960" spans="1:11" x14ac:dyDescent="0.25">
      <c r="A1960">
        <v>1959</v>
      </c>
      <c r="B1960" t="s">
        <v>8</v>
      </c>
      <c r="C1960">
        <v>2286767</v>
      </c>
      <c r="D1960">
        <v>2286877</v>
      </c>
      <c r="E1960">
        <v>-1</v>
      </c>
      <c r="F1960" t="s">
        <v>5292</v>
      </c>
      <c r="G1960" t="s">
        <v>5293</v>
      </c>
      <c r="I1960" t="s">
        <v>22</v>
      </c>
      <c r="J1960">
        <f t="shared" si="60"/>
        <v>111</v>
      </c>
      <c r="K1960">
        <f t="shared" si="61"/>
        <v>20</v>
      </c>
    </row>
    <row r="1961" spans="1:11" x14ac:dyDescent="0.25">
      <c r="A1961">
        <v>1960</v>
      </c>
      <c r="B1961" t="s">
        <v>8</v>
      </c>
      <c r="C1961">
        <v>2286898</v>
      </c>
      <c r="D1961">
        <v>2287329</v>
      </c>
      <c r="E1961">
        <v>1</v>
      </c>
      <c r="F1961" t="s">
        <v>5294</v>
      </c>
      <c r="G1961" t="s">
        <v>5295</v>
      </c>
      <c r="I1961" t="s">
        <v>22</v>
      </c>
      <c r="J1961">
        <f t="shared" si="60"/>
        <v>432</v>
      </c>
      <c r="K1961">
        <f t="shared" si="61"/>
        <v>120</v>
      </c>
    </row>
    <row r="1962" spans="1:11" x14ac:dyDescent="0.25">
      <c r="A1962">
        <v>1961</v>
      </c>
      <c r="B1962" t="s">
        <v>8</v>
      </c>
      <c r="C1962">
        <v>2287450</v>
      </c>
      <c r="D1962">
        <v>2287818</v>
      </c>
      <c r="E1962">
        <v>1</v>
      </c>
      <c r="F1962" t="s">
        <v>5296</v>
      </c>
      <c r="G1962" t="s">
        <v>5297</v>
      </c>
      <c r="I1962" t="s">
        <v>22</v>
      </c>
      <c r="J1962">
        <f t="shared" si="60"/>
        <v>369</v>
      </c>
      <c r="K1962">
        <f t="shared" si="61"/>
        <v>148</v>
      </c>
    </row>
    <row r="1963" spans="1:11" x14ac:dyDescent="0.25">
      <c r="A1963">
        <v>1962</v>
      </c>
      <c r="B1963" t="s">
        <v>8</v>
      </c>
      <c r="C1963">
        <v>2287967</v>
      </c>
      <c r="D1963">
        <v>2288302</v>
      </c>
      <c r="E1963">
        <v>1</v>
      </c>
      <c r="F1963" t="s">
        <v>5298</v>
      </c>
      <c r="G1963" t="s">
        <v>5299</v>
      </c>
      <c r="I1963" t="s">
        <v>22</v>
      </c>
      <c r="J1963">
        <f t="shared" si="60"/>
        <v>336</v>
      </c>
      <c r="K1963">
        <f t="shared" si="61"/>
        <v>-4</v>
      </c>
    </row>
    <row r="1964" spans="1:11" x14ac:dyDescent="0.25">
      <c r="A1964">
        <v>1963</v>
      </c>
      <c r="B1964" t="s">
        <v>8</v>
      </c>
      <c r="C1964">
        <v>2288299</v>
      </c>
      <c r="D1964">
        <v>2289843</v>
      </c>
      <c r="E1964">
        <v>-1</v>
      </c>
      <c r="F1964" t="s">
        <v>5300</v>
      </c>
      <c r="G1964" t="s">
        <v>5301</v>
      </c>
      <c r="I1964" t="s">
        <v>22</v>
      </c>
      <c r="J1964">
        <f t="shared" si="60"/>
        <v>1545</v>
      </c>
      <c r="K1964">
        <f t="shared" si="61"/>
        <v>134</v>
      </c>
    </row>
    <row r="1965" spans="1:11" x14ac:dyDescent="0.25">
      <c r="A1965">
        <v>1964</v>
      </c>
      <c r="B1965" t="s">
        <v>8</v>
      </c>
      <c r="C1965">
        <v>2289978</v>
      </c>
      <c r="D1965">
        <v>2290127</v>
      </c>
      <c r="E1965">
        <v>-1</v>
      </c>
      <c r="F1965" t="s">
        <v>5302</v>
      </c>
      <c r="G1965" t="s">
        <v>5303</v>
      </c>
      <c r="I1965" t="s">
        <v>22</v>
      </c>
      <c r="J1965">
        <f t="shared" si="60"/>
        <v>150</v>
      </c>
      <c r="K1965">
        <f t="shared" si="61"/>
        <v>1</v>
      </c>
    </row>
    <row r="1966" spans="1:11" x14ac:dyDescent="0.25">
      <c r="A1966">
        <v>1965</v>
      </c>
      <c r="B1966" t="s">
        <v>8</v>
      </c>
      <c r="C1966">
        <v>2290129</v>
      </c>
      <c r="D1966">
        <v>2292366</v>
      </c>
      <c r="E1966">
        <v>-1</v>
      </c>
      <c r="F1966" t="s">
        <v>5304</v>
      </c>
      <c r="G1966" t="s">
        <v>5305</v>
      </c>
      <c r="H1966" t="s">
        <v>5306</v>
      </c>
      <c r="I1966" t="s">
        <v>5307</v>
      </c>
      <c r="J1966">
        <f t="shared" si="60"/>
        <v>2238</v>
      </c>
      <c r="K1966">
        <f t="shared" si="61"/>
        <v>-4</v>
      </c>
    </row>
    <row r="1967" spans="1:11" x14ac:dyDescent="0.25">
      <c r="A1967">
        <v>1966</v>
      </c>
      <c r="B1967" t="s">
        <v>8</v>
      </c>
      <c r="C1967">
        <v>2292363</v>
      </c>
      <c r="D1967">
        <v>2292608</v>
      </c>
      <c r="E1967">
        <v>-1</v>
      </c>
      <c r="F1967" t="s">
        <v>5308</v>
      </c>
      <c r="G1967" t="s">
        <v>5309</v>
      </c>
      <c r="H1967" t="s">
        <v>5310</v>
      </c>
      <c r="I1967" t="s">
        <v>5311</v>
      </c>
      <c r="J1967">
        <f t="shared" si="60"/>
        <v>246</v>
      </c>
      <c r="K1967">
        <f t="shared" si="61"/>
        <v>175</v>
      </c>
    </row>
    <row r="1968" spans="1:11" x14ac:dyDescent="0.25">
      <c r="A1968">
        <v>1967</v>
      </c>
      <c r="B1968" t="s">
        <v>8</v>
      </c>
      <c r="C1968">
        <v>2292784</v>
      </c>
      <c r="D1968">
        <v>2293461</v>
      </c>
      <c r="E1968">
        <v>-1</v>
      </c>
      <c r="F1968" t="s">
        <v>5312</v>
      </c>
      <c r="G1968" t="s">
        <v>5313</v>
      </c>
      <c r="I1968" t="s">
        <v>22</v>
      </c>
      <c r="J1968">
        <f t="shared" si="60"/>
        <v>678</v>
      </c>
      <c r="K1968">
        <f t="shared" si="61"/>
        <v>179</v>
      </c>
    </row>
    <row r="1969" spans="1:11" x14ac:dyDescent="0.25">
      <c r="A1969">
        <v>1968</v>
      </c>
      <c r="B1969" t="s">
        <v>8</v>
      </c>
      <c r="C1969">
        <v>2293641</v>
      </c>
      <c r="D1969">
        <v>2294999</v>
      </c>
      <c r="E1969">
        <v>1</v>
      </c>
      <c r="F1969" t="s">
        <v>5314</v>
      </c>
      <c r="G1969" t="s">
        <v>5315</v>
      </c>
      <c r="H1969" t="s">
        <v>5316</v>
      </c>
      <c r="I1969" t="s">
        <v>5317</v>
      </c>
      <c r="J1969">
        <f t="shared" si="60"/>
        <v>1359</v>
      </c>
      <c r="K1969">
        <f t="shared" si="61"/>
        <v>76</v>
      </c>
    </row>
    <row r="1970" spans="1:11" hidden="1" x14ac:dyDescent="0.25">
      <c r="A1970">
        <v>1969</v>
      </c>
      <c r="B1970" t="s">
        <v>1208</v>
      </c>
      <c r="C1970">
        <v>2295076</v>
      </c>
      <c r="D1970">
        <v>2295152</v>
      </c>
      <c r="E1970">
        <v>1</v>
      </c>
      <c r="F1970" t="s">
        <v>5318</v>
      </c>
      <c r="I1970" t="s">
        <v>5319</v>
      </c>
      <c r="J1970">
        <f t="shared" si="60"/>
        <v>77</v>
      </c>
      <c r="K1970">
        <f t="shared" si="61"/>
        <v>95</v>
      </c>
    </row>
    <row r="1971" spans="1:11" x14ac:dyDescent="0.25">
      <c r="A1971">
        <v>1970</v>
      </c>
      <c r="B1971" t="s">
        <v>8</v>
      </c>
      <c r="C1971">
        <v>2295248</v>
      </c>
      <c r="D1971">
        <v>2296234</v>
      </c>
      <c r="E1971">
        <v>-1</v>
      </c>
      <c r="F1971" t="s">
        <v>5320</v>
      </c>
      <c r="G1971" t="s">
        <v>5321</v>
      </c>
      <c r="I1971" t="s">
        <v>2728</v>
      </c>
      <c r="J1971">
        <f t="shared" si="60"/>
        <v>987</v>
      </c>
      <c r="K1971">
        <f t="shared" si="61"/>
        <v>-14</v>
      </c>
    </row>
    <row r="1972" spans="1:11" x14ac:dyDescent="0.25">
      <c r="A1972">
        <v>1971</v>
      </c>
      <c r="B1972" t="s">
        <v>8</v>
      </c>
      <c r="C1972">
        <v>2296221</v>
      </c>
      <c r="D1972">
        <v>2296574</v>
      </c>
      <c r="E1972">
        <v>-1</v>
      </c>
      <c r="F1972" t="s">
        <v>5322</v>
      </c>
      <c r="G1972" t="s">
        <v>5323</v>
      </c>
      <c r="I1972" t="s">
        <v>22</v>
      </c>
      <c r="J1972">
        <f t="shared" si="60"/>
        <v>354</v>
      </c>
      <c r="K1972">
        <f t="shared" si="61"/>
        <v>360</v>
      </c>
    </row>
    <row r="1973" spans="1:11" x14ac:dyDescent="0.25">
      <c r="A1973">
        <v>1972</v>
      </c>
      <c r="B1973" t="s">
        <v>8</v>
      </c>
      <c r="C1973">
        <v>2296935</v>
      </c>
      <c r="D1973">
        <v>2297177</v>
      </c>
      <c r="E1973">
        <v>1</v>
      </c>
      <c r="F1973" t="s">
        <v>5324</v>
      </c>
      <c r="G1973" t="s">
        <v>5325</v>
      </c>
      <c r="I1973" t="s">
        <v>22</v>
      </c>
      <c r="J1973">
        <f t="shared" si="60"/>
        <v>243</v>
      </c>
      <c r="K1973">
        <f t="shared" si="61"/>
        <v>342</v>
      </c>
    </row>
    <row r="1974" spans="1:11" x14ac:dyDescent="0.25">
      <c r="A1974">
        <v>1973</v>
      </c>
      <c r="B1974" t="s">
        <v>8</v>
      </c>
      <c r="C1974">
        <v>2297520</v>
      </c>
      <c r="D1974">
        <v>2298404</v>
      </c>
      <c r="E1974">
        <v>-1</v>
      </c>
      <c r="F1974" t="s">
        <v>5326</v>
      </c>
      <c r="G1974" t="s">
        <v>5327</v>
      </c>
      <c r="I1974" t="s">
        <v>22</v>
      </c>
      <c r="J1974">
        <f t="shared" si="60"/>
        <v>885</v>
      </c>
      <c r="K1974">
        <f t="shared" si="61"/>
        <v>108</v>
      </c>
    </row>
    <row r="1975" spans="1:11" x14ac:dyDescent="0.25">
      <c r="A1975">
        <v>1974</v>
      </c>
      <c r="B1975" t="s">
        <v>8</v>
      </c>
      <c r="C1975">
        <v>2298513</v>
      </c>
      <c r="D1975">
        <v>2299502</v>
      </c>
      <c r="E1975">
        <v>-1</v>
      </c>
      <c r="F1975" t="s">
        <v>5328</v>
      </c>
      <c r="G1975" t="s">
        <v>5329</v>
      </c>
      <c r="H1975" t="s">
        <v>5330</v>
      </c>
      <c r="I1975" t="s">
        <v>5331</v>
      </c>
      <c r="J1975">
        <f t="shared" si="60"/>
        <v>990</v>
      </c>
      <c r="K1975">
        <f t="shared" si="61"/>
        <v>445</v>
      </c>
    </row>
    <row r="1976" spans="1:11" x14ac:dyDescent="0.25">
      <c r="A1976">
        <v>1975</v>
      </c>
      <c r="B1976" t="s">
        <v>8</v>
      </c>
      <c r="C1976">
        <v>2299948</v>
      </c>
      <c r="D1976">
        <v>2300136</v>
      </c>
      <c r="E1976">
        <v>-1</v>
      </c>
      <c r="F1976" t="s">
        <v>5332</v>
      </c>
      <c r="G1976" t="s">
        <v>5333</v>
      </c>
      <c r="I1976" t="s">
        <v>22</v>
      </c>
      <c r="J1976">
        <f t="shared" si="60"/>
        <v>189</v>
      </c>
      <c r="K1976">
        <f t="shared" si="61"/>
        <v>114</v>
      </c>
    </row>
    <row r="1977" spans="1:11" x14ac:dyDescent="0.25">
      <c r="A1977">
        <v>1976</v>
      </c>
      <c r="B1977" t="s">
        <v>8</v>
      </c>
      <c r="C1977">
        <v>2300251</v>
      </c>
      <c r="D1977">
        <v>2301075</v>
      </c>
      <c r="E1977">
        <v>1</v>
      </c>
      <c r="F1977" t="s">
        <v>5334</v>
      </c>
      <c r="G1977" t="s">
        <v>5335</v>
      </c>
      <c r="I1977" t="s">
        <v>459</v>
      </c>
      <c r="J1977">
        <f t="shared" si="60"/>
        <v>825</v>
      </c>
      <c r="K1977">
        <f t="shared" si="61"/>
        <v>178</v>
      </c>
    </row>
    <row r="1978" spans="1:11" x14ac:dyDescent="0.25">
      <c r="A1978">
        <v>1977</v>
      </c>
      <c r="B1978" t="s">
        <v>8</v>
      </c>
      <c r="C1978">
        <v>2301254</v>
      </c>
      <c r="D1978">
        <v>2302888</v>
      </c>
      <c r="E1978">
        <v>1</v>
      </c>
      <c r="F1978" t="s">
        <v>5336</v>
      </c>
      <c r="G1978" t="s">
        <v>5337</v>
      </c>
      <c r="H1978" t="s">
        <v>5338</v>
      </c>
      <c r="I1978" t="s">
        <v>3565</v>
      </c>
      <c r="J1978">
        <f t="shared" si="60"/>
        <v>1635</v>
      </c>
      <c r="K1978">
        <f t="shared" si="61"/>
        <v>72</v>
      </c>
    </row>
    <row r="1979" spans="1:11" x14ac:dyDescent="0.25">
      <c r="A1979">
        <v>1978</v>
      </c>
      <c r="B1979" t="s">
        <v>8</v>
      </c>
      <c r="C1979">
        <v>2302961</v>
      </c>
      <c r="D1979">
        <v>2303068</v>
      </c>
      <c r="E1979">
        <v>1</v>
      </c>
      <c r="F1979" t="s">
        <v>5339</v>
      </c>
      <c r="G1979" t="s">
        <v>5340</v>
      </c>
      <c r="I1979" t="s">
        <v>22</v>
      </c>
      <c r="J1979">
        <f t="shared" si="60"/>
        <v>108</v>
      </c>
      <c r="K1979">
        <f t="shared" si="61"/>
        <v>492</v>
      </c>
    </row>
    <row r="1980" spans="1:11" x14ac:dyDescent="0.25">
      <c r="A1980">
        <v>1979</v>
      </c>
      <c r="B1980" t="s">
        <v>8</v>
      </c>
      <c r="C1980">
        <v>2303561</v>
      </c>
      <c r="D1980">
        <v>2304952</v>
      </c>
      <c r="E1980">
        <v>1</v>
      </c>
      <c r="F1980" t="s">
        <v>5341</v>
      </c>
      <c r="G1980" t="s">
        <v>5342</v>
      </c>
      <c r="I1980" t="s">
        <v>3000</v>
      </c>
      <c r="J1980">
        <f t="shared" si="60"/>
        <v>1392</v>
      </c>
      <c r="K1980">
        <f t="shared" si="61"/>
        <v>109</v>
      </c>
    </row>
    <row r="1981" spans="1:11" x14ac:dyDescent="0.25">
      <c r="A1981">
        <v>1980</v>
      </c>
      <c r="B1981" t="s">
        <v>8</v>
      </c>
      <c r="C1981">
        <v>2305062</v>
      </c>
      <c r="D1981">
        <v>2305823</v>
      </c>
      <c r="E1981">
        <v>1</v>
      </c>
      <c r="F1981" t="s">
        <v>5343</v>
      </c>
      <c r="G1981" t="s">
        <v>5344</v>
      </c>
      <c r="I1981" t="s">
        <v>5345</v>
      </c>
      <c r="J1981">
        <f t="shared" si="60"/>
        <v>762</v>
      </c>
      <c r="K1981">
        <f t="shared" si="61"/>
        <v>102</v>
      </c>
    </row>
    <row r="1982" spans="1:11" x14ac:dyDescent="0.25">
      <c r="A1982">
        <v>1981</v>
      </c>
      <c r="B1982" t="s">
        <v>8</v>
      </c>
      <c r="C1982">
        <v>2305926</v>
      </c>
      <c r="D1982">
        <v>2308331</v>
      </c>
      <c r="E1982">
        <v>1</v>
      </c>
      <c r="F1982" t="s">
        <v>5346</v>
      </c>
      <c r="G1982" t="s">
        <v>5347</v>
      </c>
      <c r="H1982" t="s">
        <v>5348</v>
      </c>
      <c r="I1982" t="s">
        <v>3006</v>
      </c>
      <c r="J1982">
        <f t="shared" si="60"/>
        <v>2406</v>
      </c>
      <c r="K1982">
        <f t="shared" si="61"/>
        <v>42</v>
      </c>
    </row>
    <row r="1983" spans="1:11" x14ac:dyDescent="0.25">
      <c r="A1983">
        <v>1982</v>
      </c>
      <c r="B1983" t="s">
        <v>8</v>
      </c>
      <c r="C1983">
        <v>2308374</v>
      </c>
      <c r="D1983">
        <v>2309741</v>
      </c>
      <c r="E1983">
        <v>1</v>
      </c>
      <c r="F1983" t="s">
        <v>5349</v>
      </c>
      <c r="G1983" t="s">
        <v>5350</v>
      </c>
      <c r="I1983" t="s">
        <v>22</v>
      </c>
      <c r="J1983">
        <f t="shared" si="60"/>
        <v>1368</v>
      </c>
      <c r="K1983">
        <f t="shared" si="61"/>
        <v>18</v>
      </c>
    </row>
    <row r="1984" spans="1:11" x14ac:dyDescent="0.25">
      <c r="A1984">
        <v>1983</v>
      </c>
      <c r="B1984" t="s">
        <v>8</v>
      </c>
      <c r="C1984">
        <v>2309760</v>
      </c>
      <c r="D1984">
        <v>2311121</v>
      </c>
      <c r="E1984">
        <v>1</v>
      </c>
      <c r="F1984" t="s">
        <v>5351</v>
      </c>
      <c r="G1984" t="s">
        <v>5352</v>
      </c>
      <c r="H1984" t="s">
        <v>5353</v>
      </c>
      <c r="I1984" t="s">
        <v>3009</v>
      </c>
      <c r="J1984">
        <f t="shared" si="60"/>
        <v>1362</v>
      </c>
      <c r="K1984">
        <f t="shared" si="61"/>
        <v>47</v>
      </c>
    </row>
    <row r="1985" spans="1:11" x14ac:dyDescent="0.25">
      <c r="A1985">
        <v>1984</v>
      </c>
      <c r="B1985" t="s">
        <v>8</v>
      </c>
      <c r="C1985">
        <v>2311169</v>
      </c>
      <c r="D1985">
        <v>2312200</v>
      </c>
      <c r="E1985">
        <v>1</v>
      </c>
      <c r="F1985" t="s">
        <v>5354</v>
      </c>
      <c r="G1985" t="s">
        <v>5355</v>
      </c>
      <c r="I1985" t="s">
        <v>22</v>
      </c>
      <c r="J1985">
        <f t="shared" si="60"/>
        <v>1032</v>
      </c>
      <c r="K1985">
        <f t="shared" si="61"/>
        <v>27</v>
      </c>
    </row>
    <row r="1986" spans="1:11" x14ac:dyDescent="0.25">
      <c r="A1986">
        <v>1985</v>
      </c>
      <c r="B1986" t="s">
        <v>8</v>
      </c>
      <c r="C1986">
        <v>2312228</v>
      </c>
      <c r="D1986">
        <v>2313532</v>
      </c>
      <c r="E1986">
        <v>1</v>
      </c>
      <c r="F1986" t="s">
        <v>5356</v>
      </c>
      <c r="G1986" t="s">
        <v>5357</v>
      </c>
      <c r="H1986" t="s">
        <v>5358</v>
      </c>
      <c r="I1986" t="s">
        <v>5359</v>
      </c>
      <c r="J1986">
        <f t="shared" si="60"/>
        <v>1305</v>
      </c>
      <c r="K1986">
        <f t="shared" si="61"/>
        <v>92</v>
      </c>
    </row>
    <row r="1987" spans="1:11" x14ac:dyDescent="0.25">
      <c r="A1987">
        <v>1986</v>
      </c>
      <c r="B1987" t="s">
        <v>8</v>
      </c>
      <c r="C1987">
        <v>2313625</v>
      </c>
      <c r="D1987">
        <v>2314725</v>
      </c>
      <c r="E1987">
        <v>-1</v>
      </c>
      <c r="F1987" t="s">
        <v>5360</v>
      </c>
      <c r="G1987" t="s">
        <v>5361</v>
      </c>
      <c r="I1987" t="s">
        <v>3023</v>
      </c>
      <c r="J1987">
        <f t="shared" si="60"/>
        <v>1101</v>
      </c>
      <c r="K1987">
        <f t="shared" si="61"/>
        <v>243</v>
      </c>
    </row>
    <row r="1988" spans="1:11" x14ac:dyDescent="0.25">
      <c r="A1988">
        <v>1987</v>
      </c>
      <c r="B1988" t="s">
        <v>8</v>
      </c>
      <c r="C1988">
        <v>2314969</v>
      </c>
      <c r="D1988">
        <v>2316159</v>
      </c>
      <c r="E1988">
        <v>1</v>
      </c>
      <c r="F1988" t="s">
        <v>5362</v>
      </c>
      <c r="G1988" t="s">
        <v>5363</v>
      </c>
      <c r="I1988" t="s">
        <v>3023</v>
      </c>
      <c r="J1988">
        <f t="shared" ref="J1988:J2051" si="62">D1988-C1988+1</f>
        <v>1191</v>
      </c>
      <c r="K1988">
        <f t="shared" ref="K1988:K2051" si="63">C1989-D1988-1</f>
        <v>103</v>
      </c>
    </row>
    <row r="1989" spans="1:11" x14ac:dyDescent="0.25">
      <c r="A1989">
        <v>1988</v>
      </c>
      <c r="B1989" t="s">
        <v>8</v>
      </c>
      <c r="C1989">
        <v>2316263</v>
      </c>
      <c r="D1989">
        <v>2317198</v>
      </c>
      <c r="E1989">
        <v>1</v>
      </c>
      <c r="F1989" t="s">
        <v>5364</v>
      </c>
      <c r="G1989" t="s">
        <v>5365</v>
      </c>
      <c r="I1989" t="s">
        <v>22</v>
      </c>
      <c r="J1989">
        <f t="shared" si="62"/>
        <v>936</v>
      </c>
      <c r="K1989">
        <f t="shared" si="63"/>
        <v>68</v>
      </c>
    </row>
    <row r="1990" spans="1:11" x14ac:dyDescent="0.25">
      <c r="A1990">
        <v>1989</v>
      </c>
      <c r="B1990" t="s">
        <v>8</v>
      </c>
      <c r="C1990">
        <v>2317267</v>
      </c>
      <c r="D1990">
        <v>2318364</v>
      </c>
      <c r="E1990">
        <v>-1</v>
      </c>
      <c r="F1990" t="s">
        <v>5366</v>
      </c>
      <c r="G1990" t="s">
        <v>5367</v>
      </c>
      <c r="I1990" t="s">
        <v>3023</v>
      </c>
      <c r="J1990">
        <f t="shared" si="62"/>
        <v>1098</v>
      </c>
      <c r="K1990">
        <f t="shared" si="63"/>
        <v>-4</v>
      </c>
    </row>
    <row r="1991" spans="1:11" x14ac:dyDescent="0.25">
      <c r="A1991">
        <v>1990</v>
      </c>
      <c r="B1991" t="s">
        <v>8</v>
      </c>
      <c r="C1991">
        <v>2318361</v>
      </c>
      <c r="D1991">
        <v>2320268</v>
      </c>
      <c r="E1991">
        <v>-1</v>
      </c>
      <c r="F1991" t="s">
        <v>5368</v>
      </c>
      <c r="G1991" t="s">
        <v>5369</v>
      </c>
      <c r="I1991" t="s">
        <v>2360</v>
      </c>
      <c r="J1991">
        <f t="shared" si="62"/>
        <v>1908</v>
      </c>
      <c r="K1991">
        <f t="shared" si="63"/>
        <v>464</v>
      </c>
    </row>
    <row r="1992" spans="1:11" x14ac:dyDescent="0.25">
      <c r="A1992">
        <v>1991</v>
      </c>
      <c r="B1992" t="s">
        <v>8</v>
      </c>
      <c r="C1992">
        <v>2320733</v>
      </c>
      <c r="D1992">
        <v>2321779</v>
      </c>
      <c r="E1992">
        <v>1</v>
      </c>
      <c r="F1992" t="s">
        <v>5370</v>
      </c>
      <c r="G1992" t="s">
        <v>5371</v>
      </c>
      <c r="I1992" t="s">
        <v>160</v>
      </c>
      <c r="J1992">
        <f t="shared" si="62"/>
        <v>1047</v>
      </c>
      <c r="K1992">
        <f t="shared" si="63"/>
        <v>256</v>
      </c>
    </row>
    <row r="1993" spans="1:11" x14ac:dyDescent="0.25">
      <c r="A1993">
        <v>1992</v>
      </c>
      <c r="B1993" t="s">
        <v>8</v>
      </c>
      <c r="C1993">
        <v>2322036</v>
      </c>
      <c r="D1993">
        <v>2325008</v>
      </c>
      <c r="E1993">
        <v>1</v>
      </c>
      <c r="F1993" t="s">
        <v>5372</v>
      </c>
      <c r="G1993" t="s">
        <v>5373</v>
      </c>
      <c r="I1993" t="s">
        <v>160</v>
      </c>
      <c r="J1993">
        <f t="shared" si="62"/>
        <v>2973</v>
      </c>
      <c r="K1993">
        <f t="shared" si="63"/>
        <v>82</v>
      </c>
    </row>
    <row r="1994" spans="1:11" x14ac:dyDescent="0.25">
      <c r="A1994">
        <v>1993</v>
      </c>
      <c r="B1994" t="s">
        <v>8</v>
      </c>
      <c r="C1994">
        <v>2325091</v>
      </c>
      <c r="D1994">
        <v>2326407</v>
      </c>
      <c r="E1994">
        <v>-1</v>
      </c>
      <c r="F1994" t="s">
        <v>5374</v>
      </c>
      <c r="G1994" t="s">
        <v>5375</v>
      </c>
      <c r="I1994" t="s">
        <v>22</v>
      </c>
      <c r="J1994">
        <f t="shared" si="62"/>
        <v>1317</v>
      </c>
      <c r="K1994">
        <f t="shared" si="63"/>
        <v>-8</v>
      </c>
    </row>
    <row r="1995" spans="1:11" x14ac:dyDescent="0.25">
      <c r="A1995">
        <v>1994</v>
      </c>
      <c r="B1995" t="s">
        <v>8</v>
      </c>
      <c r="C1995">
        <v>2326400</v>
      </c>
      <c r="D1995">
        <v>2327479</v>
      </c>
      <c r="E1995">
        <v>-1</v>
      </c>
      <c r="F1995" t="s">
        <v>5376</v>
      </c>
      <c r="G1995" t="s">
        <v>5377</v>
      </c>
      <c r="I1995" t="s">
        <v>3023</v>
      </c>
      <c r="J1995">
        <f t="shared" si="62"/>
        <v>1080</v>
      </c>
      <c r="K1995">
        <f t="shared" si="63"/>
        <v>169</v>
      </c>
    </row>
    <row r="1996" spans="1:11" x14ac:dyDescent="0.25">
      <c r="A1996">
        <v>1995</v>
      </c>
      <c r="B1996" t="s">
        <v>8</v>
      </c>
      <c r="C1996">
        <v>2327649</v>
      </c>
      <c r="D1996">
        <v>2328614</v>
      </c>
      <c r="E1996">
        <v>-1</v>
      </c>
      <c r="F1996" t="s">
        <v>5378</v>
      </c>
      <c r="G1996" t="s">
        <v>5379</v>
      </c>
      <c r="I1996" t="s">
        <v>5380</v>
      </c>
      <c r="J1996">
        <f t="shared" si="62"/>
        <v>966</v>
      </c>
      <c r="K1996">
        <f t="shared" si="63"/>
        <v>32</v>
      </c>
    </row>
    <row r="1997" spans="1:11" x14ac:dyDescent="0.25">
      <c r="A1997">
        <v>1996</v>
      </c>
      <c r="B1997" t="s">
        <v>8</v>
      </c>
      <c r="C1997">
        <v>2328647</v>
      </c>
      <c r="D1997">
        <v>2329951</v>
      </c>
      <c r="E1997">
        <v>-1</v>
      </c>
      <c r="F1997" t="s">
        <v>5381</v>
      </c>
      <c r="G1997" t="s">
        <v>5382</v>
      </c>
      <c r="I1997" t="s">
        <v>3281</v>
      </c>
      <c r="J1997">
        <f t="shared" si="62"/>
        <v>1305</v>
      </c>
      <c r="K1997">
        <f t="shared" si="63"/>
        <v>-4</v>
      </c>
    </row>
    <row r="1998" spans="1:11" x14ac:dyDescent="0.25">
      <c r="A1998">
        <v>1997</v>
      </c>
      <c r="B1998" t="s">
        <v>8</v>
      </c>
      <c r="C1998">
        <v>2329948</v>
      </c>
      <c r="D1998">
        <v>2330952</v>
      </c>
      <c r="E1998">
        <v>-1</v>
      </c>
      <c r="F1998" t="s">
        <v>5383</v>
      </c>
      <c r="G1998" t="s">
        <v>5384</v>
      </c>
      <c r="I1998" t="s">
        <v>399</v>
      </c>
      <c r="J1998">
        <f t="shared" si="62"/>
        <v>1005</v>
      </c>
      <c r="K1998">
        <f t="shared" si="63"/>
        <v>396</v>
      </c>
    </row>
    <row r="1999" spans="1:11" x14ac:dyDescent="0.25">
      <c r="A1999">
        <v>1998</v>
      </c>
      <c r="B1999" t="s">
        <v>8</v>
      </c>
      <c r="C1999">
        <v>2331349</v>
      </c>
      <c r="D1999">
        <v>2332026</v>
      </c>
      <c r="E1999">
        <v>1</v>
      </c>
      <c r="F1999" t="s">
        <v>5385</v>
      </c>
      <c r="G1999" t="s">
        <v>5386</v>
      </c>
      <c r="I1999" t="s">
        <v>74</v>
      </c>
      <c r="J1999">
        <f t="shared" si="62"/>
        <v>678</v>
      </c>
      <c r="K1999">
        <f t="shared" si="63"/>
        <v>99</v>
      </c>
    </row>
    <row r="2000" spans="1:11" x14ac:dyDescent="0.25">
      <c r="A2000">
        <v>1999</v>
      </c>
      <c r="B2000" t="s">
        <v>8</v>
      </c>
      <c r="C2000">
        <v>2332126</v>
      </c>
      <c r="D2000">
        <v>2333820</v>
      </c>
      <c r="E2000">
        <v>1</v>
      </c>
      <c r="F2000" t="s">
        <v>5387</v>
      </c>
      <c r="G2000" t="s">
        <v>5388</v>
      </c>
      <c r="H2000" t="s">
        <v>5389</v>
      </c>
      <c r="I2000" t="s">
        <v>5390</v>
      </c>
      <c r="J2000">
        <f t="shared" si="62"/>
        <v>1695</v>
      </c>
      <c r="K2000">
        <f t="shared" si="63"/>
        <v>-8</v>
      </c>
    </row>
    <row r="2001" spans="1:11" x14ac:dyDescent="0.25">
      <c r="A2001">
        <v>2000</v>
      </c>
      <c r="B2001" t="s">
        <v>8</v>
      </c>
      <c r="C2001">
        <v>2333813</v>
      </c>
      <c r="D2001">
        <v>2334517</v>
      </c>
      <c r="E2001">
        <v>1</v>
      </c>
      <c r="F2001" t="s">
        <v>5391</v>
      </c>
      <c r="G2001" t="s">
        <v>5392</v>
      </c>
      <c r="H2001" t="s">
        <v>5393</v>
      </c>
      <c r="I2001" t="s">
        <v>5394</v>
      </c>
      <c r="J2001">
        <f t="shared" si="62"/>
        <v>705</v>
      </c>
      <c r="K2001">
        <f t="shared" si="63"/>
        <v>24</v>
      </c>
    </row>
    <row r="2002" spans="1:11" x14ac:dyDescent="0.25">
      <c r="A2002">
        <v>2001</v>
      </c>
      <c r="B2002" t="s">
        <v>8</v>
      </c>
      <c r="C2002">
        <v>2334542</v>
      </c>
      <c r="D2002">
        <v>2336107</v>
      </c>
      <c r="E2002">
        <v>1</v>
      </c>
      <c r="F2002" t="s">
        <v>5395</v>
      </c>
      <c r="G2002" t="s">
        <v>5396</v>
      </c>
      <c r="H2002" t="s">
        <v>5397</v>
      </c>
      <c r="I2002" t="s">
        <v>5398</v>
      </c>
      <c r="J2002">
        <f t="shared" si="62"/>
        <v>1566</v>
      </c>
      <c r="K2002">
        <f t="shared" si="63"/>
        <v>23</v>
      </c>
    </row>
    <row r="2003" spans="1:11" x14ac:dyDescent="0.25">
      <c r="A2003">
        <v>2002</v>
      </c>
      <c r="B2003" t="s">
        <v>8</v>
      </c>
      <c r="C2003">
        <v>2336131</v>
      </c>
      <c r="D2003">
        <v>2337633</v>
      </c>
      <c r="E2003">
        <v>1</v>
      </c>
      <c r="F2003" t="s">
        <v>5399</v>
      </c>
      <c r="G2003" t="s">
        <v>5400</v>
      </c>
      <c r="H2003" t="s">
        <v>5401</v>
      </c>
      <c r="I2003" t="s">
        <v>5402</v>
      </c>
      <c r="J2003">
        <f t="shared" si="62"/>
        <v>1503</v>
      </c>
      <c r="K2003">
        <f t="shared" si="63"/>
        <v>8</v>
      </c>
    </row>
    <row r="2004" spans="1:11" x14ac:dyDescent="0.25">
      <c r="A2004">
        <v>2003</v>
      </c>
      <c r="B2004" t="s">
        <v>8</v>
      </c>
      <c r="C2004">
        <v>2337642</v>
      </c>
      <c r="D2004">
        <v>2338832</v>
      </c>
      <c r="E2004">
        <v>-1</v>
      </c>
      <c r="F2004" t="s">
        <v>5403</v>
      </c>
      <c r="G2004" t="s">
        <v>5404</v>
      </c>
      <c r="I2004" t="s">
        <v>22</v>
      </c>
      <c r="J2004">
        <f t="shared" si="62"/>
        <v>1191</v>
      </c>
      <c r="K2004">
        <f t="shared" si="63"/>
        <v>115</v>
      </c>
    </row>
    <row r="2005" spans="1:11" x14ac:dyDescent="0.25">
      <c r="A2005">
        <v>2004</v>
      </c>
      <c r="B2005" t="s">
        <v>8</v>
      </c>
      <c r="C2005">
        <v>2338948</v>
      </c>
      <c r="D2005">
        <v>2342181</v>
      </c>
      <c r="E2005">
        <v>1</v>
      </c>
      <c r="F2005" t="s">
        <v>5405</v>
      </c>
      <c r="G2005" t="s">
        <v>5406</v>
      </c>
      <c r="I2005" t="s">
        <v>530</v>
      </c>
      <c r="J2005">
        <f t="shared" si="62"/>
        <v>3234</v>
      </c>
      <c r="K2005">
        <f t="shared" si="63"/>
        <v>9</v>
      </c>
    </row>
    <row r="2006" spans="1:11" x14ac:dyDescent="0.25">
      <c r="A2006">
        <v>2005</v>
      </c>
      <c r="B2006" t="s">
        <v>8</v>
      </c>
      <c r="C2006">
        <v>2342191</v>
      </c>
      <c r="D2006">
        <v>2343669</v>
      </c>
      <c r="E2006">
        <v>1</v>
      </c>
      <c r="F2006" t="s">
        <v>5407</v>
      </c>
      <c r="G2006" t="s">
        <v>5408</v>
      </c>
      <c r="I2006" t="s">
        <v>22</v>
      </c>
      <c r="J2006">
        <f t="shared" si="62"/>
        <v>1479</v>
      </c>
      <c r="K2006">
        <f t="shared" si="63"/>
        <v>5</v>
      </c>
    </row>
    <row r="2007" spans="1:11" x14ac:dyDescent="0.25">
      <c r="A2007">
        <v>2006</v>
      </c>
      <c r="B2007" t="s">
        <v>8</v>
      </c>
      <c r="C2007">
        <v>2343675</v>
      </c>
      <c r="D2007">
        <v>2344742</v>
      </c>
      <c r="E2007">
        <v>1</v>
      </c>
      <c r="F2007" t="s">
        <v>5409</v>
      </c>
      <c r="G2007" t="s">
        <v>5410</v>
      </c>
      <c r="I2007" t="s">
        <v>22</v>
      </c>
      <c r="J2007">
        <f t="shared" si="62"/>
        <v>1068</v>
      </c>
      <c r="K2007">
        <f t="shared" si="63"/>
        <v>62</v>
      </c>
    </row>
    <row r="2008" spans="1:11" x14ac:dyDescent="0.25">
      <c r="A2008">
        <v>2007</v>
      </c>
      <c r="B2008" t="s">
        <v>8</v>
      </c>
      <c r="C2008">
        <v>2344805</v>
      </c>
      <c r="D2008">
        <v>2345398</v>
      </c>
      <c r="E2008">
        <v>1</v>
      </c>
      <c r="F2008" t="s">
        <v>5411</v>
      </c>
      <c r="G2008" t="s">
        <v>5412</v>
      </c>
      <c r="I2008" t="s">
        <v>5413</v>
      </c>
      <c r="J2008">
        <f t="shared" si="62"/>
        <v>594</v>
      </c>
      <c r="K2008">
        <f t="shared" si="63"/>
        <v>3</v>
      </c>
    </row>
    <row r="2009" spans="1:11" x14ac:dyDescent="0.25">
      <c r="A2009">
        <v>2008</v>
      </c>
      <c r="B2009" t="s">
        <v>8</v>
      </c>
      <c r="C2009">
        <v>2345402</v>
      </c>
      <c r="D2009">
        <v>2346412</v>
      </c>
      <c r="E2009">
        <v>1</v>
      </c>
      <c r="F2009" t="s">
        <v>5414</v>
      </c>
      <c r="G2009" t="s">
        <v>5415</v>
      </c>
      <c r="I2009" t="s">
        <v>4270</v>
      </c>
      <c r="J2009">
        <f t="shared" si="62"/>
        <v>1011</v>
      </c>
      <c r="K2009">
        <f t="shared" si="63"/>
        <v>-11</v>
      </c>
    </row>
    <row r="2010" spans="1:11" x14ac:dyDescent="0.25">
      <c r="A2010">
        <v>2009</v>
      </c>
      <c r="B2010" t="s">
        <v>8</v>
      </c>
      <c r="C2010">
        <v>2346402</v>
      </c>
      <c r="D2010">
        <v>2346866</v>
      </c>
      <c r="E2010">
        <v>1</v>
      </c>
      <c r="F2010" t="s">
        <v>5416</v>
      </c>
      <c r="G2010" t="s">
        <v>5417</v>
      </c>
      <c r="I2010" t="s">
        <v>4267</v>
      </c>
      <c r="J2010">
        <f t="shared" si="62"/>
        <v>465</v>
      </c>
      <c r="K2010">
        <f t="shared" si="63"/>
        <v>-4</v>
      </c>
    </row>
    <row r="2011" spans="1:11" x14ac:dyDescent="0.25">
      <c r="A2011">
        <v>2010</v>
      </c>
      <c r="B2011" t="s">
        <v>8</v>
      </c>
      <c r="C2011">
        <v>2346863</v>
      </c>
      <c r="D2011">
        <v>2348137</v>
      </c>
      <c r="E2011">
        <v>1</v>
      </c>
      <c r="F2011" t="s">
        <v>5418</v>
      </c>
      <c r="G2011" t="s">
        <v>5419</v>
      </c>
      <c r="I2011" t="s">
        <v>4264</v>
      </c>
      <c r="J2011">
        <f t="shared" si="62"/>
        <v>1275</v>
      </c>
      <c r="K2011">
        <f t="shared" si="63"/>
        <v>11</v>
      </c>
    </row>
    <row r="2012" spans="1:11" x14ac:dyDescent="0.25">
      <c r="A2012">
        <v>2011</v>
      </c>
      <c r="B2012" t="s">
        <v>8</v>
      </c>
      <c r="C2012">
        <v>2348149</v>
      </c>
      <c r="D2012">
        <v>2348967</v>
      </c>
      <c r="E2012">
        <v>1</v>
      </c>
      <c r="F2012" t="s">
        <v>5420</v>
      </c>
      <c r="G2012" t="s">
        <v>5421</v>
      </c>
      <c r="I2012" t="s">
        <v>3839</v>
      </c>
      <c r="J2012">
        <f t="shared" si="62"/>
        <v>819</v>
      </c>
      <c r="K2012">
        <f t="shared" si="63"/>
        <v>92</v>
      </c>
    </row>
    <row r="2013" spans="1:11" hidden="1" x14ac:dyDescent="0.25">
      <c r="A2013">
        <v>2012</v>
      </c>
      <c r="B2013" t="s">
        <v>1208</v>
      </c>
      <c r="C2013">
        <v>2349060</v>
      </c>
      <c r="D2013">
        <v>2349134</v>
      </c>
      <c r="E2013">
        <v>1</v>
      </c>
      <c r="F2013" t="s">
        <v>5422</v>
      </c>
      <c r="I2013" t="s">
        <v>2156</v>
      </c>
      <c r="J2013">
        <f t="shared" si="62"/>
        <v>75</v>
      </c>
      <c r="K2013">
        <f t="shared" si="63"/>
        <v>71</v>
      </c>
    </row>
    <row r="2014" spans="1:11" x14ac:dyDescent="0.25">
      <c r="A2014">
        <v>2013</v>
      </c>
      <c r="B2014" t="s">
        <v>8</v>
      </c>
      <c r="C2014">
        <v>2349206</v>
      </c>
      <c r="D2014">
        <v>2349313</v>
      </c>
      <c r="E2014">
        <v>-1</v>
      </c>
      <c r="F2014" t="s">
        <v>5423</v>
      </c>
      <c r="G2014" t="s">
        <v>5424</v>
      </c>
      <c r="I2014" t="s">
        <v>22</v>
      </c>
      <c r="J2014">
        <f t="shared" si="62"/>
        <v>108</v>
      </c>
      <c r="K2014">
        <f t="shared" si="63"/>
        <v>167</v>
      </c>
    </row>
    <row r="2015" spans="1:11" x14ac:dyDescent="0.25">
      <c r="A2015">
        <v>2014</v>
      </c>
      <c r="B2015" t="s">
        <v>8</v>
      </c>
      <c r="C2015">
        <v>2349481</v>
      </c>
      <c r="D2015">
        <v>2350173</v>
      </c>
      <c r="E2015">
        <v>-1</v>
      </c>
      <c r="F2015" t="s">
        <v>5425</v>
      </c>
      <c r="G2015" t="s">
        <v>5426</v>
      </c>
      <c r="I2015" t="s">
        <v>22</v>
      </c>
      <c r="J2015">
        <f t="shared" si="62"/>
        <v>693</v>
      </c>
      <c r="K2015">
        <f t="shared" si="63"/>
        <v>483</v>
      </c>
    </row>
    <row r="2016" spans="1:11" x14ac:dyDescent="0.25">
      <c r="A2016">
        <v>2015</v>
      </c>
      <c r="B2016" t="s">
        <v>8</v>
      </c>
      <c r="C2016">
        <v>2350657</v>
      </c>
      <c r="D2016">
        <v>2352114</v>
      </c>
      <c r="E2016">
        <v>1</v>
      </c>
      <c r="F2016" t="s">
        <v>5427</v>
      </c>
      <c r="G2016" t="s">
        <v>5428</v>
      </c>
      <c r="H2016" t="s">
        <v>5429</v>
      </c>
      <c r="I2016" t="s">
        <v>5430</v>
      </c>
      <c r="J2016">
        <f t="shared" si="62"/>
        <v>1458</v>
      </c>
      <c r="K2016">
        <f t="shared" si="63"/>
        <v>15</v>
      </c>
    </row>
    <row r="2017" spans="1:11" x14ac:dyDescent="0.25">
      <c r="A2017">
        <v>2016</v>
      </c>
      <c r="B2017" t="s">
        <v>8</v>
      </c>
      <c r="C2017">
        <v>2352130</v>
      </c>
      <c r="D2017">
        <v>2353071</v>
      </c>
      <c r="E2017">
        <v>1</v>
      </c>
      <c r="F2017" t="s">
        <v>5431</v>
      </c>
      <c r="G2017" t="s">
        <v>5432</v>
      </c>
      <c r="H2017" t="s">
        <v>5433</v>
      </c>
      <c r="I2017" t="s">
        <v>5434</v>
      </c>
      <c r="J2017">
        <f t="shared" si="62"/>
        <v>942</v>
      </c>
      <c r="K2017">
        <f t="shared" si="63"/>
        <v>-14</v>
      </c>
    </row>
    <row r="2018" spans="1:11" x14ac:dyDescent="0.25">
      <c r="A2018">
        <v>2017</v>
      </c>
      <c r="B2018" t="s">
        <v>8</v>
      </c>
      <c r="C2018">
        <v>2353058</v>
      </c>
      <c r="D2018">
        <v>2354035</v>
      </c>
      <c r="E2018">
        <v>1</v>
      </c>
      <c r="F2018" t="s">
        <v>5435</v>
      </c>
      <c r="G2018" t="s">
        <v>5436</v>
      </c>
      <c r="I2018" t="s">
        <v>5437</v>
      </c>
      <c r="J2018">
        <f t="shared" si="62"/>
        <v>978</v>
      </c>
      <c r="K2018">
        <f t="shared" si="63"/>
        <v>-4</v>
      </c>
    </row>
    <row r="2019" spans="1:11" x14ac:dyDescent="0.25">
      <c r="A2019">
        <v>2018</v>
      </c>
      <c r="B2019" t="s">
        <v>8</v>
      </c>
      <c r="C2019">
        <v>2354032</v>
      </c>
      <c r="D2019">
        <v>2354358</v>
      </c>
      <c r="E2019">
        <v>1</v>
      </c>
      <c r="F2019" t="s">
        <v>5438</v>
      </c>
      <c r="G2019" t="s">
        <v>5439</v>
      </c>
      <c r="I2019" t="s">
        <v>22</v>
      </c>
      <c r="J2019">
        <f t="shared" si="62"/>
        <v>327</v>
      </c>
      <c r="K2019">
        <f t="shared" si="63"/>
        <v>114</v>
      </c>
    </row>
    <row r="2020" spans="1:11" x14ac:dyDescent="0.25">
      <c r="A2020">
        <v>2019</v>
      </c>
      <c r="B2020" t="s">
        <v>8</v>
      </c>
      <c r="C2020">
        <v>2354473</v>
      </c>
      <c r="D2020">
        <v>2356002</v>
      </c>
      <c r="E2020">
        <v>1</v>
      </c>
      <c r="F2020" t="s">
        <v>5440</v>
      </c>
      <c r="G2020" t="s">
        <v>5441</v>
      </c>
      <c r="I2020" t="s">
        <v>4595</v>
      </c>
      <c r="J2020">
        <f t="shared" si="62"/>
        <v>1530</v>
      </c>
      <c r="K2020">
        <f t="shared" si="63"/>
        <v>1</v>
      </c>
    </row>
    <row r="2021" spans="1:11" x14ac:dyDescent="0.25">
      <c r="A2021">
        <v>2020</v>
      </c>
      <c r="B2021" t="s">
        <v>8</v>
      </c>
      <c r="C2021">
        <v>2356004</v>
      </c>
      <c r="D2021">
        <v>2357374</v>
      </c>
      <c r="E2021">
        <v>1</v>
      </c>
      <c r="F2021" t="s">
        <v>5442</v>
      </c>
      <c r="G2021" t="s">
        <v>5443</v>
      </c>
      <c r="H2021" t="s">
        <v>5444</v>
      </c>
      <c r="I2021" t="s">
        <v>94</v>
      </c>
      <c r="J2021">
        <f t="shared" si="62"/>
        <v>1371</v>
      </c>
      <c r="K2021">
        <f t="shared" si="63"/>
        <v>56</v>
      </c>
    </row>
    <row r="2022" spans="1:11" x14ac:dyDescent="0.25">
      <c r="A2022">
        <v>2021</v>
      </c>
      <c r="B2022" t="s">
        <v>8</v>
      </c>
      <c r="C2022">
        <v>2357431</v>
      </c>
      <c r="D2022">
        <v>2357556</v>
      </c>
      <c r="E2022">
        <v>-1</v>
      </c>
      <c r="F2022" t="s">
        <v>5445</v>
      </c>
      <c r="G2022" t="s">
        <v>5446</v>
      </c>
      <c r="I2022" t="s">
        <v>22</v>
      </c>
      <c r="J2022">
        <f t="shared" si="62"/>
        <v>126</v>
      </c>
      <c r="K2022">
        <f t="shared" si="63"/>
        <v>311</v>
      </c>
    </row>
    <row r="2023" spans="1:11" x14ac:dyDescent="0.25">
      <c r="A2023">
        <v>2022</v>
      </c>
      <c r="B2023" t="s">
        <v>8</v>
      </c>
      <c r="C2023">
        <v>2357868</v>
      </c>
      <c r="D2023">
        <v>2358362</v>
      </c>
      <c r="E2023">
        <v>1</v>
      </c>
      <c r="F2023" t="s">
        <v>5447</v>
      </c>
      <c r="G2023" t="s">
        <v>5448</v>
      </c>
      <c r="I2023" t="s">
        <v>4012</v>
      </c>
      <c r="J2023">
        <f t="shared" si="62"/>
        <v>495</v>
      </c>
      <c r="K2023">
        <f t="shared" si="63"/>
        <v>328</v>
      </c>
    </row>
    <row r="2024" spans="1:11" x14ac:dyDescent="0.25">
      <c r="A2024">
        <v>2023</v>
      </c>
      <c r="B2024" t="s">
        <v>8</v>
      </c>
      <c r="C2024">
        <v>2358691</v>
      </c>
      <c r="D2024">
        <v>2361714</v>
      </c>
      <c r="E2024">
        <v>1</v>
      </c>
      <c r="F2024" t="s">
        <v>5449</v>
      </c>
      <c r="G2024" t="s">
        <v>5450</v>
      </c>
      <c r="I2024" t="s">
        <v>22</v>
      </c>
      <c r="J2024">
        <f t="shared" si="62"/>
        <v>3024</v>
      </c>
      <c r="K2024">
        <f t="shared" si="63"/>
        <v>41</v>
      </c>
    </row>
    <row r="2025" spans="1:11" x14ac:dyDescent="0.25">
      <c r="A2025">
        <v>2024</v>
      </c>
      <c r="B2025" t="s">
        <v>8</v>
      </c>
      <c r="C2025">
        <v>2361756</v>
      </c>
      <c r="D2025">
        <v>2362679</v>
      </c>
      <c r="E2025">
        <v>1</v>
      </c>
      <c r="F2025" t="s">
        <v>5451</v>
      </c>
      <c r="G2025" t="s">
        <v>5452</v>
      </c>
      <c r="I2025" t="s">
        <v>22</v>
      </c>
      <c r="J2025">
        <f t="shared" si="62"/>
        <v>924</v>
      </c>
      <c r="K2025">
        <f t="shared" si="63"/>
        <v>12</v>
      </c>
    </row>
    <row r="2026" spans="1:11" x14ac:dyDescent="0.25">
      <c r="A2026">
        <v>2025</v>
      </c>
      <c r="B2026" t="s">
        <v>8</v>
      </c>
      <c r="C2026">
        <v>2362692</v>
      </c>
      <c r="D2026">
        <v>2364644</v>
      </c>
      <c r="E2026">
        <v>1</v>
      </c>
      <c r="F2026" t="s">
        <v>5453</v>
      </c>
      <c r="G2026" t="s">
        <v>5454</v>
      </c>
      <c r="I2026" t="s">
        <v>1708</v>
      </c>
      <c r="J2026">
        <f t="shared" si="62"/>
        <v>1953</v>
      </c>
      <c r="K2026">
        <f t="shared" si="63"/>
        <v>100</v>
      </c>
    </row>
    <row r="2027" spans="1:11" x14ac:dyDescent="0.25">
      <c r="A2027">
        <v>2026</v>
      </c>
      <c r="B2027" t="s">
        <v>8</v>
      </c>
      <c r="C2027">
        <v>2364745</v>
      </c>
      <c r="D2027">
        <v>2365686</v>
      </c>
      <c r="E2027">
        <v>-1</v>
      </c>
      <c r="F2027" t="s">
        <v>5455</v>
      </c>
      <c r="G2027" t="s">
        <v>5456</v>
      </c>
      <c r="I2027" t="s">
        <v>3543</v>
      </c>
      <c r="J2027">
        <f t="shared" si="62"/>
        <v>942</v>
      </c>
      <c r="K2027">
        <f t="shared" si="63"/>
        <v>64</v>
      </c>
    </row>
    <row r="2028" spans="1:11" x14ac:dyDescent="0.25">
      <c r="A2028">
        <v>2027</v>
      </c>
      <c r="B2028" t="s">
        <v>8</v>
      </c>
      <c r="C2028">
        <v>2365751</v>
      </c>
      <c r="D2028">
        <v>2366245</v>
      </c>
      <c r="E2028">
        <v>1</v>
      </c>
      <c r="F2028" t="s">
        <v>5457</v>
      </c>
      <c r="G2028" t="s">
        <v>5458</v>
      </c>
      <c r="I2028" t="s">
        <v>22</v>
      </c>
      <c r="J2028">
        <f t="shared" si="62"/>
        <v>495</v>
      </c>
      <c r="K2028">
        <f t="shared" si="63"/>
        <v>64</v>
      </c>
    </row>
    <row r="2029" spans="1:11" x14ac:dyDescent="0.25">
      <c r="A2029">
        <v>2028</v>
      </c>
      <c r="B2029" t="s">
        <v>8</v>
      </c>
      <c r="C2029">
        <v>2366310</v>
      </c>
      <c r="D2029">
        <v>2367611</v>
      </c>
      <c r="E2029">
        <v>-1</v>
      </c>
      <c r="F2029" t="s">
        <v>5459</v>
      </c>
      <c r="G2029" t="s">
        <v>5460</v>
      </c>
      <c r="I2029" t="s">
        <v>22</v>
      </c>
      <c r="J2029">
        <f t="shared" si="62"/>
        <v>1302</v>
      </c>
      <c r="K2029">
        <f t="shared" si="63"/>
        <v>150</v>
      </c>
    </row>
    <row r="2030" spans="1:11" x14ac:dyDescent="0.25">
      <c r="A2030">
        <v>2029</v>
      </c>
      <c r="B2030" t="s">
        <v>8</v>
      </c>
      <c r="C2030">
        <v>2367762</v>
      </c>
      <c r="D2030">
        <v>2368466</v>
      </c>
      <c r="E2030">
        <v>-1</v>
      </c>
      <c r="F2030" t="s">
        <v>5461</v>
      </c>
      <c r="G2030" t="s">
        <v>5462</v>
      </c>
      <c r="I2030" t="s">
        <v>22</v>
      </c>
      <c r="J2030">
        <f t="shared" si="62"/>
        <v>705</v>
      </c>
      <c r="K2030">
        <f t="shared" si="63"/>
        <v>152</v>
      </c>
    </row>
    <row r="2031" spans="1:11" x14ac:dyDescent="0.25">
      <c r="A2031">
        <v>2030</v>
      </c>
      <c r="B2031" t="s">
        <v>8</v>
      </c>
      <c r="C2031">
        <v>2368619</v>
      </c>
      <c r="D2031">
        <v>2369017</v>
      </c>
      <c r="E2031">
        <v>-1</v>
      </c>
      <c r="F2031" t="s">
        <v>5463</v>
      </c>
      <c r="G2031" t="s">
        <v>5464</v>
      </c>
      <c r="I2031" t="s">
        <v>22</v>
      </c>
      <c r="J2031">
        <f t="shared" si="62"/>
        <v>399</v>
      </c>
      <c r="K2031">
        <f t="shared" si="63"/>
        <v>90</v>
      </c>
    </row>
    <row r="2032" spans="1:11" x14ac:dyDescent="0.25">
      <c r="A2032">
        <v>2031</v>
      </c>
      <c r="B2032" t="s">
        <v>8</v>
      </c>
      <c r="C2032">
        <v>2369108</v>
      </c>
      <c r="D2032">
        <v>2369911</v>
      </c>
      <c r="E2032">
        <v>-1</v>
      </c>
      <c r="F2032" t="s">
        <v>5465</v>
      </c>
      <c r="G2032" t="s">
        <v>5466</v>
      </c>
      <c r="I2032" t="s">
        <v>22</v>
      </c>
      <c r="J2032">
        <f t="shared" si="62"/>
        <v>804</v>
      </c>
      <c r="K2032">
        <f t="shared" si="63"/>
        <v>-8</v>
      </c>
    </row>
    <row r="2033" spans="1:11" x14ac:dyDescent="0.25">
      <c r="A2033">
        <v>2032</v>
      </c>
      <c r="B2033" t="s">
        <v>8</v>
      </c>
      <c r="C2033">
        <v>2369904</v>
      </c>
      <c r="D2033">
        <v>2372189</v>
      </c>
      <c r="E2033">
        <v>-1</v>
      </c>
      <c r="F2033" t="s">
        <v>5467</v>
      </c>
      <c r="G2033" t="s">
        <v>5468</v>
      </c>
      <c r="I2033" t="s">
        <v>71</v>
      </c>
      <c r="J2033">
        <f t="shared" si="62"/>
        <v>2286</v>
      </c>
      <c r="K2033">
        <f t="shared" si="63"/>
        <v>205</v>
      </c>
    </row>
    <row r="2034" spans="1:11" x14ac:dyDescent="0.25">
      <c r="A2034">
        <v>2033</v>
      </c>
      <c r="B2034" t="s">
        <v>8</v>
      </c>
      <c r="C2034">
        <v>2372395</v>
      </c>
      <c r="D2034">
        <v>2372862</v>
      </c>
      <c r="E2034">
        <v>1</v>
      </c>
      <c r="F2034" t="s">
        <v>5469</v>
      </c>
      <c r="G2034" t="s">
        <v>5470</v>
      </c>
      <c r="I2034" t="s">
        <v>22</v>
      </c>
      <c r="J2034">
        <f t="shared" si="62"/>
        <v>468</v>
      </c>
      <c r="K2034">
        <f t="shared" si="63"/>
        <v>93</v>
      </c>
    </row>
    <row r="2035" spans="1:11" x14ac:dyDescent="0.25">
      <c r="A2035">
        <v>2034</v>
      </c>
      <c r="B2035" t="s">
        <v>8</v>
      </c>
      <c r="C2035">
        <v>2372956</v>
      </c>
      <c r="D2035">
        <v>2373306</v>
      </c>
      <c r="E2035">
        <v>-1</v>
      </c>
      <c r="F2035" t="s">
        <v>5471</v>
      </c>
      <c r="G2035" t="s">
        <v>5472</v>
      </c>
      <c r="I2035" t="s">
        <v>22</v>
      </c>
      <c r="J2035">
        <f t="shared" si="62"/>
        <v>351</v>
      </c>
      <c r="K2035">
        <f t="shared" si="63"/>
        <v>1</v>
      </c>
    </row>
    <row r="2036" spans="1:11" x14ac:dyDescent="0.25">
      <c r="A2036">
        <v>2035</v>
      </c>
      <c r="B2036" t="s">
        <v>8</v>
      </c>
      <c r="C2036">
        <v>2373308</v>
      </c>
      <c r="D2036">
        <v>2373799</v>
      </c>
      <c r="E2036">
        <v>-1</v>
      </c>
      <c r="F2036" t="s">
        <v>5473</v>
      </c>
      <c r="G2036" t="s">
        <v>5474</v>
      </c>
      <c r="I2036" t="s">
        <v>22</v>
      </c>
      <c r="J2036">
        <f t="shared" si="62"/>
        <v>492</v>
      </c>
      <c r="K2036">
        <f t="shared" si="63"/>
        <v>61</v>
      </c>
    </row>
    <row r="2037" spans="1:11" x14ac:dyDescent="0.25">
      <c r="A2037">
        <v>2036</v>
      </c>
      <c r="B2037" t="s">
        <v>8</v>
      </c>
      <c r="C2037">
        <v>2373861</v>
      </c>
      <c r="D2037">
        <v>2374436</v>
      </c>
      <c r="E2037">
        <v>-1</v>
      </c>
      <c r="F2037" t="s">
        <v>5475</v>
      </c>
      <c r="G2037" t="s">
        <v>5476</v>
      </c>
      <c r="H2037" t="s">
        <v>5477</v>
      </c>
      <c r="I2037" t="s">
        <v>5478</v>
      </c>
      <c r="J2037">
        <f t="shared" si="62"/>
        <v>576</v>
      </c>
      <c r="K2037">
        <f t="shared" si="63"/>
        <v>78</v>
      </c>
    </row>
    <row r="2038" spans="1:11" x14ac:dyDescent="0.25">
      <c r="A2038">
        <v>2037</v>
      </c>
      <c r="B2038" t="s">
        <v>8</v>
      </c>
      <c r="C2038">
        <v>2374515</v>
      </c>
      <c r="D2038">
        <v>2374727</v>
      </c>
      <c r="E2038">
        <v>-1</v>
      </c>
      <c r="F2038" t="s">
        <v>5479</v>
      </c>
      <c r="G2038" t="s">
        <v>5480</v>
      </c>
      <c r="I2038" t="s">
        <v>22</v>
      </c>
      <c r="J2038">
        <f t="shared" si="62"/>
        <v>213</v>
      </c>
      <c r="K2038">
        <f t="shared" si="63"/>
        <v>10</v>
      </c>
    </row>
    <row r="2039" spans="1:11" x14ac:dyDescent="0.25">
      <c r="A2039">
        <v>2038</v>
      </c>
      <c r="B2039" t="s">
        <v>8</v>
      </c>
      <c r="C2039">
        <v>2374738</v>
      </c>
      <c r="D2039">
        <v>2374860</v>
      </c>
      <c r="E2039">
        <v>1</v>
      </c>
      <c r="F2039" t="s">
        <v>5481</v>
      </c>
      <c r="G2039" t="s">
        <v>5482</v>
      </c>
      <c r="I2039" t="s">
        <v>22</v>
      </c>
      <c r="J2039">
        <f t="shared" si="62"/>
        <v>123</v>
      </c>
      <c r="K2039">
        <f t="shared" si="63"/>
        <v>143</v>
      </c>
    </row>
    <row r="2040" spans="1:11" x14ac:dyDescent="0.25">
      <c r="A2040">
        <v>2039</v>
      </c>
      <c r="B2040" t="s">
        <v>8</v>
      </c>
      <c r="C2040">
        <v>2375004</v>
      </c>
      <c r="D2040">
        <v>2378048</v>
      </c>
      <c r="E2040">
        <v>1</v>
      </c>
      <c r="F2040" t="s">
        <v>5483</v>
      </c>
      <c r="G2040" t="s">
        <v>5484</v>
      </c>
      <c r="I2040" t="s">
        <v>62</v>
      </c>
      <c r="J2040">
        <f t="shared" si="62"/>
        <v>3045</v>
      </c>
      <c r="K2040">
        <f t="shared" si="63"/>
        <v>10</v>
      </c>
    </row>
    <row r="2041" spans="1:11" x14ac:dyDescent="0.25">
      <c r="A2041">
        <v>2040</v>
      </c>
      <c r="B2041" t="s">
        <v>8</v>
      </c>
      <c r="C2041">
        <v>2378059</v>
      </c>
      <c r="D2041">
        <v>2379708</v>
      </c>
      <c r="E2041">
        <v>1</v>
      </c>
      <c r="F2041" t="s">
        <v>5485</v>
      </c>
      <c r="G2041" t="s">
        <v>5486</v>
      </c>
      <c r="I2041" t="s">
        <v>444</v>
      </c>
      <c r="J2041">
        <f t="shared" si="62"/>
        <v>1650</v>
      </c>
      <c r="K2041">
        <f t="shared" si="63"/>
        <v>90</v>
      </c>
    </row>
    <row r="2042" spans="1:11" x14ac:dyDescent="0.25">
      <c r="A2042">
        <v>2041</v>
      </c>
      <c r="B2042" t="s">
        <v>8</v>
      </c>
      <c r="C2042">
        <v>2379799</v>
      </c>
      <c r="D2042">
        <v>2380425</v>
      </c>
      <c r="E2042">
        <v>-1</v>
      </c>
      <c r="F2042" t="s">
        <v>5487</v>
      </c>
      <c r="G2042" t="s">
        <v>5488</v>
      </c>
      <c r="H2042" t="s">
        <v>5489</v>
      </c>
      <c r="I2042" t="s">
        <v>5490</v>
      </c>
      <c r="J2042">
        <f t="shared" si="62"/>
        <v>627</v>
      </c>
      <c r="K2042">
        <f t="shared" si="63"/>
        <v>197</v>
      </c>
    </row>
    <row r="2043" spans="1:11" x14ac:dyDescent="0.25">
      <c r="A2043">
        <v>2042</v>
      </c>
      <c r="B2043" t="s">
        <v>8</v>
      </c>
      <c r="C2043">
        <v>2380623</v>
      </c>
      <c r="D2043">
        <v>2381240</v>
      </c>
      <c r="E2043">
        <v>1</v>
      </c>
      <c r="F2043" t="s">
        <v>5491</v>
      </c>
      <c r="G2043" t="s">
        <v>5492</v>
      </c>
      <c r="I2043" t="s">
        <v>160</v>
      </c>
      <c r="J2043">
        <f t="shared" si="62"/>
        <v>618</v>
      </c>
      <c r="K2043">
        <f t="shared" si="63"/>
        <v>38</v>
      </c>
    </row>
    <row r="2044" spans="1:11" x14ac:dyDescent="0.25">
      <c r="A2044">
        <v>2043</v>
      </c>
      <c r="B2044" t="s">
        <v>8</v>
      </c>
      <c r="C2044">
        <v>2381279</v>
      </c>
      <c r="D2044">
        <v>2381749</v>
      </c>
      <c r="E2044">
        <v>-1</v>
      </c>
      <c r="F2044" t="s">
        <v>5493</v>
      </c>
      <c r="G2044" t="s">
        <v>5494</v>
      </c>
      <c r="I2044" t="s">
        <v>22</v>
      </c>
      <c r="J2044">
        <f t="shared" si="62"/>
        <v>471</v>
      </c>
      <c r="K2044">
        <f t="shared" si="63"/>
        <v>59</v>
      </c>
    </row>
    <row r="2045" spans="1:11" x14ac:dyDescent="0.25">
      <c r="A2045">
        <v>2044</v>
      </c>
      <c r="B2045" t="s">
        <v>8</v>
      </c>
      <c r="C2045">
        <v>2381809</v>
      </c>
      <c r="D2045">
        <v>2382324</v>
      </c>
      <c r="E2045">
        <v>-1</v>
      </c>
      <c r="F2045" t="s">
        <v>5495</v>
      </c>
      <c r="G2045" t="s">
        <v>5496</v>
      </c>
      <c r="I2045" t="s">
        <v>22</v>
      </c>
      <c r="J2045">
        <f t="shared" si="62"/>
        <v>516</v>
      </c>
      <c r="K2045">
        <f t="shared" si="63"/>
        <v>216</v>
      </c>
    </row>
    <row r="2046" spans="1:11" x14ac:dyDescent="0.25">
      <c r="A2046">
        <v>2045</v>
      </c>
      <c r="B2046" t="s">
        <v>8</v>
      </c>
      <c r="C2046">
        <v>2382541</v>
      </c>
      <c r="D2046">
        <v>2383110</v>
      </c>
      <c r="E2046">
        <v>-1</v>
      </c>
      <c r="F2046" t="s">
        <v>5497</v>
      </c>
      <c r="G2046" t="s">
        <v>5498</v>
      </c>
      <c r="I2046" t="s">
        <v>22</v>
      </c>
      <c r="J2046">
        <f t="shared" si="62"/>
        <v>570</v>
      </c>
      <c r="K2046">
        <f t="shared" si="63"/>
        <v>310</v>
      </c>
    </row>
    <row r="2047" spans="1:11" x14ac:dyDescent="0.25">
      <c r="A2047">
        <v>2046</v>
      </c>
      <c r="B2047" t="s">
        <v>8</v>
      </c>
      <c r="C2047">
        <v>2383421</v>
      </c>
      <c r="D2047">
        <v>2383822</v>
      </c>
      <c r="E2047">
        <v>-1</v>
      </c>
      <c r="F2047" t="s">
        <v>5499</v>
      </c>
      <c r="G2047" t="s">
        <v>5500</v>
      </c>
      <c r="I2047" t="s">
        <v>22</v>
      </c>
      <c r="J2047">
        <f t="shared" si="62"/>
        <v>402</v>
      </c>
      <c r="K2047">
        <f t="shared" si="63"/>
        <v>83</v>
      </c>
    </row>
    <row r="2048" spans="1:11" x14ac:dyDescent="0.25">
      <c r="A2048">
        <v>2047</v>
      </c>
      <c r="B2048" t="s">
        <v>8</v>
      </c>
      <c r="C2048">
        <v>2383906</v>
      </c>
      <c r="D2048">
        <v>2384697</v>
      </c>
      <c r="E2048">
        <v>-1</v>
      </c>
      <c r="F2048" t="s">
        <v>5501</v>
      </c>
      <c r="G2048" t="s">
        <v>5502</v>
      </c>
      <c r="I2048" t="s">
        <v>22</v>
      </c>
      <c r="J2048">
        <f t="shared" si="62"/>
        <v>792</v>
      </c>
      <c r="K2048">
        <f t="shared" si="63"/>
        <v>189</v>
      </c>
    </row>
    <row r="2049" spans="1:11" x14ac:dyDescent="0.25">
      <c r="A2049">
        <v>2048</v>
      </c>
      <c r="B2049" t="s">
        <v>8</v>
      </c>
      <c r="C2049">
        <v>2384887</v>
      </c>
      <c r="D2049">
        <v>2385396</v>
      </c>
      <c r="E2049">
        <v>-1</v>
      </c>
      <c r="F2049" t="s">
        <v>5503</v>
      </c>
      <c r="G2049" t="s">
        <v>5504</v>
      </c>
      <c r="I2049" t="s">
        <v>22</v>
      </c>
      <c r="J2049">
        <f t="shared" si="62"/>
        <v>510</v>
      </c>
      <c r="K2049">
        <f t="shared" si="63"/>
        <v>220</v>
      </c>
    </row>
    <row r="2050" spans="1:11" x14ac:dyDescent="0.25">
      <c r="A2050">
        <v>2049</v>
      </c>
      <c r="B2050" t="s">
        <v>8</v>
      </c>
      <c r="C2050">
        <v>2385617</v>
      </c>
      <c r="D2050">
        <v>2385949</v>
      </c>
      <c r="E2050">
        <v>1</v>
      </c>
      <c r="F2050" t="s">
        <v>5505</v>
      </c>
      <c r="G2050" t="s">
        <v>5506</v>
      </c>
      <c r="H2050" t="s">
        <v>5507</v>
      </c>
      <c r="I2050" t="s">
        <v>3726</v>
      </c>
      <c r="J2050">
        <f t="shared" si="62"/>
        <v>333</v>
      </c>
      <c r="K2050">
        <f t="shared" si="63"/>
        <v>111</v>
      </c>
    </row>
    <row r="2051" spans="1:11" x14ac:dyDescent="0.25">
      <c r="A2051">
        <v>2050</v>
      </c>
      <c r="B2051" t="s">
        <v>8</v>
      </c>
      <c r="C2051">
        <v>2386061</v>
      </c>
      <c r="D2051">
        <v>2388160</v>
      </c>
      <c r="E2051">
        <v>1</v>
      </c>
      <c r="F2051" t="s">
        <v>5508</v>
      </c>
      <c r="G2051" t="s">
        <v>5509</v>
      </c>
      <c r="H2051" t="s">
        <v>5510</v>
      </c>
      <c r="I2051" t="s">
        <v>5511</v>
      </c>
      <c r="J2051">
        <f t="shared" si="62"/>
        <v>2100</v>
      </c>
      <c r="K2051">
        <f t="shared" si="63"/>
        <v>32</v>
      </c>
    </row>
    <row r="2052" spans="1:11" x14ac:dyDescent="0.25">
      <c r="A2052">
        <v>2051</v>
      </c>
      <c r="B2052" t="s">
        <v>8</v>
      </c>
      <c r="C2052">
        <v>2388193</v>
      </c>
      <c r="D2052">
        <v>2389482</v>
      </c>
      <c r="E2052">
        <v>-1</v>
      </c>
      <c r="F2052" t="s">
        <v>5512</v>
      </c>
      <c r="G2052" t="s">
        <v>5513</v>
      </c>
      <c r="H2052" t="s">
        <v>5514</v>
      </c>
      <c r="I2052" t="s">
        <v>5515</v>
      </c>
      <c r="J2052">
        <f t="shared" ref="J2052:J2115" si="64">D2052-C2052+1</f>
        <v>1290</v>
      </c>
      <c r="K2052">
        <f t="shared" ref="K2052:K2115" si="65">C2053-D2052-1</f>
        <v>0</v>
      </c>
    </row>
    <row r="2053" spans="1:11" x14ac:dyDescent="0.25">
      <c r="A2053">
        <v>2052</v>
      </c>
      <c r="B2053" t="s">
        <v>8</v>
      </c>
      <c r="C2053">
        <v>2389483</v>
      </c>
      <c r="D2053">
        <v>2391159</v>
      </c>
      <c r="E2053">
        <v>-1</v>
      </c>
      <c r="F2053" t="s">
        <v>5516</v>
      </c>
      <c r="G2053" t="s">
        <v>5517</v>
      </c>
      <c r="I2053" t="s">
        <v>5518</v>
      </c>
      <c r="J2053">
        <f t="shared" si="64"/>
        <v>1677</v>
      </c>
      <c r="K2053">
        <f t="shared" si="65"/>
        <v>49</v>
      </c>
    </row>
    <row r="2054" spans="1:11" x14ac:dyDescent="0.25">
      <c r="A2054">
        <v>2053</v>
      </c>
      <c r="B2054" t="s">
        <v>8</v>
      </c>
      <c r="C2054">
        <v>2391209</v>
      </c>
      <c r="D2054">
        <v>2392090</v>
      </c>
      <c r="E2054">
        <v>-1</v>
      </c>
      <c r="F2054" t="s">
        <v>5519</v>
      </c>
      <c r="G2054" t="s">
        <v>5520</v>
      </c>
      <c r="I2054" t="s">
        <v>22</v>
      </c>
      <c r="J2054">
        <f t="shared" si="64"/>
        <v>882</v>
      </c>
      <c r="K2054">
        <f t="shared" si="65"/>
        <v>-1</v>
      </c>
    </row>
    <row r="2055" spans="1:11" x14ac:dyDescent="0.25">
      <c r="A2055">
        <v>2054</v>
      </c>
      <c r="B2055" t="s">
        <v>8</v>
      </c>
      <c r="C2055">
        <v>2392090</v>
      </c>
      <c r="D2055">
        <v>2393637</v>
      </c>
      <c r="E2055">
        <v>-1</v>
      </c>
      <c r="F2055" t="s">
        <v>5521</v>
      </c>
      <c r="G2055" t="s">
        <v>5522</v>
      </c>
      <c r="I2055" t="s">
        <v>5523</v>
      </c>
      <c r="J2055">
        <f t="shared" si="64"/>
        <v>1548</v>
      </c>
      <c r="K2055">
        <f t="shared" si="65"/>
        <v>-1</v>
      </c>
    </row>
    <row r="2056" spans="1:11" x14ac:dyDescent="0.25">
      <c r="A2056">
        <v>2055</v>
      </c>
      <c r="B2056" t="s">
        <v>8</v>
      </c>
      <c r="C2056">
        <v>2393637</v>
      </c>
      <c r="D2056">
        <v>2397323</v>
      </c>
      <c r="E2056">
        <v>-1</v>
      </c>
      <c r="F2056" t="s">
        <v>5524</v>
      </c>
      <c r="G2056" t="s">
        <v>5525</v>
      </c>
      <c r="I2056" t="s">
        <v>5526</v>
      </c>
      <c r="J2056">
        <f t="shared" si="64"/>
        <v>3687</v>
      </c>
      <c r="K2056">
        <f t="shared" si="65"/>
        <v>-8</v>
      </c>
    </row>
    <row r="2057" spans="1:11" x14ac:dyDescent="0.25">
      <c r="A2057">
        <v>2056</v>
      </c>
      <c r="B2057" t="s">
        <v>8</v>
      </c>
      <c r="C2057">
        <v>2397316</v>
      </c>
      <c r="D2057">
        <v>2398518</v>
      </c>
      <c r="E2057">
        <v>-1</v>
      </c>
      <c r="F2057" t="s">
        <v>5527</v>
      </c>
      <c r="G2057" t="s">
        <v>5528</v>
      </c>
      <c r="I2057" t="s">
        <v>3023</v>
      </c>
      <c r="J2057">
        <f t="shared" si="64"/>
        <v>1203</v>
      </c>
      <c r="K2057">
        <f t="shared" si="65"/>
        <v>59</v>
      </c>
    </row>
    <row r="2058" spans="1:11" x14ac:dyDescent="0.25">
      <c r="A2058">
        <v>2057</v>
      </c>
      <c r="B2058" t="s">
        <v>8</v>
      </c>
      <c r="C2058">
        <v>2398578</v>
      </c>
      <c r="D2058">
        <v>2399081</v>
      </c>
      <c r="E2058">
        <v>-1</v>
      </c>
      <c r="F2058" t="s">
        <v>5529</v>
      </c>
      <c r="G2058" t="s">
        <v>5530</v>
      </c>
      <c r="I2058" t="s">
        <v>22</v>
      </c>
      <c r="J2058">
        <f t="shared" si="64"/>
        <v>504</v>
      </c>
      <c r="K2058">
        <f t="shared" si="65"/>
        <v>5</v>
      </c>
    </row>
    <row r="2059" spans="1:11" x14ac:dyDescent="0.25">
      <c r="A2059">
        <v>2058</v>
      </c>
      <c r="B2059" t="s">
        <v>8</v>
      </c>
      <c r="C2059">
        <v>2399087</v>
      </c>
      <c r="D2059">
        <v>2399455</v>
      </c>
      <c r="E2059">
        <v>-1</v>
      </c>
      <c r="F2059" t="s">
        <v>5531</v>
      </c>
      <c r="G2059" t="s">
        <v>5532</v>
      </c>
      <c r="H2059" t="s">
        <v>5533</v>
      </c>
      <c r="I2059" t="s">
        <v>5534</v>
      </c>
      <c r="J2059">
        <f t="shared" si="64"/>
        <v>369</v>
      </c>
      <c r="K2059">
        <f t="shared" si="65"/>
        <v>5</v>
      </c>
    </row>
    <row r="2060" spans="1:11" x14ac:dyDescent="0.25">
      <c r="A2060">
        <v>2059</v>
      </c>
      <c r="B2060" t="s">
        <v>8</v>
      </c>
      <c r="C2060">
        <v>2399461</v>
      </c>
      <c r="D2060">
        <v>2400048</v>
      </c>
      <c r="E2060">
        <v>-1</v>
      </c>
      <c r="F2060" t="s">
        <v>5535</v>
      </c>
      <c r="G2060" t="s">
        <v>5536</v>
      </c>
      <c r="I2060" t="s">
        <v>22</v>
      </c>
      <c r="J2060">
        <f t="shared" si="64"/>
        <v>588</v>
      </c>
      <c r="K2060">
        <f t="shared" si="65"/>
        <v>-4</v>
      </c>
    </row>
    <row r="2061" spans="1:11" x14ac:dyDescent="0.25">
      <c r="A2061">
        <v>2060</v>
      </c>
      <c r="B2061" t="s">
        <v>8</v>
      </c>
      <c r="C2061">
        <v>2400045</v>
      </c>
      <c r="D2061">
        <v>2400656</v>
      </c>
      <c r="E2061">
        <v>-1</v>
      </c>
      <c r="F2061" t="s">
        <v>5537</v>
      </c>
      <c r="G2061" t="s">
        <v>5538</v>
      </c>
      <c r="I2061" t="s">
        <v>22</v>
      </c>
      <c r="J2061">
        <f t="shared" si="64"/>
        <v>612</v>
      </c>
      <c r="K2061">
        <f t="shared" si="65"/>
        <v>-20</v>
      </c>
    </row>
    <row r="2062" spans="1:11" x14ac:dyDescent="0.25">
      <c r="A2062">
        <v>2061</v>
      </c>
      <c r="B2062" t="s">
        <v>8</v>
      </c>
      <c r="C2062">
        <v>2400637</v>
      </c>
      <c r="D2062">
        <v>2401254</v>
      </c>
      <c r="E2062">
        <v>-1</v>
      </c>
      <c r="F2062" t="s">
        <v>5539</v>
      </c>
      <c r="G2062" t="s">
        <v>5540</v>
      </c>
      <c r="H2062" t="s">
        <v>5541</v>
      </c>
      <c r="I2062" t="s">
        <v>5542</v>
      </c>
      <c r="J2062">
        <f t="shared" si="64"/>
        <v>618</v>
      </c>
      <c r="K2062">
        <f t="shared" si="65"/>
        <v>-8</v>
      </c>
    </row>
    <row r="2063" spans="1:11" x14ac:dyDescent="0.25">
      <c r="A2063">
        <v>2062</v>
      </c>
      <c r="B2063" t="s">
        <v>8</v>
      </c>
      <c r="C2063">
        <v>2401247</v>
      </c>
      <c r="D2063">
        <v>2402023</v>
      </c>
      <c r="E2063">
        <v>-1</v>
      </c>
      <c r="F2063" t="s">
        <v>5543</v>
      </c>
      <c r="G2063" t="s">
        <v>5544</v>
      </c>
      <c r="H2063" t="s">
        <v>5545</v>
      </c>
      <c r="I2063" t="s">
        <v>5546</v>
      </c>
      <c r="J2063">
        <f t="shared" si="64"/>
        <v>777</v>
      </c>
      <c r="K2063">
        <f t="shared" si="65"/>
        <v>-7</v>
      </c>
    </row>
    <row r="2064" spans="1:11" x14ac:dyDescent="0.25">
      <c r="A2064">
        <v>2063</v>
      </c>
      <c r="B2064" t="s">
        <v>8</v>
      </c>
      <c r="C2064">
        <v>2402017</v>
      </c>
      <c r="D2064">
        <v>2403081</v>
      </c>
      <c r="E2064">
        <v>-1</v>
      </c>
      <c r="F2064" t="s">
        <v>5547</v>
      </c>
      <c r="G2064" t="s">
        <v>5548</v>
      </c>
      <c r="H2064" t="s">
        <v>5549</v>
      </c>
      <c r="I2064" t="s">
        <v>1614</v>
      </c>
      <c r="J2064">
        <f t="shared" si="64"/>
        <v>1065</v>
      </c>
      <c r="K2064">
        <f t="shared" si="65"/>
        <v>-1</v>
      </c>
    </row>
    <row r="2065" spans="1:11" x14ac:dyDescent="0.25">
      <c r="A2065">
        <v>2064</v>
      </c>
      <c r="B2065" t="s">
        <v>8</v>
      </c>
      <c r="C2065">
        <v>2403081</v>
      </c>
      <c r="D2065">
        <v>2404283</v>
      </c>
      <c r="E2065">
        <v>-1</v>
      </c>
      <c r="F2065" t="s">
        <v>5550</v>
      </c>
      <c r="G2065" t="s">
        <v>5551</v>
      </c>
      <c r="H2065" t="s">
        <v>5552</v>
      </c>
      <c r="I2065" t="s">
        <v>1614</v>
      </c>
      <c r="J2065">
        <f t="shared" si="64"/>
        <v>1203</v>
      </c>
      <c r="K2065">
        <f t="shared" si="65"/>
        <v>122</v>
      </c>
    </row>
    <row r="2066" spans="1:11" x14ac:dyDescent="0.25">
      <c r="A2066">
        <v>2065</v>
      </c>
      <c r="B2066" t="s">
        <v>8</v>
      </c>
      <c r="C2066">
        <v>2404406</v>
      </c>
      <c r="D2066">
        <v>2404663</v>
      </c>
      <c r="E2066">
        <v>-1</v>
      </c>
      <c r="F2066" t="s">
        <v>5553</v>
      </c>
      <c r="G2066" t="s">
        <v>5554</v>
      </c>
      <c r="H2066" t="s">
        <v>5555</v>
      </c>
      <c r="I2066" t="s">
        <v>4314</v>
      </c>
      <c r="J2066">
        <f t="shared" si="64"/>
        <v>258</v>
      </c>
      <c r="K2066">
        <f t="shared" si="65"/>
        <v>-4</v>
      </c>
    </row>
    <row r="2067" spans="1:11" x14ac:dyDescent="0.25">
      <c r="A2067">
        <v>2066</v>
      </c>
      <c r="B2067" t="s">
        <v>8</v>
      </c>
      <c r="C2067">
        <v>2404660</v>
      </c>
      <c r="D2067">
        <v>2405268</v>
      </c>
      <c r="E2067">
        <v>-1</v>
      </c>
      <c r="F2067" t="s">
        <v>5556</v>
      </c>
      <c r="G2067" t="s">
        <v>5557</v>
      </c>
      <c r="I2067" t="s">
        <v>22</v>
      </c>
      <c r="J2067">
        <f t="shared" si="64"/>
        <v>609</v>
      </c>
      <c r="K2067">
        <f t="shared" si="65"/>
        <v>-4</v>
      </c>
    </row>
    <row r="2068" spans="1:11" x14ac:dyDescent="0.25">
      <c r="A2068">
        <v>2067</v>
      </c>
      <c r="B2068" t="s">
        <v>8</v>
      </c>
      <c r="C2068">
        <v>2405265</v>
      </c>
      <c r="D2068">
        <v>2406413</v>
      </c>
      <c r="E2068">
        <v>-1</v>
      </c>
      <c r="F2068" t="s">
        <v>5558</v>
      </c>
      <c r="G2068" t="s">
        <v>5559</v>
      </c>
      <c r="H2068" t="s">
        <v>5560</v>
      </c>
      <c r="I2068" t="s">
        <v>1614</v>
      </c>
      <c r="J2068">
        <f t="shared" si="64"/>
        <v>1149</v>
      </c>
      <c r="K2068">
        <f t="shared" si="65"/>
        <v>-8</v>
      </c>
    </row>
    <row r="2069" spans="1:11" x14ac:dyDescent="0.25">
      <c r="A2069">
        <v>2068</v>
      </c>
      <c r="B2069" t="s">
        <v>8</v>
      </c>
      <c r="C2069">
        <v>2406406</v>
      </c>
      <c r="D2069">
        <v>2406843</v>
      </c>
      <c r="E2069">
        <v>-1</v>
      </c>
      <c r="F2069" t="s">
        <v>5561</v>
      </c>
      <c r="G2069" t="s">
        <v>5562</v>
      </c>
      <c r="H2069" t="s">
        <v>5563</v>
      </c>
      <c r="I2069" t="s">
        <v>5564</v>
      </c>
      <c r="J2069">
        <f t="shared" si="64"/>
        <v>438</v>
      </c>
      <c r="K2069">
        <f t="shared" si="65"/>
        <v>-11</v>
      </c>
    </row>
    <row r="2070" spans="1:11" x14ac:dyDescent="0.25">
      <c r="A2070">
        <v>2069</v>
      </c>
      <c r="B2070" t="s">
        <v>8</v>
      </c>
      <c r="C2070">
        <v>2406833</v>
      </c>
      <c r="D2070">
        <v>2408101</v>
      </c>
      <c r="E2070">
        <v>-1</v>
      </c>
      <c r="F2070" t="s">
        <v>5565</v>
      </c>
      <c r="G2070" t="s">
        <v>5566</v>
      </c>
      <c r="I2070" t="s">
        <v>629</v>
      </c>
      <c r="J2070">
        <f t="shared" si="64"/>
        <v>1269</v>
      </c>
      <c r="K2070">
        <f t="shared" si="65"/>
        <v>-8</v>
      </c>
    </row>
    <row r="2071" spans="1:11" x14ac:dyDescent="0.25">
      <c r="A2071">
        <v>2070</v>
      </c>
      <c r="B2071" t="s">
        <v>8</v>
      </c>
      <c r="C2071">
        <v>2408094</v>
      </c>
      <c r="D2071">
        <v>2408837</v>
      </c>
      <c r="E2071">
        <v>-1</v>
      </c>
      <c r="F2071" t="s">
        <v>5567</v>
      </c>
      <c r="G2071" t="s">
        <v>5568</v>
      </c>
      <c r="I2071" t="s">
        <v>626</v>
      </c>
      <c r="J2071">
        <f t="shared" si="64"/>
        <v>744</v>
      </c>
      <c r="K2071">
        <f t="shared" si="65"/>
        <v>74</v>
      </c>
    </row>
    <row r="2072" spans="1:11" x14ac:dyDescent="0.25">
      <c r="A2072">
        <v>2071</v>
      </c>
      <c r="B2072" t="s">
        <v>8</v>
      </c>
      <c r="C2072">
        <v>2408912</v>
      </c>
      <c r="D2072">
        <v>2409907</v>
      </c>
      <c r="E2072">
        <v>-1</v>
      </c>
      <c r="F2072" t="s">
        <v>5569</v>
      </c>
      <c r="G2072" t="s">
        <v>5570</v>
      </c>
      <c r="I2072" t="s">
        <v>22</v>
      </c>
      <c r="J2072">
        <f t="shared" si="64"/>
        <v>996</v>
      </c>
      <c r="K2072">
        <f t="shared" si="65"/>
        <v>8</v>
      </c>
    </row>
    <row r="2073" spans="1:11" x14ac:dyDescent="0.25">
      <c r="A2073">
        <v>2072</v>
      </c>
      <c r="B2073" t="s">
        <v>8</v>
      </c>
      <c r="C2073">
        <v>2409916</v>
      </c>
      <c r="D2073">
        <v>2410314</v>
      </c>
      <c r="E2073">
        <v>-1</v>
      </c>
      <c r="F2073" t="s">
        <v>5571</v>
      </c>
      <c r="G2073" t="s">
        <v>5572</v>
      </c>
      <c r="I2073" t="s">
        <v>22</v>
      </c>
      <c r="J2073">
        <f t="shared" si="64"/>
        <v>399</v>
      </c>
      <c r="K2073">
        <f t="shared" si="65"/>
        <v>36</v>
      </c>
    </row>
    <row r="2074" spans="1:11" x14ac:dyDescent="0.25">
      <c r="A2074">
        <v>2073</v>
      </c>
      <c r="B2074" t="s">
        <v>8</v>
      </c>
      <c r="C2074">
        <v>2410351</v>
      </c>
      <c r="D2074">
        <v>2410749</v>
      </c>
      <c r="E2074">
        <v>-1</v>
      </c>
      <c r="F2074" t="s">
        <v>5573</v>
      </c>
      <c r="G2074" t="s">
        <v>5574</v>
      </c>
      <c r="I2074" t="s">
        <v>22</v>
      </c>
      <c r="J2074">
        <f t="shared" si="64"/>
        <v>399</v>
      </c>
      <c r="K2074">
        <f t="shared" si="65"/>
        <v>55</v>
      </c>
    </row>
    <row r="2075" spans="1:11" x14ac:dyDescent="0.25">
      <c r="A2075">
        <v>2074</v>
      </c>
      <c r="B2075" t="s">
        <v>8</v>
      </c>
      <c r="C2075">
        <v>2410805</v>
      </c>
      <c r="D2075">
        <v>2411242</v>
      </c>
      <c r="E2075">
        <v>-1</v>
      </c>
      <c r="F2075" t="s">
        <v>5575</v>
      </c>
      <c r="G2075" t="s">
        <v>5576</v>
      </c>
      <c r="H2075" t="s">
        <v>5577</v>
      </c>
      <c r="I2075" t="s">
        <v>5534</v>
      </c>
      <c r="J2075">
        <f t="shared" si="64"/>
        <v>438</v>
      </c>
      <c r="K2075">
        <f t="shared" si="65"/>
        <v>1</v>
      </c>
    </row>
    <row r="2076" spans="1:11" x14ac:dyDescent="0.25">
      <c r="A2076">
        <v>2075</v>
      </c>
      <c r="B2076" t="s">
        <v>8</v>
      </c>
      <c r="C2076">
        <v>2411244</v>
      </c>
      <c r="D2076">
        <v>2412377</v>
      </c>
      <c r="E2076">
        <v>-1</v>
      </c>
      <c r="F2076" t="s">
        <v>5578</v>
      </c>
      <c r="G2076" t="s">
        <v>5579</v>
      </c>
      <c r="H2076" t="s">
        <v>5580</v>
      </c>
      <c r="I2076" t="s">
        <v>1614</v>
      </c>
      <c r="J2076">
        <f t="shared" si="64"/>
        <v>1134</v>
      </c>
      <c r="K2076">
        <f t="shared" si="65"/>
        <v>9</v>
      </c>
    </row>
    <row r="2077" spans="1:11" x14ac:dyDescent="0.25">
      <c r="A2077">
        <v>2076</v>
      </c>
      <c r="B2077" t="s">
        <v>8</v>
      </c>
      <c r="C2077">
        <v>2412387</v>
      </c>
      <c r="D2077">
        <v>2413310</v>
      </c>
      <c r="E2077">
        <v>-1</v>
      </c>
      <c r="F2077" t="s">
        <v>5581</v>
      </c>
      <c r="G2077" t="s">
        <v>5582</v>
      </c>
      <c r="H2077" t="s">
        <v>5583</v>
      </c>
      <c r="I2077" t="s">
        <v>5584</v>
      </c>
      <c r="J2077">
        <f t="shared" si="64"/>
        <v>924</v>
      </c>
      <c r="K2077">
        <f t="shared" si="65"/>
        <v>71</v>
      </c>
    </row>
    <row r="2078" spans="1:11" x14ac:dyDescent="0.25">
      <c r="A2078">
        <v>2077</v>
      </c>
      <c r="B2078" t="s">
        <v>8</v>
      </c>
      <c r="C2078">
        <v>2413382</v>
      </c>
      <c r="D2078">
        <v>2414269</v>
      </c>
      <c r="E2078">
        <v>-1</v>
      </c>
      <c r="F2078" t="s">
        <v>5585</v>
      </c>
      <c r="G2078" t="s">
        <v>5586</v>
      </c>
      <c r="I2078" t="s">
        <v>1268</v>
      </c>
      <c r="J2078">
        <f t="shared" si="64"/>
        <v>888</v>
      </c>
      <c r="K2078">
        <f t="shared" si="65"/>
        <v>23</v>
      </c>
    </row>
    <row r="2079" spans="1:11" x14ac:dyDescent="0.25">
      <c r="A2079">
        <v>2078</v>
      </c>
      <c r="B2079" t="s">
        <v>8</v>
      </c>
      <c r="C2079">
        <v>2414293</v>
      </c>
      <c r="D2079">
        <v>2414541</v>
      </c>
      <c r="E2079">
        <v>-1</v>
      </c>
      <c r="F2079" t="s">
        <v>5587</v>
      </c>
      <c r="G2079" t="s">
        <v>5588</v>
      </c>
      <c r="H2079" t="s">
        <v>5589</v>
      </c>
      <c r="I2079" t="s">
        <v>4314</v>
      </c>
      <c r="J2079">
        <f t="shared" si="64"/>
        <v>249</v>
      </c>
      <c r="K2079">
        <f t="shared" si="65"/>
        <v>6</v>
      </c>
    </row>
    <row r="2080" spans="1:11" x14ac:dyDescent="0.25">
      <c r="A2080">
        <v>2079</v>
      </c>
      <c r="B2080" t="s">
        <v>8</v>
      </c>
      <c r="C2080">
        <v>2414548</v>
      </c>
      <c r="D2080">
        <v>2415765</v>
      </c>
      <c r="E2080">
        <v>-1</v>
      </c>
      <c r="F2080" t="s">
        <v>5590</v>
      </c>
      <c r="G2080" t="s">
        <v>5591</v>
      </c>
      <c r="H2080" t="s">
        <v>5592</v>
      </c>
      <c r="I2080" t="s">
        <v>1614</v>
      </c>
      <c r="J2080">
        <f t="shared" si="64"/>
        <v>1218</v>
      </c>
      <c r="K2080">
        <f t="shared" si="65"/>
        <v>17</v>
      </c>
    </row>
    <row r="2081" spans="1:11" x14ac:dyDescent="0.25">
      <c r="A2081">
        <v>2080</v>
      </c>
      <c r="B2081" t="s">
        <v>8</v>
      </c>
      <c r="C2081">
        <v>2415783</v>
      </c>
      <c r="D2081">
        <v>2416538</v>
      </c>
      <c r="E2081">
        <v>-1</v>
      </c>
      <c r="F2081" t="s">
        <v>5593</v>
      </c>
      <c r="G2081" t="s">
        <v>5594</v>
      </c>
      <c r="H2081" t="s">
        <v>5595</v>
      </c>
      <c r="I2081" t="s">
        <v>2868</v>
      </c>
      <c r="J2081">
        <f t="shared" si="64"/>
        <v>756</v>
      </c>
      <c r="K2081">
        <f t="shared" si="65"/>
        <v>109</v>
      </c>
    </row>
    <row r="2082" spans="1:11" x14ac:dyDescent="0.25">
      <c r="A2082">
        <v>2081</v>
      </c>
      <c r="B2082" t="s">
        <v>8</v>
      </c>
      <c r="C2082">
        <v>2416648</v>
      </c>
      <c r="D2082">
        <v>2417775</v>
      </c>
      <c r="E2082">
        <v>-1</v>
      </c>
      <c r="F2082" t="s">
        <v>5596</v>
      </c>
      <c r="G2082" t="s">
        <v>5597</v>
      </c>
      <c r="I2082" t="s">
        <v>5598</v>
      </c>
      <c r="J2082">
        <f t="shared" si="64"/>
        <v>1128</v>
      </c>
      <c r="K2082">
        <f t="shared" si="65"/>
        <v>-4</v>
      </c>
    </row>
    <row r="2083" spans="1:11" x14ac:dyDescent="0.25">
      <c r="A2083">
        <v>2082</v>
      </c>
      <c r="B2083" t="s">
        <v>8</v>
      </c>
      <c r="C2083">
        <v>2417772</v>
      </c>
      <c r="D2083">
        <v>2419310</v>
      </c>
      <c r="E2083">
        <v>-1</v>
      </c>
      <c r="F2083" t="s">
        <v>5599</v>
      </c>
      <c r="G2083" t="s">
        <v>5600</v>
      </c>
      <c r="H2083" t="s">
        <v>5601</v>
      </c>
      <c r="I2083" t="s">
        <v>5602</v>
      </c>
      <c r="J2083">
        <f t="shared" si="64"/>
        <v>1539</v>
      </c>
      <c r="K2083">
        <f t="shared" si="65"/>
        <v>208</v>
      </c>
    </row>
    <row r="2084" spans="1:11" x14ac:dyDescent="0.25">
      <c r="A2084">
        <v>2083</v>
      </c>
      <c r="B2084" t="s">
        <v>8</v>
      </c>
      <c r="C2084">
        <v>2419519</v>
      </c>
      <c r="D2084">
        <v>2420775</v>
      </c>
      <c r="E2084">
        <v>1</v>
      </c>
      <c r="F2084" t="s">
        <v>5603</v>
      </c>
      <c r="G2084" t="s">
        <v>5604</v>
      </c>
      <c r="I2084" t="s">
        <v>5605</v>
      </c>
      <c r="J2084">
        <f t="shared" si="64"/>
        <v>1257</v>
      </c>
      <c r="K2084">
        <f t="shared" si="65"/>
        <v>335</v>
      </c>
    </row>
    <row r="2085" spans="1:11" x14ac:dyDescent="0.25">
      <c r="A2085">
        <v>2084</v>
      </c>
      <c r="B2085" t="s">
        <v>8</v>
      </c>
      <c r="C2085">
        <v>2421111</v>
      </c>
      <c r="D2085">
        <v>2422124</v>
      </c>
      <c r="E2085">
        <v>1</v>
      </c>
      <c r="F2085" t="s">
        <v>5606</v>
      </c>
      <c r="G2085" t="s">
        <v>5607</v>
      </c>
      <c r="I2085" t="s">
        <v>903</v>
      </c>
      <c r="J2085">
        <f t="shared" si="64"/>
        <v>1014</v>
      </c>
      <c r="K2085">
        <f t="shared" si="65"/>
        <v>378</v>
      </c>
    </row>
    <row r="2086" spans="1:11" x14ac:dyDescent="0.25">
      <c r="A2086">
        <v>2085</v>
      </c>
      <c r="B2086" t="s">
        <v>8</v>
      </c>
      <c r="C2086">
        <v>2422503</v>
      </c>
      <c r="D2086">
        <v>2425598</v>
      </c>
      <c r="E2086">
        <v>1</v>
      </c>
      <c r="F2086" t="s">
        <v>5608</v>
      </c>
      <c r="G2086" t="s">
        <v>5609</v>
      </c>
      <c r="I2086" t="s">
        <v>62</v>
      </c>
      <c r="J2086">
        <f t="shared" si="64"/>
        <v>3096</v>
      </c>
      <c r="K2086">
        <f t="shared" si="65"/>
        <v>39</v>
      </c>
    </row>
    <row r="2087" spans="1:11" x14ac:dyDescent="0.25">
      <c r="A2087">
        <v>2086</v>
      </c>
      <c r="B2087" t="s">
        <v>8</v>
      </c>
      <c r="C2087">
        <v>2425638</v>
      </c>
      <c r="D2087">
        <v>2427164</v>
      </c>
      <c r="E2087">
        <v>1</v>
      </c>
      <c r="F2087" t="s">
        <v>5610</v>
      </c>
      <c r="G2087" t="s">
        <v>5611</v>
      </c>
      <c r="I2087" t="s">
        <v>444</v>
      </c>
      <c r="J2087">
        <f t="shared" si="64"/>
        <v>1527</v>
      </c>
      <c r="K2087">
        <f t="shared" si="65"/>
        <v>114</v>
      </c>
    </row>
    <row r="2088" spans="1:11" x14ac:dyDescent="0.25">
      <c r="A2088">
        <v>2087</v>
      </c>
      <c r="B2088" t="s">
        <v>8</v>
      </c>
      <c r="C2088">
        <v>2427279</v>
      </c>
      <c r="D2088">
        <v>2430815</v>
      </c>
      <c r="E2088">
        <v>1</v>
      </c>
      <c r="F2088" t="s">
        <v>5612</v>
      </c>
      <c r="G2088" t="s">
        <v>5613</v>
      </c>
      <c r="I2088" t="s">
        <v>482</v>
      </c>
      <c r="J2088">
        <f t="shared" si="64"/>
        <v>3537</v>
      </c>
      <c r="K2088">
        <f t="shared" si="65"/>
        <v>-4</v>
      </c>
    </row>
    <row r="2089" spans="1:11" x14ac:dyDescent="0.25">
      <c r="A2089">
        <v>2088</v>
      </c>
      <c r="B2089" t="s">
        <v>8</v>
      </c>
      <c r="C2089">
        <v>2430812</v>
      </c>
      <c r="D2089">
        <v>2434321</v>
      </c>
      <c r="E2089">
        <v>1</v>
      </c>
      <c r="F2089" t="s">
        <v>5614</v>
      </c>
      <c r="G2089" t="s">
        <v>5615</v>
      </c>
      <c r="I2089" t="s">
        <v>482</v>
      </c>
      <c r="J2089">
        <f t="shared" si="64"/>
        <v>3510</v>
      </c>
      <c r="K2089">
        <f t="shared" si="65"/>
        <v>-17</v>
      </c>
    </row>
    <row r="2090" spans="1:11" x14ac:dyDescent="0.25">
      <c r="A2090">
        <v>2089</v>
      </c>
      <c r="B2090" t="s">
        <v>8</v>
      </c>
      <c r="C2090">
        <v>2434305</v>
      </c>
      <c r="D2090">
        <v>2435630</v>
      </c>
      <c r="E2090">
        <v>1</v>
      </c>
      <c r="F2090" t="s">
        <v>5616</v>
      </c>
      <c r="G2090" t="s">
        <v>5617</v>
      </c>
      <c r="I2090" t="s">
        <v>3439</v>
      </c>
      <c r="J2090">
        <f t="shared" si="64"/>
        <v>1326</v>
      </c>
      <c r="K2090">
        <f t="shared" si="65"/>
        <v>449</v>
      </c>
    </row>
    <row r="2091" spans="1:11" x14ac:dyDescent="0.25">
      <c r="A2091">
        <v>2090</v>
      </c>
      <c r="B2091" t="s">
        <v>8</v>
      </c>
      <c r="C2091">
        <v>2436080</v>
      </c>
      <c r="D2091">
        <v>2437852</v>
      </c>
      <c r="E2091">
        <v>1</v>
      </c>
      <c r="F2091" t="s">
        <v>5618</v>
      </c>
      <c r="G2091" t="s">
        <v>5619</v>
      </c>
      <c r="I2091" t="s">
        <v>2886</v>
      </c>
      <c r="J2091">
        <f t="shared" si="64"/>
        <v>1773</v>
      </c>
      <c r="K2091">
        <f t="shared" si="65"/>
        <v>7</v>
      </c>
    </row>
    <row r="2092" spans="1:11" x14ac:dyDescent="0.25">
      <c r="A2092">
        <v>2091</v>
      </c>
      <c r="B2092" t="s">
        <v>8</v>
      </c>
      <c r="C2092">
        <v>2437860</v>
      </c>
      <c r="D2092">
        <v>2438420</v>
      </c>
      <c r="E2092">
        <v>1</v>
      </c>
      <c r="F2092" t="s">
        <v>5620</v>
      </c>
      <c r="G2092" t="s">
        <v>5621</v>
      </c>
      <c r="H2092" t="s">
        <v>5622</v>
      </c>
      <c r="I2092" t="s">
        <v>5623</v>
      </c>
      <c r="J2092">
        <f t="shared" si="64"/>
        <v>561</v>
      </c>
      <c r="K2092">
        <f t="shared" si="65"/>
        <v>43</v>
      </c>
    </row>
    <row r="2093" spans="1:11" x14ac:dyDescent="0.25">
      <c r="A2093">
        <v>2092</v>
      </c>
      <c r="B2093" t="s">
        <v>8</v>
      </c>
      <c r="C2093">
        <v>2438464</v>
      </c>
      <c r="D2093">
        <v>2440113</v>
      </c>
      <c r="E2093">
        <v>1</v>
      </c>
      <c r="F2093" t="s">
        <v>5624</v>
      </c>
      <c r="G2093" t="s">
        <v>5625</v>
      </c>
      <c r="I2093" t="s">
        <v>712</v>
      </c>
      <c r="J2093">
        <f t="shared" si="64"/>
        <v>1650</v>
      </c>
      <c r="K2093">
        <f t="shared" si="65"/>
        <v>11</v>
      </c>
    </row>
    <row r="2094" spans="1:11" x14ac:dyDescent="0.25">
      <c r="A2094">
        <v>2093</v>
      </c>
      <c r="B2094" t="s">
        <v>8</v>
      </c>
      <c r="C2094">
        <v>2440125</v>
      </c>
      <c r="D2094">
        <v>2440958</v>
      </c>
      <c r="E2094">
        <v>-1</v>
      </c>
      <c r="F2094" t="s">
        <v>5626</v>
      </c>
      <c r="G2094" t="s">
        <v>5627</v>
      </c>
      <c r="I2094" t="s">
        <v>5628</v>
      </c>
      <c r="J2094">
        <f t="shared" si="64"/>
        <v>834</v>
      </c>
      <c r="K2094">
        <f t="shared" si="65"/>
        <v>178</v>
      </c>
    </row>
    <row r="2095" spans="1:11" x14ac:dyDescent="0.25">
      <c r="A2095">
        <v>2094</v>
      </c>
      <c r="B2095" t="s">
        <v>8</v>
      </c>
      <c r="C2095">
        <v>2441137</v>
      </c>
      <c r="D2095">
        <v>2442039</v>
      </c>
      <c r="E2095">
        <v>-1</v>
      </c>
      <c r="F2095" t="s">
        <v>5629</v>
      </c>
      <c r="G2095" t="s">
        <v>5630</v>
      </c>
      <c r="I2095" t="s">
        <v>5631</v>
      </c>
      <c r="J2095">
        <f t="shared" si="64"/>
        <v>903</v>
      </c>
      <c r="K2095">
        <f t="shared" si="65"/>
        <v>143</v>
      </c>
    </row>
    <row r="2096" spans="1:11" x14ac:dyDescent="0.25">
      <c r="A2096">
        <v>2095</v>
      </c>
      <c r="B2096" t="s">
        <v>8</v>
      </c>
      <c r="C2096">
        <v>2442183</v>
      </c>
      <c r="D2096">
        <v>2442344</v>
      </c>
      <c r="E2096">
        <v>1</v>
      </c>
      <c r="F2096" t="s">
        <v>5632</v>
      </c>
      <c r="G2096" t="s">
        <v>5633</v>
      </c>
      <c r="I2096" t="s">
        <v>22</v>
      </c>
      <c r="J2096">
        <f t="shared" si="64"/>
        <v>162</v>
      </c>
      <c r="K2096">
        <f t="shared" si="65"/>
        <v>31</v>
      </c>
    </row>
    <row r="2097" spans="1:11" x14ac:dyDescent="0.25">
      <c r="A2097">
        <v>2096</v>
      </c>
      <c r="B2097" t="s">
        <v>8</v>
      </c>
      <c r="C2097">
        <v>2442376</v>
      </c>
      <c r="D2097">
        <v>2442528</v>
      </c>
      <c r="E2097">
        <v>1</v>
      </c>
      <c r="F2097" t="s">
        <v>5634</v>
      </c>
      <c r="G2097" t="s">
        <v>5635</v>
      </c>
      <c r="I2097" t="s">
        <v>22</v>
      </c>
      <c r="J2097">
        <f t="shared" si="64"/>
        <v>153</v>
      </c>
      <c r="K2097">
        <f t="shared" si="65"/>
        <v>25</v>
      </c>
    </row>
    <row r="2098" spans="1:11" x14ac:dyDescent="0.25">
      <c r="A2098">
        <v>2097</v>
      </c>
      <c r="B2098" t="s">
        <v>8</v>
      </c>
      <c r="C2098">
        <v>2442554</v>
      </c>
      <c r="D2098">
        <v>2444677</v>
      </c>
      <c r="E2098">
        <v>-1</v>
      </c>
      <c r="F2098" t="s">
        <v>5636</v>
      </c>
      <c r="G2098" t="s">
        <v>5637</v>
      </c>
      <c r="H2098" t="s">
        <v>5638</v>
      </c>
      <c r="I2098" t="s">
        <v>5639</v>
      </c>
      <c r="J2098">
        <f t="shared" si="64"/>
        <v>2124</v>
      </c>
      <c r="K2098">
        <f t="shared" si="65"/>
        <v>64</v>
      </c>
    </row>
    <row r="2099" spans="1:11" x14ac:dyDescent="0.25">
      <c r="A2099">
        <v>2098</v>
      </c>
      <c r="B2099" t="s">
        <v>8</v>
      </c>
      <c r="C2099">
        <v>2444742</v>
      </c>
      <c r="D2099">
        <v>2446820</v>
      </c>
      <c r="E2099">
        <v>-1</v>
      </c>
      <c r="F2099" t="s">
        <v>5640</v>
      </c>
      <c r="G2099" t="s">
        <v>5641</v>
      </c>
      <c r="H2099" t="s">
        <v>5642</v>
      </c>
      <c r="I2099" t="s">
        <v>5643</v>
      </c>
      <c r="J2099">
        <f t="shared" si="64"/>
        <v>2079</v>
      </c>
      <c r="K2099">
        <f t="shared" si="65"/>
        <v>135</v>
      </c>
    </row>
    <row r="2100" spans="1:11" x14ac:dyDescent="0.25">
      <c r="A2100">
        <v>2099</v>
      </c>
      <c r="B2100" t="s">
        <v>8</v>
      </c>
      <c r="C2100">
        <v>2446956</v>
      </c>
      <c r="D2100">
        <v>2447054</v>
      </c>
      <c r="E2100">
        <v>1</v>
      </c>
      <c r="F2100" t="s">
        <v>5644</v>
      </c>
      <c r="G2100" t="s">
        <v>5645</v>
      </c>
      <c r="I2100" t="s">
        <v>22</v>
      </c>
      <c r="J2100">
        <f t="shared" si="64"/>
        <v>99</v>
      </c>
      <c r="K2100">
        <f t="shared" si="65"/>
        <v>35</v>
      </c>
    </row>
    <row r="2101" spans="1:11" x14ac:dyDescent="0.25">
      <c r="A2101">
        <v>2100</v>
      </c>
      <c r="B2101" t="s">
        <v>8</v>
      </c>
      <c r="C2101">
        <v>2447090</v>
      </c>
      <c r="D2101">
        <v>2448799</v>
      </c>
      <c r="E2101">
        <v>-1</v>
      </c>
      <c r="F2101" t="s">
        <v>5646</v>
      </c>
      <c r="G2101" t="s">
        <v>5647</v>
      </c>
      <c r="I2101" t="s">
        <v>22</v>
      </c>
      <c r="J2101">
        <f t="shared" si="64"/>
        <v>1710</v>
      </c>
      <c r="K2101">
        <f t="shared" si="65"/>
        <v>11</v>
      </c>
    </row>
    <row r="2102" spans="1:11" x14ac:dyDescent="0.25">
      <c r="A2102">
        <v>2101</v>
      </c>
      <c r="B2102" t="s">
        <v>8</v>
      </c>
      <c r="C2102">
        <v>2448811</v>
      </c>
      <c r="D2102">
        <v>2450304</v>
      </c>
      <c r="E2102">
        <v>-1</v>
      </c>
      <c r="F2102" t="s">
        <v>5648</v>
      </c>
      <c r="G2102" t="s">
        <v>5649</v>
      </c>
      <c r="I2102" t="s">
        <v>22</v>
      </c>
      <c r="J2102">
        <f t="shared" si="64"/>
        <v>1494</v>
      </c>
      <c r="K2102">
        <f t="shared" si="65"/>
        <v>195</v>
      </c>
    </row>
    <row r="2103" spans="1:11" x14ac:dyDescent="0.25">
      <c r="A2103">
        <v>2102</v>
      </c>
      <c r="B2103" t="s">
        <v>8</v>
      </c>
      <c r="C2103">
        <v>2450500</v>
      </c>
      <c r="D2103">
        <v>2450859</v>
      </c>
      <c r="E2103">
        <v>1</v>
      </c>
      <c r="F2103" t="s">
        <v>5650</v>
      </c>
      <c r="G2103" t="s">
        <v>5651</v>
      </c>
      <c r="I2103" t="s">
        <v>22</v>
      </c>
      <c r="J2103">
        <f t="shared" si="64"/>
        <v>360</v>
      </c>
      <c r="K2103">
        <f t="shared" si="65"/>
        <v>115</v>
      </c>
    </row>
    <row r="2104" spans="1:11" x14ac:dyDescent="0.25">
      <c r="A2104">
        <v>2103</v>
      </c>
      <c r="B2104" t="s">
        <v>8</v>
      </c>
      <c r="C2104">
        <v>2450975</v>
      </c>
      <c r="D2104">
        <v>2451670</v>
      </c>
      <c r="E2104">
        <v>1</v>
      </c>
      <c r="F2104" t="s">
        <v>5652</v>
      </c>
      <c r="G2104" t="s">
        <v>5653</v>
      </c>
      <c r="I2104" t="s">
        <v>22</v>
      </c>
      <c r="J2104">
        <f t="shared" si="64"/>
        <v>696</v>
      </c>
      <c r="K2104">
        <f t="shared" si="65"/>
        <v>5</v>
      </c>
    </row>
    <row r="2105" spans="1:11" x14ac:dyDescent="0.25">
      <c r="A2105">
        <v>2104</v>
      </c>
      <c r="B2105" t="s">
        <v>8</v>
      </c>
      <c r="C2105">
        <v>2451676</v>
      </c>
      <c r="D2105">
        <v>2452995</v>
      </c>
      <c r="E2105">
        <v>-1</v>
      </c>
      <c r="F2105" t="s">
        <v>5654</v>
      </c>
      <c r="G2105" t="s">
        <v>5655</v>
      </c>
      <c r="I2105" t="s">
        <v>2899</v>
      </c>
      <c r="J2105">
        <f t="shared" si="64"/>
        <v>1320</v>
      </c>
      <c r="K2105">
        <f t="shared" si="65"/>
        <v>52</v>
      </c>
    </row>
    <row r="2106" spans="1:11" x14ac:dyDescent="0.25">
      <c r="A2106">
        <v>2105</v>
      </c>
      <c r="B2106" t="s">
        <v>8</v>
      </c>
      <c r="C2106">
        <v>2453048</v>
      </c>
      <c r="D2106">
        <v>2454973</v>
      </c>
      <c r="E2106">
        <v>-1</v>
      </c>
      <c r="F2106" t="s">
        <v>5656</v>
      </c>
      <c r="G2106" t="s">
        <v>5657</v>
      </c>
      <c r="H2106" t="s">
        <v>5658</v>
      </c>
      <c r="I2106" t="s">
        <v>5659</v>
      </c>
      <c r="J2106">
        <f t="shared" si="64"/>
        <v>1926</v>
      </c>
      <c r="K2106">
        <f t="shared" si="65"/>
        <v>52</v>
      </c>
    </row>
    <row r="2107" spans="1:11" x14ac:dyDescent="0.25">
      <c r="A2107">
        <v>2106</v>
      </c>
      <c r="B2107" t="s">
        <v>8</v>
      </c>
      <c r="C2107">
        <v>2455026</v>
      </c>
      <c r="D2107">
        <v>2456318</v>
      </c>
      <c r="E2107">
        <v>-1</v>
      </c>
      <c r="F2107" t="s">
        <v>5660</v>
      </c>
      <c r="G2107" t="s">
        <v>5661</v>
      </c>
      <c r="H2107" t="s">
        <v>5662</v>
      </c>
      <c r="I2107" t="s">
        <v>5663</v>
      </c>
      <c r="J2107">
        <f t="shared" si="64"/>
        <v>1293</v>
      </c>
      <c r="K2107">
        <f t="shared" si="65"/>
        <v>86</v>
      </c>
    </row>
    <row r="2108" spans="1:11" x14ac:dyDescent="0.25">
      <c r="A2108">
        <v>2107</v>
      </c>
      <c r="B2108" t="s">
        <v>8</v>
      </c>
      <c r="C2108">
        <v>2456405</v>
      </c>
      <c r="D2108">
        <v>2459809</v>
      </c>
      <c r="E2108">
        <v>-1</v>
      </c>
      <c r="F2108" t="s">
        <v>5664</v>
      </c>
      <c r="G2108" t="s">
        <v>5665</v>
      </c>
      <c r="H2108" t="s">
        <v>5666</v>
      </c>
      <c r="I2108" t="s">
        <v>5667</v>
      </c>
      <c r="J2108">
        <f t="shared" si="64"/>
        <v>3405</v>
      </c>
      <c r="K2108">
        <f t="shared" si="65"/>
        <v>295</v>
      </c>
    </row>
    <row r="2109" spans="1:11" x14ac:dyDescent="0.25">
      <c r="A2109">
        <v>2108</v>
      </c>
      <c r="B2109" t="s">
        <v>8</v>
      </c>
      <c r="C2109">
        <v>2460105</v>
      </c>
      <c r="D2109">
        <v>2461454</v>
      </c>
      <c r="E2109">
        <v>1</v>
      </c>
      <c r="F2109" t="s">
        <v>5668</v>
      </c>
      <c r="G2109" t="s">
        <v>5669</v>
      </c>
      <c r="H2109" t="s">
        <v>5670</v>
      </c>
      <c r="I2109" t="s">
        <v>5671</v>
      </c>
      <c r="J2109">
        <f t="shared" si="64"/>
        <v>1350</v>
      </c>
      <c r="K2109">
        <f t="shared" si="65"/>
        <v>16</v>
      </c>
    </row>
    <row r="2110" spans="1:11" x14ac:dyDescent="0.25">
      <c r="A2110">
        <v>2109</v>
      </c>
      <c r="B2110" t="s">
        <v>8</v>
      </c>
      <c r="C2110">
        <v>2461471</v>
      </c>
      <c r="D2110">
        <v>2462271</v>
      </c>
      <c r="E2110">
        <v>-1</v>
      </c>
      <c r="F2110" t="s">
        <v>5672</v>
      </c>
      <c r="G2110" t="s">
        <v>5673</v>
      </c>
      <c r="I2110" t="s">
        <v>22</v>
      </c>
      <c r="J2110">
        <f t="shared" si="64"/>
        <v>801</v>
      </c>
      <c r="K2110">
        <f t="shared" si="65"/>
        <v>71</v>
      </c>
    </row>
    <row r="2111" spans="1:11" x14ac:dyDescent="0.25">
      <c r="A2111">
        <v>2110</v>
      </c>
      <c r="B2111" t="s">
        <v>8</v>
      </c>
      <c r="C2111">
        <v>2462343</v>
      </c>
      <c r="D2111">
        <v>2462930</v>
      </c>
      <c r="E2111">
        <v>-1</v>
      </c>
      <c r="F2111" t="s">
        <v>5674</v>
      </c>
      <c r="G2111" t="s">
        <v>5675</v>
      </c>
      <c r="I2111" t="s">
        <v>4178</v>
      </c>
      <c r="J2111">
        <f t="shared" si="64"/>
        <v>588</v>
      </c>
      <c r="K2111">
        <f t="shared" si="65"/>
        <v>177</v>
      </c>
    </row>
    <row r="2112" spans="1:11" x14ac:dyDescent="0.25">
      <c r="A2112">
        <v>2111</v>
      </c>
      <c r="B2112" t="s">
        <v>8</v>
      </c>
      <c r="C2112">
        <v>2463108</v>
      </c>
      <c r="D2112">
        <v>2467448</v>
      </c>
      <c r="E2112">
        <v>-1</v>
      </c>
      <c r="F2112" t="s">
        <v>5676</v>
      </c>
      <c r="G2112" t="s">
        <v>5677</v>
      </c>
      <c r="I2112" t="s">
        <v>5678</v>
      </c>
      <c r="J2112">
        <f t="shared" si="64"/>
        <v>4341</v>
      </c>
      <c r="K2112">
        <f t="shared" si="65"/>
        <v>345</v>
      </c>
    </row>
    <row r="2113" spans="1:11" x14ac:dyDescent="0.25">
      <c r="A2113">
        <v>2112</v>
      </c>
      <c r="B2113" t="s">
        <v>8</v>
      </c>
      <c r="C2113">
        <v>2467794</v>
      </c>
      <c r="D2113">
        <v>2468234</v>
      </c>
      <c r="E2113">
        <v>1</v>
      </c>
      <c r="F2113" t="s">
        <v>5679</v>
      </c>
      <c r="G2113" t="s">
        <v>5680</v>
      </c>
      <c r="I2113" t="s">
        <v>22</v>
      </c>
      <c r="J2113">
        <f t="shared" si="64"/>
        <v>441</v>
      </c>
      <c r="K2113">
        <f t="shared" si="65"/>
        <v>88</v>
      </c>
    </row>
    <row r="2114" spans="1:11" x14ac:dyDescent="0.25">
      <c r="A2114">
        <v>2113</v>
      </c>
      <c r="B2114" t="s">
        <v>8</v>
      </c>
      <c r="C2114">
        <v>2468323</v>
      </c>
      <c r="D2114">
        <v>2470791</v>
      </c>
      <c r="E2114">
        <v>-1</v>
      </c>
      <c r="F2114" t="s">
        <v>5681</v>
      </c>
      <c r="G2114" t="s">
        <v>5682</v>
      </c>
      <c r="I2114" t="s">
        <v>5038</v>
      </c>
      <c r="J2114">
        <f t="shared" si="64"/>
        <v>2469</v>
      </c>
      <c r="K2114">
        <f t="shared" si="65"/>
        <v>7</v>
      </c>
    </row>
    <row r="2115" spans="1:11" x14ac:dyDescent="0.25">
      <c r="A2115">
        <v>2114</v>
      </c>
      <c r="B2115" t="s">
        <v>8</v>
      </c>
      <c r="C2115">
        <v>2470799</v>
      </c>
      <c r="D2115">
        <v>2472463</v>
      </c>
      <c r="E2115">
        <v>-1</v>
      </c>
      <c r="F2115" t="s">
        <v>5683</v>
      </c>
      <c r="G2115" t="s">
        <v>5684</v>
      </c>
      <c r="H2115" t="s">
        <v>5685</v>
      </c>
      <c r="I2115" t="s">
        <v>5686</v>
      </c>
      <c r="J2115">
        <f t="shared" si="64"/>
        <v>1665</v>
      </c>
      <c r="K2115">
        <f t="shared" si="65"/>
        <v>-4</v>
      </c>
    </row>
    <row r="2116" spans="1:11" x14ac:dyDescent="0.25">
      <c r="A2116">
        <v>2115</v>
      </c>
      <c r="B2116" t="s">
        <v>8</v>
      </c>
      <c r="C2116">
        <v>2472460</v>
      </c>
      <c r="D2116">
        <v>2473500</v>
      </c>
      <c r="E2116">
        <v>-1</v>
      </c>
      <c r="F2116" t="s">
        <v>5687</v>
      </c>
      <c r="G2116" t="s">
        <v>5688</v>
      </c>
      <c r="I2116" t="s">
        <v>817</v>
      </c>
      <c r="J2116">
        <f t="shared" ref="J2116:J2179" si="66">D2116-C2116+1</f>
        <v>1041</v>
      </c>
      <c r="K2116">
        <f t="shared" ref="K2116:K2179" si="67">C2117-D2116-1</f>
        <v>141</v>
      </c>
    </row>
    <row r="2117" spans="1:11" x14ac:dyDescent="0.25">
      <c r="A2117">
        <v>2116</v>
      </c>
      <c r="B2117" t="s">
        <v>8</v>
      </c>
      <c r="C2117">
        <v>2473642</v>
      </c>
      <c r="D2117">
        <v>2474064</v>
      </c>
      <c r="E2117">
        <v>1</v>
      </c>
      <c r="F2117" t="s">
        <v>5689</v>
      </c>
      <c r="G2117" t="s">
        <v>5690</v>
      </c>
      <c r="I2117" t="s">
        <v>22</v>
      </c>
      <c r="J2117">
        <f t="shared" si="66"/>
        <v>423</v>
      </c>
      <c r="K2117">
        <f t="shared" si="67"/>
        <v>52</v>
      </c>
    </row>
    <row r="2118" spans="1:11" x14ac:dyDescent="0.25">
      <c r="A2118">
        <v>2117</v>
      </c>
      <c r="B2118" t="s">
        <v>8</v>
      </c>
      <c r="C2118">
        <v>2474117</v>
      </c>
      <c r="D2118">
        <v>2475127</v>
      </c>
      <c r="E2118">
        <v>-1</v>
      </c>
      <c r="F2118" t="s">
        <v>5691</v>
      </c>
      <c r="G2118" t="s">
        <v>5692</v>
      </c>
      <c r="H2118" t="s">
        <v>5693</v>
      </c>
      <c r="I2118" t="s">
        <v>5694</v>
      </c>
      <c r="J2118">
        <f t="shared" si="66"/>
        <v>1011</v>
      </c>
      <c r="K2118">
        <f t="shared" si="67"/>
        <v>116</v>
      </c>
    </row>
    <row r="2119" spans="1:11" x14ac:dyDescent="0.25">
      <c r="A2119">
        <v>2118</v>
      </c>
      <c r="B2119" t="s">
        <v>8</v>
      </c>
      <c r="C2119">
        <v>2475244</v>
      </c>
      <c r="D2119">
        <v>2475723</v>
      </c>
      <c r="E2119">
        <v>1</v>
      </c>
      <c r="F2119" t="s">
        <v>5695</v>
      </c>
      <c r="G2119" t="s">
        <v>5696</v>
      </c>
      <c r="I2119" t="s">
        <v>29</v>
      </c>
      <c r="J2119">
        <f t="shared" si="66"/>
        <v>480</v>
      </c>
      <c r="K2119">
        <f t="shared" si="67"/>
        <v>9</v>
      </c>
    </row>
    <row r="2120" spans="1:11" x14ac:dyDescent="0.25">
      <c r="A2120">
        <v>2119</v>
      </c>
      <c r="B2120" t="s">
        <v>8</v>
      </c>
      <c r="C2120">
        <v>2475733</v>
      </c>
      <c r="D2120">
        <v>2476068</v>
      </c>
      <c r="E2120">
        <v>1</v>
      </c>
      <c r="F2120" t="s">
        <v>5697</v>
      </c>
      <c r="G2120" t="s">
        <v>5698</v>
      </c>
      <c r="I2120" t="s">
        <v>22</v>
      </c>
      <c r="J2120">
        <f t="shared" si="66"/>
        <v>336</v>
      </c>
      <c r="K2120">
        <f t="shared" si="67"/>
        <v>44</v>
      </c>
    </row>
    <row r="2121" spans="1:11" x14ac:dyDescent="0.25">
      <c r="A2121">
        <v>2120</v>
      </c>
      <c r="B2121" t="s">
        <v>8</v>
      </c>
      <c r="C2121">
        <v>2476113</v>
      </c>
      <c r="D2121">
        <v>2477363</v>
      </c>
      <c r="E2121">
        <v>1</v>
      </c>
      <c r="F2121" t="s">
        <v>5699</v>
      </c>
      <c r="G2121" t="s">
        <v>5700</v>
      </c>
      <c r="H2121" t="s">
        <v>5701</v>
      </c>
      <c r="I2121" t="s">
        <v>1240</v>
      </c>
      <c r="J2121">
        <f t="shared" si="66"/>
        <v>1251</v>
      </c>
      <c r="K2121">
        <f t="shared" si="67"/>
        <v>89</v>
      </c>
    </row>
    <row r="2122" spans="1:11" x14ac:dyDescent="0.25">
      <c r="A2122">
        <v>2121</v>
      </c>
      <c r="B2122" t="s">
        <v>8</v>
      </c>
      <c r="C2122">
        <v>2477453</v>
      </c>
      <c r="D2122">
        <v>2479264</v>
      </c>
      <c r="E2122">
        <v>1</v>
      </c>
      <c r="F2122" t="s">
        <v>5702</v>
      </c>
      <c r="G2122" t="s">
        <v>5703</v>
      </c>
      <c r="I2122" t="s">
        <v>5704</v>
      </c>
      <c r="J2122">
        <f t="shared" si="66"/>
        <v>1812</v>
      </c>
      <c r="K2122">
        <f t="shared" si="67"/>
        <v>16</v>
      </c>
    </row>
    <row r="2123" spans="1:11" x14ac:dyDescent="0.25">
      <c r="A2123">
        <v>2122</v>
      </c>
      <c r="B2123" t="s">
        <v>8</v>
      </c>
      <c r="C2123">
        <v>2479281</v>
      </c>
      <c r="D2123">
        <v>2479781</v>
      </c>
      <c r="E2123">
        <v>-1</v>
      </c>
      <c r="F2123" t="s">
        <v>5705</v>
      </c>
      <c r="G2123" t="s">
        <v>5706</v>
      </c>
      <c r="I2123" t="s">
        <v>29</v>
      </c>
      <c r="J2123">
        <f t="shared" si="66"/>
        <v>501</v>
      </c>
      <c r="K2123">
        <f t="shared" si="67"/>
        <v>25</v>
      </c>
    </row>
    <row r="2124" spans="1:11" x14ac:dyDescent="0.25">
      <c r="A2124">
        <v>2123</v>
      </c>
      <c r="B2124" t="s">
        <v>8</v>
      </c>
      <c r="C2124">
        <v>2479807</v>
      </c>
      <c r="D2124">
        <v>2480205</v>
      </c>
      <c r="E2124">
        <v>-1</v>
      </c>
      <c r="F2124" t="s">
        <v>5707</v>
      </c>
      <c r="G2124" t="s">
        <v>5708</v>
      </c>
      <c r="I2124" t="s">
        <v>22</v>
      </c>
      <c r="J2124">
        <f t="shared" si="66"/>
        <v>399</v>
      </c>
      <c r="K2124">
        <f t="shared" si="67"/>
        <v>162</v>
      </c>
    </row>
    <row r="2125" spans="1:11" x14ac:dyDescent="0.25">
      <c r="A2125">
        <v>2124</v>
      </c>
      <c r="B2125" t="s">
        <v>8</v>
      </c>
      <c r="C2125">
        <v>2480368</v>
      </c>
      <c r="D2125">
        <v>2480835</v>
      </c>
      <c r="E2125">
        <v>-1</v>
      </c>
      <c r="F2125" t="s">
        <v>5709</v>
      </c>
      <c r="G2125" t="s">
        <v>5710</v>
      </c>
      <c r="I2125" t="s">
        <v>22</v>
      </c>
      <c r="J2125">
        <f t="shared" si="66"/>
        <v>468</v>
      </c>
      <c r="K2125">
        <f t="shared" si="67"/>
        <v>-1</v>
      </c>
    </row>
    <row r="2126" spans="1:11" x14ac:dyDescent="0.25">
      <c r="A2126">
        <v>2125</v>
      </c>
      <c r="B2126" t="s">
        <v>8</v>
      </c>
      <c r="C2126">
        <v>2480835</v>
      </c>
      <c r="D2126">
        <v>2481206</v>
      </c>
      <c r="E2126">
        <v>-1</v>
      </c>
      <c r="F2126" t="s">
        <v>5711</v>
      </c>
      <c r="G2126" t="s">
        <v>5712</v>
      </c>
      <c r="I2126" t="s">
        <v>5713</v>
      </c>
      <c r="J2126">
        <f t="shared" si="66"/>
        <v>372</v>
      </c>
      <c r="K2126">
        <f t="shared" si="67"/>
        <v>83</v>
      </c>
    </row>
    <row r="2127" spans="1:11" x14ac:dyDescent="0.25">
      <c r="A2127">
        <v>2126</v>
      </c>
      <c r="B2127" t="s">
        <v>8</v>
      </c>
      <c r="C2127">
        <v>2481290</v>
      </c>
      <c r="D2127">
        <v>2482270</v>
      </c>
      <c r="E2127">
        <v>-1</v>
      </c>
      <c r="F2127" t="s">
        <v>5714</v>
      </c>
      <c r="G2127" t="s">
        <v>5715</v>
      </c>
      <c r="I2127" t="s">
        <v>5716</v>
      </c>
      <c r="J2127">
        <f t="shared" si="66"/>
        <v>981</v>
      </c>
      <c r="K2127">
        <f t="shared" si="67"/>
        <v>179</v>
      </c>
    </row>
    <row r="2128" spans="1:11" x14ac:dyDescent="0.25">
      <c r="A2128">
        <v>2127</v>
      </c>
      <c r="B2128" t="s">
        <v>8</v>
      </c>
      <c r="C2128">
        <v>2482450</v>
      </c>
      <c r="D2128">
        <v>2483802</v>
      </c>
      <c r="E2128">
        <v>-1</v>
      </c>
      <c r="F2128" t="s">
        <v>5717</v>
      </c>
      <c r="G2128" t="s">
        <v>5718</v>
      </c>
      <c r="I2128" t="s">
        <v>5719</v>
      </c>
      <c r="J2128">
        <f t="shared" si="66"/>
        <v>1353</v>
      </c>
      <c r="K2128">
        <f t="shared" si="67"/>
        <v>169</v>
      </c>
    </row>
    <row r="2129" spans="1:11" x14ac:dyDescent="0.25">
      <c r="A2129">
        <v>2128</v>
      </c>
      <c r="B2129" t="s">
        <v>8</v>
      </c>
      <c r="C2129">
        <v>2483972</v>
      </c>
      <c r="D2129">
        <v>2484835</v>
      </c>
      <c r="E2129">
        <v>-1</v>
      </c>
      <c r="F2129" t="s">
        <v>5720</v>
      </c>
      <c r="G2129" t="s">
        <v>5721</v>
      </c>
      <c r="H2129" t="s">
        <v>5722</v>
      </c>
      <c r="I2129" t="s">
        <v>5723</v>
      </c>
      <c r="J2129">
        <f t="shared" si="66"/>
        <v>864</v>
      </c>
      <c r="K2129">
        <f t="shared" si="67"/>
        <v>9</v>
      </c>
    </row>
    <row r="2130" spans="1:11" x14ac:dyDescent="0.25">
      <c r="A2130">
        <v>2129</v>
      </c>
      <c r="B2130" t="s">
        <v>8</v>
      </c>
      <c r="C2130">
        <v>2484845</v>
      </c>
      <c r="D2130">
        <v>2485147</v>
      </c>
      <c r="E2130">
        <v>-1</v>
      </c>
      <c r="F2130" t="s">
        <v>5724</v>
      </c>
      <c r="G2130" t="s">
        <v>5725</v>
      </c>
      <c r="I2130" t="s">
        <v>22</v>
      </c>
      <c r="J2130">
        <f t="shared" si="66"/>
        <v>303</v>
      </c>
      <c r="K2130">
        <f t="shared" si="67"/>
        <v>19</v>
      </c>
    </row>
    <row r="2131" spans="1:11" x14ac:dyDescent="0.25">
      <c r="A2131">
        <v>2130</v>
      </c>
      <c r="B2131" t="s">
        <v>8</v>
      </c>
      <c r="C2131">
        <v>2485167</v>
      </c>
      <c r="D2131">
        <v>2485478</v>
      </c>
      <c r="E2131">
        <v>-1</v>
      </c>
      <c r="F2131" t="s">
        <v>5726</v>
      </c>
      <c r="G2131" t="s">
        <v>5727</v>
      </c>
      <c r="I2131" t="s">
        <v>22</v>
      </c>
      <c r="J2131">
        <f t="shared" si="66"/>
        <v>312</v>
      </c>
      <c r="K2131">
        <f t="shared" si="67"/>
        <v>9</v>
      </c>
    </row>
    <row r="2132" spans="1:11" x14ac:dyDescent="0.25">
      <c r="A2132">
        <v>2131</v>
      </c>
      <c r="B2132" t="s">
        <v>8</v>
      </c>
      <c r="C2132">
        <v>2485488</v>
      </c>
      <c r="D2132">
        <v>2487152</v>
      </c>
      <c r="E2132">
        <v>-1</v>
      </c>
      <c r="F2132" t="s">
        <v>5728</v>
      </c>
      <c r="G2132" t="s">
        <v>5729</v>
      </c>
      <c r="I2132" t="s">
        <v>172</v>
      </c>
      <c r="J2132">
        <f t="shared" si="66"/>
        <v>1665</v>
      </c>
      <c r="K2132">
        <f t="shared" si="67"/>
        <v>34</v>
      </c>
    </row>
    <row r="2133" spans="1:11" x14ac:dyDescent="0.25">
      <c r="A2133">
        <v>2132</v>
      </c>
      <c r="B2133" t="s">
        <v>8</v>
      </c>
      <c r="C2133">
        <v>2487187</v>
      </c>
      <c r="D2133">
        <v>2488971</v>
      </c>
      <c r="E2133">
        <v>-1</v>
      </c>
      <c r="F2133" t="s">
        <v>5730</v>
      </c>
      <c r="G2133" t="s">
        <v>5731</v>
      </c>
      <c r="I2133" t="s">
        <v>22</v>
      </c>
      <c r="J2133">
        <f t="shared" si="66"/>
        <v>1785</v>
      </c>
      <c r="K2133">
        <f t="shared" si="67"/>
        <v>205</v>
      </c>
    </row>
    <row r="2134" spans="1:11" x14ac:dyDescent="0.25">
      <c r="A2134">
        <v>2133</v>
      </c>
      <c r="B2134" t="s">
        <v>8</v>
      </c>
      <c r="C2134">
        <v>2489177</v>
      </c>
      <c r="D2134">
        <v>2489488</v>
      </c>
      <c r="E2134">
        <v>1</v>
      </c>
      <c r="F2134" t="s">
        <v>5732</v>
      </c>
      <c r="G2134" t="s">
        <v>5733</v>
      </c>
      <c r="I2134" t="s">
        <v>22</v>
      </c>
      <c r="J2134">
        <f t="shared" si="66"/>
        <v>312</v>
      </c>
      <c r="K2134">
        <f t="shared" si="67"/>
        <v>56</v>
      </c>
    </row>
    <row r="2135" spans="1:11" x14ac:dyDescent="0.25">
      <c r="A2135">
        <v>2134</v>
      </c>
      <c r="B2135" t="s">
        <v>8</v>
      </c>
      <c r="C2135">
        <v>2489545</v>
      </c>
      <c r="D2135">
        <v>2490816</v>
      </c>
      <c r="E2135">
        <v>-1</v>
      </c>
      <c r="F2135" t="s">
        <v>5734</v>
      </c>
      <c r="G2135" t="s">
        <v>5735</v>
      </c>
      <c r="H2135" t="s">
        <v>5736</v>
      </c>
      <c r="I2135" t="s">
        <v>5737</v>
      </c>
      <c r="J2135">
        <f t="shared" si="66"/>
        <v>1272</v>
      </c>
      <c r="K2135">
        <f t="shared" si="67"/>
        <v>79</v>
      </c>
    </row>
    <row r="2136" spans="1:11" x14ac:dyDescent="0.25">
      <c r="A2136">
        <v>2135</v>
      </c>
      <c r="B2136" t="s">
        <v>8</v>
      </c>
      <c r="C2136">
        <v>2490896</v>
      </c>
      <c r="D2136">
        <v>2491273</v>
      </c>
      <c r="E2136">
        <v>1</v>
      </c>
      <c r="F2136" t="s">
        <v>5738</v>
      </c>
      <c r="G2136" t="s">
        <v>5739</v>
      </c>
      <c r="I2136" t="s">
        <v>5713</v>
      </c>
      <c r="J2136">
        <f t="shared" si="66"/>
        <v>378</v>
      </c>
      <c r="K2136">
        <f t="shared" si="67"/>
        <v>-14</v>
      </c>
    </row>
    <row r="2137" spans="1:11" x14ac:dyDescent="0.25">
      <c r="A2137">
        <v>2136</v>
      </c>
      <c r="B2137" t="s">
        <v>8</v>
      </c>
      <c r="C2137">
        <v>2491260</v>
      </c>
      <c r="D2137">
        <v>2492600</v>
      </c>
      <c r="E2137">
        <v>-1</v>
      </c>
      <c r="F2137" t="s">
        <v>5740</v>
      </c>
      <c r="G2137" t="s">
        <v>5741</v>
      </c>
      <c r="H2137" t="s">
        <v>5742</v>
      </c>
      <c r="I2137" t="s">
        <v>5743</v>
      </c>
      <c r="J2137">
        <f t="shared" si="66"/>
        <v>1341</v>
      </c>
      <c r="K2137">
        <f t="shared" si="67"/>
        <v>0</v>
      </c>
    </row>
    <row r="2138" spans="1:11" x14ac:dyDescent="0.25">
      <c r="A2138">
        <v>2137</v>
      </c>
      <c r="B2138" t="s">
        <v>8</v>
      </c>
      <c r="C2138">
        <v>2492601</v>
      </c>
      <c r="D2138">
        <v>2493527</v>
      </c>
      <c r="E2138">
        <v>-1</v>
      </c>
      <c r="F2138" t="s">
        <v>5744</v>
      </c>
      <c r="G2138" t="s">
        <v>5745</v>
      </c>
      <c r="H2138" t="s">
        <v>5746</v>
      </c>
      <c r="I2138" t="s">
        <v>5747</v>
      </c>
      <c r="J2138">
        <f t="shared" si="66"/>
        <v>927</v>
      </c>
      <c r="K2138">
        <f t="shared" si="67"/>
        <v>52</v>
      </c>
    </row>
    <row r="2139" spans="1:11" x14ac:dyDescent="0.25">
      <c r="A2139">
        <v>2138</v>
      </c>
      <c r="B2139" t="s">
        <v>8</v>
      </c>
      <c r="C2139">
        <v>2493580</v>
      </c>
      <c r="D2139">
        <v>2497365</v>
      </c>
      <c r="E2139">
        <v>1</v>
      </c>
      <c r="F2139" t="s">
        <v>5748</v>
      </c>
      <c r="G2139" t="s">
        <v>5749</v>
      </c>
      <c r="I2139" t="s">
        <v>5750</v>
      </c>
      <c r="J2139">
        <f t="shared" si="66"/>
        <v>3786</v>
      </c>
      <c r="K2139">
        <f t="shared" si="67"/>
        <v>-4</v>
      </c>
    </row>
    <row r="2140" spans="1:11" x14ac:dyDescent="0.25">
      <c r="A2140">
        <v>2139</v>
      </c>
      <c r="B2140" t="s">
        <v>8</v>
      </c>
      <c r="C2140">
        <v>2497362</v>
      </c>
      <c r="D2140">
        <v>2498042</v>
      </c>
      <c r="E2140">
        <v>1</v>
      </c>
      <c r="F2140" t="s">
        <v>5751</v>
      </c>
      <c r="G2140" t="s">
        <v>5752</v>
      </c>
      <c r="I2140" t="s">
        <v>968</v>
      </c>
      <c r="J2140">
        <f t="shared" si="66"/>
        <v>681</v>
      </c>
      <c r="K2140">
        <f t="shared" si="67"/>
        <v>-14</v>
      </c>
    </row>
    <row r="2141" spans="1:11" x14ac:dyDescent="0.25">
      <c r="A2141">
        <v>2140</v>
      </c>
      <c r="B2141" t="s">
        <v>8</v>
      </c>
      <c r="C2141">
        <v>2498029</v>
      </c>
      <c r="D2141">
        <v>2498658</v>
      </c>
      <c r="E2141">
        <v>-1</v>
      </c>
      <c r="F2141" t="s">
        <v>5753</v>
      </c>
      <c r="G2141" t="s">
        <v>5754</v>
      </c>
      <c r="H2141" t="s">
        <v>5755</v>
      </c>
      <c r="I2141" t="s">
        <v>5756</v>
      </c>
      <c r="J2141">
        <f t="shared" si="66"/>
        <v>630</v>
      </c>
      <c r="K2141">
        <f t="shared" si="67"/>
        <v>120</v>
      </c>
    </row>
    <row r="2142" spans="1:11" x14ac:dyDescent="0.25">
      <c r="A2142">
        <v>2141</v>
      </c>
      <c r="B2142" t="s">
        <v>8</v>
      </c>
      <c r="C2142">
        <v>2498779</v>
      </c>
      <c r="D2142">
        <v>2499408</v>
      </c>
      <c r="E2142">
        <v>-1</v>
      </c>
      <c r="F2142" t="s">
        <v>5757</v>
      </c>
      <c r="G2142" t="s">
        <v>5758</v>
      </c>
      <c r="H2142" t="s">
        <v>5759</v>
      </c>
      <c r="I2142" t="s">
        <v>5760</v>
      </c>
      <c r="J2142">
        <f t="shared" si="66"/>
        <v>630</v>
      </c>
      <c r="K2142">
        <f t="shared" si="67"/>
        <v>46</v>
      </c>
    </row>
    <row r="2143" spans="1:11" x14ac:dyDescent="0.25">
      <c r="A2143">
        <v>2142</v>
      </c>
      <c r="B2143" t="s">
        <v>8</v>
      </c>
      <c r="C2143">
        <v>2499455</v>
      </c>
      <c r="D2143">
        <v>2500396</v>
      </c>
      <c r="E2143">
        <v>-1</v>
      </c>
      <c r="F2143" t="s">
        <v>5761</v>
      </c>
      <c r="G2143" t="s">
        <v>5762</v>
      </c>
      <c r="H2143" t="s">
        <v>5763</v>
      </c>
      <c r="I2143" t="s">
        <v>5764</v>
      </c>
      <c r="J2143">
        <f t="shared" si="66"/>
        <v>942</v>
      </c>
      <c r="K2143">
        <f t="shared" si="67"/>
        <v>152</v>
      </c>
    </row>
    <row r="2144" spans="1:11" hidden="1" x14ac:dyDescent="0.25">
      <c r="A2144">
        <v>2143</v>
      </c>
      <c r="B2144" t="s">
        <v>1208</v>
      </c>
      <c r="C2144">
        <v>2500549</v>
      </c>
      <c r="D2144">
        <v>2500632</v>
      </c>
      <c r="E2144">
        <v>1</v>
      </c>
      <c r="F2144" t="s">
        <v>5765</v>
      </c>
      <c r="I2144" t="s">
        <v>5766</v>
      </c>
      <c r="J2144">
        <f t="shared" si="66"/>
        <v>84</v>
      </c>
      <c r="K2144">
        <f t="shared" si="67"/>
        <v>164</v>
      </c>
    </row>
    <row r="2145" spans="1:11" x14ac:dyDescent="0.25">
      <c r="A2145">
        <v>2144</v>
      </c>
      <c r="B2145" t="s">
        <v>8</v>
      </c>
      <c r="C2145">
        <v>2500797</v>
      </c>
      <c r="D2145">
        <v>2501063</v>
      </c>
      <c r="E2145">
        <v>1</v>
      </c>
      <c r="F2145" t="s">
        <v>5767</v>
      </c>
      <c r="G2145" t="s">
        <v>5768</v>
      </c>
      <c r="I2145" t="s">
        <v>22</v>
      </c>
      <c r="J2145">
        <f t="shared" si="66"/>
        <v>267</v>
      </c>
      <c r="K2145">
        <f t="shared" si="67"/>
        <v>236</v>
      </c>
    </row>
    <row r="2146" spans="1:11" x14ac:dyDescent="0.25">
      <c r="A2146">
        <v>2145</v>
      </c>
      <c r="B2146" t="s">
        <v>8</v>
      </c>
      <c r="C2146">
        <v>2501300</v>
      </c>
      <c r="D2146">
        <v>2504377</v>
      </c>
      <c r="E2146">
        <v>1</v>
      </c>
      <c r="F2146" t="s">
        <v>5769</v>
      </c>
      <c r="G2146" t="s">
        <v>5770</v>
      </c>
      <c r="I2146" t="s">
        <v>62</v>
      </c>
      <c r="J2146">
        <f t="shared" si="66"/>
        <v>3078</v>
      </c>
      <c r="K2146">
        <f t="shared" si="67"/>
        <v>3</v>
      </c>
    </row>
    <row r="2147" spans="1:11" x14ac:dyDescent="0.25">
      <c r="A2147">
        <v>2146</v>
      </c>
      <c r="B2147" t="s">
        <v>8</v>
      </c>
      <c r="C2147">
        <v>2504381</v>
      </c>
      <c r="D2147">
        <v>2505835</v>
      </c>
      <c r="E2147">
        <v>1</v>
      </c>
      <c r="F2147" t="s">
        <v>5771</v>
      </c>
      <c r="G2147" t="s">
        <v>5772</v>
      </c>
      <c r="I2147" t="s">
        <v>444</v>
      </c>
      <c r="J2147">
        <f t="shared" si="66"/>
        <v>1455</v>
      </c>
      <c r="K2147">
        <f t="shared" si="67"/>
        <v>80</v>
      </c>
    </row>
    <row r="2148" spans="1:11" x14ac:dyDescent="0.25">
      <c r="A2148">
        <v>2147</v>
      </c>
      <c r="B2148" t="s">
        <v>8</v>
      </c>
      <c r="C2148">
        <v>2505916</v>
      </c>
      <c r="D2148">
        <v>2507019</v>
      </c>
      <c r="E2148">
        <v>-1</v>
      </c>
      <c r="F2148" t="s">
        <v>5773</v>
      </c>
      <c r="G2148" t="s">
        <v>5774</v>
      </c>
      <c r="I2148" t="s">
        <v>22</v>
      </c>
      <c r="J2148">
        <f t="shared" si="66"/>
        <v>1104</v>
      </c>
      <c r="K2148">
        <f t="shared" si="67"/>
        <v>13</v>
      </c>
    </row>
    <row r="2149" spans="1:11" x14ac:dyDescent="0.25">
      <c r="A2149">
        <v>2148</v>
      </c>
      <c r="B2149" t="s">
        <v>8</v>
      </c>
      <c r="C2149">
        <v>2507033</v>
      </c>
      <c r="D2149">
        <v>2508841</v>
      </c>
      <c r="E2149">
        <v>-1</v>
      </c>
      <c r="F2149" t="s">
        <v>5775</v>
      </c>
      <c r="G2149" t="s">
        <v>5776</v>
      </c>
      <c r="H2149" t="s">
        <v>5777</v>
      </c>
      <c r="I2149" t="s">
        <v>5778</v>
      </c>
      <c r="J2149">
        <f t="shared" si="66"/>
        <v>1809</v>
      </c>
      <c r="K2149">
        <f t="shared" si="67"/>
        <v>79</v>
      </c>
    </row>
    <row r="2150" spans="1:11" x14ac:dyDescent="0.25">
      <c r="A2150">
        <v>2149</v>
      </c>
      <c r="B2150" t="s">
        <v>8</v>
      </c>
      <c r="C2150">
        <v>2508921</v>
      </c>
      <c r="D2150">
        <v>2510510</v>
      </c>
      <c r="E2150">
        <v>-1</v>
      </c>
      <c r="F2150" t="s">
        <v>5779</v>
      </c>
      <c r="G2150" t="s">
        <v>5780</v>
      </c>
      <c r="I2150" t="s">
        <v>444</v>
      </c>
      <c r="J2150">
        <f t="shared" si="66"/>
        <v>1590</v>
      </c>
      <c r="K2150">
        <f t="shared" si="67"/>
        <v>21</v>
      </c>
    </row>
    <row r="2151" spans="1:11" x14ac:dyDescent="0.25">
      <c r="A2151">
        <v>2150</v>
      </c>
      <c r="B2151" t="s">
        <v>8</v>
      </c>
      <c r="C2151">
        <v>2510532</v>
      </c>
      <c r="D2151">
        <v>2513597</v>
      </c>
      <c r="E2151">
        <v>-1</v>
      </c>
      <c r="F2151" t="s">
        <v>5781</v>
      </c>
      <c r="G2151" t="s">
        <v>5782</v>
      </c>
      <c r="I2151" t="s">
        <v>62</v>
      </c>
      <c r="J2151">
        <f t="shared" si="66"/>
        <v>3066</v>
      </c>
      <c r="K2151">
        <f t="shared" si="67"/>
        <v>178</v>
      </c>
    </row>
    <row r="2152" spans="1:11" x14ac:dyDescent="0.25">
      <c r="A2152">
        <v>2151</v>
      </c>
      <c r="B2152" t="s">
        <v>8</v>
      </c>
      <c r="C2152">
        <v>2513776</v>
      </c>
      <c r="D2152">
        <v>2517507</v>
      </c>
      <c r="E2152">
        <v>-1</v>
      </c>
      <c r="F2152" t="s">
        <v>5783</v>
      </c>
      <c r="G2152" t="s">
        <v>5784</v>
      </c>
      <c r="I2152" t="s">
        <v>508</v>
      </c>
      <c r="J2152">
        <f t="shared" si="66"/>
        <v>3732</v>
      </c>
      <c r="K2152">
        <f t="shared" si="67"/>
        <v>187</v>
      </c>
    </row>
    <row r="2153" spans="1:11" x14ac:dyDescent="0.25">
      <c r="A2153">
        <v>2152</v>
      </c>
      <c r="B2153" t="s">
        <v>8</v>
      </c>
      <c r="C2153">
        <v>2517695</v>
      </c>
      <c r="D2153">
        <v>2518060</v>
      </c>
      <c r="E2153">
        <v>-1</v>
      </c>
      <c r="F2153" t="s">
        <v>5785</v>
      </c>
      <c r="G2153" t="s">
        <v>5786</v>
      </c>
      <c r="I2153" t="s">
        <v>22</v>
      </c>
      <c r="J2153">
        <f t="shared" si="66"/>
        <v>366</v>
      </c>
      <c r="K2153">
        <f t="shared" si="67"/>
        <v>140</v>
      </c>
    </row>
    <row r="2154" spans="1:11" x14ac:dyDescent="0.25">
      <c r="A2154">
        <v>2153</v>
      </c>
      <c r="B2154" t="s">
        <v>8</v>
      </c>
      <c r="C2154">
        <v>2518201</v>
      </c>
      <c r="D2154">
        <v>2518656</v>
      </c>
      <c r="E2154">
        <v>-1</v>
      </c>
      <c r="F2154" t="s">
        <v>5787</v>
      </c>
      <c r="G2154" t="s">
        <v>5788</v>
      </c>
      <c r="I2154" t="s">
        <v>22</v>
      </c>
      <c r="J2154">
        <f t="shared" si="66"/>
        <v>456</v>
      </c>
      <c r="K2154">
        <f t="shared" si="67"/>
        <v>55</v>
      </c>
    </row>
    <row r="2155" spans="1:11" x14ac:dyDescent="0.25">
      <c r="A2155">
        <v>2154</v>
      </c>
      <c r="B2155" t="s">
        <v>8</v>
      </c>
      <c r="C2155">
        <v>2518712</v>
      </c>
      <c r="D2155">
        <v>2518804</v>
      </c>
      <c r="E2155">
        <v>1</v>
      </c>
      <c r="F2155" t="s">
        <v>5789</v>
      </c>
      <c r="G2155" t="s">
        <v>5790</v>
      </c>
      <c r="I2155" t="s">
        <v>22</v>
      </c>
      <c r="J2155">
        <f t="shared" si="66"/>
        <v>93</v>
      </c>
      <c r="K2155">
        <f t="shared" si="67"/>
        <v>-4</v>
      </c>
    </row>
    <row r="2156" spans="1:11" x14ac:dyDescent="0.25">
      <c r="A2156">
        <v>2155</v>
      </c>
      <c r="B2156" t="s">
        <v>8</v>
      </c>
      <c r="C2156">
        <v>2518801</v>
      </c>
      <c r="D2156">
        <v>2520198</v>
      </c>
      <c r="E2156">
        <v>1</v>
      </c>
      <c r="F2156" t="s">
        <v>5791</v>
      </c>
      <c r="G2156" t="s">
        <v>5792</v>
      </c>
      <c r="H2156" t="s">
        <v>5793</v>
      </c>
      <c r="I2156" t="s">
        <v>5794</v>
      </c>
      <c r="J2156">
        <f t="shared" si="66"/>
        <v>1398</v>
      </c>
      <c r="K2156">
        <f t="shared" si="67"/>
        <v>138</v>
      </c>
    </row>
    <row r="2157" spans="1:11" x14ac:dyDescent="0.25">
      <c r="A2157">
        <v>2156</v>
      </c>
      <c r="B2157" t="s">
        <v>8</v>
      </c>
      <c r="C2157">
        <v>2520337</v>
      </c>
      <c r="D2157">
        <v>2521611</v>
      </c>
      <c r="E2157">
        <v>-1</v>
      </c>
      <c r="F2157" t="s">
        <v>5795</v>
      </c>
      <c r="G2157" t="s">
        <v>5796</v>
      </c>
      <c r="H2157" t="s">
        <v>5797</v>
      </c>
      <c r="I2157" t="s">
        <v>5331</v>
      </c>
      <c r="J2157">
        <f t="shared" si="66"/>
        <v>1275</v>
      </c>
      <c r="K2157">
        <f t="shared" si="67"/>
        <v>291</v>
      </c>
    </row>
    <row r="2158" spans="1:11" x14ac:dyDescent="0.25">
      <c r="A2158">
        <v>2157</v>
      </c>
      <c r="B2158" t="s">
        <v>8</v>
      </c>
      <c r="C2158">
        <v>2521903</v>
      </c>
      <c r="D2158">
        <v>2522607</v>
      </c>
      <c r="E2158">
        <v>1</v>
      </c>
      <c r="F2158" t="s">
        <v>5798</v>
      </c>
      <c r="G2158" t="s">
        <v>5799</v>
      </c>
      <c r="I2158" t="s">
        <v>5800</v>
      </c>
      <c r="J2158">
        <f t="shared" si="66"/>
        <v>705</v>
      </c>
      <c r="K2158">
        <f t="shared" si="67"/>
        <v>-4</v>
      </c>
    </row>
    <row r="2159" spans="1:11" x14ac:dyDescent="0.25">
      <c r="A2159">
        <v>2158</v>
      </c>
      <c r="B2159" t="s">
        <v>8</v>
      </c>
      <c r="C2159">
        <v>2522604</v>
      </c>
      <c r="D2159">
        <v>2523698</v>
      </c>
      <c r="E2159">
        <v>-1</v>
      </c>
      <c r="F2159" t="s">
        <v>5801</v>
      </c>
      <c r="G2159" t="s">
        <v>5802</v>
      </c>
      <c r="I2159" t="s">
        <v>22</v>
      </c>
      <c r="J2159">
        <f t="shared" si="66"/>
        <v>1095</v>
      </c>
      <c r="K2159">
        <f t="shared" si="67"/>
        <v>58</v>
      </c>
    </row>
    <row r="2160" spans="1:11" x14ac:dyDescent="0.25">
      <c r="A2160">
        <v>2159</v>
      </c>
      <c r="B2160" t="s">
        <v>8</v>
      </c>
      <c r="C2160">
        <v>2523757</v>
      </c>
      <c r="D2160">
        <v>2524818</v>
      </c>
      <c r="E2160">
        <v>-1</v>
      </c>
      <c r="F2160" t="s">
        <v>5803</v>
      </c>
      <c r="G2160" t="s">
        <v>5804</v>
      </c>
      <c r="H2160" t="s">
        <v>5805</v>
      </c>
      <c r="I2160" t="s">
        <v>5806</v>
      </c>
      <c r="J2160">
        <f t="shared" si="66"/>
        <v>1062</v>
      </c>
      <c r="K2160">
        <f t="shared" si="67"/>
        <v>133</v>
      </c>
    </row>
    <row r="2161" spans="1:11" x14ac:dyDescent="0.25">
      <c r="A2161">
        <v>2160</v>
      </c>
      <c r="B2161" t="s">
        <v>8</v>
      </c>
      <c r="C2161">
        <v>2524952</v>
      </c>
      <c r="D2161">
        <v>2525512</v>
      </c>
      <c r="E2161">
        <v>-1</v>
      </c>
      <c r="F2161" t="s">
        <v>5807</v>
      </c>
      <c r="G2161" t="s">
        <v>5808</v>
      </c>
      <c r="I2161" t="s">
        <v>22</v>
      </c>
      <c r="J2161">
        <f t="shared" si="66"/>
        <v>561</v>
      </c>
      <c r="K2161">
        <f t="shared" si="67"/>
        <v>49</v>
      </c>
    </row>
    <row r="2162" spans="1:11" x14ac:dyDescent="0.25">
      <c r="A2162">
        <v>2161</v>
      </c>
      <c r="B2162" t="s">
        <v>8</v>
      </c>
      <c r="C2162">
        <v>2525562</v>
      </c>
      <c r="D2162">
        <v>2526656</v>
      </c>
      <c r="E2162">
        <v>-1</v>
      </c>
      <c r="F2162" t="s">
        <v>5809</v>
      </c>
      <c r="G2162" t="s">
        <v>5810</v>
      </c>
      <c r="H2162" t="s">
        <v>5811</v>
      </c>
      <c r="I2162" t="s">
        <v>5812</v>
      </c>
      <c r="J2162">
        <f t="shared" si="66"/>
        <v>1095</v>
      </c>
      <c r="K2162">
        <f t="shared" si="67"/>
        <v>6</v>
      </c>
    </row>
    <row r="2163" spans="1:11" x14ac:dyDescent="0.25">
      <c r="A2163">
        <v>2162</v>
      </c>
      <c r="B2163" t="s">
        <v>8</v>
      </c>
      <c r="C2163">
        <v>2526663</v>
      </c>
      <c r="D2163">
        <v>2526941</v>
      </c>
      <c r="E2163">
        <v>-1</v>
      </c>
      <c r="F2163" t="s">
        <v>5813</v>
      </c>
      <c r="G2163" t="s">
        <v>5814</v>
      </c>
      <c r="H2163" t="s">
        <v>5815</v>
      </c>
      <c r="I2163" t="s">
        <v>5816</v>
      </c>
      <c r="J2163">
        <f t="shared" si="66"/>
        <v>279</v>
      </c>
      <c r="K2163">
        <f t="shared" si="67"/>
        <v>3</v>
      </c>
    </row>
    <row r="2164" spans="1:11" x14ac:dyDescent="0.25">
      <c r="A2164">
        <v>2163</v>
      </c>
      <c r="B2164" t="s">
        <v>8</v>
      </c>
      <c r="C2164">
        <v>2526945</v>
      </c>
      <c r="D2164">
        <v>2529206</v>
      </c>
      <c r="E2164">
        <v>-1</v>
      </c>
      <c r="F2164" t="s">
        <v>5817</v>
      </c>
      <c r="G2164" t="s">
        <v>5818</v>
      </c>
      <c r="H2164" t="s">
        <v>5819</v>
      </c>
      <c r="I2164" t="s">
        <v>5820</v>
      </c>
      <c r="J2164">
        <f t="shared" si="66"/>
        <v>2262</v>
      </c>
      <c r="K2164">
        <f t="shared" si="67"/>
        <v>87</v>
      </c>
    </row>
    <row r="2165" spans="1:11" x14ac:dyDescent="0.25">
      <c r="A2165">
        <v>2164</v>
      </c>
      <c r="B2165" t="s">
        <v>8</v>
      </c>
      <c r="C2165">
        <v>2529294</v>
      </c>
      <c r="D2165">
        <v>2529989</v>
      </c>
      <c r="E2165">
        <v>-1</v>
      </c>
      <c r="F2165" t="s">
        <v>5821</v>
      </c>
      <c r="G2165" t="s">
        <v>5822</v>
      </c>
      <c r="H2165" t="s">
        <v>5823</v>
      </c>
      <c r="I2165" t="s">
        <v>5824</v>
      </c>
      <c r="J2165">
        <f t="shared" si="66"/>
        <v>696</v>
      </c>
      <c r="K2165">
        <f t="shared" si="67"/>
        <v>67</v>
      </c>
    </row>
    <row r="2166" spans="1:11" x14ac:dyDescent="0.25">
      <c r="A2166">
        <v>2165</v>
      </c>
      <c r="B2166" t="s">
        <v>8</v>
      </c>
      <c r="C2166">
        <v>2530057</v>
      </c>
      <c r="D2166">
        <v>2530404</v>
      </c>
      <c r="E2166">
        <v>-1</v>
      </c>
      <c r="F2166" t="s">
        <v>5825</v>
      </c>
      <c r="G2166" t="s">
        <v>5826</v>
      </c>
      <c r="H2166" t="s">
        <v>5827</v>
      </c>
      <c r="I2166" t="s">
        <v>5828</v>
      </c>
      <c r="J2166">
        <f t="shared" si="66"/>
        <v>348</v>
      </c>
      <c r="K2166">
        <f t="shared" si="67"/>
        <v>-1</v>
      </c>
    </row>
    <row r="2167" spans="1:11" x14ac:dyDescent="0.25">
      <c r="A2167">
        <v>2166</v>
      </c>
      <c r="B2167" t="s">
        <v>8</v>
      </c>
      <c r="C2167">
        <v>2530404</v>
      </c>
      <c r="D2167">
        <v>2531885</v>
      </c>
      <c r="E2167">
        <v>-1</v>
      </c>
      <c r="F2167" t="s">
        <v>5829</v>
      </c>
      <c r="G2167" t="s">
        <v>5830</v>
      </c>
      <c r="I2167" t="s">
        <v>22</v>
      </c>
      <c r="J2167">
        <f t="shared" si="66"/>
        <v>1482</v>
      </c>
      <c r="K2167">
        <f t="shared" si="67"/>
        <v>-26</v>
      </c>
    </row>
    <row r="2168" spans="1:11" x14ac:dyDescent="0.25">
      <c r="A2168">
        <v>2167</v>
      </c>
      <c r="B2168" t="s">
        <v>8</v>
      </c>
      <c r="C2168">
        <v>2531860</v>
      </c>
      <c r="D2168">
        <v>2532117</v>
      </c>
      <c r="E2168">
        <v>-1</v>
      </c>
      <c r="F2168" t="s">
        <v>5831</v>
      </c>
      <c r="G2168" t="s">
        <v>5832</v>
      </c>
      <c r="I2168" t="s">
        <v>22</v>
      </c>
      <c r="J2168">
        <f t="shared" si="66"/>
        <v>258</v>
      </c>
      <c r="K2168">
        <f t="shared" si="67"/>
        <v>-4</v>
      </c>
    </row>
    <row r="2169" spans="1:11" x14ac:dyDescent="0.25">
      <c r="A2169">
        <v>2168</v>
      </c>
      <c r="B2169" t="s">
        <v>8</v>
      </c>
      <c r="C2169">
        <v>2532114</v>
      </c>
      <c r="D2169">
        <v>2532434</v>
      </c>
      <c r="E2169">
        <v>-1</v>
      </c>
      <c r="F2169" t="s">
        <v>5833</v>
      </c>
      <c r="G2169" t="s">
        <v>5834</v>
      </c>
      <c r="I2169" t="s">
        <v>22</v>
      </c>
      <c r="J2169">
        <f t="shared" si="66"/>
        <v>321</v>
      </c>
      <c r="K2169">
        <f t="shared" si="67"/>
        <v>-4</v>
      </c>
    </row>
    <row r="2170" spans="1:11" x14ac:dyDescent="0.25">
      <c r="A2170">
        <v>2169</v>
      </c>
      <c r="B2170" t="s">
        <v>8</v>
      </c>
      <c r="C2170">
        <v>2532431</v>
      </c>
      <c r="D2170">
        <v>2532910</v>
      </c>
      <c r="E2170">
        <v>-1</v>
      </c>
      <c r="F2170" t="s">
        <v>5835</v>
      </c>
      <c r="G2170" t="s">
        <v>5836</v>
      </c>
      <c r="H2170" t="s">
        <v>5837</v>
      </c>
      <c r="I2170" t="s">
        <v>5838</v>
      </c>
      <c r="J2170">
        <f t="shared" si="66"/>
        <v>480</v>
      </c>
      <c r="K2170">
        <f t="shared" si="67"/>
        <v>82</v>
      </c>
    </row>
    <row r="2171" spans="1:11" x14ac:dyDescent="0.25">
      <c r="A2171">
        <v>2170</v>
      </c>
      <c r="B2171" t="s">
        <v>8</v>
      </c>
      <c r="C2171">
        <v>2532993</v>
      </c>
      <c r="D2171">
        <v>2534585</v>
      </c>
      <c r="E2171">
        <v>-1</v>
      </c>
      <c r="F2171" t="s">
        <v>5839</v>
      </c>
      <c r="G2171" t="s">
        <v>5840</v>
      </c>
      <c r="H2171" t="s">
        <v>5841</v>
      </c>
      <c r="I2171" t="s">
        <v>5842</v>
      </c>
      <c r="J2171">
        <f t="shared" si="66"/>
        <v>1593</v>
      </c>
      <c r="K2171">
        <f t="shared" si="67"/>
        <v>21</v>
      </c>
    </row>
    <row r="2172" spans="1:11" x14ac:dyDescent="0.25">
      <c r="A2172">
        <v>2171</v>
      </c>
      <c r="B2172" t="s">
        <v>8</v>
      </c>
      <c r="C2172">
        <v>2534607</v>
      </c>
      <c r="D2172">
        <v>2535596</v>
      </c>
      <c r="E2172">
        <v>-1</v>
      </c>
      <c r="F2172" t="s">
        <v>5843</v>
      </c>
      <c r="G2172" t="s">
        <v>5844</v>
      </c>
      <c r="H2172" t="s">
        <v>5845</v>
      </c>
      <c r="I2172" t="s">
        <v>5846</v>
      </c>
      <c r="J2172">
        <f t="shared" si="66"/>
        <v>990</v>
      </c>
      <c r="K2172">
        <f t="shared" si="67"/>
        <v>342</v>
      </c>
    </row>
    <row r="2173" spans="1:11" x14ac:dyDescent="0.25">
      <c r="A2173">
        <v>2172</v>
      </c>
      <c r="B2173" t="s">
        <v>8</v>
      </c>
      <c r="C2173">
        <v>2535939</v>
      </c>
      <c r="D2173">
        <v>2537753</v>
      </c>
      <c r="E2173">
        <v>1</v>
      </c>
      <c r="F2173" t="s">
        <v>5847</v>
      </c>
      <c r="G2173" t="s">
        <v>5848</v>
      </c>
      <c r="I2173" t="s">
        <v>22</v>
      </c>
      <c r="J2173">
        <f t="shared" si="66"/>
        <v>1815</v>
      </c>
      <c r="K2173">
        <f t="shared" si="67"/>
        <v>125</v>
      </c>
    </row>
    <row r="2174" spans="1:11" x14ac:dyDescent="0.25">
      <c r="A2174">
        <v>2173</v>
      </c>
      <c r="B2174" t="s">
        <v>8</v>
      </c>
      <c r="C2174">
        <v>2537879</v>
      </c>
      <c r="D2174">
        <v>2538010</v>
      </c>
      <c r="E2174">
        <v>-1</v>
      </c>
      <c r="F2174" t="s">
        <v>5849</v>
      </c>
      <c r="G2174" t="s">
        <v>5850</v>
      </c>
      <c r="I2174" t="s">
        <v>22</v>
      </c>
      <c r="J2174">
        <f t="shared" si="66"/>
        <v>132</v>
      </c>
      <c r="K2174">
        <f t="shared" si="67"/>
        <v>80</v>
      </c>
    </row>
    <row r="2175" spans="1:11" x14ac:dyDescent="0.25">
      <c r="A2175">
        <v>2174</v>
      </c>
      <c r="B2175" t="s">
        <v>8</v>
      </c>
      <c r="C2175">
        <v>2538091</v>
      </c>
      <c r="D2175">
        <v>2539269</v>
      </c>
      <c r="E2175">
        <v>-1</v>
      </c>
      <c r="F2175" t="s">
        <v>5851</v>
      </c>
      <c r="G2175" t="s">
        <v>5852</v>
      </c>
      <c r="H2175" t="s">
        <v>5853</v>
      </c>
      <c r="I2175" t="s">
        <v>5854</v>
      </c>
      <c r="J2175">
        <f t="shared" si="66"/>
        <v>1179</v>
      </c>
      <c r="K2175">
        <f t="shared" si="67"/>
        <v>55</v>
      </c>
    </row>
    <row r="2176" spans="1:11" x14ac:dyDescent="0.25">
      <c r="A2176">
        <v>2175</v>
      </c>
      <c r="B2176" t="s">
        <v>8</v>
      </c>
      <c r="C2176">
        <v>2539325</v>
      </c>
      <c r="D2176">
        <v>2540053</v>
      </c>
      <c r="E2176">
        <v>-1</v>
      </c>
      <c r="F2176" t="s">
        <v>5855</v>
      </c>
      <c r="G2176" t="s">
        <v>5856</v>
      </c>
      <c r="I2176" t="s">
        <v>5857</v>
      </c>
      <c r="J2176">
        <f t="shared" si="66"/>
        <v>729</v>
      </c>
      <c r="K2176">
        <f t="shared" si="67"/>
        <v>268</v>
      </c>
    </row>
    <row r="2177" spans="1:11" x14ac:dyDescent="0.25">
      <c r="A2177">
        <v>2176</v>
      </c>
      <c r="B2177" t="s">
        <v>8</v>
      </c>
      <c r="C2177">
        <v>2540322</v>
      </c>
      <c r="D2177">
        <v>2541368</v>
      </c>
      <c r="E2177">
        <v>1</v>
      </c>
      <c r="F2177" t="s">
        <v>5858</v>
      </c>
      <c r="G2177" t="s">
        <v>5859</v>
      </c>
      <c r="I2177" t="s">
        <v>1486</v>
      </c>
      <c r="J2177">
        <f t="shared" si="66"/>
        <v>1047</v>
      </c>
      <c r="K2177">
        <f t="shared" si="67"/>
        <v>37</v>
      </c>
    </row>
    <row r="2178" spans="1:11" x14ac:dyDescent="0.25">
      <c r="A2178">
        <v>2177</v>
      </c>
      <c r="B2178" t="s">
        <v>8</v>
      </c>
      <c r="C2178">
        <v>2541406</v>
      </c>
      <c r="D2178">
        <v>2541936</v>
      </c>
      <c r="E2178">
        <v>-1</v>
      </c>
      <c r="F2178" t="s">
        <v>5860</v>
      </c>
      <c r="G2178" t="s">
        <v>5861</v>
      </c>
      <c r="H2178" t="s">
        <v>5862</v>
      </c>
      <c r="I2178" t="s">
        <v>5863</v>
      </c>
      <c r="J2178">
        <f t="shared" si="66"/>
        <v>531</v>
      </c>
      <c r="K2178">
        <f t="shared" si="67"/>
        <v>16</v>
      </c>
    </row>
    <row r="2179" spans="1:11" x14ac:dyDescent="0.25">
      <c r="A2179">
        <v>2178</v>
      </c>
      <c r="B2179" t="s">
        <v>8</v>
      </c>
      <c r="C2179">
        <v>2541953</v>
      </c>
      <c r="D2179">
        <v>2542504</v>
      </c>
      <c r="E2179">
        <v>-1</v>
      </c>
      <c r="F2179" t="s">
        <v>5864</v>
      </c>
      <c r="G2179" t="s">
        <v>5865</v>
      </c>
      <c r="H2179" t="s">
        <v>5866</v>
      </c>
      <c r="I2179" t="s">
        <v>5867</v>
      </c>
      <c r="J2179">
        <f t="shared" si="66"/>
        <v>552</v>
      </c>
      <c r="K2179">
        <f t="shared" si="67"/>
        <v>307</v>
      </c>
    </row>
    <row r="2180" spans="1:11" x14ac:dyDescent="0.25">
      <c r="A2180">
        <v>2179</v>
      </c>
      <c r="B2180" t="s">
        <v>8</v>
      </c>
      <c r="C2180">
        <v>2542812</v>
      </c>
      <c r="D2180">
        <v>2547248</v>
      </c>
      <c r="E2180">
        <v>1</v>
      </c>
      <c r="F2180" t="s">
        <v>5868</v>
      </c>
      <c r="G2180" t="s">
        <v>5869</v>
      </c>
      <c r="H2180" t="s">
        <v>5870</v>
      </c>
      <c r="I2180" t="s">
        <v>3424</v>
      </c>
      <c r="J2180">
        <f t="shared" ref="J2180:J2243" si="68">D2180-C2180+1</f>
        <v>4437</v>
      </c>
      <c r="K2180">
        <f t="shared" ref="K2180:K2243" si="69">C2181-D2180-1</f>
        <v>129</v>
      </c>
    </row>
    <row r="2181" spans="1:11" x14ac:dyDescent="0.25">
      <c r="A2181">
        <v>2180</v>
      </c>
      <c r="B2181" t="s">
        <v>8</v>
      </c>
      <c r="C2181">
        <v>2547378</v>
      </c>
      <c r="D2181">
        <v>2547695</v>
      </c>
      <c r="E2181">
        <v>1</v>
      </c>
      <c r="F2181" t="s">
        <v>5871</v>
      </c>
      <c r="G2181" t="s">
        <v>5872</v>
      </c>
      <c r="H2181" t="s">
        <v>5873</v>
      </c>
      <c r="I2181" t="s">
        <v>5874</v>
      </c>
      <c r="J2181">
        <f t="shared" si="68"/>
        <v>318</v>
      </c>
      <c r="K2181">
        <f t="shared" si="69"/>
        <v>113</v>
      </c>
    </row>
    <row r="2182" spans="1:11" x14ac:dyDescent="0.25">
      <c r="A2182">
        <v>2181</v>
      </c>
      <c r="B2182" t="s">
        <v>8</v>
      </c>
      <c r="C2182">
        <v>2547809</v>
      </c>
      <c r="D2182">
        <v>2548738</v>
      </c>
      <c r="E2182">
        <v>1</v>
      </c>
      <c r="F2182" t="s">
        <v>5875</v>
      </c>
      <c r="G2182" t="s">
        <v>5876</v>
      </c>
      <c r="I2182" t="s">
        <v>22</v>
      </c>
      <c r="J2182">
        <f t="shared" si="68"/>
        <v>930</v>
      </c>
      <c r="K2182">
        <f t="shared" si="69"/>
        <v>73</v>
      </c>
    </row>
    <row r="2183" spans="1:11" hidden="1" x14ac:dyDescent="0.25">
      <c r="A2183">
        <v>2182</v>
      </c>
      <c r="B2183" t="s">
        <v>1208</v>
      </c>
      <c r="C2183">
        <v>2548812</v>
      </c>
      <c r="D2183">
        <v>2548888</v>
      </c>
      <c r="E2183">
        <v>1</v>
      </c>
      <c r="F2183" t="s">
        <v>5877</v>
      </c>
      <c r="I2183" t="s">
        <v>5878</v>
      </c>
      <c r="J2183">
        <f t="shared" si="68"/>
        <v>77</v>
      </c>
      <c r="K2183">
        <f t="shared" si="69"/>
        <v>361</v>
      </c>
    </row>
    <row r="2184" spans="1:11" x14ac:dyDescent="0.25">
      <c r="A2184">
        <v>2183</v>
      </c>
      <c r="B2184" t="s">
        <v>8</v>
      </c>
      <c r="C2184">
        <v>2549250</v>
      </c>
      <c r="D2184">
        <v>2550062</v>
      </c>
      <c r="E2184">
        <v>1</v>
      </c>
      <c r="F2184" t="s">
        <v>5879</v>
      </c>
      <c r="G2184" t="s">
        <v>5880</v>
      </c>
      <c r="I2184" t="s">
        <v>5881</v>
      </c>
      <c r="J2184">
        <f t="shared" si="68"/>
        <v>813</v>
      </c>
      <c r="K2184">
        <f t="shared" si="69"/>
        <v>109</v>
      </c>
    </row>
    <row r="2185" spans="1:11" x14ac:dyDescent="0.25">
      <c r="A2185">
        <v>2184</v>
      </c>
      <c r="B2185" t="s">
        <v>8</v>
      </c>
      <c r="C2185">
        <v>2550172</v>
      </c>
      <c r="D2185">
        <v>2550390</v>
      </c>
      <c r="E2185">
        <v>-1</v>
      </c>
      <c r="F2185" t="s">
        <v>5882</v>
      </c>
      <c r="G2185" t="s">
        <v>5883</v>
      </c>
      <c r="I2185" t="s">
        <v>22</v>
      </c>
      <c r="J2185">
        <f t="shared" si="68"/>
        <v>219</v>
      </c>
      <c r="K2185">
        <f t="shared" si="69"/>
        <v>-14</v>
      </c>
    </row>
    <row r="2186" spans="1:11" x14ac:dyDescent="0.25">
      <c r="A2186">
        <v>2185</v>
      </c>
      <c r="B2186" t="s">
        <v>8</v>
      </c>
      <c r="C2186">
        <v>2550377</v>
      </c>
      <c r="D2186">
        <v>2551429</v>
      </c>
      <c r="E2186">
        <v>-1</v>
      </c>
      <c r="F2186" t="s">
        <v>5884</v>
      </c>
      <c r="G2186" t="s">
        <v>5885</v>
      </c>
      <c r="I2186" t="s">
        <v>22</v>
      </c>
      <c r="J2186">
        <f t="shared" si="68"/>
        <v>1053</v>
      </c>
      <c r="K2186">
        <f t="shared" si="69"/>
        <v>61</v>
      </c>
    </row>
    <row r="2187" spans="1:11" x14ac:dyDescent="0.25">
      <c r="A2187">
        <v>2186</v>
      </c>
      <c r="B2187" t="s">
        <v>8</v>
      </c>
      <c r="C2187">
        <v>2551491</v>
      </c>
      <c r="D2187">
        <v>2551646</v>
      </c>
      <c r="E2187">
        <v>-1</v>
      </c>
      <c r="F2187" t="s">
        <v>5886</v>
      </c>
      <c r="G2187" t="s">
        <v>5887</v>
      </c>
      <c r="I2187" t="s">
        <v>22</v>
      </c>
      <c r="J2187">
        <f t="shared" si="68"/>
        <v>156</v>
      </c>
      <c r="K2187">
        <f t="shared" si="69"/>
        <v>256</v>
      </c>
    </row>
    <row r="2188" spans="1:11" x14ac:dyDescent="0.25">
      <c r="A2188">
        <v>2187</v>
      </c>
      <c r="B2188" t="s">
        <v>8</v>
      </c>
      <c r="C2188">
        <v>2551903</v>
      </c>
      <c r="D2188">
        <v>2552124</v>
      </c>
      <c r="E2188">
        <v>-1</v>
      </c>
      <c r="F2188" t="s">
        <v>5888</v>
      </c>
      <c r="G2188" t="s">
        <v>5889</v>
      </c>
      <c r="I2188" t="s">
        <v>22</v>
      </c>
      <c r="J2188">
        <f t="shared" si="68"/>
        <v>222</v>
      </c>
      <c r="K2188">
        <f t="shared" si="69"/>
        <v>89</v>
      </c>
    </row>
    <row r="2189" spans="1:11" x14ac:dyDescent="0.25">
      <c r="A2189">
        <v>2188</v>
      </c>
      <c r="B2189" t="s">
        <v>8</v>
      </c>
      <c r="C2189">
        <v>2552214</v>
      </c>
      <c r="D2189">
        <v>2552879</v>
      </c>
      <c r="E2189">
        <v>-1</v>
      </c>
      <c r="F2189" t="s">
        <v>5890</v>
      </c>
      <c r="G2189" t="s">
        <v>5891</v>
      </c>
      <c r="I2189" t="s">
        <v>97</v>
      </c>
      <c r="J2189">
        <f t="shared" si="68"/>
        <v>666</v>
      </c>
      <c r="K2189">
        <f t="shared" si="69"/>
        <v>12</v>
      </c>
    </row>
    <row r="2190" spans="1:11" x14ac:dyDescent="0.25">
      <c r="A2190">
        <v>2189</v>
      </c>
      <c r="B2190" t="s">
        <v>8</v>
      </c>
      <c r="C2190">
        <v>2552892</v>
      </c>
      <c r="D2190">
        <v>2554802</v>
      </c>
      <c r="E2190">
        <v>-1</v>
      </c>
      <c r="F2190" t="s">
        <v>5892</v>
      </c>
      <c r="G2190" t="s">
        <v>5893</v>
      </c>
      <c r="I2190" t="s">
        <v>371</v>
      </c>
      <c r="J2190">
        <f t="shared" si="68"/>
        <v>1911</v>
      </c>
      <c r="K2190">
        <f t="shared" si="69"/>
        <v>105</v>
      </c>
    </row>
    <row r="2191" spans="1:11" x14ac:dyDescent="0.25">
      <c r="A2191">
        <v>2190</v>
      </c>
      <c r="B2191" t="s">
        <v>8</v>
      </c>
      <c r="C2191">
        <v>2554908</v>
      </c>
      <c r="D2191">
        <v>2555063</v>
      </c>
      <c r="E2191">
        <v>-1</v>
      </c>
      <c r="F2191" t="s">
        <v>5894</v>
      </c>
      <c r="G2191" t="s">
        <v>5895</v>
      </c>
      <c r="I2191" t="s">
        <v>22</v>
      </c>
      <c r="J2191">
        <f t="shared" si="68"/>
        <v>156</v>
      </c>
      <c r="K2191">
        <f t="shared" si="69"/>
        <v>54</v>
      </c>
    </row>
    <row r="2192" spans="1:11" x14ac:dyDescent="0.25">
      <c r="A2192">
        <v>2191</v>
      </c>
      <c r="B2192" t="s">
        <v>8</v>
      </c>
      <c r="C2192">
        <v>2555118</v>
      </c>
      <c r="D2192">
        <v>2555318</v>
      </c>
      <c r="E2192">
        <v>1</v>
      </c>
      <c r="F2192" t="s">
        <v>5896</v>
      </c>
      <c r="G2192" t="s">
        <v>5897</v>
      </c>
      <c r="I2192" t="s">
        <v>22</v>
      </c>
      <c r="J2192">
        <f t="shared" si="68"/>
        <v>201</v>
      </c>
      <c r="K2192">
        <f t="shared" si="69"/>
        <v>127</v>
      </c>
    </row>
    <row r="2193" spans="1:11" x14ac:dyDescent="0.25">
      <c r="A2193">
        <v>2192</v>
      </c>
      <c r="B2193" t="s">
        <v>8</v>
      </c>
      <c r="C2193">
        <v>2555446</v>
      </c>
      <c r="D2193">
        <v>2556204</v>
      </c>
      <c r="E2193">
        <v>1</v>
      </c>
      <c r="F2193" t="s">
        <v>5898</v>
      </c>
      <c r="G2193" t="s">
        <v>5899</v>
      </c>
      <c r="I2193" t="s">
        <v>22</v>
      </c>
      <c r="J2193">
        <f t="shared" si="68"/>
        <v>759</v>
      </c>
      <c r="K2193">
        <f t="shared" si="69"/>
        <v>24</v>
      </c>
    </row>
    <row r="2194" spans="1:11" x14ac:dyDescent="0.25">
      <c r="A2194">
        <v>2193</v>
      </c>
      <c r="B2194" t="s">
        <v>8</v>
      </c>
      <c r="C2194">
        <v>2556229</v>
      </c>
      <c r="D2194">
        <v>2557734</v>
      </c>
      <c r="E2194">
        <v>-1</v>
      </c>
      <c r="F2194" t="s">
        <v>5900</v>
      </c>
      <c r="G2194" t="s">
        <v>5901</v>
      </c>
      <c r="H2194" t="s">
        <v>5902</v>
      </c>
      <c r="I2194" t="s">
        <v>2883</v>
      </c>
      <c r="J2194">
        <f t="shared" si="68"/>
        <v>1506</v>
      </c>
      <c r="K2194">
        <f t="shared" si="69"/>
        <v>7</v>
      </c>
    </row>
    <row r="2195" spans="1:11" x14ac:dyDescent="0.25">
      <c r="A2195">
        <v>2194</v>
      </c>
      <c r="B2195" t="s">
        <v>8</v>
      </c>
      <c r="C2195">
        <v>2557742</v>
      </c>
      <c r="D2195">
        <v>2560015</v>
      </c>
      <c r="E2195">
        <v>-1</v>
      </c>
      <c r="F2195" t="s">
        <v>5903</v>
      </c>
      <c r="G2195" t="s">
        <v>5904</v>
      </c>
      <c r="I2195" t="s">
        <v>601</v>
      </c>
      <c r="J2195">
        <f t="shared" si="68"/>
        <v>2274</v>
      </c>
      <c r="K2195">
        <f t="shared" si="69"/>
        <v>39</v>
      </c>
    </row>
    <row r="2196" spans="1:11" x14ac:dyDescent="0.25">
      <c r="A2196">
        <v>2195</v>
      </c>
      <c r="B2196" t="s">
        <v>8</v>
      </c>
      <c r="C2196">
        <v>2560055</v>
      </c>
      <c r="D2196">
        <v>2561539</v>
      </c>
      <c r="E2196">
        <v>-1</v>
      </c>
      <c r="F2196" t="s">
        <v>5905</v>
      </c>
      <c r="G2196" t="s">
        <v>5906</v>
      </c>
      <c r="I2196" t="s">
        <v>601</v>
      </c>
      <c r="J2196">
        <f t="shared" si="68"/>
        <v>1485</v>
      </c>
      <c r="K2196">
        <f t="shared" si="69"/>
        <v>287</v>
      </c>
    </row>
    <row r="2197" spans="1:11" x14ac:dyDescent="0.25">
      <c r="A2197">
        <v>2196</v>
      </c>
      <c r="B2197" t="s">
        <v>8</v>
      </c>
      <c r="C2197">
        <v>2561827</v>
      </c>
      <c r="D2197">
        <v>2564556</v>
      </c>
      <c r="E2197">
        <v>1</v>
      </c>
      <c r="F2197" t="s">
        <v>5907</v>
      </c>
      <c r="G2197" t="s">
        <v>5908</v>
      </c>
      <c r="I2197" t="s">
        <v>62</v>
      </c>
      <c r="J2197">
        <f t="shared" si="68"/>
        <v>2730</v>
      </c>
      <c r="K2197">
        <f t="shared" si="69"/>
        <v>34</v>
      </c>
    </row>
    <row r="2198" spans="1:11" x14ac:dyDescent="0.25">
      <c r="A2198">
        <v>2197</v>
      </c>
      <c r="B2198" t="s">
        <v>8</v>
      </c>
      <c r="C2198">
        <v>2564591</v>
      </c>
      <c r="D2198">
        <v>2566081</v>
      </c>
      <c r="E2198">
        <v>-1</v>
      </c>
      <c r="F2198" t="s">
        <v>5909</v>
      </c>
      <c r="G2198" t="s">
        <v>5910</v>
      </c>
      <c r="H2198" t="s">
        <v>5911</v>
      </c>
      <c r="I2198" t="s">
        <v>2883</v>
      </c>
      <c r="J2198">
        <f t="shared" si="68"/>
        <v>1491</v>
      </c>
      <c r="K2198">
        <f t="shared" si="69"/>
        <v>19</v>
      </c>
    </row>
    <row r="2199" spans="1:11" x14ac:dyDescent="0.25">
      <c r="A2199">
        <v>2198</v>
      </c>
      <c r="B2199" t="s">
        <v>8</v>
      </c>
      <c r="C2199">
        <v>2566101</v>
      </c>
      <c r="D2199">
        <v>2567441</v>
      </c>
      <c r="E2199">
        <v>-1</v>
      </c>
      <c r="F2199" t="s">
        <v>5912</v>
      </c>
      <c r="G2199" t="s">
        <v>5913</v>
      </c>
      <c r="I2199" t="s">
        <v>601</v>
      </c>
      <c r="J2199">
        <f t="shared" si="68"/>
        <v>1341</v>
      </c>
      <c r="K2199">
        <f t="shared" si="69"/>
        <v>16</v>
      </c>
    </row>
    <row r="2200" spans="1:11" x14ac:dyDescent="0.25">
      <c r="A2200">
        <v>2199</v>
      </c>
      <c r="B2200" t="s">
        <v>8</v>
      </c>
      <c r="C2200">
        <v>2567458</v>
      </c>
      <c r="D2200">
        <v>2569584</v>
      </c>
      <c r="E2200">
        <v>-1</v>
      </c>
      <c r="F2200" t="s">
        <v>5914</v>
      </c>
      <c r="G2200" t="s">
        <v>5915</v>
      </c>
      <c r="I2200" t="s">
        <v>601</v>
      </c>
      <c r="J2200">
        <f t="shared" si="68"/>
        <v>2127</v>
      </c>
      <c r="K2200">
        <f t="shared" si="69"/>
        <v>31</v>
      </c>
    </row>
    <row r="2201" spans="1:11" x14ac:dyDescent="0.25">
      <c r="A2201">
        <v>2200</v>
      </c>
      <c r="B2201" t="s">
        <v>8</v>
      </c>
      <c r="C2201">
        <v>2569616</v>
      </c>
      <c r="D2201">
        <v>2571508</v>
      </c>
      <c r="E2201">
        <v>-1</v>
      </c>
      <c r="F2201" t="s">
        <v>5916</v>
      </c>
      <c r="G2201" t="s">
        <v>5917</v>
      </c>
      <c r="I2201" t="s">
        <v>5918</v>
      </c>
      <c r="J2201">
        <f t="shared" si="68"/>
        <v>1893</v>
      </c>
      <c r="K2201">
        <f t="shared" si="69"/>
        <v>-4</v>
      </c>
    </row>
    <row r="2202" spans="1:11" x14ac:dyDescent="0.25">
      <c r="A2202">
        <v>2201</v>
      </c>
      <c r="B2202" t="s">
        <v>8</v>
      </c>
      <c r="C2202">
        <v>2571505</v>
      </c>
      <c r="D2202">
        <v>2573310</v>
      </c>
      <c r="E2202">
        <v>-1</v>
      </c>
      <c r="F2202" t="s">
        <v>5919</v>
      </c>
      <c r="G2202" t="s">
        <v>5920</v>
      </c>
      <c r="I2202" t="s">
        <v>5918</v>
      </c>
      <c r="J2202">
        <f t="shared" si="68"/>
        <v>1806</v>
      </c>
      <c r="K2202">
        <f t="shared" si="69"/>
        <v>27</v>
      </c>
    </row>
    <row r="2203" spans="1:11" x14ac:dyDescent="0.25">
      <c r="A2203">
        <v>2202</v>
      </c>
      <c r="B2203" t="s">
        <v>8</v>
      </c>
      <c r="C2203">
        <v>2573338</v>
      </c>
      <c r="D2203">
        <v>2574837</v>
      </c>
      <c r="E2203">
        <v>-1</v>
      </c>
      <c r="F2203" t="s">
        <v>5921</v>
      </c>
      <c r="G2203" t="s">
        <v>5922</v>
      </c>
      <c r="H2203" t="s">
        <v>5923</v>
      </c>
      <c r="I2203" t="s">
        <v>2883</v>
      </c>
      <c r="J2203">
        <f t="shared" si="68"/>
        <v>1500</v>
      </c>
      <c r="K2203">
        <f t="shared" si="69"/>
        <v>154</v>
      </c>
    </row>
    <row r="2204" spans="1:11" x14ac:dyDescent="0.25">
      <c r="A2204">
        <v>2203</v>
      </c>
      <c r="B2204" t="s">
        <v>8</v>
      </c>
      <c r="C2204">
        <v>2574992</v>
      </c>
      <c r="D2204">
        <v>2576530</v>
      </c>
      <c r="E2204">
        <v>-1</v>
      </c>
      <c r="F2204" t="s">
        <v>5924</v>
      </c>
      <c r="G2204" t="s">
        <v>5925</v>
      </c>
      <c r="I2204" t="s">
        <v>444</v>
      </c>
      <c r="J2204">
        <f t="shared" si="68"/>
        <v>1539</v>
      </c>
      <c r="K2204">
        <f t="shared" si="69"/>
        <v>16</v>
      </c>
    </row>
    <row r="2205" spans="1:11" x14ac:dyDescent="0.25">
      <c r="A2205">
        <v>2204</v>
      </c>
      <c r="B2205" t="s">
        <v>8</v>
      </c>
      <c r="C2205">
        <v>2576547</v>
      </c>
      <c r="D2205">
        <v>2579666</v>
      </c>
      <c r="E2205">
        <v>-1</v>
      </c>
      <c r="F2205" t="s">
        <v>5926</v>
      </c>
      <c r="G2205" t="s">
        <v>5927</v>
      </c>
      <c r="I2205" t="s">
        <v>62</v>
      </c>
      <c r="J2205">
        <f t="shared" si="68"/>
        <v>3120</v>
      </c>
      <c r="K2205">
        <f t="shared" si="69"/>
        <v>317</v>
      </c>
    </row>
    <row r="2206" spans="1:11" x14ac:dyDescent="0.25">
      <c r="A2206">
        <v>2205</v>
      </c>
      <c r="B2206" t="s">
        <v>8</v>
      </c>
      <c r="C2206">
        <v>2579984</v>
      </c>
      <c r="D2206">
        <v>2580142</v>
      </c>
      <c r="E2206">
        <v>-1</v>
      </c>
      <c r="F2206" t="s">
        <v>5928</v>
      </c>
      <c r="G2206" t="s">
        <v>5929</v>
      </c>
      <c r="I2206" t="s">
        <v>22</v>
      </c>
      <c r="J2206">
        <f t="shared" si="68"/>
        <v>159</v>
      </c>
      <c r="K2206">
        <f t="shared" si="69"/>
        <v>112</v>
      </c>
    </row>
    <row r="2207" spans="1:11" x14ac:dyDescent="0.25">
      <c r="A2207">
        <v>2206</v>
      </c>
      <c r="B2207" t="s">
        <v>8</v>
      </c>
      <c r="C2207">
        <v>2580255</v>
      </c>
      <c r="D2207">
        <v>2581769</v>
      </c>
      <c r="E2207">
        <v>-1</v>
      </c>
      <c r="F2207" t="s">
        <v>5930</v>
      </c>
      <c r="G2207" t="s">
        <v>5931</v>
      </c>
      <c r="I2207" t="s">
        <v>601</v>
      </c>
      <c r="J2207">
        <f t="shared" si="68"/>
        <v>1515</v>
      </c>
      <c r="K2207">
        <f t="shared" si="69"/>
        <v>209</v>
      </c>
    </row>
    <row r="2208" spans="1:11" x14ac:dyDescent="0.25">
      <c r="A2208">
        <v>2207</v>
      </c>
      <c r="B2208" t="s">
        <v>8</v>
      </c>
      <c r="C2208">
        <v>2581979</v>
      </c>
      <c r="D2208">
        <v>2582962</v>
      </c>
      <c r="E2208">
        <v>-1</v>
      </c>
      <c r="F2208" t="s">
        <v>5932</v>
      </c>
      <c r="G2208" t="s">
        <v>5933</v>
      </c>
      <c r="I2208" t="s">
        <v>5177</v>
      </c>
      <c r="J2208">
        <f t="shared" si="68"/>
        <v>984</v>
      </c>
      <c r="K2208">
        <f t="shared" si="69"/>
        <v>-13</v>
      </c>
    </row>
    <row r="2209" spans="1:11" x14ac:dyDescent="0.25">
      <c r="A2209">
        <v>2208</v>
      </c>
      <c r="B2209" t="s">
        <v>8</v>
      </c>
      <c r="C2209">
        <v>2582950</v>
      </c>
      <c r="D2209">
        <v>2583513</v>
      </c>
      <c r="E2209">
        <v>-1</v>
      </c>
      <c r="F2209" t="s">
        <v>5934</v>
      </c>
      <c r="G2209" t="s">
        <v>5935</v>
      </c>
      <c r="I2209" t="s">
        <v>22</v>
      </c>
      <c r="J2209">
        <f t="shared" si="68"/>
        <v>564</v>
      </c>
      <c r="K2209">
        <f t="shared" si="69"/>
        <v>-1</v>
      </c>
    </row>
    <row r="2210" spans="1:11" x14ac:dyDescent="0.25">
      <c r="A2210">
        <v>2209</v>
      </c>
      <c r="B2210" t="s">
        <v>8</v>
      </c>
      <c r="C2210">
        <v>2583513</v>
      </c>
      <c r="D2210">
        <v>2585225</v>
      </c>
      <c r="E2210">
        <v>-1</v>
      </c>
      <c r="F2210" t="s">
        <v>5936</v>
      </c>
      <c r="G2210" t="s">
        <v>5937</v>
      </c>
      <c r="I2210" t="s">
        <v>381</v>
      </c>
      <c r="J2210">
        <f t="shared" si="68"/>
        <v>1713</v>
      </c>
      <c r="K2210">
        <f t="shared" si="69"/>
        <v>35</v>
      </c>
    </row>
    <row r="2211" spans="1:11" x14ac:dyDescent="0.25">
      <c r="A2211">
        <v>2210</v>
      </c>
      <c r="B2211" t="s">
        <v>8</v>
      </c>
      <c r="C2211">
        <v>2585261</v>
      </c>
      <c r="D2211">
        <v>2586763</v>
      </c>
      <c r="E2211">
        <v>-1</v>
      </c>
      <c r="F2211" t="s">
        <v>5938</v>
      </c>
      <c r="G2211" t="s">
        <v>5939</v>
      </c>
      <c r="H2211" t="s">
        <v>5940</v>
      </c>
      <c r="I2211" t="s">
        <v>582</v>
      </c>
      <c r="J2211">
        <f t="shared" si="68"/>
        <v>1503</v>
      </c>
      <c r="K2211">
        <f t="shared" si="69"/>
        <v>14</v>
      </c>
    </row>
    <row r="2212" spans="1:11" x14ac:dyDescent="0.25">
      <c r="A2212">
        <v>2211</v>
      </c>
      <c r="B2212" t="s">
        <v>8</v>
      </c>
      <c r="C2212">
        <v>2586778</v>
      </c>
      <c r="D2212">
        <v>2588355</v>
      </c>
      <c r="E2212">
        <v>-1</v>
      </c>
      <c r="F2212" t="s">
        <v>5941</v>
      </c>
      <c r="G2212" t="s">
        <v>5942</v>
      </c>
      <c r="H2212" t="s">
        <v>5943</v>
      </c>
      <c r="I2212" t="s">
        <v>2883</v>
      </c>
      <c r="J2212">
        <f t="shared" si="68"/>
        <v>1578</v>
      </c>
      <c r="K2212">
        <f t="shared" si="69"/>
        <v>105</v>
      </c>
    </row>
    <row r="2213" spans="1:11" x14ac:dyDescent="0.25">
      <c r="A2213">
        <v>2212</v>
      </c>
      <c r="B2213" t="s">
        <v>8</v>
      </c>
      <c r="C2213">
        <v>2588461</v>
      </c>
      <c r="D2213">
        <v>2589903</v>
      </c>
      <c r="E2213">
        <v>-1</v>
      </c>
      <c r="F2213" t="s">
        <v>5944</v>
      </c>
      <c r="G2213" t="s">
        <v>5945</v>
      </c>
      <c r="I2213" t="s">
        <v>318</v>
      </c>
      <c r="J2213">
        <f t="shared" si="68"/>
        <v>1443</v>
      </c>
      <c r="K2213">
        <f t="shared" si="69"/>
        <v>7</v>
      </c>
    </row>
    <row r="2214" spans="1:11" x14ac:dyDescent="0.25">
      <c r="A2214">
        <v>2213</v>
      </c>
      <c r="B2214" t="s">
        <v>8</v>
      </c>
      <c r="C2214">
        <v>2589911</v>
      </c>
      <c r="D2214">
        <v>2591623</v>
      </c>
      <c r="E2214">
        <v>-1</v>
      </c>
      <c r="F2214" t="s">
        <v>5946</v>
      </c>
      <c r="G2214" t="s">
        <v>5947</v>
      </c>
      <c r="I2214" t="s">
        <v>22</v>
      </c>
      <c r="J2214">
        <f t="shared" si="68"/>
        <v>1713</v>
      </c>
      <c r="K2214">
        <f t="shared" si="69"/>
        <v>14</v>
      </c>
    </row>
    <row r="2215" spans="1:11" x14ac:dyDescent="0.25">
      <c r="A2215">
        <v>2214</v>
      </c>
      <c r="B2215" t="s">
        <v>8</v>
      </c>
      <c r="C2215">
        <v>2591638</v>
      </c>
      <c r="D2215">
        <v>2592387</v>
      </c>
      <c r="E2215">
        <v>-1</v>
      </c>
      <c r="F2215" t="s">
        <v>5948</v>
      </c>
      <c r="G2215" t="s">
        <v>5949</v>
      </c>
      <c r="I2215" t="s">
        <v>5950</v>
      </c>
      <c r="J2215">
        <f t="shared" si="68"/>
        <v>750</v>
      </c>
      <c r="K2215">
        <f t="shared" si="69"/>
        <v>17</v>
      </c>
    </row>
    <row r="2216" spans="1:11" x14ac:dyDescent="0.25">
      <c r="A2216">
        <v>2215</v>
      </c>
      <c r="B2216" t="s">
        <v>8</v>
      </c>
      <c r="C2216">
        <v>2592405</v>
      </c>
      <c r="D2216">
        <v>2593988</v>
      </c>
      <c r="E2216">
        <v>-1</v>
      </c>
      <c r="F2216" t="s">
        <v>5951</v>
      </c>
      <c r="G2216" t="s">
        <v>5952</v>
      </c>
      <c r="I2216" t="s">
        <v>601</v>
      </c>
      <c r="J2216">
        <f t="shared" si="68"/>
        <v>1584</v>
      </c>
      <c r="K2216">
        <f t="shared" si="69"/>
        <v>18</v>
      </c>
    </row>
    <row r="2217" spans="1:11" x14ac:dyDescent="0.25">
      <c r="A2217">
        <v>2216</v>
      </c>
      <c r="B2217" t="s">
        <v>8</v>
      </c>
      <c r="C2217">
        <v>2594007</v>
      </c>
      <c r="D2217">
        <v>2595527</v>
      </c>
      <c r="E2217">
        <v>-1</v>
      </c>
      <c r="F2217" t="s">
        <v>5953</v>
      </c>
      <c r="G2217" t="s">
        <v>5954</v>
      </c>
      <c r="I2217" t="s">
        <v>601</v>
      </c>
      <c r="J2217">
        <f t="shared" si="68"/>
        <v>1521</v>
      </c>
      <c r="K2217">
        <f t="shared" si="69"/>
        <v>0</v>
      </c>
    </row>
    <row r="2218" spans="1:11" x14ac:dyDescent="0.25">
      <c r="A2218">
        <v>2217</v>
      </c>
      <c r="B2218" t="s">
        <v>8</v>
      </c>
      <c r="C2218">
        <v>2595528</v>
      </c>
      <c r="D2218">
        <v>2597072</v>
      </c>
      <c r="E2218">
        <v>-1</v>
      </c>
      <c r="F2218" t="s">
        <v>5955</v>
      </c>
      <c r="G2218" t="s">
        <v>5956</v>
      </c>
      <c r="H2218" t="s">
        <v>5957</v>
      </c>
      <c r="I2218" t="s">
        <v>2883</v>
      </c>
      <c r="J2218">
        <f t="shared" si="68"/>
        <v>1545</v>
      </c>
      <c r="K2218">
        <f t="shared" si="69"/>
        <v>60</v>
      </c>
    </row>
    <row r="2219" spans="1:11" x14ac:dyDescent="0.25">
      <c r="A2219">
        <v>2218</v>
      </c>
      <c r="B2219" t="s">
        <v>8</v>
      </c>
      <c r="C2219">
        <v>2597133</v>
      </c>
      <c r="D2219">
        <v>2597597</v>
      </c>
      <c r="E2219">
        <v>-1</v>
      </c>
      <c r="F2219" t="s">
        <v>5958</v>
      </c>
      <c r="G2219" t="s">
        <v>5959</v>
      </c>
      <c r="I2219" t="s">
        <v>160</v>
      </c>
      <c r="J2219">
        <f t="shared" si="68"/>
        <v>465</v>
      </c>
      <c r="K2219">
        <f t="shared" si="69"/>
        <v>28</v>
      </c>
    </row>
    <row r="2220" spans="1:11" x14ac:dyDescent="0.25">
      <c r="A2220">
        <v>2219</v>
      </c>
      <c r="B2220" t="s">
        <v>8</v>
      </c>
      <c r="C2220">
        <v>2597626</v>
      </c>
      <c r="D2220">
        <v>2599428</v>
      </c>
      <c r="E2220">
        <v>-1</v>
      </c>
      <c r="F2220" t="s">
        <v>5960</v>
      </c>
      <c r="G2220" t="s">
        <v>5961</v>
      </c>
      <c r="I2220" t="s">
        <v>444</v>
      </c>
      <c r="J2220">
        <f t="shared" si="68"/>
        <v>1803</v>
      </c>
      <c r="K2220">
        <f t="shared" si="69"/>
        <v>18</v>
      </c>
    </row>
    <row r="2221" spans="1:11" x14ac:dyDescent="0.25">
      <c r="A2221">
        <v>2220</v>
      </c>
      <c r="B2221" t="s">
        <v>8</v>
      </c>
      <c r="C2221">
        <v>2599447</v>
      </c>
      <c r="D2221">
        <v>2602542</v>
      </c>
      <c r="E2221">
        <v>-1</v>
      </c>
      <c r="F2221" t="s">
        <v>5962</v>
      </c>
      <c r="G2221" t="s">
        <v>5963</v>
      </c>
      <c r="I2221" t="s">
        <v>62</v>
      </c>
      <c r="J2221">
        <f t="shared" si="68"/>
        <v>3096</v>
      </c>
      <c r="K2221">
        <f t="shared" si="69"/>
        <v>367</v>
      </c>
    </row>
    <row r="2222" spans="1:11" x14ac:dyDescent="0.25">
      <c r="A2222">
        <v>2221</v>
      </c>
      <c r="B2222" t="s">
        <v>8</v>
      </c>
      <c r="C2222">
        <v>2602910</v>
      </c>
      <c r="D2222">
        <v>2607025</v>
      </c>
      <c r="E2222">
        <v>-1</v>
      </c>
      <c r="F2222" t="s">
        <v>5964</v>
      </c>
      <c r="G2222" t="s">
        <v>5965</v>
      </c>
      <c r="I2222" t="s">
        <v>508</v>
      </c>
      <c r="J2222">
        <f t="shared" si="68"/>
        <v>4116</v>
      </c>
      <c r="K2222">
        <f t="shared" si="69"/>
        <v>145</v>
      </c>
    </row>
    <row r="2223" spans="1:11" x14ac:dyDescent="0.25">
      <c r="A2223">
        <v>2222</v>
      </c>
      <c r="B2223" t="s">
        <v>8</v>
      </c>
      <c r="C2223">
        <v>2607171</v>
      </c>
      <c r="D2223">
        <v>2608238</v>
      </c>
      <c r="E2223">
        <v>-1</v>
      </c>
      <c r="F2223" t="s">
        <v>5966</v>
      </c>
      <c r="G2223" t="s">
        <v>5967</v>
      </c>
      <c r="I2223" t="s">
        <v>5968</v>
      </c>
      <c r="J2223">
        <f t="shared" si="68"/>
        <v>1068</v>
      </c>
      <c r="K2223">
        <f t="shared" si="69"/>
        <v>-1</v>
      </c>
    </row>
    <row r="2224" spans="1:11" x14ac:dyDescent="0.25">
      <c r="A2224">
        <v>2223</v>
      </c>
      <c r="B2224" t="s">
        <v>8</v>
      </c>
      <c r="C2224">
        <v>2608238</v>
      </c>
      <c r="D2224">
        <v>2609128</v>
      </c>
      <c r="E2224">
        <v>-1</v>
      </c>
      <c r="F2224" t="s">
        <v>5969</v>
      </c>
      <c r="G2224" t="s">
        <v>5970</v>
      </c>
      <c r="H2224" t="s">
        <v>5971</v>
      </c>
      <c r="I2224" t="s">
        <v>5972</v>
      </c>
      <c r="J2224">
        <f t="shared" si="68"/>
        <v>891</v>
      </c>
      <c r="K2224">
        <f t="shared" si="69"/>
        <v>204</v>
      </c>
    </row>
    <row r="2225" spans="1:11" x14ac:dyDescent="0.25">
      <c r="A2225">
        <v>2224</v>
      </c>
      <c r="B2225" t="s">
        <v>8</v>
      </c>
      <c r="C2225">
        <v>2609333</v>
      </c>
      <c r="D2225">
        <v>2610361</v>
      </c>
      <c r="E2225">
        <v>-1</v>
      </c>
      <c r="F2225" t="s">
        <v>5973</v>
      </c>
      <c r="G2225" t="s">
        <v>5974</v>
      </c>
      <c r="I2225" t="s">
        <v>5975</v>
      </c>
      <c r="J2225">
        <f t="shared" si="68"/>
        <v>1029</v>
      </c>
      <c r="K2225">
        <f t="shared" si="69"/>
        <v>81</v>
      </c>
    </row>
    <row r="2226" spans="1:11" x14ac:dyDescent="0.25">
      <c r="A2226">
        <v>2225</v>
      </c>
      <c r="B2226" t="s">
        <v>8</v>
      </c>
      <c r="C2226">
        <v>2610443</v>
      </c>
      <c r="D2226">
        <v>2611468</v>
      </c>
      <c r="E2226">
        <v>-1</v>
      </c>
      <c r="F2226" t="s">
        <v>5976</v>
      </c>
      <c r="G2226" t="s">
        <v>5977</v>
      </c>
      <c r="I2226" t="s">
        <v>523</v>
      </c>
      <c r="J2226">
        <f t="shared" si="68"/>
        <v>1026</v>
      </c>
      <c r="K2226">
        <f t="shared" si="69"/>
        <v>196</v>
      </c>
    </row>
    <row r="2227" spans="1:11" x14ac:dyDescent="0.25">
      <c r="A2227">
        <v>2226</v>
      </c>
      <c r="B2227" t="s">
        <v>8</v>
      </c>
      <c r="C2227">
        <v>2611665</v>
      </c>
      <c r="D2227">
        <v>2614343</v>
      </c>
      <c r="E2227">
        <v>1</v>
      </c>
      <c r="F2227" t="s">
        <v>5978</v>
      </c>
      <c r="G2227" t="s">
        <v>5979</v>
      </c>
      <c r="I2227" t="s">
        <v>62</v>
      </c>
      <c r="J2227">
        <f t="shared" si="68"/>
        <v>2679</v>
      </c>
      <c r="K2227">
        <f t="shared" si="69"/>
        <v>95</v>
      </c>
    </row>
    <row r="2228" spans="1:11" x14ac:dyDescent="0.25">
      <c r="A2228">
        <v>2227</v>
      </c>
      <c r="B2228" t="s">
        <v>8</v>
      </c>
      <c r="C2228">
        <v>2614439</v>
      </c>
      <c r="D2228">
        <v>2615749</v>
      </c>
      <c r="E2228">
        <v>1</v>
      </c>
      <c r="F2228" t="s">
        <v>5980</v>
      </c>
      <c r="G2228" t="s">
        <v>5981</v>
      </c>
      <c r="I2228" t="s">
        <v>22</v>
      </c>
      <c r="J2228">
        <f t="shared" si="68"/>
        <v>1311</v>
      </c>
      <c r="K2228">
        <f t="shared" si="69"/>
        <v>12</v>
      </c>
    </row>
    <row r="2229" spans="1:11" x14ac:dyDescent="0.25">
      <c r="A2229">
        <v>2228</v>
      </c>
      <c r="B2229" t="s">
        <v>8</v>
      </c>
      <c r="C2229">
        <v>2615762</v>
      </c>
      <c r="D2229">
        <v>2615992</v>
      </c>
      <c r="E2229">
        <v>-1</v>
      </c>
      <c r="F2229" t="s">
        <v>5982</v>
      </c>
      <c r="G2229" t="s">
        <v>5983</v>
      </c>
      <c r="I2229" t="s">
        <v>22</v>
      </c>
      <c r="J2229">
        <f t="shared" si="68"/>
        <v>231</v>
      </c>
      <c r="K2229">
        <f t="shared" si="69"/>
        <v>54</v>
      </c>
    </row>
    <row r="2230" spans="1:11" x14ac:dyDescent="0.25">
      <c r="A2230">
        <v>2229</v>
      </c>
      <c r="B2230" t="s">
        <v>8</v>
      </c>
      <c r="C2230">
        <v>2616047</v>
      </c>
      <c r="D2230">
        <v>2617651</v>
      </c>
      <c r="E2230">
        <v>1</v>
      </c>
      <c r="F2230" t="s">
        <v>5984</v>
      </c>
      <c r="G2230" t="s">
        <v>5985</v>
      </c>
      <c r="H2230" t="s">
        <v>5986</v>
      </c>
      <c r="I2230" t="s">
        <v>5987</v>
      </c>
      <c r="J2230">
        <f t="shared" si="68"/>
        <v>1605</v>
      </c>
      <c r="K2230">
        <f t="shared" si="69"/>
        <v>10</v>
      </c>
    </row>
    <row r="2231" spans="1:11" x14ac:dyDescent="0.25">
      <c r="A2231">
        <v>2230</v>
      </c>
      <c r="B2231" t="s">
        <v>8</v>
      </c>
      <c r="C2231">
        <v>2617662</v>
      </c>
      <c r="D2231">
        <v>2618786</v>
      </c>
      <c r="E2231">
        <v>1</v>
      </c>
      <c r="F2231" t="s">
        <v>5988</v>
      </c>
      <c r="G2231" t="s">
        <v>5989</v>
      </c>
      <c r="H2231" t="s">
        <v>5990</v>
      </c>
      <c r="I2231" t="s">
        <v>5991</v>
      </c>
      <c r="J2231">
        <f t="shared" si="68"/>
        <v>1125</v>
      </c>
      <c r="K2231">
        <f t="shared" si="69"/>
        <v>153</v>
      </c>
    </row>
    <row r="2232" spans="1:11" x14ac:dyDescent="0.25">
      <c r="A2232">
        <v>2231</v>
      </c>
      <c r="B2232" t="s">
        <v>8</v>
      </c>
      <c r="C2232">
        <v>2618940</v>
      </c>
      <c r="D2232">
        <v>2619440</v>
      </c>
      <c r="E2232">
        <v>1</v>
      </c>
      <c r="F2232" t="s">
        <v>5992</v>
      </c>
      <c r="G2232" t="s">
        <v>5993</v>
      </c>
      <c r="I2232" t="s">
        <v>2049</v>
      </c>
      <c r="J2232">
        <f t="shared" si="68"/>
        <v>501</v>
      </c>
      <c r="K2232">
        <f t="shared" si="69"/>
        <v>18</v>
      </c>
    </row>
    <row r="2233" spans="1:11" x14ac:dyDescent="0.25">
      <c r="A2233">
        <v>2232</v>
      </c>
      <c r="B2233" t="s">
        <v>8</v>
      </c>
      <c r="C2233">
        <v>2619459</v>
      </c>
      <c r="D2233">
        <v>2619668</v>
      </c>
      <c r="E2233">
        <v>1</v>
      </c>
      <c r="F2233" t="s">
        <v>5994</v>
      </c>
      <c r="G2233" t="s">
        <v>5995</v>
      </c>
      <c r="I2233" t="s">
        <v>22</v>
      </c>
      <c r="J2233">
        <f t="shared" si="68"/>
        <v>210</v>
      </c>
      <c r="K2233">
        <f t="shared" si="69"/>
        <v>95</v>
      </c>
    </row>
    <row r="2234" spans="1:11" x14ac:dyDescent="0.25">
      <c r="A2234">
        <v>2233</v>
      </c>
      <c r="B2234" t="s">
        <v>8</v>
      </c>
      <c r="C2234">
        <v>2619764</v>
      </c>
      <c r="D2234">
        <v>2621125</v>
      </c>
      <c r="E2234">
        <v>1</v>
      </c>
      <c r="F2234" t="s">
        <v>5996</v>
      </c>
      <c r="G2234" t="s">
        <v>5997</v>
      </c>
      <c r="H2234" t="s">
        <v>5998</v>
      </c>
      <c r="I2234" t="s">
        <v>5999</v>
      </c>
      <c r="J2234">
        <f t="shared" si="68"/>
        <v>1362</v>
      </c>
      <c r="K2234">
        <f t="shared" si="69"/>
        <v>30</v>
      </c>
    </row>
    <row r="2235" spans="1:11" x14ac:dyDescent="0.25">
      <c r="A2235">
        <v>2234</v>
      </c>
      <c r="B2235" t="s">
        <v>8</v>
      </c>
      <c r="C2235">
        <v>2621156</v>
      </c>
      <c r="D2235">
        <v>2621977</v>
      </c>
      <c r="E2235">
        <v>1</v>
      </c>
      <c r="F2235" t="s">
        <v>6000</v>
      </c>
      <c r="G2235" t="s">
        <v>6001</v>
      </c>
      <c r="I2235" t="s">
        <v>459</v>
      </c>
      <c r="J2235">
        <f t="shared" si="68"/>
        <v>822</v>
      </c>
      <c r="K2235">
        <f t="shared" si="69"/>
        <v>73</v>
      </c>
    </row>
    <row r="2236" spans="1:11" x14ac:dyDescent="0.25">
      <c r="A2236">
        <v>2235</v>
      </c>
      <c r="B2236" t="s">
        <v>8</v>
      </c>
      <c r="C2236">
        <v>2622051</v>
      </c>
      <c r="D2236">
        <v>2623442</v>
      </c>
      <c r="E2236">
        <v>-1</v>
      </c>
      <c r="F2236" t="s">
        <v>6002</v>
      </c>
      <c r="G2236" t="s">
        <v>6003</v>
      </c>
      <c r="I2236" t="s">
        <v>5102</v>
      </c>
      <c r="J2236">
        <f t="shared" si="68"/>
        <v>1392</v>
      </c>
      <c r="K2236">
        <f t="shared" si="69"/>
        <v>176</v>
      </c>
    </row>
    <row r="2237" spans="1:11" x14ac:dyDescent="0.25">
      <c r="A2237">
        <v>2236</v>
      </c>
      <c r="B2237" t="s">
        <v>8</v>
      </c>
      <c r="C2237">
        <v>2623619</v>
      </c>
      <c r="D2237">
        <v>2624131</v>
      </c>
      <c r="E2237">
        <v>1</v>
      </c>
      <c r="F2237" t="s">
        <v>6004</v>
      </c>
      <c r="G2237" t="s">
        <v>6005</v>
      </c>
      <c r="I2237" t="s">
        <v>3975</v>
      </c>
      <c r="J2237">
        <f t="shared" si="68"/>
        <v>513</v>
      </c>
      <c r="K2237">
        <f t="shared" si="69"/>
        <v>65</v>
      </c>
    </row>
    <row r="2238" spans="1:11" x14ac:dyDescent="0.25">
      <c r="A2238">
        <v>2237</v>
      </c>
      <c r="B2238" t="s">
        <v>8</v>
      </c>
      <c r="C2238">
        <v>2624197</v>
      </c>
      <c r="D2238">
        <v>2626158</v>
      </c>
      <c r="E2238">
        <v>1</v>
      </c>
      <c r="F2238" t="s">
        <v>6006</v>
      </c>
      <c r="G2238" t="s">
        <v>6007</v>
      </c>
      <c r="H2238" t="s">
        <v>6008</v>
      </c>
      <c r="I2238" t="s">
        <v>6009</v>
      </c>
      <c r="J2238">
        <f t="shared" si="68"/>
        <v>1962</v>
      </c>
      <c r="K2238">
        <f t="shared" si="69"/>
        <v>114</v>
      </c>
    </row>
    <row r="2239" spans="1:11" x14ac:dyDescent="0.25">
      <c r="A2239">
        <v>2238</v>
      </c>
      <c r="B2239" t="s">
        <v>8</v>
      </c>
      <c r="C2239">
        <v>2626273</v>
      </c>
      <c r="D2239">
        <v>2626917</v>
      </c>
      <c r="E2239">
        <v>1</v>
      </c>
      <c r="F2239" t="s">
        <v>6010</v>
      </c>
      <c r="G2239" t="s">
        <v>6011</v>
      </c>
      <c r="I2239" t="s">
        <v>22</v>
      </c>
      <c r="J2239">
        <f t="shared" si="68"/>
        <v>645</v>
      </c>
      <c r="K2239">
        <f t="shared" si="69"/>
        <v>-4</v>
      </c>
    </row>
    <row r="2240" spans="1:11" x14ac:dyDescent="0.25">
      <c r="A2240">
        <v>2239</v>
      </c>
      <c r="B2240" t="s">
        <v>8</v>
      </c>
      <c r="C2240">
        <v>2626914</v>
      </c>
      <c r="D2240">
        <v>2627360</v>
      </c>
      <c r="E2240">
        <v>1</v>
      </c>
      <c r="F2240" t="s">
        <v>6012</v>
      </c>
      <c r="G2240" t="s">
        <v>6013</v>
      </c>
      <c r="H2240" t="s">
        <v>6014</v>
      </c>
      <c r="I2240" t="s">
        <v>6015</v>
      </c>
      <c r="J2240">
        <f t="shared" si="68"/>
        <v>447</v>
      </c>
      <c r="K2240">
        <f t="shared" si="69"/>
        <v>13</v>
      </c>
    </row>
    <row r="2241" spans="1:11" x14ac:dyDescent="0.25">
      <c r="A2241">
        <v>2240</v>
      </c>
      <c r="B2241" t="s">
        <v>8</v>
      </c>
      <c r="C2241">
        <v>2627374</v>
      </c>
      <c r="D2241">
        <v>2627835</v>
      </c>
      <c r="E2241">
        <v>1</v>
      </c>
      <c r="F2241" t="s">
        <v>6016</v>
      </c>
      <c r="G2241" t="s">
        <v>6017</v>
      </c>
      <c r="I2241" t="s">
        <v>6018</v>
      </c>
      <c r="J2241">
        <f t="shared" si="68"/>
        <v>462</v>
      </c>
      <c r="K2241">
        <f t="shared" si="69"/>
        <v>246</v>
      </c>
    </row>
    <row r="2242" spans="1:11" x14ac:dyDescent="0.25">
      <c r="A2242">
        <v>2241</v>
      </c>
      <c r="B2242" t="s">
        <v>8</v>
      </c>
      <c r="C2242">
        <v>2628082</v>
      </c>
      <c r="D2242">
        <v>2629323</v>
      </c>
      <c r="E2242">
        <v>1</v>
      </c>
      <c r="F2242" t="s">
        <v>6019</v>
      </c>
      <c r="G2242" t="s">
        <v>6020</v>
      </c>
      <c r="H2242" t="s">
        <v>6021</v>
      </c>
      <c r="I2242" t="s">
        <v>6022</v>
      </c>
      <c r="J2242">
        <f t="shared" si="68"/>
        <v>1242</v>
      </c>
      <c r="K2242">
        <f t="shared" si="69"/>
        <v>-4</v>
      </c>
    </row>
    <row r="2243" spans="1:11" x14ac:dyDescent="0.25">
      <c r="A2243">
        <v>2242</v>
      </c>
      <c r="B2243" t="s">
        <v>8</v>
      </c>
      <c r="C2243">
        <v>2629320</v>
      </c>
      <c r="D2243">
        <v>2630030</v>
      </c>
      <c r="E2243">
        <v>1</v>
      </c>
      <c r="F2243" t="s">
        <v>6023</v>
      </c>
      <c r="G2243" t="s">
        <v>6024</v>
      </c>
      <c r="H2243" t="s">
        <v>6025</v>
      </c>
      <c r="I2243" t="s">
        <v>6026</v>
      </c>
      <c r="J2243">
        <f t="shared" si="68"/>
        <v>711</v>
      </c>
      <c r="K2243">
        <f t="shared" si="69"/>
        <v>-8</v>
      </c>
    </row>
    <row r="2244" spans="1:11" x14ac:dyDescent="0.25">
      <c r="A2244">
        <v>2243</v>
      </c>
      <c r="B2244" t="s">
        <v>8</v>
      </c>
      <c r="C2244">
        <v>2630023</v>
      </c>
      <c r="D2244">
        <v>2630805</v>
      </c>
      <c r="E2244">
        <v>1</v>
      </c>
      <c r="F2244" t="s">
        <v>6027</v>
      </c>
      <c r="G2244" t="s">
        <v>6028</v>
      </c>
      <c r="H2244" t="s">
        <v>6029</v>
      </c>
      <c r="I2244" t="s">
        <v>6030</v>
      </c>
      <c r="J2244">
        <f t="shared" ref="J2244:J2307" si="70">D2244-C2244+1</f>
        <v>783</v>
      </c>
      <c r="K2244">
        <f t="shared" ref="K2244:K2307" si="71">C2245-D2244-1</f>
        <v>54</v>
      </c>
    </row>
    <row r="2245" spans="1:11" x14ac:dyDescent="0.25">
      <c r="A2245">
        <v>2244</v>
      </c>
      <c r="B2245" t="s">
        <v>8</v>
      </c>
      <c r="C2245">
        <v>2630860</v>
      </c>
      <c r="D2245">
        <v>2632041</v>
      </c>
      <c r="E2245">
        <v>1</v>
      </c>
      <c r="F2245" t="s">
        <v>6031</v>
      </c>
      <c r="G2245" t="s">
        <v>6032</v>
      </c>
      <c r="I2245" t="s">
        <v>22</v>
      </c>
      <c r="J2245">
        <f t="shared" si="70"/>
        <v>1182</v>
      </c>
      <c r="K2245">
        <f t="shared" si="71"/>
        <v>4</v>
      </c>
    </row>
    <row r="2246" spans="1:11" x14ac:dyDescent="0.25">
      <c r="A2246">
        <v>2245</v>
      </c>
      <c r="B2246" t="s">
        <v>8</v>
      </c>
      <c r="C2246">
        <v>2632046</v>
      </c>
      <c r="D2246">
        <v>2632378</v>
      </c>
      <c r="E2246">
        <v>-1</v>
      </c>
      <c r="F2246" t="s">
        <v>6033</v>
      </c>
      <c r="G2246" t="s">
        <v>6034</v>
      </c>
      <c r="H2246" t="s">
        <v>6035</v>
      </c>
      <c r="I2246" t="s">
        <v>3494</v>
      </c>
      <c r="J2246">
        <f t="shared" si="70"/>
        <v>333</v>
      </c>
      <c r="K2246">
        <f t="shared" si="71"/>
        <v>23</v>
      </c>
    </row>
    <row r="2247" spans="1:11" x14ac:dyDescent="0.25">
      <c r="A2247">
        <v>2246</v>
      </c>
      <c r="B2247" t="s">
        <v>8</v>
      </c>
      <c r="C2247">
        <v>2632402</v>
      </c>
      <c r="D2247">
        <v>2632749</v>
      </c>
      <c r="E2247">
        <v>-1</v>
      </c>
      <c r="F2247" t="s">
        <v>6036</v>
      </c>
      <c r="G2247" t="s">
        <v>6037</v>
      </c>
      <c r="I2247" t="s">
        <v>22</v>
      </c>
      <c r="J2247">
        <f t="shared" si="70"/>
        <v>348</v>
      </c>
      <c r="K2247">
        <f t="shared" si="71"/>
        <v>59</v>
      </c>
    </row>
    <row r="2248" spans="1:11" x14ac:dyDescent="0.25">
      <c r="A2248">
        <v>2247</v>
      </c>
      <c r="B2248" t="s">
        <v>8</v>
      </c>
      <c r="C2248">
        <v>2632809</v>
      </c>
      <c r="D2248">
        <v>2633528</v>
      </c>
      <c r="E2248">
        <v>-1</v>
      </c>
      <c r="F2248" t="s">
        <v>6038</v>
      </c>
      <c r="G2248" t="s">
        <v>6039</v>
      </c>
      <c r="H2248" t="s">
        <v>848</v>
      </c>
      <c r="I2248" t="s">
        <v>849</v>
      </c>
      <c r="J2248">
        <f t="shared" si="70"/>
        <v>720</v>
      </c>
      <c r="K2248">
        <f t="shared" si="71"/>
        <v>68</v>
      </c>
    </row>
    <row r="2249" spans="1:11" x14ac:dyDescent="0.25">
      <c r="A2249">
        <v>2248</v>
      </c>
      <c r="B2249" t="s">
        <v>8</v>
      </c>
      <c r="C2249">
        <v>2633597</v>
      </c>
      <c r="D2249">
        <v>2634031</v>
      </c>
      <c r="E2249">
        <v>-1</v>
      </c>
      <c r="F2249" t="s">
        <v>6040</v>
      </c>
      <c r="G2249" t="s">
        <v>6041</v>
      </c>
      <c r="I2249" t="s">
        <v>833</v>
      </c>
      <c r="J2249">
        <f t="shared" si="70"/>
        <v>435</v>
      </c>
      <c r="K2249">
        <f t="shared" si="71"/>
        <v>84</v>
      </c>
    </row>
    <row r="2250" spans="1:11" x14ac:dyDescent="0.25">
      <c r="A2250">
        <v>2249</v>
      </c>
      <c r="B2250" t="s">
        <v>8</v>
      </c>
      <c r="C2250">
        <v>2634116</v>
      </c>
      <c r="D2250">
        <v>2634508</v>
      </c>
      <c r="E2250">
        <v>-1</v>
      </c>
      <c r="F2250" t="s">
        <v>6042</v>
      </c>
      <c r="G2250" t="s">
        <v>6043</v>
      </c>
      <c r="I2250" t="s">
        <v>830</v>
      </c>
      <c r="J2250">
        <f t="shared" si="70"/>
        <v>393</v>
      </c>
      <c r="K2250">
        <f t="shared" si="71"/>
        <v>24</v>
      </c>
    </row>
    <row r="2251" spans="1:11" x14ac:dyDescent="0.25">
      <c r="A2251">
        <v>2250</v>
      </c>
      <c r="B2251" t="s">
        <v>8</v>
      </c>
      <c r="C2251">
        <v>2634533</v>
      </c>
      <c r="D2251">
        <v>2635801</v>
      </c>
      <c r="E2251">
        <v>-1</v>
      </c>
      <c r="F2251" t="s">
        <v>6044</v>
      </c>
      <c r="G2251" t="s">
        <v>6045</v>
      </c>
      <c r="H2251" t="s">
        <v>6046</v>
      </c>
      <c r="I2251" t="s">
        <v>6047</v>
      </c>
      <c r="J2251">
        <f t="shared" si="70"/>
        <v>1269</v>
      </c>
      <c r="K2251">
        <f t="shared" si="71"/>
        <v>133</v>
      </c>
    </row>
    <row r="2252" spans="1:11" x14ac:dyDescent="0.25">
      <c r="A2252">
        <v>2251</v>
      </c>
      <c r="B2252" t="s">
        <v>8</v>
      </c>
      <c r="C2252">
        <v>2635935</v>
      </c>
      <c r="D2252">
        <v>2637389</v>
      </c>
      <c r="E2252">
        <v>-1</v>
      </c>
      <c r="F2252" t="s">
        <v>6048</v>
      </c>
      <c r="G2252" t="s">
        <v>6049</v>
      </c>
      <c r="I2252" t="s">
        <v>3439</v>
      </c>
      <c r="J2252">
        <f t="shared" si="70"/>
        <v>1455</v>
      </c>
      <c r="K2252">
        <f t="shared" si="71"/>
        <v>56</v>
      </c>
    </row>
    <row r="2253" spans="1:11" x14ac:dyDescent="0.25">
      <c r="A2253">
        <v>2252</v>
      </c>
      <c r="B2253" t="s">
        <v>8</v>
      </c>
      <c r="C2253">
        <v>2637446</v>
      </c>
      <c r="D2253">
        <v>2637943</v>
      </c>
      <c r="E2253">
        <v>-1</v>
      </c>
      <c r="F2253" t="s">
        <v>6050</v>
      </c>
      <c r="G2253" t="s">
        <v>6051</v>
      </c>
      <c r="I2253" t="s">
        <v>22</v>
      </c>
      <c r="J2253">
        <f t="shared" si="70"/>
        <v>498</v>
      </c>
      <c r="K2253">
        <f t="shared" si="71"/>
        <v>27</v>
      </c>
    </row>
    <row r="2254" spans="1:11" x14ac:dyDescent="0.25">
      <c r="A2254">
        <v>2253</v>
      </c>
      <c r="B2254" t="s">
        <v>8</v>
      </c>
      <c r="C2254">
        <v>2637971</v>
      </c>
      <c r="D2254">
        <v>2638675</v>
      </c>
      <c r="E2254">
        <v>-1</v>
      </c>
      <c r="F2254" t="s">
        <v>6052</v>
      </c>
      <c r="G2254" t="s">
        <v>6053</v>
      </c>
      <c r="H2254" t="s">
        <v>6054</v>
      </c>
      <c r="I2254" t="s">
        <v>6055</v>
      </c>
      <c r="J2254">
        <f t="shared" si="70"/>
        <v>705</v>
      </c>
      <c r="K2254">
        <f t="shared" si="71"/>
        <v>7</v>
      </c>
    </row>
    <row r="2255" spans="1:11" x14ac:dyDescent="0.25">
      <c r="A2255">
        <v>2254</v>
      </c>
      <c r="B2255" t="s">
        <v>8</v>
      </c>
      <c r="C2255">
        <v>2638683</v>
      </c>
      <c r="D2255">
        <v>2639129</v>
      </c>
      <c r="E2255">
        <v>-1</v>
      </c>
      <c r="F2255" t="s">
        <v>6056</v>
      </c>
      <c r="G2255" t="s">
        <v>6057</v>
      </c>
      <c r="H2255" t="s">
        <v>6058</v>
      </c>
      <c r="I2255" t="s">
        <v>6059</v>
      </c>
      <c r="J2255">
        <f t="shared" si="70"/>
        <v>447</v>
      </c>
      <c r="K2255">
        <f t="shared" si="71"/>
        <v>18</v>
      </c>
    </row>
    <row r="2256" spans="1:11" x14ac:dyDescent="0.25">
      <c r="A2256">
        <v>2255</v>
      </c>
      <c r="B2256" t="s">
        <v>8</v>
      </c>
      <c r="C2256">
        <v>2639148</v>
      </c>
      <c r="D2256">
        <v>2640566</v>
      </c>
      <c r="E2256">
        <v>-1</v>
      </c>
      <c r="F2256" t="s">
        <v>6060</v>
      </c>
      <c r="G2256" t="s">
        <v>6061</v>
      </c>
      <c r="H2256" t="s">
        <v>6062</v>
      </c>
      <c r="I2256" t="s">
        <v>6063</v>
      </c>
      <c r="J2256">
        <f t="shared" si="70"/>
        <v>1419</v>
      </c>
      <c r="K2256">
        <f t="shared" si="71"/>
        <v>45</v>
      </c>
    </row>
    <row r="2257" spans="1:11" x14ac:dyDescent="0.25">
      <c r="A2257">
        <v>2256</v>
      </c>
      <c r="B2257" t="s">
        <v>8</v>
      </c>
      <c r="C2257">
        <v>2640612</v>
      </c>
      <c r="D2257">
        <v>2641565</v>
      </c>
      <c r="E2257">
        <v>-1</v>
      </c>
      <c r="F2257" t="s">
        <v>6064</v>
      </c>
      <c r="G2257" t="s">
        <v>6065</v>
      </c>
      <c r="H2257" t="s">
        <v>6066</v>
      </c>
      <c r="I2257" t="s">
        <v>6067</v>
      </c>
      <c r="J2257">
        <f t="shared" si="70"/>
        <v>954</v>
      </c>
      <c r="K2257">
        <f t="shared" si="71"/>
        <v>-4</v>
      </c>
    </row>
    <row r="2258" spans="1:11" x14ac:dyDescent="0.25">
      <c r="A2258">
        <v>2257</v>
      </c>
      <c r="B2258" t="s">
        <v>8</v>
      </c>
      <c r="C2258">
        <v>2641562</v>
      </c>
      <c r="D2258">
        <v>2641753</v>
      </c>
      <c r="E2258">
        <v>-1</v>
      </c>
      <c r="F2258" t="s">
        <v>6068</v>
      </c>
      <c r="G2258" t="s">
        <v>6069</v>
      </c>
      <c r="H2258" t="s">
        <v>6070</v>
      </c>
      <c r="I2258" t="s">
        <v>6071</v>
      </c>
      <c r="J2258">
        <f t="shared" si="70"/>
        <v>192</v>
      </c>
      <c r="K2258">
        <f t="shared" si="71"/>
        <v>5</v>
      </c>
    </row>
    <row r="2259" spans="1:11" x14ac:dyDescent="0.25">
      <c r="A2259">
        <v>2258</v>
      </c>
      <c r="B2259" t="s">
        <v>8</v>
      </c>
      <c r="C2259">
        <v>2641759</v>
      </c>
      <c r="D2259">
        <v>2643963</v>
      </c>
      <c r="E2259">
        <v>-1</v>
      </c>
      <c r="F2259" t="s">
        <v>6072</v>
      </c>
      <c r="G2259" t="s">
        <v>6073</v>
      </c>
      <c r="H2259" t="s">
        <v>6074</v>
      </c>
      <c r="I2259" t="s">
        <v>6075</v>
      </c>
      <c r="J2259">
        <f t="shared" si="70"/>
        <v>2205</v>
      </c>
      <c r="K2259">
        <f t="shared" si="71"/>
        <v>2</v>
      </c>
    </row>
    <row r="2260" spans="1:11" x14ac:dyDescent="0.25">
      <c r="A2260">
        <v>2259</v>
      </c>
      <c r="B2260" t="s">
        <v>8</v>
      </c>
      <c r="C2260">
        <v>2643966</v>
      </c>
      <c r="D2260">
        <v>2644175</v>
      </c>
      <c r="E2260">
        <v>-1</v>
      </c>
      <c r="F2260" t="s">
        <v>6076</v>
      </c>
      <c r="G2260" t="s">
        <v>6077</v>
      </c>
      <c r="H2260" t="s">
        <v>6078</v>
      </c>
      <c r="I2260" t="s">
        <v>6079</v>
      </c>
      <c r="J2260">
        <f t="shared" si="70"/>
        <v>210</v>
      </c>
      <c r="K2260">
        <f t="shared" si="71"/>
        <v>199</v>
      </c>
    </row>
    <row r="2261" spans="1:11" x14ac:dyDescent="0.25">
      <c r="A2261">
        <v>2260</v>
      </c>
      <c r="B2261" t="s">
        <v>8</v>
      </c>
      <c r="C2261">
        <v>2644375</v>
      </c>
      <c r="D2261">
        <v>2644809</v>
      </c>
      <c r="E2261">
        <v>-1</v>
      </c>
      <c r="F2261" t="s">
        <v>6080</v>
      </c>
      <c r="G2261" t="s">
        <v>6081</v>
      </c>
      <c r="I2261" t="s">
        <v>22</v>
      </c>
      <c r="J2261">
        <f t="shared" si="70"/>
        <v>435</v>
      </c>
      <c r="K2261">
        <f t="shared" si="71"/>
        <v>113</v>
      </c>
    </row>
    <row r="2262" spans="1:11" x14ac:dyDescent="0.25">
      <c r="A2262">
        <v>2261</v>
      </c>
      <c r="B2262" t="s">
        <v>8</v>
      </c>
      <c r="C2262">
        <v>2644923</v>
      </c>
      <c r="D2262">
        <v>2647319</v>
      </c>
      <c r="E2262">
        <v>-1</v>
      </c>
      <c r="F2262" t="s">
        <v>6082</v>
      </c>
      <c r="G2262" t="s">
        <v>6083</v>
      </c>
      <c r="H2262" t="s">
        <v>6084</v>
      </c>
      <c r="I2262" t="s">
        <v>6085</v>
      </c>
      <c r="J2262">
        <f t="shared" si="70"/>
        <v>2397</v>
      </c>
      <c r="K2262">
        <f t="shared" si="71"/>
        <v>147</v>
      </c>
    </row>
    <row r="2263" spans="1:11" x14ac:dyDescent="0.25">
      <c r="A2263">
        <v>2262</v>
      </c>
      <c r="B2263" t="s">
        <v>8</v>
      </c>
      <c r="C2263">
        <v>2647467</v>
      </c>
      <c r="D2263">
        <v>2648156</v>
      </c>
      <c r="E2263">
        <v>1</v>
      </c>
      <c r="F2263" t="s">
        <v>6086</v>
      </c>
      <c r="G2263" t="s">
        <v>6087</v>
      </c>
      <c r="I2263" t="s">
        <v>6088</v>
      </c>
      <c r="J2263">
        <f t="shared" si="70"/>
        <v>690</v>
      </c>
      <c r="K2263">
        <f t="shared" si="71"/>
        <v>87</v>
      </c>
    </row>
    <row r="2264" spans="1:11" x14ac:dyDescent="0.25">
      <c r="A2264">
        <v>2263</v>
      </c>
      <c r="B2264" t="s">
        <v>8</v>
      </c>
      <c r="C2264">
        <v>2648244</v>
      </c>
      <c r="D2264">
        <v>2649149</v>
      </c>
      <c r="E2264">
        <v>1</v>
      </c>
      <c r="F2264" t="s">
        <v>6089</v>
      </c>
      <c r="G2264" t="s">
        <v>6090</v>
      </c>
      <c r="I2264" t="s">
        <v>459</v>
      </c>
      <c r="J2264">
        <f t="shared" si="70"/>
        <v>906</v>
      </c>
      <c r="K2264">
        <f t="shared" si="71"/>
        <v>155</v>
      </c>
    </row>
    <row r="2265" spans="1:11" x14ac:dyDescent="0.25">
      <c r="A2265">
        <v>2264</v>
      </c>
      <c r="B2265" t="s">
        <v>8</v>
      </c>
      <c r="C2265">
        <v>2649305</v>
      </c>
      <c r="D2265">
        <v>2650582</v>
      </c>
      <c r="E2265">
        <v>1</v>
      </c>
      <c r="F2265" t="s">
        <v>6091</v>
      </c>
      <c r="G2265" t="s">
        <v>6092</v>
      </c>
      <c r="H2265" t="s">
        <v>6093</v>
      </c>
      <c r="I2265" t="s">
        <v>3309</v>
      </c>
      <c r="J2265">
        <f t="shared" si="70"/>
        <v>1278</v>
      </c>
      <c r="K2265">
        <f t="shared" si="71"/>
        <v>35</v>
      </c>
    </row>
    <row r="2266" spans="1:11" x14ac:dyDescent="0.25">
      <c r="A2266">
        <v>2265</v>
      </c>
      <c r="B2266" t="s">
        <v>8</v>
      </c>
      <c r="C2266">
        <v>2650618</v>
      </c>
      <c r="D2266">
        <v>2650869</v>
      </c>
      <c r="E2266">
        <v>-1</v>
      </c>
      <c r="F2266" t="s">
        <v>6094</v>
      </c>
      <c r="G2266" t="s">
        <v>6095</v>
      </c>
      <c r="I2266" t="s">
        <v>22</v>
      </c>
      <c r="J2266">
        <f t="shared" si="70"/>
        <v>252</v>
      </c>
      <c r="K2266">
        <f t="shared" si="71"/>
        <v>328</v>
      </c>
    </row>
    <row r="2267" spans="1:11" x14ac:dyDescent="0.25">
      <c r="A2267">
        <v>2266</v>
      </c>
      <c r="B2267" t="s">
        <v>8</v>
      </c>
      <c r="C2267">
        <v>2651198</v>
      </c>
      <c r="D2267">
        <v>2652355</v>
      </c>
      <c r="E2267">
        <v>1</v>
      </c>
      <c r="F2267" t="s">
        <v>6096</v>
      </c>
      <c r="G2267" t="s">
        <v>6097</v>
      </c>
      <c r="H2267" t="s">
        <v>6098</v>
      </c>
      <c r="I2267" t="s">
        <v>6099</v>
      </c>
      <c r="J2267">
        <f t="shared" si="70"/>
        <v>1158</v>
      </c>
      <c r="K2267">
        <f t="shared" si="71"/>
        <v>64</v>
      </c>
    </row>
    <row r="2268" spans="1:11" x14ac:dyDescent="0.25">
      <c r="A2268">
        <v>2267</v>
      </c>
      <c r="B2268" t="s">
        <v>8</v>
      </c>
      <c r="C2268">
        <v>2652420</v>
      </c>
      <c r="D2268">
        <v>2652998</v>
      </c>
      <c r="E2268">
        <v>1</v>
      </c>
      <c r="F2268" t="s">
        <v>6100</v>
      </c>
      <c r="G2268" t="s">
        <v>6101</v>
      </c>
      <c r="I2268" t="s">
        <v>6102</v>
      </c>
      <c r="J2268">
        <f t="shared" si="70"/>
        <v>579</v>
      </c>
      <c r="K2268">
        <f t="shared" si="71"/>
        <v>14</v>
      </c>
    </row>
    <row r="2269" spans="1:11" x14ac:dyDescent="0.25">
      <c r="A2269">
        <v>2268</v>
      </c>
      <c r="B2269" t="s">
        <v>8</v>
      </c>
      <c r="C2269">
        <v>2653013</v>
      </c>
      <c r="D2269">
        <v>2654332</v>
      </c>
      <c r="E2269">
        <v>-1</v>
      </c>
      <c r="F2269" t="s">
        <v>6103</v>
      </c>
      <c r="G2269" t="s">
        <v>6104</v>
      </c>
      <c r="H2269" t="s">
        <v>6105</v>
      </c>
      <c r="I2269" t="s">
        <v>6106</v>
      </c>
      <c r="J2269">
        <f t="shared" si="70"/>
        <v>1320</v>
      </c>
      <c r="K2269">
        <f t="shared" si="71"/>
        <v>13</v>
      </c>
    </row>
    <row r="2270" spans="1:11" x14ac:dyDescent="0.25">
      <c r="A2270">
        <v>2269</v>
      </c>
      <c r="B2270" t="s">
        <v>8</v>
      </c>
      <c r="C2270">
        <v>2654346</v>
      </c>
      <c r="D2270">
        <v>2654894</v>
      </c>
      <c r="E2270">
        <v>-1</v>
      </c>
      <c r="F2270" t="s">
        <v>6107</v>
      </c>
      <c r="G2270" t="s">
        <v>6108</v>
      </c>
      <c r="I2270" t="s">
        <v>22</v>
      </c>
      <c r="J2270">
        <f t="shared" si="70"/>
        <v>549</v>
      </c>
      <c r="K2270">
        <f t="shared" si="71"/>
        <v>176</v>
      </c>
    </row>
    <row r="2271" spans="1:11" x14ac:dyDescent="0.25">
      <c r="A2271">
        <v>2270</v>
      </c>
      <c r="B2271" t="s">
        <v>8</v>
      </c>
      <c r="C2271">
        <v>2655071</v>
      </c>
      <c r="D2271">
        <v>2655460</v>
      </c>
      <c r="E2271">
        <v>1</v>
      </c>
      <c r="F2271" t="s">
        <v>6109</v>
      </c>
      <c r="G2271" t="s">
        <v>6110</v>
      </c>
      <c r="I2271" t="s">
        <v>6111</v>
      </c>
      <c r="J2271">
        <f t="shared" si="70"/>
        <v>390</v>
      </c>
      <c r="K2271">
        <f t="shared" si="71"/>
        <v>11</v>
      </c>
    </row>
    <row r="2272" spans="1:11" x14ac:dyDescent="0.25">
      <c r="A2272">
        <v>2271</v>
      </c>
      <c r="B2272" t="s">
        <v>8</v>
      </c>
      <c r="C2272">
        <v>2655472</v>
      </c>
      <c r="D2272">
        <v>2657436</v>
      </c>
      <c r="E2272">
        <v>1</v>
      </c>
      <c r="F2272" t="s">
        <v>6112</v>
      </c>
      <c r="G2272" t="s">
        <v>6113</v>
      </c>
      <c r="I2272" t="s">
        <v>6114</v>
      </c>
      <c r="J2272">
        <f t="shared" si="70"/>
        <v>1965</v>
      </c>
      <c r="K2272">
        <f t="shared" si="71"/>
        <v>3</v>
      </c>
    </row>
    <row r="2273" spans="1:11" x14ac:dyDescent="0.25">
      <c r="A2273">
        <v>2272</v>
      </c>
      <c r="B2273" t="s">
        <v>8</v>
      </c>
      <c r="C2273">
        <v>2657440</v>
      </c>
      <c r="D2273">
        <v>2658579</v>
      </c>
      <c r="E2273">
        <v>1</v>
      </c>
      <c r="F2273" t="s">
        <v>6115</v>
      </c>
      <c r="G2273" t="s">
        <v>6116</v>
      </c>
      <c r="I2273" t="s">
        <v>6117</v>
      </c>
      <c r="J2273">
        <f t="shared" si="70"/>
        <v>1140</v>
      </c>
      <c r="K2273">
        <f t="shared" si="71"/>
        <v>46</v>
      </c>
    </row>
    <row r="2274" spans="1:11" x14ac:dyDescent="0.25">
      <c r="A2274">
        <v>2273</v>
      </c>
      <c r="B2274" t="s">
        <v>8</v>
      </c>
      <c r="C2274">
        <v>2658626</v>
      </c>
      <c r="D2274">
        <v>2659183</v>
      </c>
      <c r="E2274">
        <v>-1</v>
      </c>
      <c r="F2274" t="s">
        <v>6118</v>
      </c>
      <c r="G2274" t="s">
        <v>6119</v>
      </c>
      <c r="I2274" t="s">
        <v>22</v>
      </c>
      <c r="J2274">
        <f t="shared" si="70"/>
        <v>558</v>
      </c>
      <c r="K2274">
        <f t="shared" si="71"/>
        <v>5</v>
      </c>
    </row>
    <row r="2275" spans="1:11" x14ac:dyDescent="0.25">
      <c r="A2275">
        <v>2274</v>
      </c>
      <c r="B2275" t="s">
        <v>8</v>
      </c>
      <c r="C2275">
        <v>2659189</v>
      </c>
      <c r="D2275">
        <v>2659743</v>
      </c>
      <c r="E2275">
        <v>1</v>
      </c>
      <c r="F2275" t="s">
        <v>6120</v>
      </c>
      <c r="G2275" t="s">
        <v>6121</v>
      </c>
      <c r="H2275" t="s">
        <v>6122</v>
      </c>
      <c r="I2275" t="s">
        <v>6123</v>
      </c>
      <c r="J2275">
        <f t="shared" si="70"/>
        <v>555</v>
      </c>
      <c r="K2275">
        <f t="shared" si="71"/>
        <v>214</v>
      </c>
    </row>
    <row r="2276" spans="1:11" x14ac:dyDescent="0.25">
      <c r="A2276">
        <v>2275</v>
      </c>
      <c r="B2276" t="s">
        <v>8</v>
      </c>
      <c r="C2276">
        <v>2659958</v>
      </c>
      <c r="D2276">
        <v>2661091</v>
      </c>
      <c r="E2276">
        <v>1</v>
      </c>
      <c r="F2276" t="s">
        <v>6124</v>
      </c>
      <c r="G2276" t="s">
        <v>6125</v>
      </c>
      <c r="H2276" t="s">
        <v>5998</v>
      </c>
      <c r="I2276" t="s">
        <v>5999</v>
      </c>
      <c r="J2276">
        <f t="shared" si="70"/>
        <v>1134</v>
      </c>
      <c r="K2276">
        <f t="shared" si="71"/>
        <v>84</v>
      </c>
    </row>
    <row r="2277" spans="1:11" x14ac:dyDescent="0.25">
      <c r="A2277">
        <v>2276</v>
      </c>
      <c r="B2277" t="s">
        <v>8</v>
      </c>
      <c r="C2277">
        <v>2661176</v>
      </c>
      <c r="D2277">
        <v>2661928</v>
      </c>
      <c r="E2277">
        <v>1</v>
      </c>
      <c r="F2277" t="s">
        <v>6126</v>
      </c>
      <c r="G2277" t="s">
        <v>6127</v>
      </c>
      <c r="I2277" t="s">
        <v>6128</v>
      </c>
      <c r="J2277">
        <f t="shared" si="70"/>
        <v>753</v>
      </c>
      <c r="K2277">
        <f t="shared" si="71"/>
        <v>-4</v>
      </c>
    </row>
    <row r="2278" spans="1:11" x14ac:dyDescent="0.25">
      <c r="A2278">
        <v>2277</v>
      </c>
      <c r="B2278" t="s">
        <v>8</v>
      </c>
      <c r="C2278">
        <v>2661925</v>
      </c>
      <c r="D2278">
        <v>2662275</v>
      </c>
      <c r="E2278">
        <v>1</v>
      </c>
      <c r="F2278" t="s">
        <v>6129</v>
      </c>
      <c r="G2278" t="s">
        <v>6130</v>
      </c>
      <c r="I2278" t="s">
        <v>22</v>
      </c>
      <c r="J2278">
        <f t="shared" si="70"/>
        <v>351</v>
      </c>
      <c r="K2278">
        <f t="shared" si="71"/>
        <v>1</v>
      </c>
    </row>
    <row r="2279" spans="1:11" x14ac:dyDescent="0.25">
      <c r="A2279">
        <v>2278</v>
      </c>
      <c r="B2279" t="s">
        <v>8</v>
      </c>
      <c r="C2279">
        <v>2662277</v>
      </c>
      <c r="D2279">
        <v>2662900</v>
      </c>
      <c r="E2279">
        <v>1</v>
      </c>
      <c r="F2279" t="s">
        <v>6131</v>
      </c>
      <c r="G2279" t="s">
        <v>6132</v>
      </c>
      <c r="I2279" t="s">
        <v>22</v>
      </c>
      <c r="J2279">
        <f t="shared" si="70"/>
        <v>624</v>
      </c>
      <c r="K2279">
        <f t="shared" si="71"/>
        <v>5</v>
      </c>
    </row>
    <row r="2280" spans="1:11" x14ac:dyDescent="0.25">
      <c r="A2280">
        <v>2279</v>
      </c>
      <c r="B2280" t="s">
        <v>8</v>
      </c>
      <c r="C2280">
        <v>2662906</v>
      </c>
      <c r="D2280">
        <v>2663328</v>
      </c>
      <c r="E2280">
        <v>1</v>
      </c>
      <c r="F2280" t="s">
        <v>6133</v>
      </c>
      <c r="G2280" t="s">
        <v>6134</v>
      </c>
      <c r="I2280" t="s">
        <v>6135</v>
      </c>
      <c r="J2280">
        <f t="shared" si="70"/>
        <v>423</v>
      </c>
      <c r="K2280">
        <f t="shared" si="71"/>
        <v>7</v>
      </c>
    </row>
    <row r="2281" spans="1:11" x14ac:dyDescent="0.25">
      <c r="A2281">
        <v>2280</v>
      </c>
      <c r="B2281" t="s">
        <v>8</v>
      </c>
      <c r="C2281">
        <v>2663336</v>
      </c>
      <c r="D2281">
        <v>2663884</v>
      </c>
      <c r="E2281">
        <v>1</v>
      </c>
      <c r="F2281" t="s">
        <v>6136</v>
      </c>
      <c r="G2281" t="s">
        <v>6137</v>
      </c>
      <c r="I2281" t="s">
        <v>29</v>
      </c>
      <c r="J2281">
        <f t="shared" si="70"/>
        <v>549</v>
      </c>
      <c r="K2281">
        <f t="shared" si="71"/>
        <v>-4</v>
      </c>
    </row>
    <row r="2282" spans="1:11" x14ac:dyDescent="0.25">
      <c r="A2282">
        <v>2281</v>
      </c>
      <c r="B2282" t="s">
        <v>8</v>
      </c>
      <c r="C2282">
        <v>2663881</v>
      </c>
      <c r="D2282">
        <v>2664237</v>
      </c>
      <c r="E2282">
        <v>1</v>
      </c>
      <c r="F2282" t="s">
        <v>6138</v>
      </c>
      <c r="G2282" t="s">
        <v>6139</v>
      </c>
      <c r="I2282" t="s">
        <v>22</v>
      </c>
      <c r="J2282">
        <f t="shared" si="70"/>
        <v>357</v>
      </c>
      <c r="K2282">
        <f t="shared" si="71"/>
        <v>46</v>
      </c>
    </row>
    <row r="2283" spans="1:11" x14ac:dyDescent="0.25">
      <c r="A2283">
        <v>2282</v>
      </c>
      <c r="B2283" t="s">
        <v>8</v>
      </c>
      <c r="C2283">
        <v>2664284</v>
      </c>
      <c r="D2283">
        <v>2666056</v>
      </c>
      <c r="E2283">
        <v>1</v>
      </c>
      <c r="F2283" t="s">
        <v>6140</v>
      </c>
      <c r="G2283" t="s">
        <v>6141</v>
      </c>
      <c r="H2283" t="s">
        <v>6142</v>
      </c>
      <c r="I2283" t="s">
        <v>6143</v>
      </c>
      <c r="J2283">
        <f t="shared" si="70"/>
        <v>1773</v>
      </c>
      <c r="K2283">
        <f t="shared" si="71"/>
        <v>24</v>
      </c>
    </row>
    <row r="2284" spans="1:11" x14ac:dyDescent="0.25">
      <c r="A2284">
        <v>2283</v>
      </c>
      <c r="B2284" t="s">
        <v>8</v>
      </c>
      <c r="C2284">
        <v>2666081</v>
      </c>
      <c r="D2284">
        <v>2667082</v>
      </c>
      <c r="E2284">
        <v>1</v>
      </c>
      <c r="F2284" t="s">
        <v>6144</v>
      </c>
      <c r="G2284" t="s">
        <v>6145</v>
      </c>
      <c r="I2284" t="s">
        <v>22</v>
      </c>
      <c r="J2284">
        <f t="shared" si="70"/>
        <v>1002</v>
      </c>
      <c r="K2284">
        <f t="shared" si="71"/>
        <v>248</v>
      </c>
    </row>
    <row r="2285" spans="1:11" x14ac:dyDescent="0.25">
      <c r="A2285">
        <v>2284</v>
      </c>
      <c r="B2285" t="s">
        <v>8</v>
      </c>
      <c r="C2285">
        <v>2667331</v>
      </c>
      <c r="D2285">
        <v>2667675</v>
      </c>
      <c r="E2285">
        <v>1</v>
      </c>
      <c r="F2285" t="s">
        <v>6146</v>
      </c>
      <c r="G2285" t="s">
        <v>6147</v>
      </c>
      <c r="I2285" t="s">
        <v>22</v>
      </c>
      <c r="J2285">
        <f t="shared" si="70"/>
        <v>345</v>
      </c>
      <c r="K2285">
        <f t="shared" si="71"/>
        <v>11</v>
      </c>
    </row>
    <row r="2286" spans="1:11" x14ac:dyDescent="0.25">
      <c r="A2286">
        <v>2285</v>
      </c>
      <c r="B2286" t="s">
        <v>8</v>
      </c>
      <c r="C2286">
        <v>2667687</v>
      </c>
      <c r="D2286">
        <v>2668787</v>
      </c>
      <c r="E2286">
        <v>-1</v>
      </c>
      <c r="F2286" t="s">
        <v>6148</v>
      </c>
      <c r="G2286" t="s">
        <v>6149</v>
      </c>
      <c r="I2286" t="s">
        <v>22</v>
      </c>
      <c r="J2286">
        <f t="shared" si="70"/>
        <v>1101</v>
      </c>
      <c r="K2286">
        <f t="shared" si="71"/>
        <v>126</v>
      </c>
    </row>
    <row r="2287" spans="1:11" x14ac:dyDescent="0.25">
      <c r="A2287">
        <v>2286</v>
      </c>
      <c r="B2287" t="s">
        <v>8</v>
      </c>
      <c r="C2287">
        <v>2668914</v>
      </c>
      <c r="D2287">
        <v>2670599</v>
      </c>
      <c r="E2287">
        <v>-1</v>
      </c>
      <c r="F2287" t="s">
        <v>6150</v>
      </c>
      <c r="G2287" t="s">
        <v>6151</v>
      </c>
      <c r="I2287" t="s">
        <v>6152</v>
      </c>
      <c r="J2287">
        <f t="shared" si="70"/>
        <v>1686</v>
      </c>
      <c r="K2287">
        <f t="shared" si="71"/>
        <v>2</v>
      </c>
    </row>
    <row r="2288" spans="1:11" x14ac:dyDescent="0.25">
      <c r="A2288">
        <v>2287</v>
      </c>
      <c r="B2288" t="s">
        <v>8</v>
      </c>
      <c r="C2288">
        <v>2670602</v>
      </c>
      <c r="D2288">
        <v>2671045</v>
      </c>
      <c r="E2288">
        <v>-1</v>
      </c>
      <c r="F2288" t="s">
        <v>6153</v>
      </c>
      <c r="G2288" t="s">
        <v>6154</v>
      </c>
      <c r="I2288" t="s">
        <v>6155</v>
      </c>
      <c r="J2288">
        <f t="shared" si="70"/>
        <v>444</v>
      </c>
      <c r="K2288">
        <f t="shared" si="71"/>
        <v>215</v>
      </c>
    </row>
    <row r="2289" spans="1:11" x14ac:dyDescent="0.25">
      <c r="A2289">
        <v>2288</v>
      </c>
      <c r="B2289" t="s">
        <v>8</v>
      </c>
      <c r="C2289">
        <v>2671261</v>
      </c>
      <c r="D2289">
        <v>2671839</v>
      </c>
      <c r="E2289">
        <v>1</v>
      </c>
      <c r="F2289" t="s">
        <v>6156</v>
      </c>
      <c r="G2289" t="s">
        <v>6157</v>
      </c>
      <c r="H2289" t="s">
        <v>6158</v>
      </c>
      <c r="I2289" t="s">
        <v>6159</v>
      </c>
      <c r="J2289">
        <f t="shared" si="70"/>
        <v>579</v>
      </c>
      <c r="K2289">
        <f t="shared" si="71"/>
        <v>40</v>
      </c>
    </row>
    <row r="2290" spans="1:11" x14ac:dyDescent="0.25">
      <c r="A2290">
        <v>2289</v>
      </c>
      <c r="B2290" t="s">
        <v>8</v>
      </c>
      <c r="C2290">
        <v>2671880</v>
      </c>
      <c r="D2290">
        <v>2673268</v>
      </c>
      <c r="E2290">
        <v>-1</v>
      </c>
      <c r="F2290" t="s">
        <v>6160</v>
      </c>
      <c r="G2290" t="s">
        <v>6161</v>
      </c>
      <c r="I2290" t="s">
        <v>71</v>
      </c>
      <c r="J2290">
        <f t="shared" si="70"/>
        <v>1389</v>
      </c>
      <c r="K2290">
        <f t="shared" si="71"/>
        <v>114</v>
      </c>
    </row>
    <row r="2291" spans="1:11" hidden="1" x14ac:dyDescent="0.25">
      <c r="A2291">
        <v>2290</v>
      </c>
      <c r="B2291" t="s">
        <v>1208</v>
      </c>
      <c r="C2291">
        <v>2673383</v>
      </c>
      <c r="D2291">
        <v>2673467</v>
      </c>
      <c r="E2291">
        <v>1</v>
      </c>
      <c r="F2291" t="s">
        <v>6162</v>
      </c>
      <c r="I2291" t="s">
        <v>5766</v>
      </c>
      <c r="J2291">
        <f t="shared" si="70"/>
        <v>85</v>
      </c>
      <c r="K2291">
        <f t="shared" si="71"/>
        <v>441</v>
      </c>
    </row>
    <row r="2292" spans="1:11" x14ac:dyDescent="0.25">
      <c r="A2292">
        <v>2291</v>
      </c>
      <c r="B2292" t="s">
        <v>8</v>
      </c>
      <c r="C2292">
        <v>2673909</v>
      </c>
      <c r="D2292">
        <v>2674706</v>
      </c>
      <c r="E2292">
        <v>-1</v>
      </c>
      <c r="F2292" t="s">
        <v>6163</v>
      </c>
      <c r="G2292" t="s">
        <v>6164</v>
      </c>
      <c r="I2292" t="s">
        <v>22</v>
      </c>
      <c r="J2292">
        <f t="shared" si="70"/>
        <v>798</v>
      </c>
      <c r="K2292">
        <f t="shared" si="71"/>
        <v>91</v>
      </c>
    </row>
    <row r="2293" spans="1:11" x14ac:dyDescent="0.25">
      <c r="A2293">
        <v>2292</v>
      </c>
      <c r="B2293" t="s">
        <v>8</v>
      </c>
      <c r="C2293">
        <v>2674798</v>
      </c>
      <c r="D2293">
        <v>2676558</v>
      </c>
      <c r="E2293">
        <v>-1</v>
      </c>
      <c r="F2293" t="s">
        <v>6165</v>
      </c>
      <c r="G2293" t="s">
        <v>6166</v>
      </c>
      <c r="I2293" t="s">
        <v>444</v>
      </c>
      <c r="J2293">
        <f t="shared" si="70"/>
        <v>1761</v>
      </c>
      <c r="K2293">
        <f t="shared" si="71"/>
        <v>9</v>
      </c>
    </row>
    <row r="2294" spans="1:11" x14ac:dyDescent="0.25">
      <c r="A2294">
        <v>2293</v>
      </c>
      <c r="B2294" t="s">
        <v>8</v>
      </c>
      <c r="C2294">
        <v>2676568</v>
      </c>
      <c r="D2294">
        <v>2680044</v>
      </c>
      <c r="E2294">
        <v>-1</v>
      </c>
      <c r="F2294" t="s">
        <v>6167</v>
      </c>
      <c r="G2294" t="s">
        <v>6168</v>
      </c>
      <c r="I2294" t="s">
        <v>860</v>
      </c>
      <c r="J2294">
        <f t="shared" si="70"/>
        <v>3477</v>
      </c>
      <c r="K2294">
        <f t="shared" si="71"/>
        <v>207</v>
      </c>
    </row>
    <row r="2295" spans="1:11" x14ac:dyDescent="0.25">
      <c r="A2295">
        <v>2294</v>
      </c>
      <c r="B2295" t="s">
        <v>8</v>
      </c>
      <c r="C2295">
        <v>2680252</v>
      </c>
      <c r="D2295">
        <v>2681421</v>
      </c>
      <c r="E2295">
        <v>-1</v>
      </c>
      <c r="F2295" t="s">
        <v>6169</v>
      </c>
      <c r="G2295" t="s">
        <v>6170</v>
      </c>
      <c r="I2295" t="s">
        <v>977</v>
      </c>
      <c r="J2295">
        <f t="shared" si="70"/>
        <v>1170</v>
      </c>
      <c r="K2295">
        <f t="shared" si="71"/>
        <v>63</v>
      </c>
    </row>
    <row r="2296" spans="1:11" x14ac:dyDescent="0.25">
      <c r="A2296">
        <v>2295</v>
      </c>
      <c r="B2296" t="s">
        <v>8</v>
      </c>
      <c r="C2296">
        <v>2681485</v>
      </c>
      <c r="D2296">
        <v>2682021</v>
      </c>
      <c r="E2296">
        <v>-1</v>
      </c>
      <c r="F2296" t="s">
        <v>6171</v>
      </c>
      <c r="G2296" t="s">
        <v>6172</v>
      </c>
      <c r="I2296" t="s">
        <v>169</v>
      </c>
      <c r="J2296">
        <f t="shared" si="70"/>
        <v>537</v>
      </c>
      <c r="K2296">
        <f t="shared" si="71"/>
        <v>379</v>
      </c>
    </row>
    <row r="2297" spans="1:11" x14ac:dyDescent="0.25">
      <c r="A2297">
        <v>2296</v>
      </c>
      <c r="B2297" t="s">
        <v>8</v>
      </c>
      <c r="C2297">
        <v>2682401</v>
      </c>
      <c r="D2297">
        <v>2682616</v>
      </c>
      <c r="E2297">
        <v>-1</v>
      </c>
      <c r="F2297" t="s">
        <v>6173</v>
      </c>
      <c r="G2297" t="s">
        <v>6174</v>
      </c>
      <c r="I2297" t="s">
        <v>22</v>
      </c>
      <c r="J2297">
        <f t="shared" si="70"/>
        <v>216</v>
      </c>
      <c r="K2297">
        <f t="shared" si="71"/>
        <v>133</v>
      </c>
    </row>
    <row r="2298" spans="1:11" x14ac:dyDescent="0.25">
      <c r="A2298">
        <v>2297</v>
      </c>
      <c r="B2298" t="s">
        <v>8</v>
      </c>
      <c r="C2298">
        <v>2682750</v>
      </c>
      <c r="D2298">
        <v>2684339</v>
      </c>
      <c r="E2298">
        <v>-1</v>
      </c>
      <c r="F2298" t="s">
        <v>6175</v>
      </c>
      <c r="G2298" t="s">
        <v>6176</v>
      </c>
      <c r="I2298" t="s">
        <v>160</v>
      </c>
      <c r="J2298">
        <f t="shared" si="70"/>
        <v>1590</v>
      </c>
      <c r="K2298">
        <f t="shared" si="71"/>
        <v>17</v>
      </c>
    </row>
    <row r="2299" spans="1:11" x14ac:dyDescent="0.25">
      <c r="A2299">
        <v>2298</v>
      </c>
      <c r="B2299" t="s">
        <v>8</v>
      </c>
      <c r="C2299">
        <v>2684357</v>
      </c>
      <c r="D2299">
        <v>2686069</v>
      </c>
      <c r="E2299">
        <v>-1</v>
      </c>
      <c r="F2299" t="s">
        <v>6177</v>
      </c>
      <c r="G2299" t="s">
        <v>6178</v>
      </c>
      <c r="I2299" t="s">
        <v>444</v>
      </c>
      <c r="J2299">
        <f t="shared" si="70"/>
        <v>1713</v>
      </c>
      <c r="K2299">
        <f t="shared" si="71"/>
        <v>17</v>
      </c>
    </row>
    <row r="2300" spans="1:11" x14ac:dyDescent="0.25">
      <c r="A2300">
        <v>2299</v>
      </c>
      <c r="B2300" t="s">
        <v>8</v>
      </c>
      <c r="C2300">
        <v>2686087</v>
      </c>
      <c r="D2300">
        <v>2689170</v>
      </c>
      <c r="E2300">
        <v>-1</v>
      </c>
      <c r="F2300" t="s">
        <v>6179</v>
      </c>
      <c r="G2300" t="s">
        <v>6180</v>
      </c>
      <c r="I2300" t="s">
        <v>62</v>
      </c>
      <c r="J2300">
        <f t="shared" si="70"/>
        <v>3084</v>
      </c>
      <c r="K2300">
        <f t="shared" si="71"/>
        <v>272</v>
      </c>
    </row>
    <row r="2301" spans="1:11" x14ac:dyDescent="0.25">
      <c r="A2301">
        <v>2300</v>
      </c>
      <c r="B2301" t="s">
        <v>8</v>
      </c>
      <c r="C2301">
        <v>2689443</v>
      </c>
      <c r="D2301">
        <v>2689658</v>
      </c>
      <c r="E2301">
        <v>1</v>
      </c>
      <c r="F2301" t="s">
        <v>6181</v>
      </c>
      <c r="G2301" t="s">
        <v>6182</v>
      </c>
      <c r="I2301" t="s">
        <v>22</v>
      </c>
      <c r="J2301">
        <f t="shared" si="70"/>
        <v>216</v>
      </c>
      <c r="K2301">
        <f t="shared" si="71"/>
        <v>55</v>
      </c>
    </row>
    <row r="2302" spans="1:11" x14ac:dyDescent="0.25">
      <c r="A2302">
        <v>2301</v>
      </c>
      <c r="B2302" t="s">
        <v>8</v>
      </c>
      <c r="C2302">
        <v>2689714</v>
      </c>
      <c r="D2302">
        <v>2690010</v>
      </c>
      <c r="E2302">
        <v>-1</v>
      </c>
      <c r="F2302" t="s">
        <v>6183</v>
      </c>
      <c r="G2302" t="s">
        <v>6184</v>
      </c>
      <c r="I2302" t="s">
        <v>22</v>
      </c>
      <c r="J2302">
        <f t="shared" si="70"/>
        <v>297</v>
      </c>
      <c r="K2302">
        <f t="shared" si="71"/>
        <v>71</v>
      </c>
    </row>
    <row r="2303" spans="1:11" x14ac:dyDescent="0.25">
      <c r="A2303">
        <v>2302</v>
      </c>
      <c r="B2303" t="s">
        <v>8</v>
      </c>
      <c r="C2303">
        <v>2690082</v>
      </c>
      <c r="D2303">
        <v>2690402</v>
      </c>
      <c r="E2303">
        <v>1</v>
      </c>
      <c r="F2303" t="s">
        <v>6185</v>
      </c>
      <c r="G2303" t="s">
        <v>6186</v>
      </c>
      <c r="I2303" t="s">
        <v>22</v>
      </c>
      <c r="J2303">
        <f t="shared" si="70"/>
        <v>321</v>
      </c>
      <c r="K2303">
        <f t="shared" si="71"/>
        <v>148</v>
      </c>
    </row>
    <row r="2304" spans="1:11" x14ac:dyDescent="0.25">
      <c r="A2304">
        <v>2303</v>
      </c>
      <c r="B2304" t="s">
        <v>8</v>
      </c>
      <c r="C2304">
        <v>2690551</v>
      </c>
      <c r="D2304">
        <v>2691366</v>
      </c>
      <c r="E2304">
        <v>-1</v>
      </c>
      <c r="F2304" t="s">
        <v>6187</v>
      </c>
      <c r="G2304" t="s">
        <v>6188</v>
      </c>
      <c r="I2304" t="s">
        <v>459</v>
      </c>
      <c r="J2304">
        <f t="shared" si="70"/>
        <v>816</v>
      </c>
      <c r="K2304">
        <f t="shared" si="71"/>
        <v>393</v>
      </c>
    </row>
    <row r="2305" spans="1:11" x14ac:dyDescent="0.25">
      <c r="A2305">
        <v>2304</v>
      </c>
      <c r="B2305" t="s">
        <v>8</v>
      </c>
      <c r="C2305">
        <v>2691760</v>
      </c>
      <c r="D2305">
        <v>2695863</v>
      </c>
      <c r="E2305">
        <v>-1</v>
      </c>
      <c r="F2305" t="s">
        <v>6189</v>
      </c>
      <c r="G2305" t="s">
        <v>6190</v>
      </c>
      <c r="I2305" t="s">
        <v>508</v>
      </c>
      <c r="J2305">
        <f t="shared" si="70"/>
        <v>4104</v>
      </c>
      <c r="K2305">
        <f t="shared" si="71"/>
        <v>445</v>
      </c>
    </row>
    <row r="2306" spans="1:11" x14ac:dyDescent="0.25">
      <c r="A2306">
        <v>2305</v>
      </c>
      <c r="B2306" t="s">
        <v>8</v>
      </c>
      <c r="C2306">
        <v>2696309</v>
      </c>
      <c r="D2306">
        <v>2696542</v>
      </c>
      <c r="E2306">
        <v>-1</v>
      </c>
      <c r="F2306" t="s">
        <v>6191</v>
      </c>
      <c r="G2306" t="s">
        <v>6192</v>
      </c>
      <c r="I2306" t="s">
        <v>22</v>
      </c>
      <c r="J2306">
        <f t="shared" si="70"/>
        <v>234</v>
      </c>
      <c r="K2306">
        <f t="shared" si="71"/>
        <v>241</v>
      </c>
    </row>
    <row r="2307" spans="1:11" x14ac:dyDescent="0.25">
      <c r="A2307">
        <v>2306</v>
      </c>
      <c r="B2307" t="s">
        <v>8</v>
      </c>
      <c r="C2307">
        <v>2696784</v>
      </c>
      <c r="D2307">
        <v>2699882</v>
      </c>
      <c r="E2307">
        <v>1</v>
      </c>
      <c r="F2307" t="s">
        <v>6193</v>
      </c>
      <c r="G2307" t="s">
        <v>6194</v>
      </c>
      <c r="I2307" t="s">
        <v>62</v>
      </c>
      <c r="J2307">
        <f t="shared" si="70"/>
        <v>3099</v>
      </c>
      <c r="K2307">
        <f t="shared" si="71"/>
        <v>12</v>
      </c>
    </row>
    <row r="2308" spans="1:11" x14ac:dyDescent="0.25">
      <c r="A2308">
        <v>2307</v>
      </c>
      <c r="B2308" t="s">
        <v>8</v>
      </c>
      <c r="C2308">
        <v>2699895</v>
      </c>
      <c r="D2308">
        <v>2701640</v>
      </c>
      <c r="E2308">
        <v>1</v>
      </c>
      <c r="F2308" t="s">
        <v>6195</v>
      </c>
      <c r="G2308" t="s">
        <v>6196</v>
      </c>
      <c r="I2308" t="s">
        <v>444</v>
      </c>
      <c r="J2308">
        <f t="shared" ref="J2308:J2371" si="72">D2308-C2308+1</f>
        <v>1746</v>
      </c>
      <c r="K2308">
        <f t="shared" ref="K2308:K2371" si="73">C2309-D2308-1</f>
        <v>16</v>
      </c>
    </row>
    <row r="2309" spans="1:11" x14ac:dyDescent="0.25">
      <c r="A2309">
        <v>2308</v>
      </c>
      <c r="B2309" t="s">
        <v>8</v>
      </c>
      <c r="C2309">
        <v>2701657</v>
      </c>
      <c r="D2309">
        <v>2703330</v>
      </c>
      <c r="E2309">
        <v>1</v>
      </c>
      <c r="F2309" t="s">
        <v>6197</v>
      </c>
      <c r="G2309" t="s">
        <v>6198</v>
      </c>
      <c r="I2309" t="s">
        <v>160</v>
      </c>
      <c r="J2309">
        <f t="shared" si="72"/>
        <v>1674</v>
      </c>
      <c r="K2309">
        <f t="shared" si="73"/>
        <v>265</v>
      </c>
    </row>
    <row r="2310" spans="1:11" x14ac:dyDescent="0.25">
      <c r="A2310">
        <v>2309</v>
      </c>
      <c r="B2310" t="s">
        <v>8</v>
      </c>
      <c r="C2310">
        <v>2703596</v>
      </c>
      <c r="D2310">
        <v>2706616</v>
      </c>
      <c r="E2310">
        <v>1</v>
      </c>
      <c r="F2310" t="s">
        <v>6199</v>
      </c>
      <c r="G2310" t="s">
        <v>6200</v>
      </c>
      <c r="I2310" t="s">
        <v>22</v>
      </c>
      <c r="J2310">
        <f t="shared" si="72"/>
        <v>3021</v>
      </c>
      <c r="K2310">
        <f t="shared" si="73"/>
        <v>331</v>
      </c>
    </row>
    <row r="2311" spans="1:11" x14ac:dyDescent="0.25">
      <c r="A2311">
        <v>2310</v>
      </c>
      <c r="B2311" t="s">
        <v>8</v>
      </c>
      <c r="C2311">
        <v>2706948</v>
      </c>
      <c r="D2311">
        <v>2707115</v>
      </c>
      <c r="E2311">
        <v>1</v>
      </c>
      <c r="F2311" t="s">
        <v>6201</v>
      </c>
      <c r="G2311" t="s">
        <v>6202</v>
      </c>
      <c r="I2311" t="s">
        <v>22</v>
      </c>
      <c r="J2311">
        <f t="shared" si="72"/>
        <v>168</v>
      </c>
      <c r="K2311">
        <f t="shared" si="73"/>
        <v>12</v>
      </c>
    </row>
    <row r="2312" spans="1:11" x14ac:dyDescent="0.25">
      <c r="A2312">
        <v>2311</v>
      </c>
      <c r="B2312" t="s">
        <v>8</v>
      </c>
      <c r="C2312">
        <v>2707128</v>
      </c>
      <c r="D2312">
        <v>2710211</v>
      </c>
      <c r="E2312">
        <v>-1</v>
      </c>
      <c r="F2312" t="s">
        <v>6203</v>
      </c>
      <c r="G2312" t="s">
        <v>6204</v>
      </c>
      <c r="H2312" t="s">
        <v>6205</v>
      </c>
      <c r="I2312" t="s">
        <v>3420</v>
      </c>
      <c r="J2312">
        <f t="shared" si="72"/>
        <v>3084</v>
      </c>
      <c r="K2312">
        <f t="shared" si="73"/>
        <v>395</v>
      </c>
    </row>
    <row r="2313" spans="1:11" x14ac:dyDescent="0.25">
      <c r="A2313">
        <v>2312</v>
      </c>
      <c r="B2313" t="s">
        <v>8</v>
      </c>
      <c r="C2313">
        <v>2710607</v>
      </c>
      <c r="D2313">
        <v>2710915</v>
      </c>
      <c r="E2313">
        <v>1</v>
      </c>
      <c r="F2313" t="s">
        <v>6206</v>
      </c>
      <c r="G2313" t="s">
        <v>6207</v>
      </c>
      <c r="I2313" t="s">
        <v>22</v>
      </c>
      <c r="J2313">
        <f t="shared" si="72"/>
        <v>309</v>
      </c>
      <c r="K2313">
        <f t="shared" si="73"/>
        <v>230</v>
      </c>
    </row>
    <row r="2314" spans="1:11" x14ac:dyDescent="0.25">
      <c r="A2314">
        <v>2313</v>
      </c>
      <c r="B2314" t="s">
        <v>8</v>
      </c>
      <c r="C2314">
        <v>2711146</v>
      </c>
      <c r="D2314">
        <v>2713515</v>
      </c>
      <c r="E2314">
        <v>1</v>
      </c>
      <c r="F2314" t="s">
        <v>6208</v>
      </c>
      <c r="G2314" t="s">
        <v>6209</v>
      </c>
      <c r="I2314" t="s">
        <v>62</v>
      </c>
      <c r="J2314">
        <f t="shared" si="72"/>
        <v>2370</v>
      </c>
      <c r="K2314">
        <f t="shared" si="73"/>
        <v>11</v>
      </c>
    </row>
    <row r="2315" spans="1:11" x14ac:dyDescent="0.25">
      <c r="A2315">
        <v>2314</v>
      </c>
      <c r="B2315" t="s">
        <v>8</v>
      </c>
      <c r="C2315">
        <v>2713527</v>
      </c>
      <c r="D2315">
        <v>2714333</v>
      </c>
      <c r="E2315">
        <v>1</v>
      </c>
      <c r="F2315" t="s">
        <v>6210</v>
      </c>
      <c r="G2315" t="s">
        <v>6211</v>
      </c>
      <c r="I2315" t="s">
        <v>160</v>
      </c>
      <c r="J2315">
        <f t="shared" si="72"/>
        <v>807</v>
      </c>
      <c r="K2315">
        <f t="shared" si="73"/>
        <v>60</v>
      </c>
    </row>
    <row r="2316" spans="1:11" x14ac:dyDescent="0.25">
      <c r="A2316">
        <v>2315</v>
      </c>
      <c r="B2316" t="s">
        <v>8</v>
      </c>
      <c r="C2316">
        <v>2714394</v>
      </c>
      <c r="D2316">
        <v>2714867</v>
      </c>
      <c r="E2316">
        <v>1</v>
      </c>
      <c r="F2316" t="s">
        <v>6212</v>
      </c>
      <c r="G2316" t="s">
        <v>6213</v>
      </c>
      <c r="I2316" t="s">
        <v>160</v>
      </c>
      <c r="J2316">
        <f t="shared" si="72"/>
        <v>474</v>
      </c>
      <c r="K2316">
        <f t="shared" si="73"/>
        <v>160</v>
      </c>
    </row>
    <row r="2317" spans="1:11" x14ac:dyDescent="0.25">
      <c r="A2317">
        <v>2316</v>
      </c>
      <c r="B2317" t="s">
        <v>8</v>
      </c>
      <c r="C2317">
        <v>2715028</v>
      </c>
      <c r="D2317">
        <v>2717958</v>
      </c>
      <c r="E2317">
        <v>-1</v>
      </c>
      <c r="F2317" t="s">
        <v>6214</v>
      </c>
      <c r="G2317" t="s">
        <v>6215</v>
      </c>
      <c r="I2317" t="s">
        <v>860</v>
      </c>
      <c r="J2317">
        <f t="shared" si="72"/>
        <v>2931</v>
      </c>
      <c r="K2317">
        <f t="shared" si="73"/>
        <v>73</v>
      </c>
    </row>
    <row r="2318" spans="1:11" x14ac:dyDescent="0.25">
      <c r="A2318">
        <v>2317</v>
      </c>
      <c r="B2318" t="s">
        <v>8</v>
      </c>
      <c r="C2318">
        <v>2718032</v>
      </c>
      <c r="D2318">
        <v>2719198</v>
      </c>
      <c r="E2318">
        <v>-1</v>
      </c>
      <c r="F2318" t="s">
        <v>6216</v>
      </c>
      <c r="G2318" t="s">
        <v>6217</v>
      </c>
      <c r="I2318" t="s">
        <v>977</v>
      </c>
      <c r="J2318">
        <f t="shared" si="72"/>
        <v>1167</v>
      </c>
      <c r="K2318">
        <f t="shared" si="73"/>
        <v>95</v>
      </c>
    </row>
    <row r="2319" spans="1:11" x14ac:dyDescent="0.25">
      <c r="A2319">
        <v>2318</v>
      </c>
      <c r="B2319" t="s">
        <v>8</v>
      </c>
      <c r="C2319">
        <v>2719294</v>
      </c>
      <c r="D2319">
        <v>2719848</v>
      </c>
      <c r="E2319">
        <v>1</v>
      </c>
      <c r="F2319" t="s">
        <v>6218</v>
      </c>
      <c r="G2319" t="s">
        <v>6219</v>
      </c>
      <c r="I2319" t="s">
        <v>169</v>
      </c>
      <c r="J2319">
        <f t="shared" si="72"/>
        <v>555</v>
      </c>
      <c r="K2319">
        <f t="shared" si="73"/>
        <v>26</v>
      </c>
    </row>
    <row r="2320" spans="1:11" x14ac:dyDescent="0.25">
      <c r="A2320">
        <v>2319</v>
      </c>
      <c r="B2320" t="s">
        <v>8</v>
      </c>
      <c r="C2320">
        <v>2719875</v>
      </c>
      <c r="D2320">
        <v>2721068</v>
      </c>
      <c r="E2320">
        <v>-1</v>
      </c>
      <c r="F2320" t="s">
        <v>6220</v>
      </c>
      <c r="G2320" t="s">
        <v>6221</v>
      </c>
      <c r="I2320" t="s">
        <v>1595</v>
      </c>
      <c r="J2320">
        <f t="shared" si="72"/>
        <v>1194</v>
      </c>
      <c r="K2320">
        <f t="shared" si="73"/>
        <v>447</v>
      </c>
    </row>
    <row r="2321" spans="1:11" x14ac:dyDescent="0.25">
      <c r="A2321">
        <v>2320</v>
      </c>
      <c r="B2321" t="s">
        <v>8</v>
      </c>
      <c r="C2321">
        <v>2721516</v>
      </c>
      <c r="D2321">
        <v>2722367</v>
      </c>
      <c r="E2321">
        <v>1</v>
      </c>
      <c r="F2321" t="s">
        <v>6222</v>
      </c>
      <c r="G2321" t="s">
        <v>6223</v>
      </c>
      <c r="I2321" t="s">
        <v>6224</v>
      </c>
      <c r="J2321">
        <f t="shared" si="72"/>
        <v>852</v>
      </c>
      <c r="K2321">
        <f t="shared" si="73"/>
        <v>9</v>
      </c>
    </row>
    <row r="2322" spans="1:11" x14ac:dyDescent="0.25">
      <c r="A2322">
        <v>2321</v>
      </c>
      <c r="B2322" t="s">
        <v>8</v>
      </c>
      <c r="C2322">
        <v>2722377</v>
      </c>
      <c r="D2322">
        <v>2723720</v>
      </c>
      <c r="E2322">
        <v>1</v>
      </c>
      <c r="F2322" t="s">
        <v>6225</v>
      </c>
      <c r="G2322" t="s">
        <v>6226</v>
      </c>
      <c r="I2322" t="s">
        <v>5102</v>
      </c>
      <c r="J2322">
        <f t="shared" si="72"/>
        <v>1344</v>
      </c>
      <c r="K2322">
        <f t="shared" si="73"/>
        <v>422</v>
      </c>
    </row>
    <row r="2323" spans="1:11" x14ac:dyDescent="0.25">
      <c r="A2323">
        <v>2322</v>
      </c>
      <c r="B2323" t="s">
        <v>8</v>
      </c>
      <c r="C2323">
        <v>2724143</v>
      </c>
      <c r="D2323">
        <v>2725378</v>
      </c>
      <c r="E2323">
        <v>-1</v>
      </c>
      <c r="F2323" t="s">
        <v>6227</v>
      </c>
      <c r="G2323" t="s">
        <v>6228</v>
      </c>
      <c r="H2323" t="s">
        <v>6229</v>
      </c>
      <c r="I2323" t="s">
        <v>6230</v>
      </c>
      <c r="J2323">
        <f t="shared" si="72"/>
        <v>1236</v>
      </c>
      <c r="K2323">
        <f t="shared" si="73"/>
        <v>91</v>
      </c>
    </row>
    <row r="2324" spans="1:11" x14ac:dyDescent="0.25">
      <c r="A2324">
        <v>2323</v>
      </c>
      <c r="B2324" t="s">
        <v>8</v>
      </c>
      <c r="C2324">
        <v>2725470</v>
      </c>
      <c r="D2324">
        <v>2726624</v>
      </c>
      <c r="E2324">
        <v>1</v>
      </c>
      <c r="F2324" t="s">
        <v>6231</v>
      </c>
      <c r="G2324" t="s">
        <v>6232</v>
      </c>
      <c r="H2324" t="s">
        <v>6233</v>
      </c>
      <c r="I2324" t="s">
        <v>6234</v>
      </c>
      <c r="J2324">
        <f t="shared" si="72"/>
        <v>1155</v>
      </c>
      <c r="K2324">
        <f t="shared" si="73"/>
        <v>107</v>
      </c>
    </row>
    <row r="2325" spans="1:11" x14ac:dyDescent="0.25">
      <c r="A2325">
        <v>2324</v>
      </c>
      <c r="B2325" t="s">
        <v>8</v>
      </c>
      <c r="C2325">
        <v>2726732</v>
      </c>
      <c r="D2325">
        <v>2727748</v>
      </c>
      <c r="E2325">
        <v>1</v>
      </c>
      <c r="F2325" t="s">
        <v>6235</v>
      </c>
      <c r="G2325" t="s">
        <v>6236</v>
      </c>
      <c r="H2325" t="s">
        <v>6237</v>
      </c>
      <c r="I2325" t="s">
        <v>6238</v>
      </c>
      <c r="J2325">
        <f t="shared" si="72"/>
        <v>1017</v>
      </c>
      <c r="K2325">
        <f t="shared" si="73"/>
        <v>80</v>
      </c>
    </row>
    <row r="2326" spans="1:11" x14ac:dyDescent="0.25">
      <c r="A2326">
        <v>2325</v>
      </c>
      <c r="B2326" t="s">
        <v>8</v>
      </c>
      <c r="C2326">
        <v>2727829</v>
      </c>
      <c r="D2326">
        <v>2728182</v>
      </c>
      <c r="E2326">
        <v>1</v>
      </c>
      <c r="F2326" t="s">
        <v>6239</v>
      </c>
      <c r="G2326" t="s">
        <v>6240</v>
      </c>
      <c r="I2326" t="s">
        <v>22</v>
      </c>
      <c r="J2326">
        <f t="shared" si="72"/>
        <v>354</v>
      </c>
      <c r="K2326">
        <f t="shared" si="73"/>
        <v>-4</v>
      </c>
    </row>
    <row r="2327" spans="1:11" x14ac:dyDescent="0.25">
      <c r="A2327">
        <v>2326</v>
      </c>
      <c r="B2327" t="s">
        <v>8</v>
      </c>
      <c r="C2327">
        <v>2728179</v>
      </c>
      <c r="D2327">
        <v>2728715</v>
      </c>
      <c r="E2327">
        <v>-1</v>
      </c>
      <c r="F2327" t="s">
        <v>6241</v>
      </c>
      <c r="G2327" t="s">
        <v>6242</v>
      </c>
      <c r="I2327" t="s">
        <v>22</v>
      </c>
      <c r="J2327">
        <f t="shared" si="72"/>
        <v>537</v>
      </c>
      <c r="K2327">
        <f t="shared" si="73"/>
        <v>97</v>
      </c>
    </row>
    <row r="2328" spans="1:11" x14ac:dyDescent="0.25">
      <c r="A2328">
        <v>2327</v>
      </c>
      <c r="B2328" t="s">
        <v>8</v>
      </c>
      <c r="C2328">
        <v>2728813</v>
      </c>
      <c r="D2328">
        <v>2731626</v>
      </c>
      <c r="E2328">
        <v>1</v>
      </c>
      <c r="F2328" t="s">
        <v>6243</v>
      </c>
      <c r="G2328" t="s">
        <v>6244</v>
      </c>
      <c r="H2328" t="s">
        <v>6245</v>
      </c>
      <c r="I2328" t="s">
        <v>6246</v>
      </c>
      <c r="J2328">
        <f t="shared" si="72"/>
        <v>2814</v>
      </c>
      <c r="K2328">
        <f t="shared" si="73"/>
        <v>48</v>
      </c>
    </row>
    <row r="2329" spans="1:11" x14ac:dyDescent="0.25">
      <c r="A2329">
        <v>2328</v>
      </c>
      <c r="B2329" t="s">
        <v>8</v>
      </c>
      <c r="C2329">
        <v>2731675</v>
      </c>
      <c r="D2329">
        <v>2732892</v>
      </c>
      <c r="E2329">
        <v>1</v>
      </c>
      <c r="F2329" t="s">
        <v>6247</v>
      </c>
      <c r="G2329" t="s">
        <v>6248</v>
      </c>
      <c r="H2329" t="s">
        <v>6249</v>
      </c>
      <c r="I2329" t="s">
        <v>6250</v>
      </c>
      <c r="J2329">
        <f t="shared" si="72"/>
        <v>1218</v>
      </c>
      <c r="K2329">
        <f t="shared" si="73"/>
        <v>98</v>
      </c>
    </row>
    <row r="2330" spans="1:11" x14ac:dyDescent="0.25">
      <c r="A2330">
        <v>2329</v>
      </c>
      <c r="B2330" t="s">
        <v>8</v>
      </c>
      <c r="C2330">
        <v>2732991</v>
      </c>
      <c r="D2330">
        <v>2733431</v>
      </c>
      <c r="E2330">
        <v>-1</v>
      </c>
      <c r="F2330" t="s">
        <v>6251</v>
      </c>
      <c r="G2330" t="s">
        <v>6252</v>
      </c>
      <c r="I2330" t="s">
        <v>6253</v>
      </c>
      <c r="J2330">
        <f t="shared" si="72"/>
        <v>441</v>
      </c>
      <c r="K2330">
        <f t="shared" si="73"/>
        <v>37</v>
      </c>
    </row>
    <row r="2331" spans="1:11" x14ac:dyDescent="0.25">
      <c r="A2331">
        <v>2330</v>
      </c>
      <c r="B2331" t="s">
        <v>8</v>
      </c>
      <c r="C2331">
        <v>2733469</v>
      </c>
      <c r="D2331">
        <v>2734236</v>
      </c>
      <c r="E2331">
        <v>1</v>
      </c>
      <c r="F2331" t="s">
        <v>6254</v>
      </c>
      <c r="G2331" t="s">
        <v>6255</v>
      </c>
      <c r="H2331" t="s">
        <v>6256</v>
      </c>
      <c r="I2331" t="s">
        <v>6257</v>
      </c>
      <c r="J2331">
        <f t="shared" si="72"/>
        <v>768</v>
      </c>
      <c r="K2331">
        <f t="shared" si="73"/>
        <v>31</v>
      </c>
    </row>
    <row r="2332" spans="1:11" x14ac:dyDescent="0.25">
      <c r="A2332">
        <v>2331</v>
      </c>
      <c r="B2332" t="s">
        <v>8</v>
      </c>
      <c r="C2332">
        <v>2734268</v>
      </c>
      <c r="D2332">
        <v>2735299</v>
      </c>
      <c r="E2332">
        <v>1</v>
      </c>
      <c r="F2332" t="s">
        <v>6258</v>
      </c>
      <c r="G2332" t="s">
        <v>6259</v>
      </c>
      <c r="H2332" t="s">
        <v>6260</v>
      </c>
      <c r="I2332" t="s">
        <v>6261</v>
      </c>
      <c r="J2332">
        <f t="shared" si="72"/>
        <v>1032</v>
      </c>
      <c r="K2332">
        <f t="shared" si="73"/>
        <v>109</v>
      </c>
    </row>
    <row r="2333" spans="1:11" hidden="1" x14ac:dyDescent="0.25">
      <c r="A2333">
        <v>2332</v>
      </c>
      <c r="B2333" t="s">
        <v>1208</v>
      </c>
      <c r="C2333">
        <v>2735409</v>
      </c>
      <c r="D2333">
        <v>2735499</v>
      </c>
      <c r="E2333">
        <v>1</v>
      </c>
      <c r="F2333" t="s">
        <v>6262</v>
      </c>
      <c r="I2333" t="s">
        <v>1212</v>
      </c>
      <c r="J2333">
        <f t="shared" si="72"/>
        <v>91</v>
      </c>
      <c r="K2333">
        <f t="shared" si="73"/>
        <v>248</v>
      </c>
    </row>
    <row r="2334" spans="1:11" x14ac:dyDescent="0.25">
      <c r="A2334">
        <v>2333</v>
      </c>
      <c r="B2334" t="s">
        <v>8</v>
      </c>
      <c r="C2334">
        <v>2735748</v>
      </c>
      <c r="D2334">
        <v>2736494</v>
      </c>
      <c r="E2334">
        <v>1</v>
      </c>
      <c r="F2334" t="s">
        <v>6263</v>
      </c>
      <c r="G2334" t="s">
        <v>6264</v>
      </c>
      <c r="H2334" t="s">
        <v>6265</v>
      </c>
      <c r="I2334" t="s">
        <v>6266</v>
      </c>
      <c r="J2334">
        <f t="shared" si="72"/>
        <v>747</v>
      </c>
      <c r="K2334">
        <f t="shared" si="73"/>
        <v>25</v>
      </c>
    </row>
    <row r="2335" spans="1:11" x14ac:dyDescent="0.25">
      <c r="A2335">
        <v>2334</v>
      </c>
      <c r="B2335" t="s">
        <v>8</v>
      </c>
      <c r="C2335">
        <v>2736520</v>
      </c>
      <c r="D2335">
        <v>2736960</v>
      </c>
      <c r="E2335">
        <v>1</v>
      </c>
      <c r="F2335" t="s">
        <v>6267</v>
      </c>
      <c r="G2335" t="s">
        <v>6268</v>
      </c>
      <c r="I2335" t="s">
        <v>22</v>
      </c>
      <c r="J2335">
        <f t="shared" si="72"/>
        <v>441</v>
      </c>
      <c r="K2335">
        <f t="shared" si="73"/>
        <v>15</v>
      </c>
    </row>
    <row r="2336" spans="1:11" x14ac:dyDescent="0.25">
      <c r="A2336">
        <v>2335</v>
      </c>
      <c r="B2336" t="s">
        <v>8</v>
      </c>
      <c r="C2336">
        <v>2736976</v>
      </c>
      <c r="D2336">
        <v>2737602</v>
      </c>
      <c r="E2336">
        <v>1</v>
      </c>
      <c r="F2336" t="s">
        <v>6269</v>
      </c>
      <c r="G2336" t="s">
        <v>6270</v>
      </c>
      <c r="H2336" t="s">
        <v>6271</v>
      </c>
      <c r="I2336" t="s">
        <v>6272</v>
      </c>
      <c r="J2336">
        <f t="shared" si="72"/>
        <v>627</v>
      </c>
      <c r="K2336">
        <f t="shared" si="73"/>
        <v>21</v>
      </c>
    </row>
    <row r="2337" spans="1:11" x14ac:dyDescent="0.25">
      <c r="A2337">
        <v>2336</v>
      </c>
      <c r="B2337" t="s">
        <v>8</v>
      </c>
      <c r="C2337">
        <v>2737624</v>
      </c>
      <c r="D2337">
        <v>2738106</v>
      </c>
      <c r="E2337">
        <v>1</v>
      </c>
      <c r="F2337" t="s">
        <v>6273</v>
      </c>
      <c r="G2337" t="s">
        <v>6274</v>
      </c>
      <c r="H2337" t="s">
        <v>6275</v>
      </c>
      <c r="I2337" t="s">
        <v>6272</v>
      </c>
      <c r="J2337">
        <f t="shared" si="72"/>
        <v>483</v>
      </c>
      <c r="K2337">
        <f t="shared" si="73"/>
        <v>81</v>
      </c>
    </row>
    <row r="2338" spans="1:11" x14ac:dyDescent="0.25">
      <c r="A2338">
        <v>2337</v>
      </c>
      <c r="B2338" t="s">
        <v>8</v>
      </c>
      <c r="C2338">
        <v>2738188</v>
      </c>
      <c r="D2338">
        <v>2738874</v>
      </c>
      <c r="E2338">
        <v>1</v>
      </c>
      <c r="F2338" t="s">
        <v>6276</v>
      </c>
      <c r="G2338" t="s">
        <v>6277</v>
      </c>
      <c r="I2338" t="s">
        <v>22</v>
      </c>
      <c r="J2338">
        <f t="shared" si="72"/>
        <v>687</v>
      </c>
      <c r="K2338">
        <f t="shared" si="73"/>
        <v>-6</v>
      </c>
    </row>
    <row r="2339" spans="1:11" x14ac:dyDescent="0.25">
      <c r="A2339">
        <v>2338</v>
      </c>
      <c r="B2339" t="s">
        <v>8</v>
      </c>
      <c r="C2339">
        <v>2738869</v>
      </c>
      <c r="D2339">
        <v>2739474</v>
      </c>
      <c r="E2339">
        <v>-1</v>
      </c>
      <c r="F2339" t="s">
        <v>6278</v>
      </c>
      <c r="G2339" t="s">
        <v>6279</v>
      </c>
      <c r="I2339" t="s">
        <v>22</v>
      </c>
      <c r="J2339">
        <f t="shared" si="72"/>
        <v>606</v>
      </c>
      <c r="K2339">
        <f t="shared" si="73"/>
        <v>-1</v>
      </c>
    </row>
    <row r="2340" spans="1:11" x14ac:dyDescent="0.25">
      <c r="A2340">
        <v>2339</v>
      </c>
      <c r="B2340" t="s">
        <v>8</v>
      </c>
      <c r="C2340">
        <v>2739474</v>
      </c>
      <c r="D2340">
        <v>2740934</v>
      </c>
      <c r="E2340">
        <v>-1</v>
      </c>
      <c r="F2340" t="s">
        <v>6280</v>
      </c>
      <c r="G2340" t="s">
        <v>6281</v>
      </c>
      <c r="H2340" t="s">
        <v>6282</v>
      </c>
      <c r="I2340" t="s">
        <v>6283</v>
      </c>
      <c r="J2340">
        <f t="shared" si="72"/>
        <v>1461</v>
      </c>
      <c r="K2340">
        <f t="shared" si="73"/>
        <v>48</v>
      </c>
    </row>
    <row r="2341" spans="1:11" x14ac:dyDescent="0.25">
      <c r="A2341">
        <v>2340</v>
      </c>
      <c r="B2341" t="s">
        <v>8</v>
      </c>
      <c r="C2341">
        <v>2740983</v>
      </c>
      <c r="D2341">
        <v>2742416</v>
      </c>
      <c r="E2341">
        <v>-1</v>
      </c>
      <c r="F2341" t="s">
        <v>6284</v>
      </c>
      <c r="G2341" t="s">
        <v>6285</v>
      </c>
      <c r="H2341" t="s">
        <v>6286</v>
      </c>
      <c r="I2341" t="s">
        <v>6287</v>
      </c>
      <c r="J2341">
        <f t="shared" si="72"/>
        <v>1434</v>
      </c>
      <c r="K2341">
        <f t="shared" si="73"/>
        <v>78</v>
      </c>
    </row>
    <row r="2342" spans="1:11" x14ac:dyDescent="0.25">
      <c r="A2342">
        <v>2341</v>
      </c>
      <c r="B2342" t="s">
        <v>8</v>
      </c>
      <c r="C2342">
        <v>2742495</v>
      </c>
      <c r="D2342">
        <v>2744891</v>
      </c>
      <c r="E2342">
        <v>-1</v>
      </c>
      <c r="F2342" t="s">
        <v>6288</v>
      </c>
      <c r="G2342" t="s">
        <v>6289</v>
      </c>
      <c r="H2342" t="s">
        <v>6290</v>
      </c>
      <c r="I2342" t="s">
        <v>6291</v>
      </c>
      <c r="J2342">
        <f t="shared" si="72"/>
        <v>2397</v>
      </c>
      <c r="K2342">
        <f t="shared" si="73"/>
        <v>135</v>
      </c>
    </row>
    <row r="2343" spans="1:11" x14ac:dyDescent="0.25">
      <c r="A2343">
        <v>2342</v>
      </c>
      <c r="B2343" t="s">
        <v>8</v>
      </c>
      <c r="C2343">
        <v>2745027</v>
      </c>
      <c r="D2343">
        <v>2745581</v>
      </c>
      <c r="E2343">
        <v>-1</v>
      </c>
      <c r="F2343" t="s">
        <v>6292</v>
      </c>
      <c r="G2343" t="s">
        <v>6293</v>
      </c>
      <c r="H2343" t="s">
        <v>6294</v>
      </c>
      <c r="I2343" t="s">
        <v>6295</v>
      </c>
      <c r="J2343">
        <f t="shared" si="72"/>
        <v>555</v>
      </c>
      <c r="K2343">
        <f t="shared" si="73"/>
        <v>44</v>
      </c>
    </row>
    <row r="2344" spans="1:11" x14ac:dyDescent="0.25">
      <c r="A2344">
        <v>2343</v>
      </c>
      <c r="B2344" t="s">
        <v>8</v>
      </c>
      <c r="C2344">
        <v>2745626</v>
      </c>
      <c r="D2344">
        <v>2746333</v>
      </c>
      <c r="E2344">
        <v>-1</v>
      </c>
      <c r="F2344" t="s">
        <v>6296</v>
      </c>
      <c r="G2344" t="s">
        <v>6297</v>
      </c>
      <c r="H2344" t="s">
        <v>6298</v>
      </c>
      <c r="I2344" t="s">
        <v>6299</v>
      </c>
      <c r="J2344">
        <f t="shared" si="72"/>
        <v>708</v>
      </c>
      <c r="K2344">
        <f t="shared" si="73"/>
        <v>180</v>
      </c>
    </row>
    <row r="2345" spans="1:11" x14ac:dyDescent="0.25">
      <c r="A2345">
        <v>2344</v>
      </c>
      <c r="B2345" t="s">
        <v>8</v>
      </c>
      <c r="C2345">
        <v>2746514</v>
      </c>
      <c r="D2345">
        <v>2748382</v>
      </c>
      <c r="E2345">
        <v>1</v>
      </c>
      <c r="F2345" t="s">
        <v>6300</v>
      </c>
      <c r="G2345" t="s">
        <v>6301</v>
      </c>
      <c r="I2345" t="s">
        <v>6302</v>
      </c>
      <c r="J2345">
        <f t="shared" si="72"/>
        <v>1869</v>
      </c>
      <c r="K2345">
        <f t="shared" si="73"/>
        <v>145</v>
      </c>
    </row>
    <row r="2346" spans="1:11" x14ac:dyDescent="0.25">
      <c r="A2346">
        <v>2345</v>
      </c>
      <c r="B2346" t="s">
        <v>8</v>
      </c>
      <c r="C2346">
        <v>2748528</v>
      </c>
      <c r="D2346">
        <v>2749493</v>
      </c>
      <c r="E2346">
        <v>-1</v>
      </c>
      <c r="F2346" t="s">
        <v>6303</v>
      </c>
      <c r="G2346" t="s">
        <v>6304</v>
      </c>
      <c r="H2346" t="s">
        <v>6305</v>
      </c>
      <c r="I2346" t="s">
        <v>6306</v>
      </c>
      <c r="J2346">
        <f t="shared" si="72"/>
        <v>966</v>
      </c>
      <c r="K2346">
        <f t="shared" si="73"/>
        <v>109</v>
      </c>
    </row>
    <row r="2347" spans="1:11" x14ac:dyDescent="0.25">
      <c r="A2347">
        <v>2346</v>
      </c>
      <c r="B2347" t="s">
        <v>8</v>
      </c>
      <c r="C2347">
        <v>2749603</v>
      </c>
      <c r="D2347">
        <v>2750676</v>
      </c>
      <c r="E2347">
        <v>-1</v>
      </c>
      <c r="F2347" t="s">
        <v>6307</v>
      </c>
      <c r="G2347" t="s">
        <v>6308</v>
      </c>
      <c r="H2347" t="s">
        <v>6309</v>
      </c>
      <c r="I2347" t="s">
        <v>6310</v>
      </c>
      <c r="J2347">
        <f t="shared" si="72"/>
        <v>1074</v>
      </c>
      <c r="K2347">
        <f t="shared" si="73"/>
        <v>259</v>
      </c>
    </row>
    <row r="2348" spans="1:11" x14ac:dyDescent="0.25">
      <c r="A2348">
        <v>2347</v>
      </c>
      <c r="B2348" t="s">
        <v>8</v>
      </c>
      <c r="C2348">
        <v>2750936</v>
      </c>
      <c r="D2348">
        <v>2751322</v>
      </c>
      <c r="E2348">
        <v>-1</v>
      </c>
      <c r="F2348" t="s">
        <v>6311</v>
      </c>
      <c r="G2348" t="s">
        <v>6312</v>
      </c>
      <c r="H2348" t="s">
        <v>6313</v>
      </c>
      <c r="I2348" t="s">
        <v>6314</v>
      </c>
      <c r="J2348">
        <f t="shared" si="72"/>
        <v>387</v>
      </c>
      <c r="K2348">
        <f t="shared" si="73"/>
        <v>-1</v>
      </c>
    </row>
    <row r="2349" spans="1:11" x14ac:dyDescent="0.25">
      <c r="A2349">
        <v>2348</v>
      </c>
      <c r="B2349" t="s">
        <v>8</v>
      </c>
      <c r="C2349">
        <v>2751322</v>
      </c>
      <c r="D2349">
        <v>2751777</v>
      </c>
      <c r="E2349">
        <v>-1</v>
      </c>
      <c r="F2349" t="s">
        <v>6315</v>
      </c>
      <c r="G2349" t="s">
        <v>6316</v>
      </c>
      <c r="H2349" t="s">
        <v>6317</v>
      </c>
      <c r="I2349" t="s">
        <v>6318</v>
      </c>
      <c r="J2349">
        <f t="shared" si="72"/>
        <v>456</v>
      </c>
      <c r="K2349">
        <f t="shared" si="73"/>
        <v>365</v>
      </c>
    </row>
    <row r="2350" spans="1:11" x14ac:dyDescent="0.25">
      <c r="A2350">
        <v>2349</v>
      </c>
      <c r="B2350" t="s">
        <v>8</v>
      </c>
      <c r="C2350">
        <v>2752143</v>
      </c>
      <c r="D2350">
        <v>2752490</v>
      </c>
      <c r="E2350">
        <v>-1</v>
      </c>
      <c r="F2350" t="s">
        <v>6319</v>
      </c>
      <c r="G2350" t="s">
        <v>6320</v>
      </c>
      <c r="I2350" t="s">
        <v>22</v>
      </c>
      <c r="J2350">
        <f t="shared" si="72"/>
        <v>348</v>
      </c>
      <c r="K2350">
        <f t="shared" si="73"/>
        <v>102</v>
      </c>
    </row>
    <row r="2351" spans="1:11" x14ac:dyDescent="0.25">
      <c r="A2351">
        <v>2350</v>
      </c>
      <c r="B2351" t="s">
        <v>8</v>
      </c>
      <c r="C2351">
        <v>2752593</v>
      </c>
      <c r="D2351">
        <v>2755424</v>
      </c>
      <c r="E2351">
        <v>-1</v>
      </c>
      <c r="F2351" t="s">
        <v>6321</v>
      </c>
      <c r="G2351" t="s">
        <v>6322</v>
      </c>
      <c r="H2351" t="s">
        <v>6323</v>
      </c>
      <c r="I2351" t="s">
        <v>6324</v>
      </c>
      <c r="J2351">
        <f t="shared" si="72"/>
        <v>2832</v>
      </c>
      <c r="K2351">
        <f t="shared" si="73"/>
        <v>58</v>
      </c>
    </row>
    <row r="2352" spans="1:11" x14ac:dyDescent="0.25">
      <c r="A2352">
        <v>2351</v>
      </c>
      <c r="B2352" t="s">
        <v>8</v>
      </c>
      <c r="C2352">
        <v>2755483</v>
      </c>
      <c r="D2352">
        <v>2756472</v>
      </c>
      <c r="E2352">
        <v>-1</v>
      </c>
      <c r="F2352" t="s">
        <v>6325</v>
      </c>
      <c r="G2352" t="s">
        <v>6326</v>
      </c>
      <c r="H2352" t="s">
        <v>6327</v>
      </c>
      <c r="I2352" t="s">
        <v>6328</v>
      </c>
      <c r="J2352">
        <f t="shared" si="72"/>
        <v>990</v>
      </c>
      <c r="K2352">
        <f t="shared" si="73"/>
        <v>64</v>
      </c>
    </row>
    <row r="2353" spans="1:11" x14ac:dyDescent="0.25">
      <c r="A2353">
        <v>2352</v>
      </c>
      <c r="B2353" t="s">
        <v>8</v>
      </c>
      <c r="C2353">
        <v>2756537</v>
      </c>
      <c r="D2353">
        <v>2757259</v>
      </c>
      <c r="E2353">
        <v>1</v>
      </c>
      <c r="F2353" t="s">
        <v>6329</v>
      </c>
      <c r="G2353" t="s">
        <v>6330</v>
      </c>
      <c r="H2353" t="s">
        <v>6331</v>
      </c>
      <c r="I2353" t="s">
        <v>6332</v>
      </c>
      <c r="J2353">
        <f t="shared" si="72"/>
        <v>723</v>
      </c>
      <c r="K2353">
        <f t="shared" si="73"/>
        <v>48</v>
      </c>
    </row>
    <row r="2354" spans="1:11" x14ac:dyDescent="0.25">
      <c r="A2354">
        <v>2353</v>
      </c>
      <c r="B2354" t="s">
        <v>8</v>
      </c>
      <c r="C2354">
        <v>2757308</v>
      </c>
      <c r="D2354">
        <v>2758531</v>
      </c>
      <c r="E2354">
        <v>1</v>
      </c>
      <c r="F2354" t="s">
        <v>6333</v>
      </c>
      <c r="G2354" t="s">
        <v>6334</v>
      </c>
      <c r="I2354" t="s">
        <v>4178</v>
      </c>
      <c r="J2354">
        <f t="shared" si="72"/>
        <v>1224</v>
      </c>
      <c r="K2354">
        <f t="shared" si="73"/>
        <v>96</v>
      </c>
    </row>
    <row r="2355" spans="1:11" x14ac:dyDescent="0.25">
      <c r="A2355">
        <v>2354</v>
      </c>
      <c r="B2355" t="s">
        <v>8</v>
      </c>
      <c r="C2355">
        <v>2758628</v>
      </c>
      <c r="D2355">
        <v>2758924</v>
      </c>
      <c r="E2355">
        <v>1</v>
      </c>
      <c r="F2355" t="s">
        <v>6335</v>
      </c>
      <c r="G2355" t="s">
        <v>6336</v>
      </c>
      <c r="H2355" t="s">
        <v>5873</v>
      </c>
      <c r="I2355" t="s">
        <v>5874</v>
      </c>
      <c r="J2355">
        <f t="shared" si="72"/>
        <v>297</v>
      </c>
      <c r="K2355">
        <f t="shared" si="73"/>
        <v>131</v>
      </c>
    </row>
    <row r="2356" spans="1:11" x14ac:dyDescent="0.25">
      <c r="A2356">
        <v>2355</v>
      </c>
      <c r="B2356" t="s">
        <v>8</v>
      </c>
      <c r="C2356">
        <v>2759056</v>
      </c>
      <c r="D2356">
        <v>2762442</v>
      </c>
      <c r="E2356">
        <v>-1</v>
      </c>
      <c r="F2356" t="s">
        <v>6337</v>
      </c>
      <c r="G2356" t="s">
        <v>6338</v>
      </c>
      <c r="I2356" t="s">
        <v>22</v>
      </c>
      <c r="J2356">
        <f t="shared" si="72"/>
        <v>3387</v>
      </c>
      <c r="K2356">
        <f t="shared" si="73"/>
        <v>298</v>
      </c>
    </row>
    <row r="2357" spans="1:11" hidden="1" x14ac:dyDescent="0.25">
      <c r="A2357">
        <v>2356</v>
      </c>
      <c r="B2357" t="s">
        <v>1208</v>
      </c>
      <c r="C2357">
        <v>2762741</v>
      </c>
      <c r="D2357">
        <v>2762815</v>
      </c>
      <c r="E2357">
        <v>1</v>
      </c>
      <c r="F2357" t="s">
        <v>6339</v>
      </c>
      <c r="I2357" t="s">
        <v>6340</v>
      </c>
      <c r="J2357">
        <f t="shared" si="72"/>
        <v>75</v>
      </c>
      <c r="K2357">
        <f t="shared" si="73"/>
        <v>42</v>
      </c>
    </row>
    <row r="2358" spans="1:11" x14ac:dyDescent="0.25">
      <c r="A2358">
        <v>2357</v>
      </c>
      <c r="B2358" t="s">
        <v>8</v>
      </c>
      <c r="C2358">
        <v>2762858</v>
      </c>
      <c r="D2358">
        <v>2764225</v>
      </c>
      <c r="E2358">
        <v>-1</v>
      </c>
      <c r="F2358" t="s">
        <v>6341</v>
      </c>
      <c r="G2358" t="s">
        <v>6342</v>
      </c>
      <c r="H2358" t="s">
        <v>6343</v>
      </c>
      <c r="I2358" t="s">
        <v>4541</v>
      </c>
      <c r="J2358">
        <f t="shared" si="72"/>
        <v>1368</v>
      </c>
      <c r="K2358">
        <f t="shared" si="73"/>
        <v>192</v>
      </c>
    </row>
    <row r="2359" spans="1:11" x14ac:dyDescent="0.25">
      <c r="A2359">
        <v>2358</v>
      </c>
      <c r="B2359" t="s">
        <v>8</v>
      </c>
      <c r="C2359">
        <v>2764418</v>
      </c>
      <c r="D2359">
        <v>2764879</v>
      </c>
      <c r="E2359">
        <v>1</v>
      </c>
      <c r="F2359" t="s">
        <v>6344</v>
      </c>
      <c r="G2359" t="s">
        <v>6345</v>
      </c>
      <c r="I2359" t="s">
        <v>22</v>
      </c>
      <c r="J2359">
        <f t="shared" si="72"/>
        <v>462</v>
      </c>
      <c r="K2359">
        <f t="shared" si="73"/>
        <v>16</v>
      </c>
    </row>
    <row r="2360" spans="1:11" x14ac:dyDescent="0.25">
      <c r="A2360">
        <v>2359</v>
      </c>
      <c r="B2360" t="s">
        <v>8</v>
      </c>
      <c r="C2360">
        <v>2764896</v>
      </c>
      <c r="D2360">
        <v>2766128</v>
      </c>
      <c r="E2360">
        <v>1</v>
      </c>
      <c r="F2360" t="s">
        <v>6346</v>
      </c>
      <c r="G2360" t="s">
        <v>6347</v>
      </c>
      <c r="H2360" t="s">
        <v>6348</v>
      </c>
      <c r="I2360" t="s">
        <v>6349</v>
      </c>
      <c r="J2360">
        <f t="shared" si="72"/>
        <v>1233</v>
      </c>
      <c r="K2360">
        <f t="shared" si="73"/>
        <v>122</v>
      </c>
    </row>
    <row r="2361" spans="1:11" x14ac:dyDescent="0.25">
      <c r="A2361">
        <v>2360</v>
      </c>
      <c r="B2361" t="s">
        <v>8</v>
      </c>
      <c r="C2361">
        <v>2766251</v>
      </c>
      <c r="D2361">
        <v>2769112</v>
      </c>
      <c r="E2361">
        <v>1</v>
      </c>
      <c r="F2361" t="s">
        <v>6350</v>
      </c>
      <c r="G2361" t="s">
        <v>6351</v>
      </c>
      <c r="H2361" t="s">
        <v>6352</v>
      </c>
      <c r="I2361" t="s">
        <v>6353</v>
      </c>
      <c r="J2361">
        <f t="shared" si="72"/>
        <v>2862</v>
      </c>
      <c r="K2361">
        <f t="shared" si="73"/>
        <v>58</v>
      </c>
    </row>
    <row r="2362" spans="1:11" x14ac:dyDescent="0.25">
      <c r="A2362">
        <v>2361</v>
      </c>
      <c r="B2362" t="s">
        <v>8</v>
      </c>
      <c r="C2362">
        <v>2769171</v>
      </c>
      <c r="D2362">
        <v>2769599</v>
      </c>
      <c r="E2362">
        <v>-1</v>
      </c>
      <c r="F2362" t="s">
        <v>6354</v>
      </c>
      <c r="G2362" t="s">
        <v>6355</v>
      </c>
      <c r="I2362" t="s">
        <v>22</v>
      </c>
      <c r="J2362">
        <f t="shared" si="72"/>
        <v>429</v>
      </c>
      <c r="K2362">
        <f t="shared" si="73"/>
        <v>178</v>
      </c>
    </row>
    <row r="2363" spans="1:11" x14ac:dyDescent="0.25">
      <c r="A2363">
        <v>2362</v>
      </c>
      <c r="B2363" t="s">
        <v>8</v>
      </c>
      <c r="C2363">
        <v>2769778</v>
      </c>
      <c r="D2363">
        <v>2771148</v>
      </c>
      <c r="E2363">
        <v>1</v>
      </c>
      <c r="F2363" t="s">
        <v>6356</v>
      </c>
      <c r="G2363" t="s">
        <v>6357</v>
      </c>
      <c r="I2363" t="s">
        <v>6358</v>
      </c>
      <c r="J2363">
        <f t="shared" si="72"/>
        <v>1371</v>
      </c>
      <c r="K2363">
        <f t="shared" si="73"/>
        <v>34</v>
      </c>
    </row>
    <row r="2364" spans="1:11" x14ac:dyDescent="0.25">
      <c r="A2364">
        <v>2363</v>
      </c>
      <c r="B2364" t="s">
        <v>8</v>
      </c>
      <c r="C2364">
        <v>2771183</v>
      </c>
      <c r="D2364">
        <v>2774344</v>
      </c>
      <c r="E2364">
        <v>1</v>
      </c>
      <c r="F2364" t="s">
        <v>6359</v>
      </c>
      <c r="G2364" t="s">
        <v>6360</v>
      </c>
      <c r="H2364" t="s">
        <v>6361</v>
      </c>
      <c r="I2364" t="s">
        <v>6362</v>
      </c>
      <c r="J2364">
        <f t="shared" si="72"/>
        <v>3162</v>
      </c>
      <c r="K2364">
        <f t="shared" si="73"/>
        <v>33</v>
      </c>
    </row>
    <row r="2365" spans="1:11" x14ac:dyDescent="0.25">
      <c r="A2365">
        <v>2364</v>
      </c>
      <c r="B2365" t="s">
        <v>8</v>
      </c>
      <c r="C2365">
        <v>2774378</v>
      </c>
      <c r="D2365">
        <v>2776129</v>
      </c>
      <c r="E2365">
        <v>1</v>
      </c>
      <c r="F2365" t="s">
        <v>6363</v>
      </c>
      <c r="G2365" t="s">
        <v>6364</v>
      </c>
      <c r="H2365" t="s">
        <v>6365</v>
      </c>
      <c r="I2365" t="s">
        <v>6366</v>
      </c>
      <c r="J2365">
        <f t="shared" si="72"/>
        <v>1752</v>
      </c>
      <c r="K2365">
        <f t="shared" si="73"/>
        <v>2</v>
      </c>
    </row>
    <row r="2366" spans="1:11" x14ac:dyDescent="0.25">
      <c r="A2366">
        <v>2365</v>
      </c>
      <c r="B2366" t="s">
        <v>8</v>
      </c>
      <c r="C2366">
        <v>2776132</v>
      </c>
      <c r="D2366">
        <v>2776662</v>
      </c>
      <c r="E2366">
        <v>1</v>
      </c>
      <c r="F2366" t="s">
        <v>6367</v>
      </c>
      <c r="G2366" t="s">
        <v>6368</v>
      </c>
      <c r="I2366" t="s">
        <v>22</v>
      </c>
      <c r="J2366">
        <f t="shared" si="72"/>
        <v>531</v>
      </c>
      <c r="K2366">
        <f t="shared" si="73"/>
        <v>2</v>
      </c>
    </row>
    <row r="2367" spans="1:11" x14ac:dyDescent="0.25">
      <c r="A2367">
        <v>2366</v>
      </c>
      <c r="B2367" t="s">
        <v>8</v>
      </c>
      <c r="C2367">
        <v>2776665</v>
      </c>
      <c r="D2367">
        <v>2777225</v>
      </c>
      <c r="E2367">
        <v>1</v>
      </c>
      <c r="F2367" t="s">
        <v>6369</v>
      </c>
      <c r="G2367" t="s">
        <v>6370</v>
      </c>
      <c r="I2367" t="s">
        <v>6371</v>
      </c>
      <c r="J2367">
        <f t="shared" si="72"/>
        <v>561</v>
      </c>
      <c r="K2367">
        <f t="shared" si="73"/>
        <v>16</v>
      </c>
    </row>
    <row r="2368" spans="1:11" x14ac:dyDescent="0.25">
      <c r="A2368">
        <v>2367</v>
      </c>
      <c r="B2368" t="s">
        <v>8</v>
      </c>
      <c r="C2368">
        <v>2777242</v>
      </c>
      <c r="D2368">
        <v>2778570</v>
      </c>
      <c r="E2368">
        <v>1</v>
      </c>
      <c r="F2368" t="s">
        <v>6372</v>
      </c>
      <c r="G2368" t="s">
        <v>6373</v>
      </c>
      <c r="I2368" t="s">
        <v>22</v>
      </c>
      <c r="J2368">
        <f t="shared" si="72"/>
        <v>1329</v>
      </c>
      <c r="K2368">
        <f t="shared" si="73"/>
        <v>30</v>
      </c>
    </row>
    <row r="2369" spans="1:11" x14ac:dyDescent="0.25">
      <c r="A2369">
        <v>2368</v>
      </c>
      <c r="B2369" t="s">
        <v>8</v>
      </c>
      <c r="C2369">
        <v>2778601</v>
      </c>
      <c r="D2369">
        <v>2779710</v>
      </c>
      <c r="E2369">
        <v>1</v>
      </c>
      <c r="F2369" t="s">
        <v>6374</v>
      </c>
      <c r="G2369" t="s">
        <v>6375</v>
      </c>
      <c r="H2369" t="s">
        <v>6376</v>
      </c>
      <c r="I2369" t="s">
        <v>6377</v>
      </c>
      <c r="J2369">
        <f t="shared" si="72"/>
        <v>1110</v>
      </c>
      <c r="K2369">
        <f t="shared" si="73"/>
        <v>66</v>
      </c>
    </row>
    <row r="2370" spans="1:11" x14ac:dyDescent="0.25">
      <c r="A2370">
        <v>2369</v>
      </c>
      <c r="B2370" t="s">
        <v>8</v>
      </c>
      <c r="C2370">
        <v>2779777</v>
      </c>
      <c r="D2370">
        <v>2781606</v>
      </c>
      <c r="E2370">
        <v>1</v>
      </c>
      <c r="F2370" t="s">
        <v>6378</v>
      </c>
      <c r="G2370" t="s">
        <v>6379</v>
      </c>
      <c r="H2370" t="s">
        <v>6380</v>
      </c>
      <c r="I2370" t="s">
        <v>6381</v>
      </c>
      <c r="J2370">
        <f t="shared" si="72"/>
        <v>1830</v>
      </c>
      <c r="K2370">
        <f t="shared" si="73"/>
        <v>157</v>
      </c>
    </row>
    <row r="2371" spans="1:11" x14ac:dyDescent="0.25">
      <c r="A2371">
        <v>2370</v>
      </c>
      <c r="B2371" t="s">
        <v>8</v>
      </c>
      <c r="C2371">
        <v>2781764</v>
      </c>
      <c r="D2371">
        <v>2782585</v>
      </c>
      <c r="E2371">
        <v>1</v>
      </c>
      <c r="F2371" t="s">
        <v>6382</v>
      </c>
      <c r="G2371" t="s">
        <v>6383</v>
      </c>
      <c r="I2371" t="s">
        <v>22</v>
      </c>
      <c r="J2371">
        <f t="shared" si="72"/>
        <v>822</v>
      </c>
      <c r="K2371">
        <f t="shared" si="73"/>
        <v>21</v>
      </c>
    </row>
    <row r="2372" spans="1:11" x14ac:dyDescent="0.25">
      <c r="A2372">
        <v>2371</v>
      </c>
      <c r="B2372" t="s">
        <v>8</v>
      </c>
      <c r="C2372">
        <v>2782607</v>
      </c>
      <c r="D2372">
        <v>2784871</v>
      </c>
      <c r="E2372">
        <v>-1</v>
      </c>
      <c r="F2372" t="s">
        <v>6384</v>
      </c>
      <c r="G2372" t="s">
        <v>6385</v>
      </c>
      <c r="H2372" t="s">
        <v>6386</v>
      </c>
      <c r="I2372" t="s">
        <v>6387</v>
      </c>
      <c r="J2372">
        <f t="shared" ref="J2372:J2435" si="74">D2372-C2372+1</f>
        <v>2265</v>
      </c>
      <c r="K2372">
        <f t="shared" ref="K2372:K2435" si="75">C2373-D2372-1</f>
        <v>119</v>
      </c>
    </row>
    <row r="2373" spans="1:11" x14ac:dyDescent="0.25">
      <c r="A2373">
        <v>2372</v>
      </c>
      <c r="B2373" t="s">
        <v>8</v>
      </c>
      <c r="C2373">
        <v>2784991</v>
      </c>
      <c r="D2373">
        <v>2786013</v>
      </c>
      <c r="E2373">
        <v>1</v>
      </c>
      <c r="F2373" t="s">
        <v>6388</v>
      </c>
      <c r="G2373" t="s">
        <v>6389</v>
      </c>
      <c r="H2373" t="s">
        <v>6390</v>
      </c>
      <c r="I2373" t="s">
        <v>6391</v>
      </c>
      <c r="J2373">
        <f t="shared" si="74"/>
        <v>1023</v>
      </c>
      <c r="K2373">
        <f t="shared" si="75"/>
        <v>1</v>
      </c>
    </row>
    <row r="2374" spans="1:11" x14ac:dyDescent="0.25">
      <c r="A2374">
        <v>2373</v>
      </c>
      <c r="B2374" t="s">
        <v>8</v>
      </c>
      <c r="C2374">
        <v>2786015</v>
      </c>
      <c r="D2374">
        <v>2786935</v>
      </c>
      <c r="E2374">
        <v>1</v>
      </c>
      <c r="F2374" t="s">
        <v>6392</v>
      </c>
      <c r="G2374" t="s">
        <v>6393</v>
      </c>
      <c r="I2374" t="s">
        <v>6063</v>
      </c>
      <c r="J2374">
        <f t="shared" si="74"/>
        <v>921</v>
      </c>
      <c r="K2374">
        <f t="shared" si="75"/>
        <v>51</v>
      </c>
    </row>
    <row r="2375" spans="1:11" x14ac:dyDescent="0.25">
      <c r="A2375">
        <v>2374</v>
      </c>
      <c r="B2375" t="s">
        <v>8</v>
      </c>
      <c r="C2375">
        <v>2786987</v>
      </c>
      <c r="D2375">
        <v>2787079</v>
      </c>
      <c r="E2375">
        <v>-1</v>
      </c>
      <c r="F2375" t="s">
        <v>6394</v>
      </c>
      <c r="G2375" t="s">
        <v>6395</v>
      </c>
      <c r="I2375" t="s">
        <v>22</v>
      </c>
      <c r="J2375">
        <f t="shared" si="74"/>
        <v>93</v>
      </c>
      <c r="K2375">
        <f t="shared" si="75"/>
        <v>-22</v>
      </c>
    </row>
    <row r="2376" spans="1:11" x14ac:dyDescent="0.25">
      <c r="A2376">
        <v>2375</v>
      </c>
      <c r="B2376" t="s">
        <v>8</v>
      </c>
      <c r="C2376">
        <v>2787058</v>
      </c>
      <c r="D2376">
        <v>2788383</v>
      </c>
      <c r="E2376">
        <v>1</v>
      </c>
      <c r="F2376" t="s">
        <v>6396</v>
      </c>
      <c r="G2376" t="s">
        <v>6397</v>
      </c>
      <c r="I2376" t="s">
        <v>6398</v>
      </c>
      <c r="J2376">
        <f t="shared" si="74"/>
        <v>1326</v>
      </c>
      <c r="K2376">
        <f t="shared" si="75"/>
        <v>113</v>
      </c>
    </row>
    <row r="2377" spans="1:11" x14ac:dyDescent="0.25">
      <c r="A2377">
        <v>2376</v>
      </c>
      <c r="B2377" t="s">
        <v>8</v>
      </c>
      <c r="C2377">
        <v>2788497</v>
      </c>
      <c r="D2377">
        <v>2790794</v>
      </c>
      <c r="E2377">
        <v>1</v>
      </c>
      <c r="F2377" t="s">
        <v>6399</v>
      </c>
      <c r="G2377" t="s">
        <v>6400</v>
      </c>
      <c r="H2377" t="s">
        <v>6401</v>
      </c>
      <c r="I2377" t="s">
        <v>6402</v>
      </c>
      <c r="J2377">
        <f t="shared" si="74"/>
        <v>2298</v>
      </c>
      <c r="K2377">
        <f t="shared" si="75"/>
        <v>55</v>
      </c>
    </row>
    <row r="2378" spans="1:11" x14ac:dyDescent="0.25">
      <c r="A2378">
        <v>2377</v>
      </c>
      <c r="B2378" t="s">
        <v>8</v>
      </c>
      <c r="C2378">
        <v>2790850</v>
      </c>
      <c r="D2378">
        <v>2791431</v>
      </c>
      <c r="E2378">
        <v>1</v>
      </c>
      <c r="F2378" t="s">
        <v>6403</v>
      </c>
      <c r="G2378" t="s">
        <v>6404</v>
      </c>
      <c r="H2378" t="s">
        <v>6405</v>
      </c>
      <c r="I2378" t="s">
        <v>6391</v>
      </c>
      <c r="J2378">
        <f t="shared" si="74"/>
        <v>582</v>
      </c>
      <c r="K2378">
        <f t="shared" si="75"/>
        <v>5</v>
      </c>
    </row>
    <row r="2379" spans="1:11" x14ac:dyDescent="0.25">
      <c r="A2379">
        <v>2378</v>
      </c>
      <c r="B2379" t="s">
        <v>8</v>
      </c>
      <c r="C2379">
        <v>2791437</v>
      </c>
      <c r="D2379">
        <v>2798612</v>
      </c>
      <c r="E2379">
        <v>1</v>
      </c>
      <c r="F2379" t="s">
        <v>6406</v>
      </c>
      <c r="G2379" t="s">
        <v>6407</v>
      </c>
      <c r="H2379" t="s">
        <v>3221</v>
      </c>
      <c r="I2379" t="s">
        <v>22</v>
      </c>
      <c r="J2379">
        <f t="shared" si="74"/>
        <v>7176</v>
      </c>
      <c r="K2379">
        <f t="shared" si="75"/>
        <v>145</v>
      </c>
    </row>
    <row r="2380" spans="1:11" x14ac:dyDescent="0.25">
      <c r="A2380">
        <v>2379</v>
      </c>
      <c r="B2380" t="s">
        <v>8</v>
      </c>
      <c r="C2380">
        <v>2798758</v>
      </c>
      <c r="D2380">
        <v>2799138</v>
      </c>
      <c r="E2380">
        <v>1</v>
      </c>
      <c r="F2380" t="s">
        <v>6408</v>
      </c>
      <c r="G2380" t="s">
        <v>6409</v>
      </c>
      <c r="H2380" t="s">
        <v>6410</v>
      </c>
      <c r="I2380" t="s">
        <v>6411</v>
      </c>
      <c r="J2380">
        <f t="shared" si="74"/>
        <v>381</v>
      </c>
      <c r="K2380">
        <f t="shared" si="75"/>
        <v>34</v>
      </c>
    </row>
    <row r="2381" spans="1:11" x14ac:dyDescent="0.25">
      <c r="A2381">
        <v>2380</v>
      </c>
      <c r="B2381" t="s">
        <v>8</v>
      </c>
      <c r="C2381">
        <v>2799173</v>
      </c>
      <c r="D2381">
        <v>2799532</v>
      </c>
      <c r="E2381">
        <v>1</v>
      </c>
      <c r="F2381" t="s">
        <v>6412</v>
      </c>
      <c r="G2381" t="s">
        <v>6413</v>
      </c>
      <c r="I2381" t="s">
        <v>22</v>
      </c>
      <c r="J2381">
        <f t="shared" si="74"/>
        <v>360</v>
      </c>
      <c r="K2381">
        <f t="shared" si="75"/>
        <v>53</v>
      </c>
    </row>
    <row r="2382" spans="1:11" x14ac:dyDescent="0.25">
      <c r="A2382">
        <v>2381</v>
      </c>
      <c r="B2382" t="s">
        <v>8</v>
      </c>
      <c r="C2382">
        <v>2799586</v>
      </c>
      <c r="D2382">
        <v>2800290</v>
      </c>
      <c r="E2382">
        <v>1</v>
      </c>
      <c r="F2382" t="s">
        <v>6414</v>
      </c>
      <c r="G2382" t="s">
        <v>6415</v>
      </c>
      <c r="H2382" t="s">
        <v>6416</v>
      </c>
      <c r="I2382" t="s">
        <v>2392</v>
      </c>
      <c r="J2382">
        <f t="shared" si="74"/>
        <v>705</v>
      </c>
      <c r="K2382">
        <f t="shared" si="75"/>
        <v>173</v>
      </c>
    </row>
    <row r="2383" spans="1:11" x14ac:dyDescent="0.25">
      <c r="A2383">
        <v>2382</v>
      </c>
      <c r="B2383" t="s">
        <v>8</v>
      </c>
      <c r="C2383">
        <v>2800464</v>
      </c>
      <c r="D2383">
        <v>2801363</v>
      </c>
      <c r="E2383">
        <v>1</v>
      </c>
      <c r="F2383" t="s">
        <v>6417</v>
      </c>
      <c r="G2383" t="s">
        <v>6418</v>
      </c>
      <c r="H2383" t="s">
        <v>6419</v>
      </c>
      <c r="I2383" t="s">
        <v>6420</v>
      </c>
      <c r="J2383">
        <f t="shared" si="74"/>
        <v>900</v>
      </c>
      <c r="K2383">
        <f t="shared" si="75"/>
        <v>4</v>
      </c>
    </row>
    <row r="2384" spans="1:11" x14ac:dyDescent="0.25">
      <c r="A2384">
        <v>2383</v>
      </c>
      <c r="B2384" t="s">
        <v>8</v>
      </c>
      <c r="C2384">
        <v>2801368</v>
      </c>
      <c r="D2384">
        <v>2801949</v>
      </c>
      <c r="E2384">
        <v>1</v>
      </c>
      <c r="F2384" t="s">
        <v>6421</v>
      </c>
      <c r="G2384" t="s">
        <v>6422</v>
      </c>
      <c r="H2384" t="s">
        <v>6423</v>
      </c>
      <c r="I2384" t="s">
        <v>6424</v>
      </c>
      <c r="J2384">
        <f t="shared" si="74"/>
        <v>582</v>
      </c>
      <c r="K2384">
        <f t="shared" si="75"/>
        <v>96</v>
      </c>
    </row>
    <row r="2385" spans="1:11" x14ac:dyDescent="0.25">
      <c r="A2385">
        <v>2384</v>
      </c>
      <c r="B2385" t="s">
        <v>8</v>
      </c>
      <c r="C2385">
        <v>2802046</v>
      </c>
      <c r="D2385">
        <v>2803035</v>
      </c>
      <c r="E2385">
        <v>1</v>
      </c>
      <c r="F2385" t="s">
        <v>6425</v>
      </c>
      <c r="G2385" t="s">
        <v>6426</v>
      </c>
      <c r="H2385" t="s">
        <v>6427</v>
      </c>
      <c r="I2385" t="s">
        <v>6428</v>
      </c>
      <c r="J2385">
        <f t="shared" si="74"/>
        <v>990</v>
      </c>
      <c r="K2385">
        <f t="shared" si="75"/>
        <v>55</v>
      </c>
    </row>
    <row r="2386" spans="1:11" x14ac:dyDescent="0.25">
      <c r="A2386">
        <v>2385</v>
      </c>
      <c r="B2386" t="s">
        <v>8</v>
      </c>
      <c r="C2386">
        <v>2803091</v>
      </c>
      <c r="D2386">
        <v>2803474</v>
      </c>
      <c r="E2386">
        <v>1</v>
      </c>
      <c r="F2386" t="s">
        <v>6429</v>
      </c>
      <c r="G2386" t="s">
        <v>6430</v>
      </c>
      <c r="I2386" t="s">
        <v>22</v>
      </c>
      <c r="J2386">
        <f t="shared" si="74"/>
        <v>384</v>
      </c>
      <c r="K2386">
        <f t="shared" si="75"/>
        <v>98</v>
      </c>
    </row>
    <row r="2387" spans="1:11" x14ac:dyDescent="0.25">
      <c r="A2387">
        <v>2386</v>
      </c>
      <c r="B2387" t="s">
        <v>8</v>
      </c>
      <c r="C2387">
        <v>2803573</v>
      </c>
      <c r="D2387">
        <v>2804214</v>
      </c>
      <c r="E2387">
        <v>1</v>
      </c>
      <c r="F2387" t="s">
        <v>6431</v>
      </c>
      <c r="G2387" t="s">
        <v>6432</v>
      </c>
      <c r="I2387" t="s">
        <v>22</v>
      </c>
      <c r="J2387">
        <f t="shared" si="74"/>
        <v>642</v>
      </c>
      <c r="K2387">
        <f t="shared" si="75"/>
        <v>26</v>
      </c>
    </row>
    <row r="2388" spans="1:11" x14ac:dyDescent="0.25">
      <c r="A2388">
        <v>2387</v>
      </c>
      <c r="B2388" t="s">
        <v>8</v>
      </c>
      <c r="C2388">
        <v>2804241</v>
      </c>
      <c r="D2388">
        <v>2804963</v>
      </c>
      <c r="E2388">
        <v>1</v>
      </c>
      <c r="F2388" t="s">
        <v>6433</v>
      </c>
      <c r="G2388" t="s">
        <v>6434</v>
      </c>
      <c r="I2388" t="s">
        <v>22</v>
      </c>
      <c r="J2388">
        <f t="shared" si="74"/>
        <v>723</v>
      </c>
      <c r="K2388">
        <f t="shared" si="75"/>
        <v>0</v>
      </c>
    </row>
    <row r="2389" spans="1:11" x14ac:dyDescent="0.25">
      <c r="A2389">
        <v>2388</v>
      </c>
      <c r="B2389" t="s">
        <v>8</v>
      </c>
      <c r="C2389">
        <v>2804964</v>
      </c>
      <c r="D2389">
        <v>2805497</v>
      </c>
      <c r="E2389">
        <v>1</v>
      </c>
      <c r="F2389" t="s">
        <v>6435</v>
      </c>
      <c r="G2389" t="s">
        <v>6436</v>
      </c>
      <c r="I2389" t="s">
        <v>22</v>
      </c>
      <c r="J2389">
        <f t="shared" si="74"/>
        <v>534</v>
      </c>
      <c r="K2389">
        <f t="shared" si="75"/>
        <v>38</v>
      </c>
    </row>
    <row r="2390" spans="1:11" x14ac:dyDescent="0.25">
      <c r="A2390">
        <v>2389</v>
      </c>
      <c r="B2390" t="s">
        <v>8</v>
      </c>
      <c r="C2390">
        <v>2805536</v>
      </c>
      <c r="D2390">
        <v>2805769</v>
      </c>
      <c r="E2390">
        <v>1</v>
      </c>
      <c r="F2390" t="s">
        <v>6437</v>
      </c>
      <c r="G2390" t="s">
        <v>6438</v>
      </c>
      <c r="I2390" t="s">
        <v>22</v>
      </c>
      <c r="J2390">
        <f t="shared" si="74"/>
        <v>234</v>
      </c>
      <c r="K2390">
        <f t="shared" si="75"/>
        <v>98</v>
      </c>
    </row>
    <row r="2391" spans="1:11" x14ac:dyDescent="0.25">
      <c r="A2391">
        <v>2390</v>
      </c>
      <c r="B2391" t="s">
        <v>8</v>
      </c>
      <c r="C2391">
        <v>2805868</v>
      </c>
      <c r="D2391">
        <v>2807112</v>
      </c>
      <c r="E2391">
        <v>1</v>
      </c>
      <c r="F2391" t="s">
        <v>6439</v>
      </c>
      <c r="G2391" t="s">
        <v>6440</v>
      </c>
      <c r="I2391" t="s">
        <v>629</v>
      </c>
      <c r="J2391">
        <f t="shared" si="74"/>
        <v>1245</v>
      </c>
      <c r="K2391">
        <f t="shared" si="75"/>
        <v>33</v>
      </c>
    </row>
    <row r="2392" spans="1:11" x14ac:dyDescent="0.25">
      <c r="A2392">
        <v>2391</v>
      </c>
      <c r="B2392" t="s">
        <v>8</v>
      </c>
      <c r="C2392">
        <v>2807146</v>
      </c>
      <c r="D2392">
        <v>2808405</v>
      </c>
      <c r="E2392">
        <v>1</v>
      </c>
      <c r="F2392" t="s">
        <v>6441</v>
      </c>
      <c r="G2392" t="s">
        <v>6442</v>
      </c>
      <c r="I2392" t="s">
        <v>629</v>
      </c>
      <c r="J2392">
        <f t="shared" si="74"/>
        <v>1260</v>
      </c>
      <c r="K2392">
        <f t="shared" si="75"/>
        <v>63</v>
      </c>
    </row>
    <row r="2393" spans="1:11" x14ac:dyDescent="0.25">
      <c r="A2393">
        <v>2392</v>
      </c>
      <c r="B2393" t="s">
        <v>8</v>
      </c>
      <c r="C2393">
        <v>2808469</v>
      </c>
      <c r="D2393">
        <v>2809581</v>
      </c>
      <c r="E2393">
        <v>1</v>
      </c>
      <c r="F2393" t="s">
        <v>6443</v>
      </c>
      <c r="G2393" t="s">
        <v>6444</v>
      </c>
      <c r="I2393" t="s">
        <v>3092</v>
      </c>
      <c r="J2393">
        <f t="shared" si="74"/>
        <v>1113</v>
      </c>
      <c r="K2393">
        <f t="shared" si="75"/>
        <v>109</v>
      </c>
    </row>
    <row r="2394" spans="1:11" x14ac:dyDescent="0.25">
      <c r="A2394">
        <v>2393</v>
      </c>
      <c r="B2394" t="s">
        <v>8</v>
      </c>
      <c r="C2394">
        <v>2809691</v>
      </c>
      <c r="D2394">
        <v>2810395</v>
      </c>
      <c r="E2394">
        <v>1</v>
      </c>
      <c r="F2394" t="s">
        <v>6445</v>
      </c>
      <c r="G2394" t="s">
        <v>6446</v>
      </c>
      <c r="I2394" t="s">
        <v>626</v>
      </c>
      <c r="J2394">
        <f t="shared" si="74"/>
        <v>705</v>
      </c>
      <c r="K2394">
        <f t="shared" si="75"/>
        <v>-11</v>
      </c>
    </row>
    <row r="2395" spans="1:11" x14ac:dyDescent="0.25">
      <c r="A2395">
        <v>2394</v>
      </c>
      <c r="B2395" t="s">
        <v>8</v>
      </c>
      <c r="C2395">
        <v>2810385</v>
      </c>
      <c r="D2395">
        <v>2811614</v>
      </c>
      <c r="E2395">
        <v>1</v>
      </c>
      <c r="F2395" t="s">
        <v>6447</v>
      </c>
      <c r="G2395" t="s">
        <v>6448</v>
      </c>
      <c r="I2395" t="s">
        <v>629</v>
      </c>
      <c r="J2395">
        <f t="shared" si="74"/>
        <v>1230</v>
      </c>
      <c r="K2395">
        <f t="shared" si="75"/>
        <v>1</v>
      </c>
    </row>
    <row r="2396" spans="1:11" x14ac:dyDescent="0.25">
      <c r="A2396">
        <v>2395</v>
      </c>
      <c r="B2396" t="s">
        <v>8</v>
      </c>
      <c r="C2396">
        <v>2811616</v>
      </c>
      <c r="D2396">
        <v>2812878</v>
      </c>
      <c r="E2396">
        <v>1</v>
      </c>
      <c r="F2396" t="s">
        <v>6449</v>
      </c>
      <c r="G2396" t="s">
        <v>6450</v>
      </c>
      <c r="I2396" t="s">
        <v>629</v>
      </c>
      <c r="J2396">
        <f t="shared" si="74"/>
        <v>1263</v>
      </c>
      <c r="K2396">
        <f t="shared" si="75"/>
        <v>62</v>
      </c>
    </row>
    <row r="2397" spans="1:11" x14ac:dyDescent="0.25">
      <c r="A2397">
        <v>2396</v>
      </c>
      <c r="B2397" t="s">
        <v>8</v>
      </c>
      <c r="C2397">
        <v>2812941</v>
      </c>
      <c r="D2397">
        <v>2814083</v>
      </c>
      <c r="E2397">
        <v>1</v>
      </c>
      <c r="F2397" t="s">
        <v>6451</v>
      </c>
      <c r="G2397" t="s">
        <v>6452</v>
      </c>
      <c r="I2397" t="s">
        <v>3092</v>
      </c>
      <c r="J2397">
        <f t="shared" si="74"/>
        <v>1143</v>
      </c>
      <c r="K2397">
        <f t="shared" si="75"/>
        <v>31</v>
      </c>
    </row>
    <row r="2398" spans="1:11" x14ac:dyDescent="0.25">
      <c r="A2398">
        <v>2397</v>
      </c>
      <c r="B2398" t="s">
        <v>8</v>
      </c>
      <c r="C2398">
        <v>2814115</v>
      </c>
      <c r="D2398">
        <v>2815464</v>
      </c>
      <c r="E2398">
        <v>1</v>
      </c>
      <c r="F2398" t="s">
        <v>6453</v>
      </c>
      <c r="G2398" t="s">
        <v>6454</v>
      </c>
      <c r="I2398" t="s">
        <v>3086</v>
      </c>
      <c r="J2398">
        <f t="shared" si="74"/>
        <v>1350</v>
      </c>
      <c r="K2398">
        <f t="shared" si="75"/>
        <v>97</v>
      </c>
    </row>
    <row r="2399" spans="1:11" x14ac:dyDescent="0.25">
      <c r="A2399">
        <v>2398</v>
      </c>
      <c r="B2399" t="s">
        <v>8</v>
      </c>
      <c r="C2399">
        <v>2815562</v>
      </c>
      <c r="D2399">
        <v>2816236</v>
      </c>
      <c r="E2399">
        <v>1</v>
      </c>
      <c r="F2399" t="s">
        <v>6455</v>
      </c>
      <c r="G2399" t="s">
        <v>6456</v>
      </c>
      <c r="I2399" t="s">
        <v>6457</v>
      </c>
      <c r="J2399">
        <f t="shared" si="74"/>
        <v>675</v>
      </c>
      <c r="K2399">
        <f t="shared" si="75"/>
        <v>4</v>
      </c>
    </row>
    <row r="2400" spans="1:11" x14ac:dyDescent="0.25">
      <c r="A2400">
        <v>2399</v>
      </c>
      <c r="B2400" t="s">
        <v>8</v>
      </c>
      <c r="C2400">
        <v>2816241</v>
      </c>
      <c r="D2400">
        <v>2817077</v>
      </c>
      <c r="E2400">
        <v>-1</v>
      </c>
      <c r="F2400" t="s">
        <v>6458</v>
      </c>
      <c r="G2400" t="s">
        <v>6459</v>
      </c>
      <c r="H2400" t="s">
        <v>6460</v>
      </c>
      <c r="I2400" t="s">
        <v>6461</v>
      </c>
      <c r="J2400">
        <f t="shared" si="74"/>
        <v>837</v>
      </c>
      <c r="K2400">
        <f t="shared" si="75"/>
        <v>228</v>
      </c>
    </row>
    <row r="2401" spans="1:11" x14ac:dyDescent="0.25">
      <c r="A2401">
        <v>2400</v>
      </c>
      <c r="B2401" t="s">
        <v>8</v>
      </c>
      <c r="C2401">
        <v>2817306</v>
      </c>
      <c r="D2401">
        <v>2817506</v>
      </c>
      <c r="E2401">
        <v>-1</v>
      </c>
      <c r="F2401" t="s">
        <v>6462</v>
      </c>
      <c r="G2401" t="s">
        <v>6463</v>
      </c>
      <c r="I2401" t="s">
        <v>22</v>
      </c>
      <c r="J2401">
        <f t="shared" si="74"/>
        <v>201</v>
      </c>
      <c r="K2401">
        <f t="shared" si="75"/>
        <v>83</v>
      </c>
    </row>
    <row r="2402" spans="1:11" x14ac:dyDescent="0.25">
      <c r="A2402">
        <v>2401</v>
      </c>
      <c r="B2402" t="s">
        <v>8</v>
      </c>
      <c r="C2402">
        <v>2817590</v>
      </c>
      <c r="D2402">
        <v>2818504</v>
      </c>
      <c r="E2402">
        <v>-1</v>
      </c>
      <c r="F2402" t="s">
        <v>6464</v>
      </c>
      <c r="G2402" t="s">
        <v>6465</v>
      </c>
      <c r="H2402" t="s">
        <v>6466</v>
      </c>
      <c r="I2402" t="s">
        <v>6467</v>
      </c>
      <c r="J2402">
        <f t="shared" si="74"/>
        <v>915</v>
      </c>
      <c r="K2402">
        <f t="shared" si="75"/>
        <v>133</v>
      </c>
    </row>
    <row r="2403" spans="1:11" x14ac:dyDescent="0.25">
      <c r="A2403">
        <v>2402</v>
      </c>
      <c r="B2403" t="s">
        <v>8</v>
      </c>
      <c r="C2403">
        <v>2818638</v>
      </c>
      <c r="D2403">
        <v>2819651</v>
      </c>
      <c r="E2403">
        <v>1</v>
      </c>
      <c r="F2403" t="s">
        <v>6468</v>
      </c>
      <c r="G2403" t="s">
        <v>6469</v>
      </c>
      <c r="I2403" t="s">
        <v>22</v>
      </c>
      <c r="J2403">
        <f t="shared" si="74"/>
        <v>1014</v>
      </c>
      <c r="K2403">
        <f t="shared" si="75"/>
        <v>78</v>
      </c>
    </row>
    <row r="2404" spans="1:11" x14ac:dyDescent="0.25">
      <c r="A2404">
        <v>2403</v>
      </c>
      <c r="B2404" t="s">
        <v>8</v>
      </c>
      <c r="C2404">
        <v>2819730</v>
      </c>
      <c r="D2404">
        <v>2820917</v>
      </c>
      <c r="E2404">
        <v>-1</v>
      </c>
      <c r="F2404" t="s">
        <v>6470</v>
      </c>
      <c r="G2404" t="s">
        <v>6471</v>
      </c>
      <c r="I2404" t="s">
        <v>22</v>
      </c>
      <c r="J2404">
        <f t="shared" si="74"/>
        <v>1188</v>
      </c>
      <c r="K2404">
        <f t="shared" si="75"/>
        <v>248</v>
      </c>
    </row>
    <row r="2405" spans="1:11" x14ac:dyDescent="0.25">
      <c r="A2405">
        <v>2404</v>
      </c>
      <c r="B2405" t="s">
        <v>8</v>
      </c>
      <c r="C2405">
        <v>2821166</v>
      </c>
      <c r="D2405">
        <v>2823121</v>
      </c>
      <c r="E2405">
        <v>1</v>
      </c>
      <c r="F2405" t="s">
        <v>6472</v>
      </c>
      <c r="G2405" t="s">
        <v>6473</v>
      </c>
      <c r="I2405" t="s">
        <v>371</v>
      </c>
      <c r="J2405">
        <f t="shared" si="74"/>
        <v>1956</v>
      </c>
      <c r="K2405">
        <f t="shared" si="75"/>
        <v>28</v>
      </c>
    </row>
    <row r="2406" spans="1:11" x14ac:dyDescent="0.25">
      <c r="A2406">
        <v>2405</v>
      </c>
      <c r="B2406" t="s">
        <v>8</v>
      </c>
      <c r="C2406">
        <v>2823150</v>
      </c>
      <c r="D2406">
        <v>2823878</v>
      </c>
      <c r="E2406">
        <v>1</v>
      </c>
      <c r="F2406" t="s">
        <v>6474</v>
      </c>
      <c r="G2406" t="s">
        <v>6475</v>
      </c>
      <c r="I2406" t="s">
        <v>97</v>
      </c>
      <c r="J2406">
        <f t="shared" si="74"/>
        <v>729</v>
      </c>
      <c r="K2406">
        <f t="shared" si="75"/>
        <v>26</v>
      </c>
    </row>
    <row r="2407" spans="1:11" x14ac:dyDescent="0.25">
      <c r="A2407">
        <v>2406</v>
      </c>
      <c r="B2407" t="s">
        <v>8</v>
      </c>
      <c r="C2407">
        <v>2823905</v>
      </c>
      <c r="D2407">
        <v>2824414</v>
      </c>
      <c r="E2407">
        <v>1</v>
      </c>
      <c r="F2407" t="s">
        <v>6476</v>
      </c>
      <c r="G2407" t="s">
        <v>6477</v>
      </c>
      <c r="H2407" t="s">
        <v>6478</v>
      </c>
      <c r="I2407" t="s">
        <v>6479</v>
      </c>
      <c r="J2407">
        <f t="shared" si="74"/>
        <v>510</v>
      </c>
      <c r="K2407">
        <f t="shared" si="75"/>
        <v>70</v>
      </c>
    </row>
    <row r="2408" spans="1:11" x14ac:dyDescent="0.25">
      <c r="A2408">
        <v>2407</v>
      </c>
      <c r="B2408" t="s">
        <v>8</v>
      </c>
      <c r="C2408">
        <v>2824485</v>
      </c>
      <c r="D2408">
        <v>2825372</v>
      </c>
      <c r="E2408">
        <v>1</v>
      </c>
      <c r="F2408" t="s">
        <v>6480</v>
      </c>
      <c r="G2408" t="s">
        <v>6481</v>
      </c>
      <c r="H2408" t="s">
        <v>6482</v>
      </c>
      <c r="I2408" t="s">
        <v>6483</v>
      </c>
      <c r="J2408">
        <f t="shared" si="74"/>
        <v>888</v>
      </c>
      <c r="K2408">
        <f t="shared" si="75"/>
        <v>151</v>
      </c>
    </row>
    <row r="2409" spans="1:11" x14ac:dyDescent="0.25">
      <c r="A2409">
        <v>2408</v>
      </c>
      <c r="B2409" t="s">
        <v>8</v>
      </c>
      <c r="C2409">
        <v>2825524</v>
      </c>
      <c r="D2409">
        <v>2829228</v>
      </c>
      <c r="E2409">
        <v>1</v>
      </c>
      <c r="F2409" t="s">
        <v>6484</v>
      </c>
      <c r="G2409" t="s">
        <v>6485</v>
      </c>
      <c r="I2409" t="s">
        <v>22</v>
      </c>
      <c r="J2409">
        <f t="shared" si="74"/>
        <v>3705</v>
      </c>
      <c r="K2409">
        <f t="shared" si="75"/>
        <v>8</v>
      </c>
    </row>
    <row r="2410" spans="1:11" x14ac:dyDescent="0.25">
      <c r="A2410">
        <v>2409</v>
      </c>
      <c r="B2410" t="s">
        <v>8</v>
      </c>
      <c r="C2410">
        <v>2829237</v>
      </c>
      <c r="D2410">
        <v>2830220</v>
      </c>
      <c r="E2410">
        <v>1</v>
      </c>
      <c r="F2410" t="s">
        <v>6486</v>
      </c>
      <c r="G2410" t="s">
        <v>6487</v>
      </c>
      <c r="I2410" t="s">
        <v>22</v>
      </c>
      <c r="J2410">
        <f t="shared" si="74"/>
        <v>984</v>
      </c>
      <c r="K2410">
        <f t="shared" si="75"/>
        <v>9</v>
      </c>
    </row>
    <row r="2411" spans="1:11" x14ac:dyDescent="0.25">
      <c r="A2411">
        <v>2410</v>
      </c>
      <c r="B2411" t="s">
        <v>8</v>
      </c>
      <c r="C2411">
        <v>2830230</v>
      </c>
      <c r="D2411">
        <v>2832167</v>
      </c>
      <c r="E2411">
        <v>1</v>
      </c>
      <c r="F2411" t="s">
        <v>6488</v>
      </c>
      <c r="G2411" t="s">
        <v>6489</v>
      </c>
      <c r="I2411" t="s">
        <v>1708</v>
      </c>
      <c r="J2411">
        <f t="shared" si="74"/>
        <v>1938</v>
      </c>
      <c r="K2411">
        <f t="shared" si="75"/>
        <v>29</v>
      </c>
    </row>
    <row r="2412" spans="1:11" x14ac:dyDescent="0.25">
      <c r="A2412">
        <v>2411</v>
      </c>
      <c r="B2412" t="s">
        <v>8</v>
      </c>
      <c r="C2412">
        <v>2832197</v>
      </c>
      <c r="D2412">
        <v>2833450</v>
      </c>
      <c r="E2412">
        <v>-1</v>
      </c>
      <c r="F2412" t="s">
        <v>6490</v>
      </c>
      <c r="G2412" t="s">
        <v>6491</v>
      </c>
      <c r="I2412" t="s">
        <v>6492</v>
      </c>
      <c r="J2412">
        <f t="shared" si="74"/>
        <v>1254</v>
      </c>
      <c r="K2412">
        <f t="shared" si="75"/>
        <v>340</v>
      </c>
    </row>
    <row r="2413" spans="1:11" x14ac:dyDescent="0.25">
      <c r="A2413">
        <v>2412</v>
      </c>
      <c r="B2413" t="s">
        <v>8</v>
      </c>
      <c r="C2413">
        <v>2833791</v>
      </c>
      <c r="D2413">
        <v>2836916</v>
      </c>
      <c r="E2413">
        <v>1</v>
      </c>
      <c r="F2413" t="s">
        <v>6493</v>
      </c>
      <c r="G2413" t="s">
        <v>6494</v>
      </c>
      <c r="I2413" t="s">
        <v>62</v>
      </c>
      <c r="J2413">
        <f t="shared" si="74"/>
        <v>3126</v>
      </c>
      <c r="K2413">
        <f t="shared" si="75"/>
        <v>17</v>
      </c>
    </row>
    <row r="2414" spans="1:11" x14ac:dyDescent="0.25">
      <c r="A2414">
        <v>2413</v>
      </c>
      <c r="B2414" t="s">
        <v>8</v>
      </c>
      <c r="C2414">
        <v>2836934</v>
      </c>
      <c r="D2414">
        <v>2838385</v>
      </c>
      <c r="E2414">
        <v>1</v>
      </c>
      <c r="F2414" t="s">
        <v>6495</v>
      </c>
      <c r="G2414" t="s">
        <v>6496</v>
      </c>
      <c r="I2414" t="s">
        <v>444</v>
      </c>
      <c r="J2414">
        <f t="shared" si="74"/>
        <v>1452</v>
      </c>
      <c r="K2414">
        <f t="shared" si="75"/>
        <v>192</v>
      </c>
    </row>
    <row r="2415" spans="1:11" x14ac:dyDescent="0.25">
      <c r="A2415">
        <v>2414</v>
      </c>
      <c r="B2415" t="s">
        <v>8</v>
      </c>
      <c r="C2415">
        <v>2838578</v>
      </c>
      <c r="D2415">
        <v>2842009</v>
      </c>
      <c r="E2415">
        <v>1</v>
      </c>
      <c r="F2415" t="s">
        <v>6497</v>
      </c>
      <c r="G2415" t="s">
        <v>6498</v>
      </c>
      <c r="I2415" t="s">
        <v>6499</v>
      </c>
      <c r="J2415">
        <f t="shared" si="74"/>
        <v>3432</v>
      </c>
      <c r="K2415">
        <f t="shared" si="75"/>
        <v>16</v>
      </c>
    </row>
    <row r="2416" spans="1:11" x14ac:dyDescent="0.25">
      <c r="A2416">
        <v>2415</v>
      </c>
      <c r="B2416" t="s">
        <v>8</v>
      </c>
      <c r="C2416">
        <v>2842026</v>
      </c>
      <c r="D2416">
        <v>2842661</v>
      </c>
      <c r="E2416">
        <v>-1</v>
      </c>
      <c r="F2416" t="s">
        <v>6500</v>
      </c>
      <c r="G2416" t="s">
        <v>6501</v>
      </c>
      <c r="H2416" t="s">
        <v>6502</v>
      </c>
      <c r="I2416" t="s">
        <v>22</v>
      </c>
      <c r="J2416">
        <f t="shared" si="74"/>
        <v>636</v>
      </c>
      <c r="K2416">
        <f t="shared" si="75"/>
        <v>50</v>
      </c>
    </row>
    <row r="2417" spans="1:11" x14ac:dyDescent="0.25">
      <c r="A2417">
        <v>2416</v>
      </c>
      <c r="B2417" t="s">
        <v>8</v>
      </c>
      <c r="C2417">
        <v>2842712</v>
      </c>
      <c r="D2417">
        <v>2843011</v>
      </c>
      <c r="E2417">
        <v>-1</v>
      </c>
      <c r="F2417" t="s">
        <v>6503</v>
      </c>
      <c r="G2417" t="s">
        <v>6504</v>
      </c>
      <c r="I2417" t="s">
        <v>22</v>
      </c>
      <c r="J2417">
        <f t="shared" si="74"/>
        <v>300</v>
      </c>
      <c r="K2417">
        <f t="shared" si="75"/>
        <v>507</v>
      </c>
    </row>
    <row r="2418" spans="1:11" x14ac:dyDescent="0.25">
      <c r="A2418">
        <v>2417</v>
      </c>
      <c r="B2418" t="s">
        <v>8</v>
      </c>
      <c r="C2418">
        <v>2843519</v>
      </c>
      <c r="D2418">
        <v>2843743</v>
      </c>
      <c r="E2418">
        <v>1</v>
      </c>
      <c r="F2418" t="s">
        <v>6505</v>
      </c>
      <c r="G2418" t="s">
        <v>6506</v>
      </c>
      <c r="I2418" t="s">
        <v>22</v>
      </c>
      <c r="J2418">
        <f t="shared" si="74"/>
        <v>225</v>
      </c>
      <c r="K2418">
        <f t="shared" si="75"/>
        <v>-4</v>
      </c>
    </row>
    <row r="2419" spans="1:11" x14ac:dyDescent="0.25">
      <c r="A2419">
        <v>2418</v>
      </c>
      <c r="B2419" t="s">
        <v>8</v>
      </c>
      <c r="C2419">
        <v>2843740</v>
      </c>
      <c r="D2419">
        <v>2862351</v>
      </c>
      <c r="E2419">
        <v>1</v>
      </c>
      <c r="F2419" t="s">
        <v>6507</v>
      </c>
      <c r="G2419" t="s">
        <v>6508</v>
      </c>
      <c r="I2419" t="s">
        <v>22</v>
      </c>
      <c r="J2419">
        <f t="shared" si="74"/>
        <v>18612</v>
      </c>
      <c r="K2419">
        <f t="shared" si="75"/>
        <v>47</v>
      </c>
    </row>
    <row r="2420" spans="1:11" x14ac:dyDescent="0.25">
      <c r="A2420">
        <v>2419</v>
      </c>
      <c r="B2420" t="s">
        <v>8</v>
      </c>
      <c r="C2420">
        <v>2862399</v>
      </c>
      <c r="D2420">
        <v>2863598</v>
      </c>
      <c r="E2420">
        <v>-1</v>
      </c>
      <c r="F2420" t="s">
        <v>6509</v>
      </c>
      <c r="G2420" t="s">
        <v>6510</v>
      </c>
      <c r="H2420" t="s">
        <v>6511</v>
      </c>
      <c r="I2420" t="s">
        <v>3346</v>
      </c>
      <c r="J2420">
        <f t="shared" si="74"/>
        <v>1200</v>
      </c>
      <c r="K2420">
        <f t="shared" si="75"/>
        <v>0</v>
      </c>
    </row>
    <row r="2421" spans="1:11" x14ac:dyDescent="0.25">
      <c r="A2421">
        <v>2420</v>
      </c>
      <c r="B2421" t="s">
        <v>8</v>
      </c>
      <c r="C2421">
        <v>2863599</v>
      </c>
      <c r="D2421">
        <v>2864384</v>
      </c>
      <c r="E2421">
        <v>-1</v>
      </c>
      <c r="F2421" t="s">
        <v>6512</v>
      </c>
      <c r="G2421" t="s">
        <v>6513</v>
      </c>
      <c r="H2421" t="s">
        <v>6514</v>
      </c>
      <c r="I2421" t="s">
        <v>3350</v>
      </c>
      <c r="J2421">
        <f t="shared" si="74"/>
        <v>786</v>
      </c>
      <c r="K2421">
        <f t="shared" si="75"/>
        <v>-8</v>
      </c>
    </row>
    <row r="2422" spans="1:11" x14ac:dyDescent="0.25">
      <c r="A2422">
        <v>2421</v>
      </c>
      <c r="B2422" t="s">
        <v>8</v>
      </c>
      <c r="C2422">
        <v>2864377</v>
      </c>
      <c r="D2422">
        <v>2865192</v>
      </c>
      <c r="E2422">
        <v>-1</v>
      </c>
      <c r="F2422" t="s">
        <v>6515</v>
      </c>
      <c r="G2422" t="s">
        <v>6516</v>
      </c>
      <c r="H2422" t="s">
        <v>6517</v>
      </c>
      <c r="I2422" t="s">
        <v>3338</v>
      </c>
      <c r="J2422">
        <f t="shared" si="74"/>
        <v>816</v>
      </c>
      <c r="K2422">
        <f t="shared" si="75"/>
        <v>54</v>
      </c>
    </row>
    <row r="2423" spans="1:11" x14ac:dyDescent="0.25">
      <c r="A2423">
        <v>2422</v>
      </c>
      <c r="B2423" t="s">
        <v>8</v>
      </c>
      <c r="C2423">
        <v>2865247</v>
      </c>
      <c r="D2423">
        <v>2865438</v>
      </c>
      <c r="E2423">
        <v>-1</v>
      </c>
      <c r="F2423" t="s">
        <v>6518</v>
      </c>
      <c r="G2423" t="s">
        <v>6519</v>
      </c>
      <c r="I2423" t="s">
        <v>22</v>
      </c>
      <c r="J2423">
        <f t="shared" si="74"/>
        <v>192</v>
      </c>
      <c r="K2423">
        <f t="shared" si="75"/>
        <v>827</v>
      </c>
    </row>
    <row r="2424" spans="1:11" x14ac:dyDescent="0.25">
      <c r="A2424">
        <v>2423</v>
      </c>
      <c r="B2424" t="s">
        <v>8</v>
      </c>
      <c r="C2424">
        <v>2866266</v>
      </c>
      <c r="D2424">
        <v>2866637</v>
      </c>
      <c r="E2424">
        <v>-1</v>
      </c>
      <c r="F2424" t="s">
        <v>6520</v>
      </c>
      <c r="G2424" t="s">
        <v>6521</v>
      </c>
      <c r="I2424" t="s">
        <v>22</v>
      </c>
      <c r="J2424">
        <f t="shared" si="74"/>
        <v>372</v>
      </c>
      <c r="K2424">
        <f t="shared" si="75"/>
        <v>154</v>
      </c>
    </row>
    <row r="2425" spans="1:11" x14ac:dyDescent="0.25">
      <c r="A2425">
        <v>2424</v>
      </c>
      <c r="B2425" t="s">
        <v>8</v>
      </c>
      <c r="C2425">
        <v>2866792</v>
      </c>
      <c r="D2425">
        <v>2867412</v>
      </c>
      <c r="E2425">
        <v>-1</v>
      </c>
      <c r="F2425" t="s">
        <v>6522</v>
      </c>
      <c r="G2425" t="s">
        <v>6523</v>
      </c>
      <c r="I2425" t="s">
        <v>22</v>
      </c>
      <c r="J2425">
        <f t="shared" si="74"/>
        <v>621</v>
      </c>
      <c r="K2425">
        <f t="shared" si="75"/>
        <v>198</v>
      </c>
    </row>
    <row r="2426" spans="1:11" x14ac:dyDescent="0.25">
      <c r="A2426">
        <v>2425</v>
      </c>
      <c r="B2426" t="s">
        <v>8</v>
      </c>
      <c r="C2426">
        <v>2867611</v>
      </c>
      <c r="D2426">
        <v>2868810</v>
      </c>
      <c r="E2426">
        <v>-1</v>
      </c>
      <c r="F2426" t="s">
        <v>6524</v>
      </c>
      <c r="G2426" t="s">
        <v>6525</v>
      </c>
      <c r="I2426" t="s">
        <v>22</v>
      </c>
      <c r="J2426">
        <f t="shared" si="74"/>
        <v>1200</v>
      </c>
      <c r="K2426">
        <f t="shared" si="75"/>
        <v>536</v>
      </c>
    </row>
    <row r="2427" spans="1:11" hidden="1" x14ac:dyDescent="0.25">
      <c r="A2427">
        <v>2426</v>
      </c>
      <c r="B2427" t="s">
        <v>1208</v>
      </c>
      <c r="C2427">
        <v>2869347</v>
      </c>
      <c r="D2427">
        <v>2869430</v>
      </c>
      <c r="E2427">
        <v>1</v>
      </c>
      <c r="F2427" t="s">
        <v>6526</v>
      </c>
      <c r="I2427" t="s">
        <v>5766</v>
      </c>
      <c r="J2427">
        <f t="shared" si="74"/>
        <v>84</v>
      </c>
      <c r="K2427">
        <f t="shared" si="75"/>
        <v>17</v>
      </c>
    </row>
    <row r="2428" spans="1:11" x14ac:dyDescent="0.25">
      <c r="A2428">
        <v>2427</v>
      </c>
      <c r="B2428" t="s">
        <v>8</v>
      </c>
      <c r="C2428">
        <v>2869448</v>
      </c>
      <c r="D2428">
        <v>2869741</v>
      </c>
      <c r="E2428">
        <v>-1</v>
      </c>
      <c r="F2428" t="s">
        <v>6527</v>
      </c>
      <c r="G2428" t="s">
        <v>6528</v>
      </c>
      <c r="I2428" t="s">
        <v>22</v>
      </c>
      <c r="J2428">
        <f t="shared" si="74"/>
        <v>294</v>
      </c>
      <c r="K2428">
        <f t="shared" si="75"/>
        <v>-26</v>
      </c>
    </row>
    <row r="2429" spans="1:11" x14ac:dyDescent="0.25">
      <c r="A2429">
        <v>2428</v>
      </c>
      <c r="B2429" t="s">
        <v>8</v>
      </c>
      <c r="C2429">
        <v>2869716</v>
      </c>
      <c r="D2429">
        <v>2870978</v>
      </c>
      <c r="E2429">
        <v>-1</v>
      </c>
      <c r="F2429" t="s">
        <v>6529</v>
      </c>
      <c r="G2429" t="s">
        <v>6530</v>
      </c>
      <c r="I2429" t="s">
        <v>22</v>
      </c>
      <c r="J2429">
        <f t="shared" si="74"/>
        <v>1263</v>
      </c>
      <c r="K2429">
        <f t="shared" si="75"/>
        <v>21</v>
      </c>
    </row>
    <row r="2430" spans="1:11" x14ac:dyDescent="0.25">
      <c r="A2430">
        <v>2429</v>
      </c>
      <c r="B2430" t="s">
        <v>8</v>
      </c>
      <c r="C2430">
        <v>2871000</v>
      </c>
      <c r="D2430">
        <v>2872601</v>
      </c>
      <c r="E2430">
        <v>-1</v>
      </c>
      <c r="F2430" t="s">
        <v>6531</v>
      </c>
      <c r="G2430" t="s">
        <v>6532</v>
      </c>
      <c r="I2430" t="s">
        <v>601</v>
      </c>
      <c r="J2430">
        <f t="shared" si="74"/>
        <v>1602</v>
      </c>
      <c r="K2430">
        <f t="shared" si="75"/>
        <v>9</v>
      </c>
    </row>
    <row r="2431" spans="1:11" x14ac:dyDescent="0.25">
      <c r="A2431">
        <v>2430</v>
      </c>
      <c r="B2431" t="s">
        <v>8</v>
      </c>
      <c r="C2431">
        <v>2872611</v>
      </c>
      <c r="D2431">
        <v>2874524</v>
      </c>
      <c r="E2431">
        <v>-1</v>
      </c>
      <c r="F2431" t="s">
        <v>6533</v>
      </c>
      <c r="G2431" t="s">
        <v>6534</v>
      </c>
      <c r="I2431" t="s">
        <v>863</v>
      </c>
      <c r="J2431">
        <f t="shared" si="74"/>
        <v>1914</v>
      </c>
      <c r="K2431">
        <f t="shared" si="75"/>
        <v>17</v>
      </c>
    </row>
    <row r="2432" spans="1:11" x14ac:dyDescent="0.25">
      <c r="A2432">
        <v>2431</v>
      </c>
      <c r="B2432" t="s">
        <v>8</v>
      </c>
      <c r="C2432">
        <v>2874542</v>
      </c>
      <c r="D2432">
        <v>2876122</v>
      </c>
      <c r="E2432">
        <v>-1</v>
      </c>
      <c r="F2432" t="s">
        <v>6535</v>
      </c>
      <c r="G2432" t="s">
        <v>6536</v>
      </c>
      <c r="I2432" t="s">
        <v>601</v>
      </c>
      <c r="J2432">
        <f t="shared" si="74"/>
        <v>1581</v>
      </c>
      <c r="K2432">
        <f t="shared" si="75"/>
        <v>381</v>
      </c>
    </row>
    <row r="2433" spans="1:11" x14ac:dyDescent="0.25">
      <c r="A2433">
        <v>2432</v>
      </c>
      <c r="B2433" t="s">
        <v>8</v>
      </c>
      <c r="C2433">
        <v>2876504</v>
      </c>
      <c r="D2433">
        <v>2877655</v>
      </c>
      <c r="E2433">
        <v>-1</v>
      </c>
      <c r="F2433" t="s">
        <v>6537</v>
      </c>
      <c r="G2433" t="s">
        <v>6538</v>
      </c>
      <c r="H2433" t="s">
        <v>6539</v>
      </c>
      <c r="I2433" t="s">
        <v>999</v>
      </c>
      <c r="J2433">
        <f t="shared" si="74"/>
        <v>1152</v>
      </c>
      <c r="K2433">
        <f t="shared" si="75"/>
        <v>74</v>
      </c>
    </row>
    <row r="2434" spans="1:11" x14ac:dyDescent="0.25">
      <c r="A2434">
        <v>2433</v>
      </c>
      <c r="B2434" t="s">
        <v>8</v>
      </c>
      <c r="C2434">
        <v>2877730</v>
      </c>
      <c r="D2434">
        <v>2879385</v>
      </c>
      <c r="E2434">
        <v>-1</v>
      </c>
      <c r="F2434" t="s">
        <v>6540</v>
      </c>
      <c r="G2434" t="s">
        <v>6541</v>
      </c>
      <c r="I2434" t="s">
        <v>22</v>
      </c>
      <c r="J2434">
        <f t="shared" si="74"/>
        <v>1656</v>
      </c>
      <c r="K2434">
        <f t="shared" si="75"/>
        <v>30</v>
      </c>
    </row>
    <row r="2435" spans="1:11" x14ac:dyDescent="0.25">
      <c r="A2435">
        <v>2434</v>
      </c>
      <c r="B2435" t="s">
        <v>8</v>
      </c>
      <c r="C2435">
        <v>2879416</v>
      </c>
      <c r="D2435">
        <v>2881032</v>
      </c>
      <c r="E2435">
        <v>-1</v>
      </c>
      <c r="F2435" t="s">
        <v>6542</v>
      </c>
      <c r="G2435" t="s">
        <v>6543</v>
      </c>
      <c r="I2435" t="s">
        <v>444</v>
      </c>
      <c r="J2435">
        <f t="shared" si="74"/>
        <v>1617</v>
      </c>
      <c r="K2435">
        <f t="shared" si="75"/>
        <v>9</v>
      </c>
    </row>
    <row r="2436" spans="1:11" x14ac:dyDescent="0.25">
      <c r="A2436">
        <v>2435</v>
      </c>
      <c r="B2436" t="s">
        <v>8</v>
      </c>
      <c r="C2436">
        <v>2881042</v>
      </c>
      <c r="D2436">
        <v>2884011</v>
      </c>
      <c r="E2436">
        <v>-1</v>
      </c>
      <c r="F2436" t="s">
        <v>6544</v>
      </c>
      <c r="G2436" t="s">
        <v>6545</v>
      </c>
      <c r="I2436" t="s">
        <v>62</v>
      </c>
      <c r="J2436">
        <f t="shared" ref="J2436:J2499" si="76">D2436-C2436+1</f>
        <v>2970</v>
      </c>
      <c r="K2436">
        <f t="shared" ref="K2436:K2499" si="77">C2437-D2436-1</f>
        <v>273</v>
      </c>
    </row>
    <row r="2437" spans="1:11" x14ac:dyDescent="0.25">
      <c r="A2437">
        <v>2436</v>
      </c>
      <c r="B2437" t="s">
        <v>8</v>
      </c>
      <c r="C2437">
        <v>2884285</v>
      </c>
      <c r="D2437">
        <v>2887080</v>
      </c>
      <c r="E2437">
        <v>-1</v>
      </c>
      <c r="F2437" t="s">
        <v>6546</v>
      </c>
      <c r="G2437" t="s">
        <v>6547</v>
      </c>
      <c r="I2437" t="s">
        <v>988</v>
      </c>
      <c r="J2437">
        <f t="shared" si="76"/>
        <v>2796</v>
      </c>
      <c r="K2437">
        <f t="shared" si="77"/>
        <v>253</v>
      </c>
    </row>
    <row r="2438" spans="1:11" hidden="1" x14ac:dyDescent="0.25">
      <c r="A2438">
        <v>2437</v>
      </c>
      <c r="B2438" t="s">
        <v>1208</v>
      </c>
      <c r="C2438">
        <v>2887334</v>
      </c>
      <c r="D2438">
        <v>2887417</v>
      </c>
      <c r="E2438">
        <v>1</v>
      </c>
      <c r="F2438" t="s">
        <v>6548</v>
      </c>
      <c r="I2438" t="s">
        <v>5766</v>
      </c>
      <c r="J2438">
        <f t="shared" si="76"/>
        <v>84</v>
      </c>
      <c r="K2438">
        <f t="shared" si="77"/>
        <v>84</v>
      </c>
    </row>
    <row r="2439" spans="1:11" hidden="1" x14ac:dyDescent="0.25">
      <c r="A2439">
        <v>2438</v>
      </c>
      <c r="B2439" t="s">
        <v>1208</v>
      </c>
      <c r="C2439">
        <v>2887502</v>
      </c>
      <c r="D2439">
        <v>2887577</v>
      </c>
      <c r="E2439">
        <v>1</v>
      </c>
      <c r="F2439" t="s">
        <v>6549</v>
      </c>
      <c r="I2439" t="s">
        <v>1755</v>
      </c>
      <c r="J2439">
        <f t="shared" si="76"/>
        <v>76</v>
      </c>
      <c r="K2439">
        <f t="shared" si="77"/>
        <v>133</v>
      </c>
    </row>
    <row r="2440" spans="1:11" x14ac:dyDescent="0.25">
      <c r="A2440">
        <v>2439</v>
      </c>
      <c r="B2440" t="s">
        <v>8</v>
      </c>
      <c r="C2440">
        <v>2887711</v>
      </c>
      <c r="D2440">
        <v>2890332</v>
      </c>
      <c r="E2440">
        <v>-1</v>
      </c>
      <c r="F2440" t="s">
        <v>6550</v>
      </c>
      <c r="G2440" t="s">
        <v>6551</v>
      </c>
      <c r="H2440" t="s">
        <v>6552</v>
      </c>
      <c r="I2440" t="s">
        <v>6143</v>
      </c>
      <c r="J2440">
        <f t="shared" si="76"/>
        <v>2622</v>
      </c>
      <c r="K2440">
        <f t="shared" si="77"/>
        <v>159</v>
      </c>
    </row>
    <row r="2441" spans="1:11" x14ac:dyDescent="0.25">
      <c r="A2441">
        <v>2440</v>
      </c>
      <c r="B2441" t="s">
        <v>8</v>
      </c>
      <c r="C2441">
        <v>2890492</v>
      </c>
      <c r="D2441">
        <v>2891031</v>
      </c>
      <c r="E2441">
        <v>1</v>
      </c>
      <c r="F2441" t="s">
        <v>6553</v>
      </c>
      <c r="G2441" t="s">
        <v>6554</v>
      </c>
      <c r="I2441" t="s">
        <v>2081</v>
      </c>
      <c r="J2441">
        <f t="shared" si="76"/>
        <v>540</v>
      </c>
      <c r="K2441">
        <f t="shared" si="77"/>
        <v>-4</v>
      </c>
    </row>
    <row r="2442" spans="1:11" x14ac:dyDescent="0.25">
      <c r="A2442">
        <v>2441</v>
      </c>
      <c r="B2442" t="s">
        <v>8</v>
      </c>
      <c r="C2442">
        <v>2891028</v>
      </c>
      <c r="D2442">
        <v>2892212</v>
      </c>
      <c r="E2442">
        <v>-1</v>
      </c>
      <c r="F2442" t="s">
        <v>6555</v>
      </c>
      <c r="G2442" t="s">
        <v>6556</v>
      </c>
      <c r="H2442" t="s">
        <v>6557</v>
      </c>
      <c r="I2442" t="s">
        <v>6558</v>
      </c>
      <c r="J2442">
        <f t="shared" si="76"/>
        <v>1185</v>
      </c>
      <c r="K2442">
        <f t="shared" si="77"/>
        <v>32</v>
      </c>
    </row>
    <row r="2443" spans="1:11" x14ac:dyDescent="0.25">
      <c r="A2443">
        <v>2442</v>
      </c>
      <c r="B2443" t="s">
        <v>8</v>
      </c>
      <c r="C2443">
        <v>2892245</v>
      </c>
      <c r="D2443">
        <v>2894008</v>
      </c>
      <c r="E2443">
        <v>1</v>
      </c>
      <c r="F2443" t="s">
        <v>6559</v>
      </c>
      <c r="G2443" t="s">
        <v>6560</v>
      </c>
      <c r="H2443" t="s">
        <v>6561</v>
      </c>
      <c r="I2443" t="s">
        <v>6562</v>
      </c>
      <c r="J2443">
        <f t="shared" si="76"/>
        <v>1764</v>
      </c>
      <c r="K2443">
        <f t="shared" si="77"/>
        <v>74</v>
      </c>
    </row>
    <row r="2444" spans="1:11" x14ac:dyDescent="0.25">
      <c r="A2444">
        <v>2443</v>
      </c>
      <c r="B2444" t="s">
        <v>8</v>
      </c>
      <c r="C2444">
        <v>2894083</v>
      </c>
      <c r="D2444">
        <v>2896182</v>
      </c>
      <c r="E2444">
        <v>-1</v>
      </c>
      <c r="F2444" t="s">
        <v>6563</v>
      </c>
      <c r="G2444" t="s">
        <v>6564</v>
      </c>
      <c r="I2444" t="s">
        <v>2592</v>
      </c>
      <c r="J2444">
        <f t="shared" si="76"/>
        <v>2100</v>
      </c>
      <c r="K2444">
        <f t="shared" si="77"/>
        <v>94</v>
      </c>
    </row>
    <row r="2445" spans="1:11" x14ac:dyDescent="0.25">
      <c r="A2445">
        <v>2444</v>
      </c>
      <c r="B2445" t="s">
        <v>8</v>
      </c>
      <c r="C2445">
        <v>2896277</v>
      </c>
      <c r="D2445">
        <v>2896999</v>
      </c>
      <c r="E2445">
        <v>1</v>
      </c>
      <c r="F2445" t="s">
        <v>6565</v>
      </c>
      <c r="G2445" t="s">
        <v>6566</v>
      </c>
      <c r="I2445" t="s">
        <v>22</v>
      </c>
      <c r="J2445">
        <f t="shared" si="76"/>
        <v>723</v>
      </c>
      <c r="K2445">
        <f t="shared" si="77"/>
        <v>164</v>
      </c>
    </row>
    <row r="2446" spans="1:11" x14ac:dyDescent="0.25">
      <c r="A2446">
        <v>2445</v>
      </c>
      <c r="B2446" t="s">
        <v>8</v>
      </c>
      <c r="C2446">
        <v>2897164</v>
      </c>
      <c r="D2446">
        <v>2899893</v>
      </c>
      <c r="E2446">
        <v>1</v>
      </c>
      <c r="F2446" t="s">
        <v>6567</v>
      </c>
      <c r="G2446" t="s">
        <v>6568</v>
      </c>
      <c r="I2446" t="s">
        <v>22</v>
      </c>
      <c r="J2446">
        <f t="shared" si="76"/>
        <v>2730</v>
      </c>
      <c r="K2446">
        <f t="shared" si="77"/>
        <v>220</v>
      </c>
    </row>
    <row r="2447" spans="1:11" x14ac:dyDescent="0.25">
      <c r="A2447">
        <v>2446</v>
      </c>
      <c r="B2447" t="s">
        <v>8</v>
      </c>
      <c r="C2447">
        <v>2900114</v>
      </c>
      <c r="D2447">
        <v>2900992</v>
      </c>
      <c r="E2447">
        <v>-1</v>
      </c>
      <c r="F2447" t="s">
        <v>6569</v>
      </c>
      <c r="G2447" t="s">
        <v>6570</v>
      </c>
      <c r="I2447" t="s">
        <v>22</v>
      </c>
      <c r="J2447">
        <f t="shared" si="76"/>
        <v>879</v>
      </c>
      <c r="K2447">
        <f t="shared" si="77"/>
        <v>-7</v>
      </c>
    </row>
    <row r="2448" spans="1:11" x14ac:dyDescent="0.25">
      <c r="A2448">
        <v>2447</v>
      </c>
      <c r="B2448" t="s">
        <v>8</v>
      </c>
      <c r="C2448">
        <v>2900986</v>
      </c>
      <c r="D2448">
        <v>2902500</v>
      </c>
      <c r="E2448">
        <v>1</v>
      </c>
      <c r="F2448" t="s">
        <v>6571</v>
      </c>
      <c r="G2448" t="s">
        <v>6572</v>
      </c>
      <c r="I2448" t="s">
        <v>22</v>
      </c>
      <c r="J2448">
        <f t="shared" si="76"/>
        <v>1515</v>
      </c>
      <c r="K2448">
        <f t="shared" si="77"/>
        <v>74</v>
      </c>
    </row>
    <row r="2449" spans="1:11" x14ac:dyDescent="0.25">
      <c r="A2449">
        <v>2448</v>
      </c>
      <c r="B2449" t="s">
        <v>8</v>
      </c>
      <c r="C2449">
        <v>2902575</v>
      </c>
      <c r="D2449">
        <v>2903138</v>
      </c>
      <c r="E2449">
        <v>1</v>
      </c>
      <c r="F2449" t="s">
        <v>6573</v>
      </c>
      <c r="G2449" t="s">
        <v>6574</v>
      </c>
      <c r="I2449" t="s">
        <v>22</v>
      </c>
      <c r="J2449">
        <f t="shared" si="76"/>
        <v>564</v>
      </c>
      <c r="K2449">
        <f t="shared" si="77"/>
        <v>124</v>
      </c>
    </row>
    <row r="2450" spans="1:11" x14ac:dyDescent="0.25">
      <c r="A2450">
        <v>2449</v>
      </c>
      <c r="B2450" t="s">
        <v>8</v>
      </c>
      <c r="C2450">
        <v>2903263</v>
      </c>
      <c r="D2450">
        <v>2904498</v>
      </c>
      <c r="E2450">
        <v>-1</v>
      </c>
      <c r="F2450" t="s">
        <v>6575</v>
      </c>
      <c r="G2450" t="s">
        <v>6576</v>
      </c>
      <c r="H2450" t="s">
        <v>6577</v>
      </c>
      <c r="I2450" t="s">
        <v>6578</v>
      </c>
      <c r="J2450">
        <f t="shared" si="76"/>
        <v>1236</v>
      </c>
      <c r="K2450">
        <f t="shared" si="77"/>
        <v>97</v>
      </c>
    </row>
    <row r="2451" spans="1:11" x14ac:dyDescent="0.25">
      <c r="A2451">
        <v>2450</v>
      </c>
      <c r="B2451" t="s">
        <v>8</v>
      </c>
      <c r="C2451">
        <v>2904596</v>
      </c>
      <c r="D2451">
        <v>2905348</v>
      </c>
      <c r="E2451">
        <v>-1</v>
      </c>
      <c r="F2451" t="s">
        <v>6579</v>
      </c>
      <c r="G2451" t="s">
        <v>6580</v>
      </c>
      <c r="H2451" t="s">
        <v>6581</v>
      </c>
      <c r="I2451" t="s">
        <v>1945</v>
      </c>
      <c r="J2451">
        <f t="shared" si="76"/>
        <v>753</v>
      </c>
      <c r="K2451">
        <f t="shared" si="77"/>
        <v>30</v>
      </c>
    </row>
    <row r="2452" spans="1:11" x14ac:dyDescent="0.25">
      <c r="A2452">
        <v>2451</v>
      </c>
      <c r="B2452" t="s">
        <v>8</v>
      </c>
      <c r="C2452">
        <v>2905379</v>
      </c>
      <c r="D2452">
        <v>2906701</v>
      </c>
      <c r="E2452">
        <v>-1</v>
      </c>
      <c r="F2452" t="s">
        <v>6582</v>
      </c>
      <c r="G2452" t="s">
        <v>6583</v>
      </c>
      <c r="H2452" t="s">
        <v>6584</v>
      </c>
      <c r="I2452" t="s">
        <v>6585</v>
      </c>
      <c r="J2452">
        <f t="shared" si="76"/>
        <v>1323</v>
      </c>
      <c r="K2452">
        <f t="shared" si="77"/>
        <v>96</v>
      </c>
    </row>
    <row r="2453" spans="1:11" x14ac:dyDescent="0.25">
      <c r="A2453">
        <v>2452</v>
      </c>
      <c r="B2453" t="s">
        <v>8</v>
      </c>
      <c r="C2453">
        <v>2906798</v>
      </c>
      <c r="D2453">
        <v>2907148</v>
      </c>
      <c r="E2453">
        <v>-1</v>
      </c>
      <c r="F2453" t="s">
        <v>6586</v>
      </c>
      <c r="G2453" t="s">
        <v>6587</v>
      </c>
      <c r="I2453" t="s">
        <v>22</v>
      </c>
      <c r="J2453">
        <f t="shared" si="76"/>
        <v>351</v>
      </c>
      <c r="K2453">
        <f t="shared" si="77"/>
        <v>113</v>
      </c>
    </row>
    <row r="2454" spans="1:11" x14ac:dyDescent="0.25">
      <c r="A2454">
        <v>2453</v>
      </c>
      <c r="B2454" t="s">
        <v>8</v>
      </c>
      <c r="C2454">
        <v>2907262</v>
      </c>
      <c r="D2454">
        <v>2908032</v>
      </c>
      <c r="E2454">
        <v>-1</v>
      </c>
      <c r="F2454" t="s">
        <v>6588</v>
      </c>
      <c r="G2454" t="s">
        <v>6589</v>
      </c>
      <c r="I2454" t="s">
        <v>120</v>
      </c>
      <c r="J2454">
        <f t="shared" si="76"/>
        <v>771</v>
      </c>
      <c r="K2454">
        <f t="shared" si="77"/>
        <v>0</v>
      </c>
    </row>
    <row r="2455" spans="1:11" x14ac:dyDescent="0.25">
      <c r="A2455">
        <v>2454</v>
      </c>
      <c r="B2455" t="s">
        <v>8</v>
      </c>
      <c r="C2455">
        <v>2908033</v>
      </c>
      <c r="D2455">
        <v>2908746</v>
      </c>
      <c r="E2455">
        <v>-1</v>
      </c>
      <c r="F2455" t="s">
        <v>6590</v>
      </c>
      <c r="G2455" t="s">
        <v>6591</v>
      </c>
      <c r="H2455" t="s">
        <v>6592</v>
      </c>
      <c r="I2455" t="s">
        <v>6593</v>
      </c>
      <c r="J2455">
        <f t="shared" si="76"/>
        <v>714</v>
      </c>
      <c r="K2455">
        <f t="shared" si="77"/>
        <v>93</v>
      </c>
    </row>
    <row r="2456" spans="1:11" x14ac:dyDescent="0.25">
      <c r="A2456">
        <v>2455</v>
      </c>
      <c r="B2456" t="s">
        <v>8</v>
      </c>
      <c r="C2456">
        <v>2908840</v>
      </c>
      <c r="D2456">
        <v>2909496</v>
      </c>
      <c r="E2456">
        <v>1</v>
      </c>
      <c r="F2456" t="s">
        <v>6594</v>
      </c>
      <c r="G2456" t="s">
        <v>6595</v>
      </c>
      <c r="I2456" t="s">
        <v>22</v>
      </c>
      <c r="J2456">
        <f t="shared" si="76"/>
        <v>657</v>
      </c>
      <c r="K2456">
        <f t="shared" si="77"/>
        <v>102</v>
      </c>
    </row>
    <row r="2457" spans="1:11" x14ac:dyDescent="0.25">
      <c r="A2457">
        <v>2456</v>
      </c>
      <c r="B2457" t="s">
        <v>8</v>
      </c>
      <c r="C2457">
        <v>2909599</v>
      </c>
      <c r="D2457">
        <v>2910480</v>
      </c>
      <c r="E2457">
        <v>1</v>
      </c>
      <c r="F2457" t="s">
        <v>6596</v>
      </c>
      <c r="G2457" t="s">
        <v>6597</v>
      </c>
      <c r="H2457" t="s">
        <v>6598</v>
      </c>
      <c r="I2457" t="s">
        <v>6599</v>
      </c>
      <c r="J2457">
        <f t="shared" si="76"/>
        <v>882</v>
      </c>
      <c r="K2457">
        <f t="shared" si="77"/>
        <v>101</v>
      </c>
    </row>
    <row r="2458" spans="1:11" x14ac:dyDescent="0.25">
      <c r="A2458">
        <v>2457</v>
      </c>
      <c r="B2458" t="s">
        <v>8</v>
      </c>
      <c r="C2458">
        <v>2910582</v>
      </c>
      <c r="D2458">
        <v>2911280</v>
      </c>
      <c r="E2458">
        <v>1</v>
      </c>
      <c r="F2458" t="s">
        <v>6600</v>
      </c>
      <c r="G2458" t="s">
        <v>6601</v>
      </c>
      <c r="I2458" t="s">
        <v>22</v>
      </c>
      <c r="J2458">
        <f t="shared" si="76"/>
        <v>699</v>
      </c>
      <c r="K2458">
        <f t="shared" si="77"/>
        <v>177</v>
      </c>
    </row>
    <row r="2459" spans="1:11" x14ac:dyDescent="0.25">
      <c r="A2459">
        <v>2458</v>
      </c>
      <c r="B2459" t="s">
        <v>8</v>
      </c>
      <c r="C2459">
        <v>2911458</v>
      </c>
      <c r="D2459">
        <v>2912198</v>
      </c>
      <c r="E2459">
        <v>1</v>
      </c>
      <c r="F2459" t="s">
        <v>6602</v>
      </c>
      <c r="G2459" t="s">
        <v>6603</v>
      </c>
      <c r="H2459" t="s">
        <v>6604</v>
      </c>
      <c r="I2459" t="s">
        <v>6605</v>
      </c>
      <c r="J2459">
        <f t="shared" si="76"/>
        <v>741</v>
      </c>
      <c r="K2459">
        <f t="shared" si="77"/>
        <v>4</v>
      </c>
    </row>
    <row r="2460" spans="1:11" x14ac:dyDescent="0.25">
      <c r="A2460">
        <v>2459</v>
      </c>
      <c r="B2460" t="s">
        <v>8</v>
      </c>
      <c r="C2460">
        <v>2912203</v>
      </c>
      <c r="D2460">
        <v>2914815</v>
      </c>
      <c r="E2460">
        <v>1</v>
      </c>
      <c r="F2460" t="s">
        <v>6606</v>
      </c>
      <c r="G2460" t="s">
        <v>6607</v>
      </c>
      <c r="I2460" t="s">
        <v>6608</v>
      </c>
      <c r="J2460">
        <f t="shared" si="76"/>
        <v>2613</v>
      </c>
      <c r="K2460">
        <f t="shared" si="77"/>
        <v>91</v>
      </c>
    </row>
    <row r="2461" spans="1:11" x14ac:dyDescent="0.25">
      <c r="A2461">
        <v>2460</v>
      </c>
      <c r="B2461" t="s">
        <v>8</v>
      </c>
      <c r="C2461">
        <v>2914907</v>
      </c>
      <c r="D2461">
        <v>2915728</v>
      </c>
      <c r="E2461">
        <v>1</v>
      </c>
      <c r="F2461" t="s">
        <v>6609</v>
      </c>
      <c r="G2461" t="s">
        <v>6610</v>
      </c>
      <c r="I2461" t="s">
        <v>6611</v>
      </c>
      <c r="J2461">
        <f t="shared" si="76"/>
        <v>822</v>
      </c>
      <c r="K2461">
        <f t="shared" si="77"/>
        <v>143</v>
      </c>
    </row>
    <row r="2462" spans="1:11" x14ac:dyDescent="0.25">
      <c r="A2462">
        <v>2461</v>
      </c>
      <c r="B2462" t="s">
        <v>8</v>
      </c>
      <c r="C2462">
        <v>2915872</v>
      </c>
      <c r="D2462">
        <v>2916381</v>
      </c>
      <c r="E2462">
        <v>1</v>
      </c>
      <c r="F2462" t="s">
        <v>6612</v>
      </c>
      <c r="G2462" t="s">
        <v>6613</v>
      </c>
      <c r="H2462" t="s">
        <v>6614</v>
      </c>
      <c r="I2462" t="s">
        <v>6615</v>
      </c>
      <c r="J2462">
        <f t="shared" si="76"/>
        <v>510</v>
      </c>
      <c r="K2462">
        <f t="shared" si="77"/>
        <v>1293</v>
      </c>
    </row>
    <row r="2463" spans="1:11" hidden="1" x14ac:dyDescent="0.25">
      <c r="A2463">
        <v>2462</v>
      </c>
      <c r="B2463" t="s">
        <v>1148</v>
      </c>
      <c r="C2463">
        <v>2917675</v>
      </c>
      <c r="D2463">
        <v>2917938</v>
      </c>
      <c r="E2463">
        <v>1</v>
      </c>
      <c r="F2463" t="s">
        <v>6616</v>
      </c>
      <c r="J2463">
        <f t="shared" si="76"/>
        <v>264</v>
      </c>
      <c r="K2463">
        <f t="shared" si="77"/>
        <v>20</v>
      </c>
    </row>
    <row r="2464" spans="1:11" hidden="1" x14ac:dyDescent="0.25">
      <c r="A2464">
        <v>2463</v>
      </c>
      <c r="B2464" t="s">
        <v>1148</v>
      </c>
      <c r="C2464">
        <v>2917959</v>
      </c>
      <c r="D2464">
        <v>2918867</v>
      </c>
      <c r="E2464">
        <v>1</v>
      </c>
      <c r="F2464" t="s">
        <v>6617</v>
      </c>
      <c r="J2464">
        <f t="shared" si="76"/>
        <v>909</v>
      </c>
      <c r="K2464">
        <f t="shared" si="77"/>
        <v>54</v>
      </c>
    </row>
    <row r="2465" spans="1:11" x14ac:dyDescent="0.25">
      <c r="A2465">
        <v>2464</v>
      </c>
      <c r="B2465" t="s">
        <v>8</v>
      </c>
      <c r="C2465">
        <v>2918922</v>
      </c>
      <c r="D2465">
        <v>2919719</v>
      </c>
      <c r="E2465">
        <v>-1</v>
      </c>
      <c r="F2465" t="s">
        <v>6618</v>
      </c>
      <c r="G2465" t="s">
        <v>6619</v>
      </c>
      <c r="I2465" t="s">
        <v>22</v>
      </c>
      <c r="J2465">
        <f t="shared" si="76"/>
        <v>798</v>
      </c>
      <c r="K2465">
        <f t="shared" si="77"/>
        <v>100</v>
      </c>
    </row>
    <row r="2466" spans="1:11" x14ac:dyDescent="0.25">
      <c r="A2466">
        <v>2465</v>
      </c>
      <c r="B2466" t="s">
        <v>8</v>
      </c>
      <c r="C2466">
        <v>2919820</v>
      </c>
      <c r="D2466">
        <v>2920686</v>
      </c>
      <c r="E2466">
        <v>-1</v>
      </c>
      <c r="F2466" t="s">
        <v>6620</v>
      </c>
      <c r="G2466" t="s">
        <v>6621</v>
      </c>
      <c r="I2466" t="s">
        <v>3023</v>
      </c>
      <c r="J2466">
        <f t="shared" si="76"/>
        <v>867</v>
      </c>
      <c r="K2466">
        <f t="shared" si="77"/>
        <v>41</v>
      </c>
    </row>
    <row r="2467" spans="1:11" x14ac:dyDescent="0.25">
      <c r="A2467">
        <v>2466</v>
      </c>
      <c r="B2467" t="s">
        <v>8</v>
      </c>
      <c r="C2467">
        <v>2920728</v>
      </c>
      <c r="D2467">
        <v>2921297</v>
      </c>
      <c r="E2467">
        <v>-1</v>
      </c>
      <c r="F2467" t="s">
        <v>6622</v>
      </c>
      <c r="G2467" t="s">
        <v>6623</v>
      </c>
      <c r="I2467" t="s">
        <v>22</v>
      </c>
      <c r="J2467">
        <f t="shared" si="76"/>
        <v>570</v>
      </c>
      <c r="K2467">
        <f t="shared" si="77"/>
        <v>10</v>
      </c>
    </row>
    <row r="2468" spans="1:11" x14ac:dyDescent="0.25">
      <c r="A2468">
        <v>2467</v>
      </c>
      <c r="B2468" t="s">
        <v>8</v>
      </c>
      <c r="C2468">
        <v>2921308</v>
      </c>
      <c r="D2468">
        <v>2922363</v>
      </c>
      <c r="E2468">
        <v>-1</v>
      </c>
      <c r="F2468" t="s">
        <v>6624</v>
      </c>
      <c r="G2468" t="s">
        <v>6625</v>
      </c>
      <c r="H2468" t="s">
        <v>6626</v>
      </c>
      <c r="I2468" t="s">
        <v>1614</v>
      </c>
      <c r="J2468">
        <f t="shared" si="76"/>
        <v>1056</v>
      </c>
      <c r="K2468">
        <f t="shared" si="77"/>
        <v>166</v>
      </c>
    </row>
    <row r="2469" spans="1:11" x14ac:dyDescent="0.25">
      <c r="A2469">
        <v>2468</v>
      </c>
      <c r="B2469" t="s">
        <v>8</v>
      </c>
      <c r="C2469">
        <v>2922530</v>
      </c>
      <c r="D2469">
        <v>2925382</v>
      </c>
      <c r="E2469">
        <v>-1</v>
      </c>
      <c r="F2469" t="s">
        <v>6627</v>
      </c>
      <c r="G2469" t="s">
        <v>6628</v>
      </c>
      <c r="H2469" t="s">
        <v>6629</v>
      </c>
      <c r="I2469" t="s">
        <v>6630</v>
      </c>
      <c r="J2469">
        <f t="shared" si="76"/>
        <v>2853</v>
      </c>
      <c r="K2469">
        <f t="shared" si="77"/>
        <v>125</v>
      </c>
    </row>
    <row r="2470" spans="1:11" x14ac:dyDescent="0.25">
      <c r="A2470">
        <v>2469</v>
      </c>
      <c r="B2470" t="s">
        <v>8</v>
      </c>
      <c r="C2470">
        <v>2925508</v>
      </c>
      <c r="D2470">
        <v>2926332</v>
      </c>
      <c r="E2470">
        <v>1</v>
      </c>
      <c r="F2470" t="s">
        <v>6631</v>
      </c>
      <c r="G2470" t="s">
        <v>6632</v>
      </c>
      <c r="I2470" t="s">
        <v>22</v>
      </c>
      <c r="J2470">
        <f t="shared" si="76"/>
        <v>825</v>
      </c>
      <c r="K2470">
        <f t="shared" si="77"/>
        <v>-4</v>
      </c>
    </row>
    <row r="2471" spans="1:11" x14ac:dyDescent="0.25">
      <c r="A2471">
        <v>2470</v>
      </c>
      <c r="B2471" t="s">
        <v>8</v>
      </c>
      <c r="C2471">
        <v>2926329</v>
      </c>
      <c r="D2471">
        <v>2926556</v>
      </c>
      <c r="E2471">
        <v>-1</v>
      </c>
      <c r="F2471" t="s">
        <v>6633</v>
      </c>
      <c r="G2471" t="s">
        <v>6634</v>
      </c>
      <c r="I2471" t="s">
        <v>22</v>
      </c>
      <c r="J2471">
        <f t="shared" si="76"/>
        <v>228</v>
      </c>
      <c r="K2471">
        <f t="shared" si="77"/>
        <v>2</v>
      </c>
    </row>
    <row r="2472" spans="1:11" x14ac:dyDescent="0.25">
      <c r="A2472">
        <v>2471</v>
      </c>
      <c r="B2472" t="s">
        <v>8</v>
      </c>
      <c r="C2472">
        <v>2926559</v>
      </c>
      <c r="D2472">
        <v>2927203</v>
      </c>
      <c r="E2472">
        <v>-1</v>
      </c>
      <c r="F2472" t="s">
        <v>6635</v>
      </c>
      <c r="G2472" t="s">
        <v>6636</v>
      </c>
      <c r="I2472" t="s">
        <v>169</v>
      </c>
      <c r="J2472">
        <f t="shared" si="76"/>
        <v>645</v>
      </c>
      <c r="K2472">
        <f t="shared" si="77"/>
        <v>30</v>
      </c>
    </row>
    <row r="2473" spans="1:11" x14ac:dyDescent="0.25">
      <c r="A2473">
        <v>2472</v>
      </c>
      <c r="B2473" t="s">
        <v>8</v>
      </c>
      <c r="C2473">
        <v>2927234</v>
      </c>
      <c r="D2473">
        <v>2927590</v>
      </c>
      <c r="E2473">
        <v>1</v>
      </c>
      <c r="F2473" t="s">
        <v>6637</v>
      </c>
      <c r="G2473" t="s">
        <v>6638</v>
      </c>
      <c r="H2473" t="s">
        <v>6639</v>
      </c>
      <c r="I2473" t="s">
        <v>814</v>
      </c>
      <c r="J2473">
        <f t="shared" si="76"/>
        <v>357</v>
      </c>
      <c r="K2473">
        <f t="shared" si="77"/>
        <v>-4</v>
      </c>
    </row>
    <row r="2474" spans="1:11" x14ac:dyDescent="0.25">
      <c r="A2474">
        <v>2473</v>
      </c>
      <c r="B2474" t="s">
        <v>8</v>
      </c>
      <c r="C2474">
        <v>2927587</v>
      </c>
      <c r="D2474">
        <v>2928108</v>
      </c>
      <c r="E2474">
        <v>-1</v>
      </c>
      <c r="F2474" t="s">
        <v>6640</v>
      </c>
      <c r="G2474" t="s">
        <v>6641</v>
      </c>
      <c r="I2474" t="s">
        <v>6642</v>
      </c>
      <c r="J2474">
        <f t="shared" si="76"/>
        <v>522</v>
      </c>
      <c r="K2474">
        <f t="shared" si="77"/>
        <v>247</v>
      </c>
    </row>
    <row r="2475" spans="1:11" x14ac:dyDescent="0.25">
      <c r="A2475">
        <v>2474</v>
      </c>
      <c r="B2475" t="s">
        <v>8</v>
      </c>
      <c r="C2475">
        <v>2928356</v>
      </c>
      <c r="D2475">
        <v>2930374</v>
      </c>
      <c r="E2475">
        <v>-1</v>
      </c>
      <c r="F2475" t="s">
        <v>6643</v>
      </c>
      <c r="G2475" t="s">
        <v>6644</v>
      </c>
      <c r="H2475" t="s">
        <v>6645</v>
      </c>
      <c r="I2475" t="s">
        <v>6646</v>
      </c>
      <c r="J2475">
        <f t="shared" si="76"/>
        <v>2019</v>
      </c>
      <c r="K2475">
        <f t="shared" si="77"/>
        <v>22</v>
      </c>
    </row>
    <row r="2476" spans="1:11" x14ac:dyDescent="0.25">
      <c r="A2476">
        <v>2475</v>
      </c>
      <c r="B2476" t="s">
        <v>8</v>
      </c>
      <c r="C2476">
        <v>2930397</v>
      </c>
      <c r="D2476">
        <v>2930798</v>
      </c>
      <c r="E2476">
        <v>-1</v>
      </c>
      <c r="F2476" t="s">
        <v>6647</v>
      </c>
      <c r="G2476" t="s">
        <v>6648</v>
      </c>
      <c r="I2476" t="s">
        <v>22</v>
      </c>
      <c r="J2476">
        <f t="shared" si="76"/>
        <v>402</v>
      </c>
      <c r="K2476">
        <f t="shared" si="77"/>
        <v>31</v>
      </c>
    </row>
    <row r="2477" spans="1:11" x14ac:dyDescent="0.25">
      <c r="A2477">
        <v>2476</v>
      </c>
      <c r="B2477" t="s">
        <v>8</v>
      </c>
      <c r="C2477">
        <v>2930830</v>
      </c>
      <c r="D2477">
        <v>2931321</v>
      </c>
      <c r="E2477">
        <v>-1</v>
      </c>
      <c r="F2477" t="s">
        <v>6649</v>
      </c>
      <c r="G2477" t="s">
        <v>6650</v>
      </c>
      <c r="H2477" t="s">
        <v>6651</v>
      </c>
      <c r="I2477" t="s">
        <v>6652</v>
      </c>
      <c r="J2477">
        <f t="shared" si="76"/>
        <v>492</v>
      </c>
      <c r="K2477">
        <f t="shared" si="77"/>
        <v>4</v>
      </c>
    </row>
    <row r="2478" spans="1:11" x14ac:dyDescent="0.25">
      <c r="A2478">
        <v>2477</v>
      </c>
      <c r="B2478" t="s">
        <v>8</v>
      </c>
      <c r="C2478">
        <v>2931326</v>
      </c>
      <c r="D2478">
        <v>2932498</v>
      </c>
      <c r="E2478">
        <v>-1</v>
      </c>
      <c r="F2478" t="s">
        <v>6653</v>
      </c>
      <c r="G2478" t="s">
        <v>6654</v>
      </c>
      <c r="H2478" t="s">
        <v>6655</v>
      </c>
      <c r="I2478" t="s">
        <v>6656</v>
      </c>
      <c r="J2478">
        <f t="shared" si="76"/>
        <v>1173</v>
      </c>
      <c r="K2478">
        <f t="shared" si="77"/>
        <v>110</v>
      </c>
    </row>
    <row r="2479" spans="1:11" x14ac:dyDescent="0.25">
      <c r="A2479">
        <v>2478</v>
      </c>
      <c r="B2479" t="s">
        <v>8</v>
      </c>
      <c r="C2479">
        <v>2932609</v>
      </c>
      <c r="D2479">
        <v>2933715</v>
      </c>
      <c r="E2479">
        <v>1</v>
      </c>
      <c r="F2479" t="s">
        <v>6657</v>
      </c>
      <c r="G2479" t="s">
        <v>6658</v>
      </c>
      <c r="H2479" t="s">
        <v>6659</v>
      </c>
      <c r="I2479" t="s">
        <v>6660</v>
      </c>
      <c r="J2479">
        <f t="shared" si="76"/>
        <v>1107</v>
      </c>
      <c r="K2479">
        <f t="shared" si="77"/>
        <v>185</v>
      </c>
    </row>
    <row r="2480" spans="1:11" x14ac:dyDescent="0.25">
      <c r="A2480">
        <v>2479</v>
      </c>
      <c r="B2480" t="s">
        <v>8</v>
      </c>
      <c r="C2480">
        <v>2933901</v>
      </c>
      <c r="D2480">
        <v>2934902</v>
      </c>
      <c r="E2480">
        <v>1</v>
      </c>
      <c r="F2480" t="s">
        <v>6661</v>
      </c>
      <c r="G2480" t="s">
        <v>6662</v>
      </c>
      <c r="H2480" t="s">
        <v>6663</v>
      </c>
      <c r="I2480" t="s">
        <v>6664</v>
      </c>
      <c r="J2480">
        <f t="shared" si="76"/>
        <v>1002</v>
      </c>
      <c r="K2480">
        <f t="shared" si="77"/>
        <v>67</v>
      </c>
    </row>
    <row r="2481" spans="1:11" x14ac:dyDescent="0.25">
      <c r="A2481">
        <v>2480</v>
      </c>
      <c r="B2481" t="s">
        <v>8</v>
      </c>
      <c r="C2481">
        <v>2934970</v>
      </c>
      <c r="D2481">
        <v>2935491</v>
      </c>
      <c r="E2481">
        <v>1</v>
      </c>
      <c r="F2481" t="s">
        <v>6665</v>
      </c>
      <c r="G2481" t="s">
        <v>6666</v>
      </c>
      <c r="I2481" t="s">
        <v>160</v>
      </c>
      <c r="J2481">
        <f t="shared" si="76"/>
        <v>522</v>
      </c>
      <c r="K2481">
        <f t="shared" si="77"/>
        <v>194</v>
      </c>
    </row>
    <row r="2482" spans="1:11" x14ac:dyDescent="0.25">
      <c r="A2482">
        <v>2481</v>
      </c>
      <c r="B2482" t="s">
        <v>8</v>
      </c>
      <c r="C2482">
        <v>2935686</v>
      </c>
      <c r="D2482">
        <v>2936051</v>
      </c>
      <c r="E2482">
        <v>1</v>
      </c>
      <c r="F2482" t="s">
        <v>6667</v>
      </c>
      <c r="G2482" t="s">
        <v>6668</v>
      </c>
      <c r="I2482" t="s">
        <v>22</v>
      </c>
      <c r="J2482">
        <f t="shared" si="76"/>
        <v>366</v>
      </c>
      <c r="K2482">
        <f t="shared" si="77"/>
        <v>13</v>
      </c>
    </row>
    <row r="2483" spans="1:11" x14ac:dyDescent="0.25">
      <c r="A2483">
        <v>2482</v>
      </c>
      <c r="B2483" t="s">
        <v>8</v>
      </c>
      <c r="C2483">
        <v>2936065</v>
      </c>
      <c r="D2483">
        <v>2942115</v>
      </c>
      <c r="E2483">
        <v>-1</v>
      </c>
      <c r="F2483" t="s">
        <v>6669</v>
      </c>
      <c r="G2483" t="s">
        <v>6670</v>
      </c>
      <c r="I2483" t="s">
        <v>22</v>
      </c>
      <c r="J2483">
        <f t="shared" si="76"/>
        <v>6051</v>
      </c>
      <c r="K2483">
        <f t="shared" si="77"/>
        <v>236</v>
      </c>
    </row>
    <row r="2484" spans="1:11" x14ac:dyDescent="0.25">
      <c r="A2484">
        <v>2483</v>
      </c>
      <c r="B2484" t="s">
        <v>8</v>
      </c>
      <c r="C2484">
        <v>2942352</v>
      </c>
      <c r="D2484">
        <v>2943137</v>
      </c>
      <c r="E2484">
        <v>-1</v>
      </c>
      <c r="F2484" t="s">
        <v>6671</v>
      </c>
      <c r="G2484" t="s">
        <v>6672</v>
      </c>
      <c r="I2484" t="s">
        <v>765</v>
      </c>
      <c r="J2484">
        <f t="shared" si="76"/>
        <v>786</v>
      </c>
      <c r="K2484">
        <f t="shared" si="77"/>
        <v>34</v>
      </c>
    </row>
    <row r="2485" spans="1:11" x14ac:dyDescent="0.25">
      <c r="A2485">
        <v>2484</v>
      </c>
      <c r="B2485" t="s">
        <v>8</v>
      </c>
      <c r="C2485">
        <v>2943172</v>
      </c>
      <c r="D2485">
        <v>2943546</v>
      </c>
      <c r="E2485">
        <v>-1</v>
      </c>
      <c r="F2485" t="s">
        <v>6673</v>
      </c>
      <c r="G2485" t="s">
        <v>6674</v>
      </c>
      <c r="I2485" t="s">
        <v>22</v>
      </c>
      <c r="J2485">
        <f t="shared" si="76"/>
        <v>375</v>
      </c>
      <c r="K2485">
        <f t="shared" si="77"/>
        <v>81</v>
      </c>
    </row>
    <row r="2486" spans="1:11" x14ac:dyDescent="0.25">
      <c r="A2486">
        <v>2485</v>
      </c>
      <c r="B2486" t="s">
        <v>8</v>
      </c>
      <c r="C2486">
        <v>2943628</v>
      </c>
      <c r="D2486">
        <v>2945772</v>
      </c>
      <c r="E2486">
        <v>-1</v>
      </c>
      <c r="F2486" t="s">
        <v>6675</v>
      </c>
      <c r="G2486" t="s">
        <v>6676</v>
      </c>
      <c r="I2486" t="s">
        <v>6677</v>
      </c>
      <c r="J2486">
        <f t="shared" si="76"/>
        <v>2145</v>
      </c>
      <c r="K2486">
        <f t="shared" si="77"/>
        <v>2</v>
      </c>
    </row>
    <row r="2487" spans="1:11" x14ac:dyDescent="0.25">
      <c r="A2487">
        <v>2486</v>
      </c>
      <c r="B2487" t="s">
        <v>8</v>
      </c>
      <c r="C2487">
        <v>2945775</v>
      </c>
      <c r="D2487">
        <v>2946713</v>
      </c>
      <c r="E2487">
        <v>-1</v>
      </c>
      <c r="F2487" t="s">
        <v>6678</v>
      </c>
      <c r="G2487" t="s">
        <v>6679</v>
      </c>
      <c r="I2487" t="s">
        <v>22</v>
      </c>
      <c r="J2487">
        <f t="shared" si="76"/>
        <v>939</v>
      </c>
      <c r="K2487">
        <f t="shared" si="77"/>
        <v>3</v>
      </c>
    </row>
    <row r="2488" spans="1:11" x14ac:dyDescent="0.25">
      <c r="A2488">
        <v>2487</v>
      </c>
      <c r="B2488" t="s">
        <v>8</v>
      </c>
      <c r="C2488">
        <v>2946717</v>
      </c>
      <c r="D2488">
        <v>2949602</v>
      </c>
      <c r="E2488">
        <v>-1</v>
      </c>
      <c r="F2488" t="s">
        <v>6680</v>
      </c>
      <c r="G2488" t="s">
        <v>6681</v>
      </c>
      <c r="I2488" t="s">
        <v>22</v>
      </c>
      <c r="J2488">
        <f t="shared" si="76"/>
        <v>2886</v>
      </c>
      <c r="K2488">
        <f t="shared" si="77"/>
        <v>257</v>
      </c>
    </row>
    <row r="2489" spans="1:11" x14ac:dyDescent="0.25">
      <c r="A2489">
        <v>2488</v>
      </c>
      <c r="B2489" t="s">
        <v>8</v>
      </c>
      <c r="C2489">
        <v>2949860</v>
      </c>
      <c r="D2489">
        <v>2951218</v>
      </c>
      <c r="E2489">
        <v>1</v>
      </c>
      <c r="F2489" t="s">
        <v>6682</v>
      </c>
      <c r="G2489" t="s">
        <v>6683</v>
      </c>
      <c r="H2489" t="s">
        <v>6684</v>
      </c>
      <c r="I2489" t="s">
        <v>6685</v>
      </c>
      <c r="J2489">
        <f t="shared" si="76"/>
        <v>1359</v>
      </c>
      <c r="K2489">
        <f t="shared" si="77"/>
        <v>109</v>
      </c>
    </row>
    <row r="2490" spans="1:11" x14ac:dyDescent="0.25">
      <c r="A2490">
        <v>2489</v>
      </c>
      <c r="B2490" t="s">
        <v>8</v>
      </c>
      <c r="C2490">
        <v>2951328</v>
      </c>
      <c r="D2490">
        <v>2952026</v>
      </c>
      <c r="E2490">
        <v>1</v>
      </c>
      <c r="F2490" t="s">
        <v>6686</v>
      </c>
      <c r="G2490" t="s">
        <v>6687</v>
      </c>
      <c r="H2490" t="s">
        <v>6688</v>
      </c>
      <c r="I2490" t="s">
        <v>6689</v>
      </c>
      <c r="J2490">
        <f t="shared" si="76"/>
        <v>699</v>
      </c>
      <c r="K2490">
        <f t="shared" si="77"/>
        <v>74</v>
      </c>
    </row>
    <row r="2491" spans="1:11" x14ac:dyDescent="0.25">
      <c r="A2491">
        <v>2490</v>
      </c>
      <c r="B2491" t="s">
        <v>8</v>
      </c>
      <c r="C2491">
        <v>2952101</v>
      </c>
      <c r="D2491">
        <v>2953396</v>
      </c>
      <c r="E2491">
        <v>1</v>
      </c>
      <c r="F2491" t="s">
        <v>6690</v>
      </c>
      <c r="G2491" t="s">
        <v>6691</v>
      </c>
      <c r="I2491" t="s">
        <v>22</v>
      </c>
      <c r="J2491">
        <f t="shared" si="76"/>
        <v>1296</v>
      </c>
      <c r="K2491">
        <f t="shared" si="77"/>
        <v>-8</v>
      </c>
    </row>
    <row r="2492" spans="1:11" x14ac:dyDescent="0.25">
      <c r="A2492">
        <v>2491</v>
      </c>
      <c r="B2492" t="s">
        <v>8</v>
      </c>
      <c r="C2492">
        <v>2953389</v>
      </c>
      <c r="D2492">
        <v>2954078</v>
      </c>
      <c r="E2492">
        <v>1</v>
      </c>
      <c r="F2492" t="s">
        <v>6692</v>
      </c>
      <c r="G2492" t="s">
        <v>6693</v>
      </c>
      <c r="I2492" t="s">
        <v>6694</v>
      </c>
      <c r="J2492">
        <f t="shared" si="76"/>
        <v>690</v>
      </c>
      <c r="K2492">
        <f t="shared" si="77"/>
        <v>23</v>
      </c>
    </row>
    <row r="2493" spans="1:11" x14ac:dyDescent="0.25">
      <c r="A2493">
        <v>2492</v>
      </c>
      <c r="B2493" t="s">
        <v>8</v>
      </c>
      <c r="C2493">
        <v>2954102</v>
      </c>
      <c r="D2493">
        <v>2954680</v>
      </c>
      <c r="E2493">
        <v>1</v>
      </c>
      <c r="F2493" t="s">
        <v>6695</v>
      </c>
      <c r="G2493" t="s">
        <v>6696</v>
      </c>
      <c r="I2493" t="s">
        <v>22</v>
      </c>
      <c r="J2493">
        <f t="shared" si="76"/>
        <v>579</v>
      </c>
      <c r="K2493">
        <f t="shared" si="77"/>
        <v>-4</v>
      </c>
    </row>
    <row r="2494" spans="1:11" x14ac:dyDescent="0.25">
      <c r="A2494">
        <v>2493</v>
      </c>
      <c r="B2494" t="s">
        <v>8</v>
      </c>
      <c r="C2494">
        <v>2954677</v>
      </c>
      <c r="D2494">
        <v>2956107</v>
      </c>
      <c r="E2494">
        <v>1</v>
      </c>
      <c r="F2494" t="s">
        <v>6697</v>
      </c>
      <c r="G2494" t="s">
        <v>6698</v>
      </c>
      <c r="I2494" t="s">
        <v>22</v>
      </c>
      <c r="J2494">
        <f t="shared" si="76"/>
        <v>1431</v>
      </c>
      <c r="K2494">
        <f t="shared" si="77"/>
        <v>114</v>
      </c>
    </row>
    <row r="2495" spans="1:11" x14ac:dyDescent="0.25">
      <c r="A2495">
        <v>2494</v>
      </c>
      <c r="B2495" t="s">
        <v>8</v>
      </c>
      <c r="C2495">
        <v>2956222</v>
      </c>
      <c r="D2495">
        <v>2957070</v>
      </c>
      <c r="E2495">
        <v>1</v>
      </c>
      <c r="F2495" t="s">
        <v>6699</v>
      </c>
      <c r="G2495" t="s">
        <v>6700</v>
      </c>
      <c r="I2495" t="s">
        <v>22</v>
      </c>
      <c r="J2495">
        <f t="shared" si="76"/>
        <v>849</v>
      </c>
      <c r="K2495">
        <f t="shared" si="77"/>
        <v>-4</v>
      </c>
    </row>
    <row r="2496" spans="1:11" x14ac:dyDescent="0.25">
      <c r="A2496">
        <v>2495</v>
      </c>
      <c r="B2496" t="s">
        <v>8</v>
      </c>
      <c r="C2496">
        <v>2957067</v>
      </c>
      <c r="D2496">
        <v>2958344</v>
      </c>
      <c r="E2496">
        <v>-1</v>
      </c>
      <c r="F2496" t="s">
        <v>6701</v>
      </c>
      <c r="G2496" t="s">
        <v>6702</v>
      </c>
      <c r="I2496" t="s">
        <v>6703</v>
      </c>
      <c r="J2496">
        <f t="shared" si="76"/>
        <v>1278</v>
      </c>
      <c r="K2496">
        <f t="shared" si="77"/>
        <v>144</v>
      </c>
    </row>
    <row r="2497" spans="1:11" x14ac:dyDescent="0.25">
      <c r="A2497">
        <v>2496</v>
      </c>
      <c r="B2497" t="s">
        <v>8</v>
      </c>
      <c r="C2497">
        <v>2958489</v>
      </c>
      <c r="D2497">
        <v>2959244</v>
      </c>
      <c r="E2497">
        <v>1</v>
      </c>
      <c r="F2497" t="s">
        <v>6704</v>
      </c>
      <c r="G2497" t="s">
        <v>6705</v>
      </c>
      <c r="I2497" t="s">
        <v>6706</v>
      </c>
      <c r="J2497">
        <f t="shared" si="76"/>
        <v>756</v>
      </c>
      <c r="K2497">
        <f t="shared" si="77"/>
        <v>21</v>
      </c>
    </row>
    <row r="2498" spans="1:11" x14ac:dyDescent="0.25">
      <c r="A2498">
        <v>2497</v>
      </c>
      <c r="B2498" t="s">
        <v>8</v>
      </c>
      <c r="C2498">
        <v>2959266</v>
      </c>
      <c r="D2498">
        <v>2960012</v>
      </c>
      <c r="E2498">
        <v>-1</v>
      </c>
      <c r="F2498" t="s">
        <v>6707</v>
      </c>
      <c r="G2498" t="s">
        <v>6708</v>
      </c>
      <c r="H2498" t="s">
        <v>6709</v>
      </c>
      <c r="I2498" t="s">
        <v>6710</v>
      </c>
      <c r="J2498">
        <f t="shared" si="76"/>
        <v>747</v>
      </c>
      <c r="K2498">
        <f t="shared" si="77"/>
        <v>135</v>
      </c>
    </row>
    <row r="2499" spans="1:11" x14ac:dyDescent="0.25">
      <c r="A2499">
        <v>2498</v>
      </c>
      <c r="B2499" t="s">
        <v>8</v>
      </c>
      <c r="C2499">
        <v>2960148</v>
      </c>
      <c r="D2499">
        <v>2960921</v>
      </c>
      <c r="E2499">
        <v>-1</v>
      </c>
      <c r="F2499" t="s">
        <v>6711</v>
      </c>
      <c r="G2499" t="s">
        <v>6712</v>
      </c>
      <c r="I2499" t="s">
        <v>22</v>
      </c>
      <c r="J2499">
        <f t="shared" si="76"/>
        <v>774</v>
      </c>
      <c r="K2499">
        <f t="shared" si="77"/>
        <v>11</v>
      </c>
    </row>
    <row r="2500" spans="1:11" x14ac:dyDescent="0.25">
      <c r="A2500">
        <v>2499</v>
      </c>
      <c r="B2500" t="s">
        <v>8</v>
      </c>
      <c r="C2500">
        <v>2960933</v>
      </c>
      <c r="D2500">
        <v>2962441</v>
      </c>
      <c r="E2500">
        <v>-1</v>
      </c>
      <c r="F2500" t="s">
        <v>6713</v>
      </c>
      <c r="G2500" t="s">
        <v>6714</v>
      </c>
      <c r="I2500" t="s">
        <v>444</v>
      </c>
      <c r="J2500">
        <f t="shared" ref="J2500:J2563" si="78">D2500-C2500+1</f>
        <v>1509</v>
      </c>
      <c r="K2500">
        <f t="shared" ref="K2500:K2563" si="79">C2501-D2500-1</f>
        <v>6</v>
      </c>
    </row>
    <row r="2501" spans="1:11" x14ac:dyDescent="0.25">
      <c r="A2501">
        <v>2500</v>
      </c>
      <c r="B2501" t="s">
        <v>8</v>
      </c>
      <c r="C2501">
        <v>2962448</v>
      </c>
      <c r="D2501">
        <v>2965546</v>
      </c>
      <c r="E2501">
        <v>-1</v>
      </c>
      <c r="F2501" t="s">
        <v>6715</v>
      </c>
      <c r="G2501" t="s">
        <v>6716</v>
      </c>
      <c r="I2501" t="s">
        <v>62</v>
      </c>
      <c r="J2501">
        <f t="shared" si="78"/>
        <v>3099</v>
      </c>
      <c r="K2501">
        <f t="shared" si="79"/>
        <v>349</v>
      </c>
    </row>
    <row r="2502" spans="1:11" x14ac:dyDescent="0.25">
      <c r="A2502">
        <v>2501</v>
      </c>
      <c r="B2502" t="s">
        <v>8</v>
      </c>
      <c r="C2502">
        <v>2965896</v>
      </c>
      <c r="D2502">
        <v>2966090</v>
      </c>
      <c r="E2502">
        <v>-1</v>
      </c>
      <c r="F2502" t="s">
        <v>6717</v>
      </c>
      <c r="G2502" t="s">
        <v>6718</v>
      </c>
      <c r="I2502" t="s">
        <v>22</v>
      </c>
      <c r="J2502">
        <f t="shared" si="78"/>
        <v>195</v>
      </c>
      <c r="K2502">
        <f t="shared" si="79"/>
        <v>388</v>
      </c>
    </row>
    <row r="2503" spans="1:11" x14ac:dyDescent="0.25">
      <c r="A2503">
        <v>2502</v>
      </c>
      <c r="B2503" t="s">
        <v>8</v>
      </c>
      <c r="C2503">
        <v>2966479</v>
      </c>
      <c r="D2503">
        <v>2967654</v>
      </c>
      <c r="E2503">
        <v>-1</v>
      </c>
      <c r="F2503" t="s">
        <v>6719</v>
      </c>
      <c r="G2503" t="s">
        <v>6720</v>
      </c>
      <c r="I2503" t="s">
        <v>22</v>
      </c>
      <c r="J2503">
        <f t="shared" si="78"/>
        <v>1176</v>
      </c>
      <c r="K2503">
        <f t="shared" si="79"/>
        <v>27</v>
      </c>
    </row>
    <row r="2504" spans="1:11" x14ac:dyDescent="0.25">
      <c r="A2504">
        <v>2503</v>
      </c>
      <c r="B2504" t="s">
        <v>8</v>
      </c>
      <c r="C2504">
        <v>2967682</v>
      </c>
      <c r="D2504">
        <v>2969109</v>
      </c>
      <c r="E2504">
        <v>-1</v>
      </c>
      <c r="F2504" t="s">
        <v>6721</v>
      </c>
      <c r="G2504" t="s">
        <v>6722</v>
      </c>
      <c r="I2504" t="s">
        <v>444</v>
      </c>
      <c r="J2504">
        <f t="shared" si="78"/>
        <v>1428</v>
      </c>
      <c r="K2504">
        <f t="shared" si="79"/>
        <v>10</v>
      </c>
    </row>
    <row r="2505" spans="1:11" x14ac:dyDescent="0.25">
      <c r="A2505">
        <v>2504</v>
      </c>
      <c r="B2505" t="s">
        <v>8</v>
      </c>
      <c r="C2505">
        <v>2969120</v>
      </c>
      <c r="D2505">
        <v>2972380</v>
      </c>
      <c r="E2505">
        <v>-1</v>
      </c>
      <c r="F2505" t="s">
        <v>6723</v>
      </c>
      <c r="G2505" t="s">
        <v>6724</v>
      </c>
      <c r="I2505" t="s">
        <v>62</v>
      </c>
      <c r="J2505">
        <f t="shared" si="78"/>
        <v>3261</v>
      </c>
      <c r="K2505">
        <f t="shared" si="79"/>
        <v>157</v>
      </c>
    </row>
    <row r="2506" spans="1:11" x14ac:dyDescent="0.25">
      <c r="A2506">
        <v>2505</v>
      </c>
      <c r="B2506" t="s">
        <v>8</v>
      </c>
      <c r="C2506">
        <v>2972538</v>
      </c>
      <c r="D2506">
        <v>2972651</v>
      </c>
      <c r="E2506">
        <v>1</v>
      </c>
      <c r="F2506" t="s">
        <v>6725</v>
      </c>
      <c r="G2506" t="s">
        <v>6726</v>
      </c>
      <c r="I2506" t="s">
        <v>22</v>
      </c>
      <c r="J2506">
        <f t="shared" si="78"/>
        <v>114</v>
      </c>
      <c r="K2506">
        <f t="shared" si="79"/>
        <v>108</v>
      </c>
    </row>
    <row r="2507" spans="1:11" x14ac:dyDescent="0.25">
      <c r="A2507">
        <v>2506</v>
      </c>
      <c r="B2507" t="s">
        <v>8</v>
      </c>
      <c r="C2507">
        <v>2972760</v>
      </c>
      <c r="D2507">
        <v>2972894</v>
      </c>
      <c r="E2507">
        <v>1</v>
      </c>
      <c r="F2507" t="s">
        <v>6727</v>
      </c>
      <c r="G2507" t="s">
        <v>6728</v>
      </c>
      <c r="I2507" t="s">
        <v>22</v>
      </c>
      <c r="J2507">
        <f t="shared" si="78"/>
        <v>135</v>
      </c>
      <c r="K2507">
        <f t="shared" si="79"/>
        <v>89</v>
      </c>
    </row>
    <row r="2508" spans="1:11" x14ac:dyDescent="0.25">
      <c r="A2508">
        <v>2507</v>
      </c>
      <c r="B2508" t="s">
        <v>8</v>
      </c>
      <c r="C2508">
        <v>2972984</v>
      </c>
      <c r="D2508">
        <v>2973442</v>
      </c>
      <c r="E2508">
        <v>1</v>
      </c>
      <c r="F2508" t="s">
        <v>6729</v>
      </c>
      <c r="G2508" t="s">
        <v>6730</v>
      </c>
      <c r="H2508" t="s">
        <v>6731</v>
      </c>
      <c r="I2508" t="s">
        <v>6732</v>
      </c>
      <c r="J2508">
        <f t="shared" si="78"/>
        <v>459</v>
      </c>
      <c r="K2508">
        <f t="shared" si="79"/>
        <v>74</v>
      </c>
    </row>
    <row r="2509" spans="1:11" x14ac:dyDescent="0.25">
      <c r="A2509">
        <v>2508</v>
      </c>
      <c r="B2509" t="s">
        <v>8</v>
      </c>
      <c r="C2509">
        <v>2973517</v>
      </c>
      <c r="D2509">
        <v>2973993</v>
      </c>
      <c r="E2509">
        <v>1</v>
      </c>
      <c r="F2509" t="s">
        <v>6733</v>
      </c>
      <c r="G2509" t="s">
        <v>6734</v>
      </c>
      <c r="H2509" t="s">
        <v>6735</v>
      </c>
      <c r="I2509" t="s">
        <v>6736</v>
      </c>
      <c r="J2509">
        <f t="shared" si="78"/>
        <v>477</v>
      </c>
      <c r="K2509">
        <f t="shared" si="79"/>
        <v>6</v>
      </c>
    </row>
    <row r="2510" spans="1:11" x14ac:dyDescent="0.25">
      <c r="A2510">
        <v>2509</v>
      </c>
      <c r="B2510" t="s">
        <v>8</v>
      </c>
      <c r="C2510">
        <v>2974000</v>
      </c>
      <c r="D2510">
        <v>2976132</v>
      </c>
      <c r="E2510">
        <v>1</v>
      </c>
      <c r="F2510" t="s">
        <v>6737</v>
      </c>
      <c r="G2510" t="s">
        <v>6738</v>
      </c>
      <c r="H2510" t="s">
        <v>6739</v>
      </c>
      <c r="I2510" t="s">
        <v>6740</v>
      </c>
      <c r="J2510">
        <f t="shared" si="78"/>
        <v>2133</v>
      </c>
      <c r="K2510">
        <f t="shared" si="79"/>
        <v>11</v>
      </c>
    </row>
    <row r="2511" spans="1:11" x14ac:dyDescent="0.25">
      <c r="A2511">
        <v>2510</v>
      </c>
      <c r="B2511" t="s">
        <v>8</v>
      </c>
      <c r="C2511">
        <v>2976144</v>
      </c>
      <c r="D2511">
        <v>2976449</v>
      </c>
      <c r="E2511">
        <v>1</v>
      </c>
      <c r="F2511" t="s">
        <v>6741</v>
      </c>
      <c r="G2511" t="s">
        <v>6742</v>
      </c>
      <c r="H2511" t="s">
        <v>6743</v>
      </c>
      <c r="I2511" t="s">
        <v>6744</v>
      </c>
      <c r="J2511">
        <f t="shared" si="78"/>
        <v>306</v>
      </c>
      <c r="K2511">
        <f t="shared" si="79"/>
        <v>188</v>
      </c>
    </row>
    <row r="2512" spans="1:11" x14ac:dyDescent="0.25">
      <c r="A2512">
        <v>2511</v>
      </c>
      <c r="B2512" t="s">
        <v>8</v>
      </c>
      <c r="C2512">
        <v>2976638</v>
      </c>
      <c r="D2512">
        <v>2977255</v>
      </c>
      <c r="E2512">
        <v>1</v>
      </c>
      <c r="F2512" t="s">
        <v>6745</v>
      </c>
      <c r="G2512" t="s">
        <v>6746</v>
      </c>
      <c r="H2512" t="s">
        <v>6747</v>
      </c>
      <c r="I2512" t="s">
        <v>6748</v>
      </c>
      <c r="J2512">
        <f t="shared" si="78"/>
        <v>618</v>
      </c>
      <c r="K2512">
        <f t="shared" si="79"/>
        <v>-1</v>
      </c>
    </row>
    <row r="2513" spans="1:11" x14ac:dyDescent="0.25">
      <c r="A2513">
        <v>2512</v>
      </c>
      <c r="B2513" t="s">
        <v>8</v>
      </c>
      <c r="C2513">
        <v>2977255</v>
      </c>
      <c r="D2513">
        <v>2977884</v>
      </c>
      <c r="E2513">
        <v>1</v>
      </c>
      <c r="F2513" t="s">
        <v>6749</v>
      </c>
      <c r="G2513" t="s">
        <v>6750</v>
      </c>
      <c r="H2513" t="s">
        <v>6751</v>
      </c>
      <c r="I2513" t="s">
        <v>6752</v>
      </c>
      <c r="J2513">
        <f t="shared" si="78"/>
        <v>630</v>
      </c>
      <c r="K2513">
        <f t="shared" si="79"/>
        <v>6</v>
      </c>
    </row>
    <row r="2514" spans="1:11" x14ac:dyDescent="0.25">
      <c r="A2514">
        <v>2513</v>
      </c>
      <c r="B2514" t="s">
        <v>8</v>
      </c>
      <c r="C2514">
        <v>2977891</v>
      </c>
      <c r="D2514">
        <v>2978181</v>
      </c>
      <c r="E2514">
        <v>1</v>
      </c>
      <c r="F2514" t="s">
        <v>6753</v>
      </c>
      <c r="G2514" t="s">
        <v>6754</v>
      </c>
      <c r="H2514" t="s">
        <v>6755</v>
      </c>
      <c r="I2514" t="s">
        <v>6756</v>
      </c>
      <c r="J2514">
        <f t="shared" si="78"/>
        <v>291</v>
      </c>
      <c r="K2514">
        <f t="shared" si="79"/>
        <v>9</v>
      </c>
    </row>
    <row r="2515" spans="1:11" x14ac:dyDescent="0.25">
      <c r="A2515">
        <v>2514</v>
      </c>
      <c r="B2515" t="s">
        <v>8</v>
      </c>
      <c r="C2515">
        <v>2978191</v>
      </c>
      <c r="D2515">
        <v>2979015</v>
      </c>
      <c r="E2515">
        <v>1</v>
      </c>
      <c r="F2515" t="s">
        <v>6757</v>
      </c>
      <c r="G2515" t="s">
        <v>6758</v>
      </c>
      <c r="H2515" t="s">
        <v>6759</v>
      </c>
      <c r="I2515" t="s">
        <v>6760</v>
      </c>
      <c r="J2515">
        <f t="shared" si="78"/>
        <v>825</v>
      </c>
      <c r="K2515">
        <f t="shared" si="79"/>
        <v>14</v>
      </c>
    </row>
    <row r="2516" spans="1:11" x14ac:dyDescent="0.25">
      <c r="A2516">
        <v>2515</v>
      </c>
      <c r="B2516" t="s">
        <v>8</v>
      </c>
      <c r="C2516">
        <v>2979030</v>
      </c>
      <c r="D2516">
        <v>2979308</v>
      </c>
      <c r="E2516">
        <v>1</v>
      </c>
      <c r="F2516" t="s">
        <v>6761</v>
      </c>
      <c r="G2516" t="s">
        <v>6762</v>
      </c>
      <c r="H2516" t="s">
        <v>6763</v>
      </c>
      <c r="I2516" t="s">
        <v>6764</v>
      </c>
      <c r="J2516">
        <f t="shared" si="78"/>
        <v>279</v>
      </c>
      <c r="K2516">
        <f t="shared" si="79"/>
        <v>3</v>
      </c>
    </row>
    <row r="2517" spans="1:11" x14ac:dyDescent="0.25">
      <c r="A2517">
        <v>2516</v>
      </c>
      <c r="B2517" t="s">
        <v>8</v>
      </c>
      <c r="C2517">
        <v>2979312</v>
      </c>
      <c r="D2517">
        <v>2979719</v>
      </c>
      <c r="E2517">
        <v>1</v>
      </c>
      <c r="F2517" t="s">
        <v>6765</v>
      </c>
      <c r="G2517" t="s">
        <v>6766</v>
      </c>
      <c r="H2517" t="s">
        <v>6767</v>
      </c>
      <c r="I2517" t="s">
        <v>6768</v>
      </c>
      <c r="J2517">
        <f t="shared" si="78"/>
        <v>408</v>
      </c>
      <c r="K2517">
        <f t="shared" si="79"/>
        <v>1</v>
      </c>
    </row>
    <row r="2518" spans="1:11" x14ac:dyDescent="0.25">
      <c r="A2518">
        <v>2517</v>
      </c>
      <c r="B2518" t="s">
        <v>8</v>
      </c>
      <c r="C2518">
        <v>2979721</v>
      </c>
      <c r="D2518">
        <v>2980443</v>
      </c>
      <c r="E2518">
        <v>1</v>
      </c>
      <c r="F2518" t="s">
        <v>6769</v>
      </c>
      <c r="G2518" t="s">
        <v>6770</v>
      </c>
      <c r="H2518" t="s">
        <v>6771</v>
      </c>
      <c r="I2518" t="s">
        <v>6772</v>
      </c>
      <c r="J2518">
        <f t="shared" si="78"/>
        <v>723</v>
      </c>
      <c r="K2518">
        <f t="shared" si="79"/>
        <v>19</v>
      </c>
    </row>
    <row r="2519" spans="1:11" x14ac:dyDescent="0.25">
      <c r="A2519">
        <v>2518</v>
      </c>
      <c r="B2519" t="s">
        <v>8</v>
      </c>
      <c r="C2519">
        <v>2980463</v>
      </c>
      <c r="D2519">
        <v>2980894</v>
      </c>
      <c r="E2519">
        <v>1</v>
      </c>
      <c r="F2519" t="s">
        <v>6773</v>
      </c>
      <c r="G2519" t="s">
        <v>6774</v>
      </c>
      <c r="H2519" t="s">
        <v>6775</v>
      </c>
      <c r="I2519" t="s">
        <v>6776</v>
      </c>
      <c r="J2519">
        <f t="shared" si="78"/>
        <v>432</v>
      </c>
      <c r="K2519">
        <f t="shared" si="79"/>
        <v>8</v>
      </c>
    </row>
    <row r="2520" spans="1:11" x14ac:dyDescent="0.25">
      <c r="A2520">
        <v>2519</v>
      </c>
      <c r="B2520" t="s">
        <v>8</v>
      </c>
      <c r="C2520">
        <v>2980903</v>
      </c>
      <c r="D2520">
        <v>2981094</v>
      </c>
      <c r="E2520">
        <v>1</v>
      </c>
      <c r="F2520" t="s">
        <v>6777</v>
      </c>
      <c r="G2520" t="s">
        <v>6778</v>
      </c>
      <c r="H2520" t="s">
        <v>6779</v>
      </c>
      <c r="I2520" t="s">
        <v>6780</v>
      </c>
      <c r="J2520">
        <f t="shared" si="78"/>
        <v>192</v>
      </c>
      <c r="K2520">
        <f t="shared" si="79"/>
        <v>13</v>
      </c>
    </row>
    <row r="2521" spans="1:11" x14ac:dyDescent="0.25">
      <c r="A2521">
        <v>2520</v>
      </c>
      <c r="B2521" t="s">
        <v>8</v>
      </c>
      <c r="C2521">
        <v>2981108</v>
      </c>
      <c r="D2521">
        <v>2981368</v>
      </c>
      <c r="E2521">
        <v>1</v>
      </c>
      <c r="F2521" t="s">
        <v>6781</v>
      </c>
      <c r="G2521" t="s">
        <v>6782</v>
      </c>
      <c r="H2521" t="s">
        <v>6783</v>
      </c>
      <c r="I2521" t="s">
        <v>6784</v>
      </c>
      <c r="J2521">
        <f t="shared" si="78"/>
        <v>261</v>
      </c>
      <c r="K2521">
        <f t="shared" si="79"/>
        <v>1</v>
      </c>
    </row>
    <row r="2522" spans="1:11" x14ac:dyDescent="0.25">
      <c r="A2522">
        <v>2521</v>
      </c>
      <c r="B2522" t="s">
        <v>8</v>
      </c>
      <c r="C2522">
        <v>2981370</v>
      </c>
      <c r="D2522">
        <v>2981738</v>
      </c>
      <c r="E2522">
        <v>1</v>
      </c>
      <c r="F2522" t="s">
        <v>6785</v>
      </c>
      <c r="G2522" t="s">
        <v>6786</v>
      </c>
      <c r="H2522" t="s">
        <v>6787</v>
      </c>
      <c r="I2522" t="s">
        <v>6788</v>
      </c>
      <c r="J2522">
        <f t="shared" si="78"/>
        <v>369</v>
      </c>
      <c r="K2522">
        <f t="shared" si="79"/>
        <v>14</v>
      </c>
    </row>
    <row r="2523" spans="1:11" x14ac:dyDescent="0.25">
      <c r="A2523">
        <v>2522</v>
      </c>
      <c r="B2523" t="s">
        <v>8</v>
      </c>
      <c r="C2523">
        <v>2981753</v>
      </c>
      <c r="D2523">
        <v>2982067</v>
      </c>
      <c r="E2523">
        <v>1</v>
      </c>
      <c r="F2523" t="s">
        <v>6789</v>
      </c>
      <c r="G2523" t="s">
        <v>6790</v>
      </c>
      <c r="H2523" t="s">
        <v>6791</v>
      </c>
      <c r="I2523" t="s">
        <v>6792</v>
      </c>
      <c r="J2523">
        <f t="shared" si="78"/>
        <v>315</v>
      </c>
      <c r="K2523">
        <f t="shared" si="79"/>
        <v>3</v>
      </c>
    </row>
    <row r="2524" spans="1:11" x14ac:dyDescent="0.25">
      <c r="A2524">
        <v>2523</v>
      </c>
      <c r="B2524" t="s">
        <v>8</v>
      </c>
      <c r="C2524">
        <v>2982071</v>
      </c>
      <c r="D2524">
        <v>2982622</v>
      </c>
      <c r="E2524">
        <v>1</v>
      </c>
      <c r="F2524" t="s">
        <v>6793</v>
      </c>
      <c r="G2524" t="s">
        <v>6794</v>
      </c>
      <c r="H2524" t="s">
        <v>6795</v>
      </c>
      <c r="I2524" t="s">
        <v>6796</v>
      </c>
      <c r="J2524">
        <f t="shared" si="78"/>
        <v>552</v>
      </c>
      <c r="K2524">
        <f t="shared" si="79"/>
        <v>1</v>
      </c>
    </row>
    <row r="2525" spans="1:11" x14ac:dyDescent="0.25">
      <c r="A2525">
        <v>2524</v>
      </c>
      <c r="B2525" t="s">
        <v>8</v>
      </c>
      <c r="C2525">
        <v>2982624</v>
      </c>
      <c r="D2525">
        <v>2982893</v>
      </c>
      <c r="E2525">
        <v>1</v>
      </c>
      <c r="F2525" t="s">
        <v>6797</v>
      </c>
      <c r="G2525" t="s">
        <v>6798</v>
      </c>
      <c r="H2525" t="s">
        <v>6799</v>
      </c>
      <c r="I2525" t="s">
        <v>6800</v>
      </c>
      <c r="J2525">
        <f t="shared" si="78"/>
        <v>270</v>
      </c>
      <c r="K2525">
        <f t="shared" si="79"/>
        <v>66</v>
      </c>
    </row>
    <row r="2526" spans="1:11" x14ac:dyDescent="0.25">
      <c r="A2526">
        <v>2525</v>
      </c>
      <c r="B2526" t="s">
        <v>8</v>
      </c>
      <c r="C2526">
        <v>2982960</v>
      </c>
      <c r="D2526">
        <v>2983358</v>
      </c>
      <c r="E2526">
        <v>1</v>
      </c>
      <c r="F2526" t="s">
        <v>6801</v>
      </c>
      <c r="G2526" t="s">
        <v>6802</v>
      </c>
      <c r="H2526" t="s">
        <v>6803</v>
      </c>
      <c r="I2526" t="s">
        <v>6804</v>
      </c>
      <c r="J2526">
        <f t="shared" si="78"/>
        <v>399</v>
      </c>
      <c r="K2526">
        <f t="shared" si="79"/>
        <v>18</v>
      </c>
    </row>
    <row r="2527" spans="1:11" x14ac:dyDescent="0.25">
      <c r="A2527">
        <v>2526</v>
      </c>
      <c r="B2527" t="s">
        <v>8</v>
      </c>
      <c r="C2527">
        <v>2983377</v>
      </c>
      <c r="D2527">
        <v>2983919</v>
      </c>
      <c r="E2527">
        <v>1</v>
      </c>
      <c r="F2527" t="s">
        <v>6805</v>
      </c>
      <c r="G2527" t="s">
        <v>6806</v>
      </c>
      <c r="H2527" t="s">
        <v>6807</v>
      </c>
      <c r="I2527" t="s">
        <v>6808</v>
      </c>
      <c r="J2527">
        <f t="shared" si="78"/>
        <v>543</v>
      </c>
      <c r="K2527">
        <f t="shared" si="79"/>
        <v>9</v>
      </c>
    </row>
    <row r="2528" spans="1:11" x14ac:dyDescent="0.25">
      <c r="A2528">
        <v>2527</v>
      </c>
      <c r="B2528" t="s">
        <v>8</v>
      </c>
      <c r="C2528">
        <v>2983929</v>
      </c>
      <c r="D2528">
        <v>2984285</v>
      </c>
      <c r="E2528">
        <v>1</v>
      </c>
      <c r="F2528" t="s">
        <v>6809</v>
      </c>
      <c r="G2528" t="s">
        <v>6810</v>
      </c>
      <c r="H2528" t="s">
        <v>6811</v>
      </c>
      <c r="I2528" t="s">
        <v>6812</v>
      </c>
      <c r="J2528">
        <f t="shared" si="78"/>
        <v>357</v>
      </c>
      <c r="K2528">
        <f t="shared" si="79"/>
        <v>8</v>
      </c>
    </row>
    <row r="2529" spans="1:11" x14ac:dyDescent="0.25">
      <c r="A2529">
        <v>2528</v>
      </c>
      <c r="B2529" t="s">
        <v>8</v>
      </c>
      <c r="C2529">
        <v>2984294</v>
      </c>
      <c r="D2529">
        <v>2984818</v>
      </c>
      <c r="E2529">
        <v>1</v>
      </c>
      <c r="F2529" t="s">
        <v>6813</v>
      </c>
      <c r="G2529" t="s">
        <v>6814</v>
      </c>
      <c r="H2529" t="s">
        <v>6815</v>
      </c>
      <c r="I2529" t="s">
        <v>6816</v>
      </c>
      <c r="J2529">
        <f t="shared" si="78"/>
        <v>525</v>
      </c>
      <c r="K2529">
        <f t="shared" si="79"/>
        <v>11</v>
      </c>
    </row>
    <row r="2530" spans="1:11" x14ac:dyDescent="0.25">
      <c r="A2530">
        <v>2529</v>
      </c>
      <c r="B2530" t="s">
        <v>8</v>
      </c>
      <c r="C2530">
        <v>2984830</v>
      </c>
      <c r="D2530">
        <v>2985012</v>
      </c>
      <c r="E2530">
        <v>1</v>
      </c>
      <c r="F2530" t="s">
        <v>6817</v>
      </c>
      <c r="G2530" t="s">
        <v>6818</v>
      </c>
      <c r="H2530" t="s">
        <v>6819</v>
      </c>
      <c r="I2530" t="s">
        <v>6820</v>
      </c>
      <c r="J2530">
        <f t="shared" si="78"/>
        <v>183</v>
      </c>
      <c r="K2530">
        <f t="shared" si="79"/>
        <v>13</v>
      </c>
    </row>
    <row r="2531" spans="1:11" x14ac:dyDescent="0.25">
      <c r="A2531">
        <v>2530</v>
      </c>
      <c r="B2531" t="s">
        <v>8</v>
      </c>
      <c r="C2531">
        <v>2985026</v>
      </c>
      <c r="D2531">
        <v>2985478</v>
      </c>
      <c r="E2531">
        <v>1</v>
      </c>
      <c r="F2531" t="s">
        <v>6821</v>
      </c>
      <c r="G2531" t="s">
        <v>6822</v>
      </c>
      <c r="H2531" t="s">
        <v>6823</v>
      </c>
      <c r="I2531" t="s">
        <v>6824</v>
      </c>
      <c r="J2531">
        <f t="shared" si="78"/>
        <v>453</v>
      </c>
      <c r="K2531">
        <f t="shared" si="79"/>
        <v>12</v>
      </c>
    </row>
    <row r="2532" spans="1:11" x14ac:dyDescent="0.25">
      <c r="A2532">
        <v>2531</v>
      </c>
      <c r="B2532" t="s">
        <v>8</v>
      </c>
      <c r="C2532">
        <v>2985491</v>
      </c>
      <c r="D2532">
        <v>2986834</v>
      </c>
      <c r="E2532">
        <v>1</v>
      </c>
      <c r="F2532" t="s">
        <v>6825</v>
      </c>
      <c r="G2532" t="s">
        <v>6826</v>
      </c>
      <c r="H2532" t="s">
        <v>6827</v>
      </c>
      <c r="I2532" t="s">
        <v>6828</v>
      </c>
      <c r="J2532">
        <f t="shared" si="78"/>
        <v>1344</v>
      </c>
      <c r="K2532">
        <f t="shared" si="79"/>
        <v>2</v>
      </c>
    </row>
    <row r="2533" spans="1:11" x14ac:dyDescent="0.25">
      <c r="A2533">
        <v>2532</v>
      </c>
      <c r="B2533" t="s">
        <v>8</v>
      </c>
      <c r="C2533">
        <v>2986837</v>
      </c>
      <c r="D2533">
        <v>2987052</v>
      </c>
      <c r="E2533">
        <v>1</v>
      </c>
      <c r="F2533" t="s">
        <v>6829</v>
      </c>
      <c r="G2533" t="s">
        <v>6830</v>
      </c>
      <c r="H2533" t="s">
        <v>6831</v>
      </c>
      <c r="I2533" t="s">
        <v>6832</v>
      </c>
      <c r="J2533">
        <f t="shared" si="78"/>
        <v>216</v>
      </c>
      <c r="K2533">
        <f t="shared" si="79"/>
        <v>143</v>
      </c>
    </row>
    <row r="2534" spans="1:11" x14ac:dyDescent="0.25">
      <c r="A2534">
        <v>2533</v>
      </c>
      <c r="B2534" t="s">
        <v>8</v>
      </c>
      <c r="C2534">
        <v>2987196</v>
      </c>
      <c r="D2534">
        <v>2987570</v>
      </c>
      <c r="E2534">
        <v>1</v>
      </c>
      <c r="F2534" t="s">
        <v>6833</v>
      </c>
      <c r="G2534" t="s">
        <v>6834</v>
      </c>
      <c r="H2534" t="s">
        <v>6835</v>
      </c>
      <c r="I2534" t="s">
        <v>6836</v>
      </c>
      <c r="J2534">
        <f t="shared" si="78"/>
        <v>375</v>
      </c>
      <c r="K2534">
        <f t="shared" si="79"/>
        <v>12</v>
      </c>
    </row>
    <row r="2535" spans="1:11" x14ac:dyDescent="0.25">
      <c r="A2535">
        <v>2534</v>
      </c>
      <c r="B2535" t="s">
        <v>8</v>
      </c>
      <c r="C2535">
        <v>2987583</v>
      </c>
      <c r="D2535">
        <v>2987987</v>
      </c>
      <c r="E2535">
        <v>1</v>
      </c>
      <c r="F2535" t="s">
        <v>6837</v>
      </c>
      <c r="G2535" t="s">
        <v>6838</v>
      </c>
      <c r="H2535" t="s">
        <v>6839</v>
      </c>
      <c r="I2535" t="s">
        <v>6840</v>
      </c>
      <c r="J2535">
        <f t="shared" si="78"/>
        <v>405</v>
      </c>
      <c r="K2535">
        <f t="shared" si="79"/>
        <v>88</v>
      </c>
    </row>
    <row r="2536" spans="1:11" x14ac:dyDescent="0.25">
      <c r="A2536">
        <v>2535</v>
      </c>
      <c r="B2536" t="s">
        <v>8</v>
      </c>
      <c r="C2536">
        <v>2988076</v>
      </c>
      <c r="D2536">
        <v>2988681</v>
      </c>
      <c r="E2536">
        <v>1</v>
      </c>
      <c r="F2536" t="s">
        <v>6841</v>
      </c>
      <c r="G2536" t="s">
        <v>6842</v>
      </c>
      <c r="H2536" t="s">
        <v>6843</v>
      </c>
      <c r="I2536" t="s">
        <v>6844</v>
      </c>
      <c r="J2536">
        <f t="shared" si="78"/>
        <v>606</v>
      </c>
      <c r="K2536">
        <f t="shared" si="79"/>
        <v>18</v>
      </c>
    </row>
    <row r="2537" spans="1:11" x14ac:dyDescent="0.25">
      <c r="A2537">
        <v>2536</v>
      </c>
      <c r="B2537" t="s">
        <v>8</v>
      </c>
      <c r="C2537">
        <v>2988700</v>
      </c>
      <c r="D2537">
        <v>2989692</v>
      </c>
      <c r="E2537">
        <v>1</v>
      </c>
      <c r="F2537" t="s">
        <v>6845</v>
      </c>
      <c r="G2537" t="s">
        <v>6846</v>
      </c>
      <c r="H2537" t="s">
        <v>6847</v>
      </c>
      <c r="I2537" t="s">
        <v>6848</v>
      </c>
      <c r="J2537">
        <f t="shared" si="78"/>
        <v>993</v>
      </c>
      <c r="K2537">
        <f t="shared" si="79"/>
        <v>61</v>
      </c>
    </row>
    <row r="2538" spans="1:11" x14ac:dyDescent="0.25">
      <c r="A2538">
        <v>2537</v>
      </c>
      <c r="B2538" t="s">
        <v>8</v>
      </c>
      <c r="C2538">
        <v>2989754</v>
      </c>
      <c r="D2538">
        <v>2990320</v>
      </c>
      <c r="E2538">
        <v>1</v>
      </c>
      <c r="F2538" t="s">
        <v>6849</v>
      </c>
      <c r="G2538" t="s">
        <v>6850</v>
      </c>
      <c r="H2538" t="s">
        <v>6851</v>
      </c>
      <c r="I2538" t="s">
        <v>6852</v>
      </c>
      <c r="J2538">
        <f t="shared" si="78"/>
        <v>567</v>
      </c>
      <c r="K2538">
        <f t="shared" si="79"/>
        <v>93</v>
      </c>
    </row>
    <row r="2539" spans="1:11" x14ac:dyDescent="0.25">
      <c r="A2539">
        <v>2538</v>
      </c>
      <c r="B2539" t="s">
        <v>8</v>
      </c>
      <c r="C2539">
        <v>2990414</v>
      </c>
      <c r="D2539">
        <v>2991541</v>
      </c>
      <c r="E2539">
        <v>1</v>
      </c>
      <c r="F2539" t="s">
        <v>6853</v>
      </c>
      <c r="G2539" t="s">
        <v>6854</v>
      </c>
      <c r="H2539" t="s">
        <v>6855</v>
      </c>
      <c r="I2539" t="s">
        <v>6856</v>
      </c>
      <c r="J2539">
        <f t="shared" si="78"/>
        <v>1128</v>
      </c>
      <c r="K2539">
        <f t="shared" si="79"/>
        <v>113</v>
      </c>
    </row>
    <row r="2540" spans="1:11" x14ac:dyDescent="0.25">
      <c r="A2540">
        <v>2539</v>
      </c>
      <c r="B2540" t="s">
        <v>8</v>
      </c>
      <c r="C2540">
        <v>2991655</v>
      </c>
      <c r="D2540">
        <v>2992947</v>
      </c>
      <c r="E2540">
        <v>1</v>
      </c>
      <c r="F2540" t="s">
        <v>6857</v>
      </c>
      <c r="G2540" t="s">
        <v>6858</v>
      </c>
      <c r="H2540" t="s">
        <v>6859</v>
      </c>
      <c r="I2540" t="s">
        <v>6860</v>
      </c>
      <c r="J2540">
        <f t="shared" si="78"/>
        <v>1293</v>
      </c>
      <c r="K2540">
        <f t="shared" si="79"/>
        <v>133</v>
      </c>
    </row>
    <row r="2541" spans="1:11" x14ac:dyDescent="0.25">
      <c r="A2541">
        <v>2540</v>
      </c>
      <c r="B2541" t="s">
        <v>8</v>
      </c>
      <c r="C2541">
        <v>2993081</v>
      </c>
      <c r="D2541">
        <v>2994616</v>
      </c>
      <c r="E2541">
        <v>1</v>
      </c>
      <c r="F2541" t="s">
        <v>6861</v>
      </c>
      <c r="G2541" t="s">
        <v>6862</v>
      </c>
      <c r="H2541" t="s">
        <v>6863</v>
      </c>
      <c r="I2541" t="s">
        <v>6864</v>
      </c>
      <c r="J2541">
        <f t="shared" si="78"/>
        <v>1536</v>
      </c>
      <c r="K2541">
        <f t="shared" si="79"/>
        <v>146</v>
      </c>
    </row>
    <row r="2542" spans="1:11" x14ac:dyDescent="0.25">
      <c r="A2542">
        <v>2541</v>
      </c>
      <c r="B2542" t="s">
        <v>8</v>
      </c>
      <c r="C2542">
        <v>2994763</v>
      </c>
      <c r="D2542">
        <v>2996049</v>
      </c>
      <c r="E2542">
        <v>1</v>
      </c>
      <c r="F2542" t="s">
        <v>6865</v>
      </c>
      <c r="G2542" t="s">
        <v>6866</v>
      </c>
      <c r="H2542" t="s">
        <v>2538</v>
      </c>
      <c r="I2542" t="s">
        <v>6867</v>
      </c>
      <c r="J2542">
        <f t="shared" si="78"/>
        <v>1287</v>
      </c>
      <c r="K2542">
        <f t="shared" si="79"/>
        <v>110</v>
      </c>
    </row>
    <row r="2543" spans="1:11" x14ac:dyDescent="0.25">
      <c r="A2543">
        <v>2542</v>
      </c>
      <c r="B2543" t="s">
        <v>8</v>
      </c>
      <c r="C2543">
        <v>2996160</v>
      </c>
      <c r="D2543">
        <v>2997074</v>
      </c>
      <c r="E2543">
        <v>1</v>
      </c>
      <c r="F2543" t="s">
        <v>6868</v>
      </c>
      <c r="G2543" t="s">
        <v>6869</v>
      </c>
      <c r="I2543" t="s">
        <v>6870</v>
      </c>
      <c r="J2543">
        <f t="shared" si="78"/>
        <v>915</v>
      </c>
      <c r="K2543">
        <f t="shared" si="79"/>
        <v>124</v>
      </c>
    </row>
    <row r="2544" spans="1:11" x14ac:dyDescent="0.25">
      <c r="A2544">
        <v>2543</v>
      </c>
      <c r="B2544" t="s">
        <v>8</v>
      </c>
      <c r="C2544">
        <v>2997199</v>
      </c>
      <c r="D2544">
        <v>2998131</v>
      </c>
      <c r="E2544">
        <v>1</v>
      </c>
      <c r="F2544" t="s">
        <v>6871</v>
      </c>
      <c r="G2544" t="s">
        <v>6872</v>
      </c>
      <c r="I2544" t="s">
        <v>22</v>
      </c>
      <c r="J2544">
        <f t="shared" si="78"/>
        <v>933</v>
      </c>
      <c r="K2544">
        <f t="shared" si="79"/>
        <v>8</v>
      </c>
    </row>
    <row r="2545" spans="1:11" x14ac:dyDescent="0.25">
      <c r="A2545">
        <v>2544</v>
      </c>
      <c r="B2545" t="s">
        <v>8</v>
      </c>
      <c r="C2545">
        <v>2998140</v>
      </c>
      <c r="D2545">
        <v>2999393</v>
      </c>
      <c r="E2545">
        <v>-1</v>
      </c>
      <c r="F2545" t="s">
        <v>6873</v>
      </c>
      <c r="G2545" t="s">
        <v>6874</v>
      </c>
      <c r="I2545" t="s">
        <v>6875</v>
      </c>
      <c r="J2545">
        <f t="shared" si="78"/>
        <v>1254</v>
      </c>
      <c r="K2545">
        <f t="shared" si="79"/>
        <v>-8</v>
      </c>
    </row>
    <row r="2546" spans="1:11" x14ac:dyDescent="0.25">
      <c r="A2546">
        <v>2545</v>
      </c>
      <c r="B2546" t="s">
        <v>8</v>
      </c>
      <c r="C2546">
        <v>2999386</v>
      </c>
      <c r="D2546">
        <v>3000699</v>
      </c>
      <c r="E2546">
        <v>-1</v>
      </c>
      <c r="F2546" t="s">
        <v>6876</v>
      </c>
      <c r="G2546" t="s">
        <v>6877</v>
      </c>
      <c r="I2546" t="s">
        <v>6875</v>
      </c>
      <c r="J2546">
        <f t="shared" si="78"/>
        <v>1314</v>
      </c>
      <c r="K2546">
        <f t="shared" si="79"/>
        <v>240</v>
      </c>
    </row>
    <row r="2547" spans="1:11" x14ac:dyDescent="0.25">
      <c r="A2547">
        <v>2546</v>
      </c>
      <c r="B2547" t="s">
        <v>8</v>
      </c>
      <c r="C2547">
        <v>3000940</v>
      </c>
      <c r="D2547">
        <v>3001938</v>
      </c>
      <c r="E2547">
        <v>1</v>
      </c>
      <c r="F2547" t="s">
        <v>6878</v>
      </c>
      <c r="G2547" t="s">
        <v>6879</v>
      </c>
      <c r="I2547" t="s">
        <v>6875</v>
      </c>
      <c r="J2547">
        <f t="shared" si="78"/>
        <v>999</v>
      </c>
      <c r="K2547">
        <f t="shared" si="79"/>
        <v>65</v>
      </c>
    </row>
    <row r="2548" spans="1:11" x14ac:dyDescent="0.25">
      <c r="A2548">
        <v>2547</v>
      </c>
      <c r="B2548" t="s">
        <v>8</v>
      </c>
      <c r="C2548">
        <v>3002004</v>
      </c>
      <c r="D2548">
        <v>3002330</v>
      </c>
      <c r="E2548">
        <v>1</v>
      </c>
      <c r="F2548" t="s">
        <v>6880</v>
      </c>
      <c r="G2548" t="s">
        <v>6881</v>
      </c>
      <c r="I2548" t="s">
        <v>22</v>
      </c>
      <c r="J2548">
        <f t="shared" si="78"/>
        <v>327</v>
      </c>
      <c r="K2548">
        <f t="shared" si="79"/>
        <v>12</v>
      </c>
    </row>
    <row r="2549" spans="1:11" x14ac:dyDescent="0.25">
      <c r="A2549">
        <v>2548</v>
      </c>
      <c r="B2549" t="s">
        <v>8</v>
      </c>
      <c r="C2549">
        <v>3002343</v>
      </c>
      <c r="D2549">
        <v>3003383</v>
      </c>
      <c r="E2549">
        <v>1</v>
      </c>
      <c r="F2549" t="s">
        <v>6882</v>
      </c>
      <c r="G2549" t="s">
        <v>6883</v>
      </c>
      <c r="I2549" t="s">
        <v>371</v>
      </c>
      <c r="J2549">
        <f t="shared" si="78"/>
        <v>1041</v>
      </c>
      <c r="K2549">
        <f t="shared" si="79"/>
        <v>2</v>
      </c>
    </row>
    <row r="2550" spans="1:11" x14ac:dyDescent="0.25">
      <c r="A2550">
        <v>2549</v>
      </c>
      <c r="B2550" t="s">
        <v>8</v>
      </c>
      <c r="C2550">
        <v>3003386</v>
      </c>
      <c r="D2550">
        <v>3004120</v>
      </c>
      <c r="E2550">
        <v>1</v>
      </c>
      <c r="F2550" t="s">
        <v>6884</v>
      </c>
      <c r="G2550" t="s">
        <v>6885</v>
      </c>
      <c r="I2550" t="s">
        <v>97</v>
      </c>
      <c r="J2550">
        <f t="shared" si="78"/>
        <v>735</v>
      </c>
      <c r="K2550">
        <f t="shared" si="79"/>
        <v>137</v>
      </c>
    </row>
    <row r="2551" spans="1:11" x14ac:dyDescent="0.25">
      <c r="A2551">
        <v>2550</v>
      </c>
      <c r="B2551" t="s">
        <v>8</v>
      </c>
      <c r="C2551">
        <v>3004258</v>
      </c>
      <c r="D2551">
        <v>3005013</v>
      </c>
      <c r="E2551">
        <v>-1</v>
      </c>
      <c r="F2551" t="s">
        <v>6886</v>
      </c>
      <c r="G2551" t="s">
        <v>6887</v>
      </c>
      <c r="I2551" t="s">
        <v>22</v>
      </c>
      <c r="J2551">
        <f t="shared" si="78"/>
        <v>756</v>
      </c>
      <c r="K2551">
        <f t="shared" si="79"/>
        <v>-4</v>
      </c>
    </row>
    <row r="2552" spans="1:11" x14ac:dyDescent="0.25">
      <c r="A2552">
        <v>2551</v>
      </c>
      <c r="B2552" t="s">
        <v>8</v>
      </c>
      <c r="C2552">
        <v>3005010</v>
      </c>
      <c r="D2552">
        <v>3005690</v>
      </c>
      <c r="E2552">
        <v>-1</v>
      </c>
      <c r="F2552" t="s">
        <v>6888</v>
      </c>
      <c r="G2552" t="s">
        <v>6889</v>
      </c>
      <c r="I2552" t="s">
        <v>6875</v>
      </c>
      <c r="J2552">
        <f t="shared" si="78"/>
        <v>681</v>
      </c>
      <c r="K2552">
        <f t="shared" si="79"/>
        <v>-32</v>
      </c>
    </row>
    <row r="2553" spans="1:11" x14ac:dyDescent="0.25">
      <c r="A2553">
        <v>2552</v>
      </c>
      <c r="B2553" t="s">
        <v>8</v>
      </c>
      <c r="C2553">
        <v>3005659</v>
      </c>
      <c r="D2553">
        <v>3006276</v>
      </c>
      <c r="E2553">
        <v>-1</v>
      </c>
      <c r="F2553" t="s">
        <v>6890</v>
      </c>
      <c r="G2553" t="s">
        <v>6891</v>
      </c>
      <c r="I2553" t="s">
        <v>22</v>
      </c>
      <c r="J2553">
        <f t="shared" si="78"/>
        <v>618</v>
      </c>
      <c r="K2553">
        <f t="shared" si="79"/>
        <v>5</v>
      </c>
    </row>
    <row r="2554" spans="1:11" x14ac:dyDescent="0.25">
      <c r="A2554">
        <v>2553</v>
      </c>
      <c r="B2554" t="s">
        <v>8</v>
      </c>
      <c r="C2554">
        <v>3006282</v>
      </c>
      <c r="D2554">
        <v>3007052</v>
      </c>
      <c r="E2554">
        <v>-1</v>
      </c>
      <c r="F2554" t="s">
        <v>6892</v>
      </c>
      <c r="G2554" t="s">
        <v>6893</v>
      </c>
      <c r="I2554" t="s">
        <v>6875</v>
      </c>
      <c r="J2554">
        <f t="shared" si="78"/>
        <v>771</v>
      </c>
      <c r="K2554">
        <f t="shared" si="79"/>
        <v>140</v>
      </c>
    </row>
    <row r="2555" spans="1:11" x14ac:dyDescent="0.25">
      <c r="A2555">
        <v>2554</v>
      </c>
      <c r="B2555" t="s">
        <v>8</v>
      </c>
      <c r="C2555">
        <v>3007193</v>
      </c>
      <c r="D2555">
        <v>3007822</v>
      </c>
      <c r="E2555">
        <v>-1</v>
      </c>
      <c r="F2555" t="s">
        <v>6894</v>
      </c>
      <c r="G2555" t="s">
        <v>6895</v>
      </c>
      <c r="I2555" t="s">
        <v>22</v>
      </c>
      <c r="J2555">
        <f t="shared" si="78"/>
        <v>630</v>
      </c>
      <c r="K2555">
        <f t="shared" si="79"/>
        <v>31</v>
      </c>
    </row>
    <row r="2556" spans="1:11" x14ac:dyDescent="0.25">
      <c r="A2556">
        <v>2555</v>
      </c>
      <c r="B2556" t="s">
        <v>8</v>
      </c>
      <c r="C2556">
        <v>3007854</v>
      </c>
      <c r="D2556">
        <v>3008894</v>
      </c>
      <c r="E2556">
        <v>-1</v>
      </c>
      <c r="F2556" t="s">
        <v>6896</v>
      </c>
      <c r="G2556" t="s">
        <v>6897</v>
      </c>
      <c r="I2556" t="s">
        <v>6875</v>
      </c>
      <c r="J2556">
        <f t="shared" si="78"/>
        <v>1041</v>
      </c>
      <c r="K2556">
        <f t="shared" si="79"/>
        <v>32</v>
      </c>
    </row>
    <row r="2557" spans="1:11" x14ac:dyDescent="0.25">
      <c r="A2557">
        <v>2556</v>
      </c>
      <c r="B2557" t="s">
        <v>8</v>
      </c>
      <c r="C2557">
        <v>3008927</v>
      </c>
      <c r="D2557">
        <v>3009205</v>
      </c>
      <c r="E2557">
        <v>-1</v>
      </c>
      <c r="F2557" t="s">
        <v>6898</v>
      </c>
      <c r="G2557" t="s">
        <v>6899</v>
      </c>
      <c r="I2557" t="s">
        <v>22</v>
      </c>
      <c r="J2557">
        <f t="shared" si="78"/>
        <v>279</v>
      </c>
      <c r="K2557">
        <f t="shared" si="79"/>
        <v>192</v>
      </c>
    </row>
    <row r="2558" spans="1:11" x14ac:dyDescent="0.25">
      <c r="A2558">
        <v>2557</v>
      </c>
      <c r="B2558" t="s">
        <v>8</v>
      </c>
      <c r="C2558">
        <v>3009398</v>
      </c>
      <c r="D2558">
        <v>3010429</v>
      </c>
      <c r="E2558">
        <v>1</v>
      </c>
      <c r="F2558" t="s">
        <v>6900</v>
      </c>
      <c r="G2558" t="s">
        <v>6901</v>
      </c>
      <c r="I2558" t="s">
        <v>371</v>
      </c>
      <c r="J2558">
        <f t="shared" si="78"/>
        <v>1032</v>
      </c>
      <c r="K2558">
        <f t="shared" si="79"/>
        <v>-14</v>
      </c>
    </row>
    <row r="2559" spans="1:11" x14ac:dyDescent="0.25">
      <c r="A2559">
        <v>2558</v>
      </c>
      <c r="B2559" t="s">
        <v>8</v>
      </c>
      <c r="C2559">
        <v>3010416</v>
      </c>
      <c r="D2559">
        <v>3011111</v>
      </c>
      <c r="E2559">
        <v>1</v>
      </c>
      <c r="F2559" t="s">
        <v>6902</v>
      </c>
      <c r="G2559" t="s">
        <v>6903</v>
      </c>
      <c r="I2559" t="s">
        <v>97</v>
      </c>
      <c r="J2559">
        <f t="shared" si="78"/>
        <v>696</v>
      </c>
      <c r="K2559">
        <f t="shared" si="79"/>
        <v>132</v>
      </c>
    </row>
    <row r="2560" spans="1:11" x14ac:dyDescent="0.25">
      <c r="A2560">
        <v>2559</v>
      </c>
      <c r="B2560" t="s">
        <v>8</v>
      </c>
      <c r="C2560">
        <v>3011244</v>
      </c>
      <c r="D2560">
        <v>3011399</v>
      </c>
      <c r="E2560">
        <v>-1</v>
      </c>
      <c r="F2560" t="s">
        <v>6904</v>
      </c>
      <c r="G2560" t="s">
        <v>6905</v>
      </c>
      <c r="I2560" t="s">
        <v>22</v>
      </c>
      <c r="J2560">
        <f t="shared" si="78"/>
        <v>156</v>
      </c>
      <c r="K2560">
        <f t="shared" si="79"/>
        <v>336</v>
      </c>
    </row>
    <row r="2561" spans="1:11" x14ac:dyDescent="0.25">
      <c r="A2561">
        <v>2560</v>
      </c>
      <c r="B2561" t="s">
        <v>8</v>
      </c>
      <c r="C2561">
        <v>3011736</v>
      </c>
      <c r="D2561">
        <v>3013226</v>
      </c>
      <c r="E2561">
        <v>-1</v>
      </c>
      <c r="F2561" t="s">
        <v>6906</v>
      </c>
      <c r="G2561" t="s">
        <v>6907</v>
      </c>
      <c r="H2561" t="s">
        <v>6908</v>
      </c>
      <c r="I2561" t="s">
        <v>6909</v>
      </c>
      <c r="J2561">
        <f t="shared" si="78"/>
        <v>1491</v>
      </c>
      <c r="K2561">
        <f t="shared" si="79"/>
        <v>100</v>
      </c>
    </row>
    <row r="2562" spans="1:11" x14ac:dyDescent="0.25">
      <c r="A2562">
        <v>2561</v>
      </c>
      <c r="B2562" t="s">
        <v>8</v>
      </c>
      <c r="C2562">
        <v>3013327</v>
      </c>
      <c r="D2562">
        <v>3014763</v>
      </c>
      <c r="E2562">
        <v>-1</v>
      </c>
      <c r="F2562" t="s">
        <v>6910</v>
      </c>
      <c r="G2562" t="s">
        <v>6911</v>
      </c>
      <c r="I2562" t="s">
        <v>6912</v>
      </c>
      <c r="J2562">
        <f t="shared" si="78"/>
        <v>1437</v>
      </c>
      <c r="K2562">
        <f t="shared" si="79"/>
        <v>15</v>
      </c>
    </row>
    <row r="2563" spans="1:11" x14ac:dyDescent="0.25">
      <c r="A2563">
        <v>2562</v>
      </c>
      <c r="B2563" t="s">
        <v>8</v>
      </c>
      <c r="C2563">
        <v>3014779</v>
      </c>
      <c r="D2563">
        <v>3015204</v>
      </c>
      <c r="E2563">
        <v>-1</v>
      </c>
      <c r="F2563" t="s">
        <v>6913</v>
      </c>
      <c r="G2563" t="s">
        <v>6914</v>
      </c>
      <c r="I2563" t="s">
        <v>22</v>
      </c>
      <c r="J2563">
        <f t="shared" si="78"/>
        <v>426</v>
      </c>
      <c r="K2563">
        <f t="shared" si="79"/>
        <v>140</v>
      </c>
    </row>
    <row r="2564" spans="1:11" x14ac:dyDescent="0.25">
      <c r="A2564">
        <v>2563</v>
      </c>
      <c r="B2564" t="s">
        <v>8</v>
      </c>
      <c r="C2564">
        <v>3015345</v>
      </c>
      <c r="D2564">
        <v>3017129</v>
      </c>
      <c r="E2564">
        <v>1</v>
      </c>
      <c r="F2564" t="s">
        <v>6915</v>
      </c>
      <c r="G2564" t="s">
        <v>6916</v>
      </c>
      <c r="H2564" t="s">
        <v>6917</v>
      </c>
      <c r="I2564" t="s">
        <v>6918</v>
      </c>
      <c r="J2564">
        <f t="shared" ref="J2564:J2627" si="80">D2564-C2564+1</f>
        <v>1785</v>
      </c>
      <c r="K2564">
        <f t="shared" ref="K2564:K2627" si="81">C2565-D2564-1</f>
        <v>51</v>
      </c>
    </row>
    <row r="2565" spans="1:11" x14ac:dyDescent="0.25">
      <c r="A2565">
        <v>2564</v>
      </c>
      <c r="B2565" t="s">
        <v>8</v>
      </c>
      <c r="C2565">
        <v>3017181</v>
      </c>
      <c r="D2565">
        <v>3018008</v>
      </c>
      <c r="E2565">
        <v>1</v>
      </c>
      <c r="F2565" t="s">
        <v>6919</v>
      </c>
      <c r="G2565" t="s">
        <v>6920</v>
      </c>
      <c r="I2565" t="s">
        <v>22</v>
      </c>
      <c r="J2565">
        <f t="shared" si="80"/>
        <v>828</v>
      </c>
      <c r="K2565">
        <f t="shared" si="81"/>
        <v>6</v>
      </c>
    </row>
    <row r="2566" spans="1:11" x14ac:dyDescent="0.25">
      <c r="A2566">
        <v>2565</v>
      </c>
      <c r="B2566" t="s">
        <v>8</v>
      </c>
      <c r="C2566">
        <v>3018015</v>
      </c>
      <c r="D2566">
        <v>3019004</v>
      </c>
      <c r="E2566">
        <v>-1</v>
      </c>
      <c r="F2566" t="s">
        <v>6921</v>
      </c>
      <c r="G2566" t="s">
        <v>6922</v>
      </c>
      <c r="H2566" t="s">
        <v>6923</v>
      </c>
      <c r="I2566" t="s">
        <v>6924</v>
      </c>
      <c r="J2566">
        <f t="shared" si="80"/>
        <v>990</v>
      </c>
      <c r="K2566">
        <f t="shared" si="81"/>
        <v>49</v>
      </c>
    </row>
    <row r="2567" spans="1:11" x14ac:dyDescent="0.25">
      <c r="A2567">
        <v>2566</v>
      </c>
      <c r="B2567" t="s">
        <v>8</v>
      </c>
      <c r="C2567">
        <v>3019054</v>
      </c>
      <c r="D2567">
        <v>3021573</v>
      </c>
      <c r="E2567">
        <v>-1</v>
      </c>
      <c r="F2567" t="s">
        <v>6925</v>
      </c>
      <c r="G2567" t="s">
        <v>6926</v>
      </c>
      <c r="I2567" t="s">
        <v>860</v>
      </c>
      <c r="J2567">
        <f t="shared" si="80"/>
        <v>2520</v>
      </c>
      <c r="K2567">
        <f t="shared" si="81"/>
        <v>-11</v>
      </c>
    </row>
    <row r="2568" spans="1:11" x14ac:dyDescent="0.25">
      <c r="A2568">
        <v>2567</v>
      </c>
      <c r="B2568" t="s">
        <v>8</v>
      </c>
      <c r="C2568">
        <v>3021563</v>
      </c>
      <c r="D2568">
        <v>3022465</v>
      </c>
      <c r="E2568">
        <v>-1</v>
      </c>
      <c r="F2568" t="s">
        <v>6927</v>
      </c>
      <c r="G2568" t="s">
        <v>6928</v>
      </c>
      <c r="I2568" t="s">
        <v>977</v>
      </c>
      <c r="J2568">
        <f t="shared" si="80"/>
        <v>903</v>
      </c>
      <c r="K2568">
        <f t="shared" si="81"/>
        <v>195</v>
      </c>
    </row>
    <row r="2569" spans="1:11" x14ac:dyDescent="0.25">
      <c r="A2569">
        <v>2568</v>
      </c>
      <c r="B2569" t="s">
        <v>8</v>
      </c>
      <c r="C2569">
        <v>3022661</v>
      </c>
      <c r="D2569">
        <v>3023173</v>
      </c>
      <c r="E2569">
        <v>-1</v>
      </c>
      <c r="F2569" t="s">
        <v>6929</v>
      </c>
      <c r="G2569" t="s">
        <v>6930</v>
      </c>
      <c r="I2569" t="s">
        <v>169</v>
      </c>
      <c r="J2569">
        <f t="shared" si="80"/>
        <v>513</v>
      </c>
      <c r="K2569">
        <f t="shared" si="81"/>
        <v>109</v>
      </c>
    </row>
    <row r="2570" spans="1:11" x14ac:dyDescent="0.25">
      <c r="A2570">
        <v>2569</v>
      </c>
      <c r="B2570" t="s">
        <v>8</v>
      </c>
      <c r="C2570">
        <v>3023283</v>
      </c>
      <c r="D2570">
        <v>3024656</v>
      </c>
      <c r="E2570">
        <v>1</v>
      </c>
      <c r="F2570" t="s">
        <v>6931</v>
      </c>
      <c r="G2570" t="s">
        <v>6932</v>
      </c>
      <c r="I2570" t="s">
        <v>22</v>
      </c>
      <c r="J2570">
        <f t="shared" si="80"/>
        <v>1374</v>
      </c>
      <c r="K2570">
        <f t="shared" si="81"/>
        <v>173</v>
      </c>
    </row>
    <row r="2571" spans="1:11" x14ac:dyDescent="0.25">
      <c r="A2571">
        <v>2570</v>
      </c>
      <c r="B2571" t="s">
        <v>8</v>
      </c>
      <c r="C2571">
        <v>3024830</v>
      </c>
      <c r="D2571">
        <v>3026167</v>
      </c>
      <c r="E2571">
        <v>1</v>
      </c>
      <c r="F2571" t="s">
        <v>6933</v>
      </c>
      <c r="G2571" t="s">
        <v>6934</v>
      </c>
      <c r="H2571" t="s">
        <v>6935</v>
      </c>
      <c r="I2571" t="s">
        <v>6936</v>
      </c>
      <c r="J2571">
        <f t="shared" si="80"/>
        <v>1338</v>
      </c>
      <c r="K2571">
        <f t="shared" si="81"/>
        <v>67</v>
      </c>
    </row>
    <row r="2572" spans="1:11" x14ac:dyDescent="0.25">
      <c r="A2572">
        <v>2571</v>
      </c>
      <c r="B2572" t="s">
        <v>8</v>
      </c>
      <c r="C2572">
        <v>3026235</v>
      </c>
      <c r="D2572">
        <v>3027119</v>
      </c>
      <c r="E2572">
        <v>1</v>
      </c>
      <c r="F2572" t="s">
        <v>6937</v>
      </c>
      <c r="G2572" t="s">
        <v>6938</v>
      </c>
      <c r="H2572" t="s">
        <v>6939</v>
      </c>
      <c r="I2572" t="s">
        <v>6940</v>
      </c>
      <c r="J2572">
        <f t="shared" si="80"/>
        <v>885</v>
      </c>
      <c r="K2572">
        <f t="shared" si="81"/>
        <v>138</v>
      </c>
    </row>
    <row r="2573" spans="1:11" x14ac:dyDescent="0.25">
      <c r="A2573">
        <v>2572</v>
      </c>
      <c r="B2573" t="s">
        <v>8</v>
      </c>
      <c r="C2573">
        <v>3027258</v>
      </c>
      <c r="D2573">
        <v>3028337</v>
      </c>
      <c r="E2573">
        <v>1</v>
      </c>
      <c r="F2573" t="s">
        <v>6941</v>
      </c>
      <c r="G2573" t="s">
        <v>6942</v>
      </c>
      <c r="I2573" t="s">
        <v>371</v>
      </c>
      <c r="J2573">
        <f t="shared" si="80"/>
        <v>1080</v>
      </c>
      <c r="K2573">
        <f t="shared" si="81"/>
        <v>309</v>
      </c>
    </row>
    <row r="2574" spans="1:11" x14ac:dyDescent="0.25">
      <c r="A2574">
        <v>2573</v>
      </c>
      <c r="B2574" t="s">
        <v>8</v>
      </c>
      <c r="C2574">
        <v>3028647</v>
      </c>
      <c r="D2574">
        <v>3029948</v>
      </c>
      <c r="E2574">
        <v>1</v>
      </c>
      <c r="F2574" t="s">
        <v>6943</v>
      </c>
      <c r="G2574" t="s">
        <v>6944</v>
      </c>
      <c r="I2574" t="s">
        <v>325</v>
      </c>
      <c r="J2574">
        <f t="shared" si="80"/>
        <v>1302</v>
      </c>
      <c r="K2574">
        <f t="shared" si="81"/>
        <v>235</v>
      </c>
    </row>
    <row r="2575" spans="1:11" x14ac:dyDescent="0.25">
      <c r="A2575">
        <v>2574</v>
      </c>
      <c r="B2575" t="s">
        <v>8</v>
      </c>
      <c r="C2575">
        <v>3030184</v>
      </c>
      <c r="D2575">
        <v>3030942</v>
      </c>
      <c r="E2575">
        <v>1</v>
      </c>
      <c r="F2575" t="s">
        <v>6945</v>
      </c>
      <c r="G2575" t="s">
        <v>6946</v>
      </c>
      <c r="I2575" t="s">
        <v>22</v>
      </c>
      <c r="J2575">
        <f t="shared" si="80"/>
        <v>759</v>
      </c>
      <c r="K2575">
        <f t="shared" si="81"/>
        <v>42</v>
      </c>
    </row>
    <row r="2576" spans="1:11" x14ac:dyDescent="0.25">
      <c r="A2576">
        <v>2575</v>
      </c>
      <c r="B2576" t="s">
        <v>8</v>
      </c>
      <c r="C2576">
        <v>3030985</v>
      </c>
      <c r="D2576">
        <v>3032316</v>
      </c>
      <c r="E2576">
        <v>1</v>
      </c>
      <c r="F2576" t="s">
        <v>6947</v>
      </c>
      <c r="G2576" t="s">
        <v>6948</v>
      </c>
      <c r="I2576" t="s">
        <v>5102</v>
      </c>
      <c r="J2576">
        <f t="shared" si="80"/>
        <v>1332</v>
      </c>
      <c r="K2576">
        <f t="shared" si="81"/>
        <v>9</v>
      </c>
    </row>
    <row r="2577" spans="1:11" x14ac:dyDescent="0.25">
      <c r="A2577">
        <v>2576</v>
      </c>
      <c r="B2577" t="s">
        <v>8</v>
      </c>
      <c r="C2577">
        <v>3032326</v>
      </c>
      <c r="D2577">
        <v>3033189</v>
      </c>
      <c r="E2577">
        <v>1</v>
      </c>
      <c r="F2577" t="s">
        <v>6949</v>
      </c>
      <c r="G2577" t="s">
        <v>6950</v>
      </c>
      <c r="I2577" t="s">
        <v>5380</v>
      </c>
      <c r="J2577">
        <f t="shared" si="80"/>
        <v>864</v>
      </c>
      <c r="K2577">
        <f t="shared" si="81"/>
        <v>49</v>
      </c>
    </row>
    <row r="2578" spans="1:11" x14ac:dyDescent="0.25">
      <c r="A2578">
        <v>2577</v>
      </c>
      <c r="B2578" t="s">
        <v>8</v>
      </c>
      <c r="C2578">
        <v>3033239</v>
      </c>
      <c r="D2578">
        <v>3034210</v>
      </c>
      <c r="E2578">
        <v>1</v>
      </c>
      <c r="F2578" t="s">
        <v>6951</v>
      </c>
      <c r="G2578" t="s">
        <v>6952</v>
      </c>
      <c r="I2578" t="s">
        <v>1667</v>
      </c>
      <c r="J2578">
        <f t="shared" si="80"/>
        <v>972</v>
      </c>
      <c r="K2578">
        <f t="shared" si="81"/>
        <v>53</v>
      </c>
    </row>
    <row r="2579" spans="1:11" x14ac:dyDescent="0.25">
      <c r="A2579">
        <v>2578</v>
      </c>
      <c r="B2579" t="s">
        <v>8</v>
      </c>
      <c r="C2579">
        <v>3034264</v>
      </c>
      <c r="D2579">
        <v>3034689</v>
      </c>
      <c r="E2579">
        <v>-1</v>
      </c>
      <c r="F2579" t="s">
        <v>6953</v>
      </c>
      <c r="G2579" t="s">
        <v>6954</v>
      </c>
      <c r="I2579" t="s">
        <v>6955</v>
      </c>
      <c r="J2579">
        <f t="shared" si="80"/>
        <v>426</v>
      </c>
      <c r="K2579">
        <f t="shared" si="81"/>
        <v>11</v>
      </c>
    </row>
    <row r="2580" spans="1:11" x14ac:dyDescent="0.25">
      <c r="A2580">
        <v>2579</v>
      </c>
      <c r="B2580" t="s">
        <v>8</v>
      </c>
      <c r="C2580">
        <v>3034701</v>
      </c>
      <c r="D2580">
        <v>3035540</v>
      </c>
      <c r="E2580">
        <v>-1</v>
      </c>
      <c r="F2580" t="s">
        <v>6956</v>
      </c>
      <c r="G2580" t="s">
        <v>6957</v>
      </c>
      <c r="I2580" t="s">
        <v>6958</v>
      </c>
      <c r="J2580">
        <f t="shared" si="80"/>
        <v>840</v>
      </c>
      <c r="K2580">
        <f t="shared" si="81"/>
        <v>12</v>
      </c>
    </row>
    <row r="2581" spans="1:11" x14ac:dyDescent="0.25">
      <c r="A2581">
        <v>2580</v>
      </c>
      <c r="B2581" t="s">
        <v>8</v>
      </c>
      <c r="C2581">
        <v>3035553</v>
      </c>
      <c r="D2581">
        <v>3036518</v>
      </c>
      <c r="E2581">
        <v>-1</v>
      </c>
      <c r="F2581" t="s">
        <v>6959</v>
      </c>
      <c r="G2581" t="s">
        <v>6960</v>
      </c>
      <c r="I2581" t="s">
        <v>22</v>
      </c>
      <c r="J2581">
        <f t="shared" si="80"/>
        <v>966</v>
      </c>
      <c r="K2581">
        <f t="shared" si="81"/>
        <v>38</v>
      </c>
    </row>
    <row r="2582" spans="1:11" x14ac:dyDescent="0.25">
      <c r="A2582">
        <v>2581</v>
      </c>
      <c r="B2582" t="s">
        <v>8</v>
      </c>
      <c r="C2582">
        <v>3036557</v>
      </c>
      <c r="D2582">
        <v>3037105</v>
      </c>
      <c r="E2582">
        <v>-1</v>
      </c>
      <c r="F2582" t="s">
        <v>6961</v>
      </c>
      <c r="G2582" t="s">
        <v>6962</v>
      </c>
      <c r="I2582" t="s">
        <v>160</v>
      </c>
      <c r="J2582">
        <f t="shared" si="80"/>
        <v>549</v>
      </c>
      <c r="K2582">
        <f t="shared" si="81"/>
        <v>48</v>
      </c>
    </row>
    <row r="2583" spans="1:11" x14ac:dyDescent="0.25">
      <c r="A2583">
        <v>2582</v>
      </c>
      <c r="B2583" t="s">
        <v>8</v>
      </c>
      <c r="C2583">
        <v>3037154</v>
      </c>
      <c r="D2583">
        <v>3038656</v>
      </c>
      <c r="E2583">
        <v>-1</v>
      </c>
      <c r="F2583" t="s">
        <v>6963</v>
      </c>
      <c r="G2583" t="s">
        <v>6964</v>
      </c>
      <c r="I2583" t="s">
        <v>6703</v>
      </c>
      <c r="J2583">
        <f t="shared" si="80"/>
        <v>1503</v>
      </c>
      <c r="K2583">
        <f t="shared" si="81"/>
        <v>192</v>
      </c>
    </row>
    <row r="2584" spans="1:11" x14ac:dyDescent="0.25">
      <c r="A2584">
        <v>2583</v>
      </c>
      <c r="B2584" t="s">
        <v>8</v>
      </c>
      <c r="C2584">
        <v>3038849</v>
      </c>
      <c r="D2584">
        <v>3039481</v>
      </c>
      <c r="E2584">
        <v>1</v>
      </c>
      <c r="F2584" t="s">
        <v>6965</v>
      </c>
      <c r="G2584" t="s">
        <v>6966</v>
      </c>
      <c r="I2584" t="s">
        <v>6967</v>
      </c>
      <c r="J2584">
        <f t="shared" si="80"/>
        <v>633</v>
      </c>
      <c r="K2584">
        <f t="shared" si="81"/>
        <v>4</v>
      </c>
    </row>
    <row r="2585" spans="1:11" x14ac:dyDescent="0.25">
      <c r="A2585">
        <v>2584</v>
      </c>
      <c r="B2585" t="s">
        <v>8</v>
      </c>
      <c r="C2585">
        <v>3039486</v>
      </c>
      <c r="D2585">
        <v>3040415</v>
      </c>
      <c r="E2585">
        <v>-1</v>
      </c>
      <c r="F2585" t="s">
        <v>6968</v>
      </c>
      <c r="G2585" t="s">
        <v>6969</v>
      </c>
      <c r="I2585" t="s">
        <v>160</v>
      </c>
      <c r="J2585">
        <f t="shared" si="80"/>
        <v>930</v>
      </c>
      <c r="K2585">
        <f t="shared" si="81"/>
        <v>48</v>
      </c>
    </row>
    <row r="2586" spans="1:11" x14ac:dyDescent="0.25">
      <c r="A2586">
        <v>2585</v>
      </c>
      <c r="B2586" t="s">
        <v>8</v>
      </c>
      <c r="C2586">
        <v>3040464</v>
      </c>
      <c r="D2586">
        <v>3041171</v>
      </c>
      <c r="E2586">
        <v>-1</v>
      </c>
      <c r="F2586" t="s">
        <v>6970</v>
      </c>
      <c r="G2586" t="s">
        <v>6971</v>
      </c>
      <c r="I2586" t="s">
        <v>19</v>
      </c>
      <c r="J2586">
        <f t="shared" si="80"/>
        <v>708</v>
      </c>
      <c r="K2586">
        <f t="shared" si="81"/>
        <v>12</v>
      </c>
    </row>
    <row r="2587" spans="1:11" x14ac:dyDescent="0.25">
      <c r="A2587">
        <v>2586</v>
      </c>
      <c r="B2587" t="s">
        <v>8</v>
      </c>
      <c r="C2587">
        <v>3041184</v>
      </c>
      <c r="D2587">
        <v>3041744</v>
      </c>
      <c r="E2587">
        <v>1</v>
      </c>
      <c r="F2587" t="s">
        <v>6972</v>
      </c>
      <c r="G2587" t="s">
        <v>6973</v>
      </c>
      <c r="I2587" t="s">
        <v>22</v>
      </c>
      <c r="J2587">
        <f t="shared" si="80"/>
        <v>561</v>
      </c>
      <c r="K2587">
        <f t="shared" si="81"/>
        <v>23</v>
      </c>
    </row>
    <row r="2588" spans="1:11" x14ac:dyDescent="0.25">
      <c r="A2588">
        <v>2587</v>
      </c>
      <c r="B2588" t="s">
        <v>8</v>
      </c>
      <c r="C2588">
        <v>3041768</v>
      </c>
      <c r="D2588">
        <v>3042250</v>
      </c>
      <c r="E2588">
        <v>1</v>
      </c>
      <c r="F2588" t="s">
        <v>6974</v>
      </c>
      <c r="G2588" t="s">
        <v>6975</v>
      </c>
      <c r="I2588" t="s">
        <v>22</v>
      </c>
      <c r="J2588">
        <f t="shared" si="80"/>
        <v>483</v>
      </c>
      <c r="K2588">
        <f t="shared" si="81"/>
        <v>41</v>
      </c>
    </row>
    <row r="2589" spans="1:11" x14ac:dyDescent="0.25">
      <c r="A2589">
        <v>2588</v>
      </c>
      <c r="B2589" t="s">
        <v>8</v>
      </c>
      <c r="C2589">
        <v>3042292</v>
      </c>
      <c r="D2589">
        <v>3043152</v>
      </c>
      <c r="E2589">
        <v>1</v>
      </c>
      <c r="F2589" t="s">
        <v>6976</v>
      </c>
      <c r="G2589" t="s">
        <v>6977</v>
      </c>
      <c r="I2589" t="s">
        <v>1891</v>
      </c>
      <c r="J2589">
        <f t="shared" si="80"/>
        <v>861</v>
      </c>
      <c r="K2589">
        <f t="shared" si="81"/>
        <v>0</v>
      </c>
    </row>
    <row r="2590" spans="1:11" x14ac:dyDescent="0.25">
      <c r="A2590">
        <v>2589</v>
      </c>
      <c r="B2590" t="s">
        <v>8</v>
      </c>
      <c r="C2590">
        <v>3043153</v>
      </c>
      <c r="D2590">
        <v>3044463</v>
      </c>
      <c r="E2590">
        <v>-1</v>
      </c>
      <c r="F2590" t="s">
        <v>6978</v>
      </c>
      <c r="G2590" t="s">
        <v>6979</v>
      </c>
      <c r="I2590" t="s">
        <v>160</v>
      </c>
      <c r="J2590">
        <f t="shared" si="80"/>
        <v>1311</v>
      </c>
      <c r="K2590">
        <f t="shared" si="81"/>
        <v>-51</v>
      </c>
    </row>
    <row r="2591" spans="1:11" x14ac:dyDescent="0.25">
      <c r="A2591">
        <v>2590</v>
      </c>
      <c r="B2591" t="s">
        <v>8</v>
      </c>
      <c r="C2591">
        <v>3044413</v>
      </c>
      <c r="D2591">
        <v>3045654</v>
      </c>
      <c r="E2591">
        <v>1</v>
      </c>
      <c r="F2591" t="s">
        <v>6980</v>
      </c>
      <c r="G2591" t="s">
        <v>6981</v>
      </c>
      <c r="I2591" t="s">
        <v>22</v>
      </c>
      <c r="J2591">
        <f t="shared" si="80"/>
        <v>1242</v>
      </c>
      <c r="K2591">
        <f t="shared" si="81"/>
        <v>75</v>
      </c>
    </row>
    <row r="2592" spans="1:11" x14ac:dyDescent="0.25">
      <c r="A2592">
        <v>2591</v>
      </c>
      <c r="B2592" t="s">
        <v>8</v>
      </c>
      <c r="C2592">
        <v>3045730</v>
      </c>
      <c r="D2592">
        <v>3046710</v>
      </c>
      <c r="E2592">
        <v>1</v>
      </c>
      <c r="F2592" t="s">
        <v>6982</v>
      </c>
      <c r="G2592" t="s">
        <v>6983</v>
      </c>
      <c r="H2592" t="s">
        <v>6984</v>
      </c>
      <c r="I2592" t="s">
        <v>6985</v>
      </c>
      <c r="J2592">
        <f t="shared" si="80"/>
        <v>981</v>
      </c>
      <c r="K2592">
        <f t="shared" si="81"/>
        <v>63</v>
      </c>
    </row>
    <row r="2593" spans="1:11" x14ac:dyDescent="0.25">
      <c r="A2593">
        <v>2592</v>
      </c>
      <c r="B2593" t="s">
        <v>8</v>
      </c>
      <c r="C2593">
        <v>3046774</v>
      </c>
      <c r="D2593">
        <v>3047553</v>
      </c>
      <c r="E2593">
        <v>1</v>
      </c>
      <c r="F2593" t="s">
        <v>6986</v>
      </c>
      <c r="G2593" t="s">
        <v>6987</v>
      </c>
      <c r="I2593" t="s">
        <v>885</v>
      </c>
      <c r="J2593">
        <f t="shared" si="80"/>
        <v>780</v>
      </c>
      <c r="K2593">
        <f t="shared" si="81"/>
        <v>9</v>
      </c>
    </row>
    <row r="2594" spans="1:11" x14ac:dyDescent="0.25">
      <c r="A2594">
        <v>2593</v>
      </c>
      <c r="B2594" t="s">
        <v>8</v>
      </c>
      <c r="C2594">
        <v>3047563</v>
      </c>
      <c r="D2594">
        <v>3048195</v>
      </c>
      <c r="E2594">
        <v>1</v>
      </c>
      <c r="F2594" t="s">
        <v>6988</v>
      </c>
      <c r="G2594" t="s">
        <v>6989</v>
      </c>
      <c r="H2594" t="s">
        <v>6990</v>
      </c>
      <c r="I2594" t="s">
        <v>805</v>
      </c>
      <c r="J2594">
        <f t="shared" si="80"/>
        <v>633</v>
      </c>
      <c r="K2594">
        <f t="shared" si="81"/>
        <v>64</v>
      </c>
    </row>
    <row r="2595" spans="1:11" x14ac:dyDescent="0.25">
      <c r="A2595">
        <v>2594</v>
      </c>
      <c r="B2595" t="s">
        <v>8</v>
      </c>
      <c r="C2595">
        <v>3048260</v>
      </c>
      <c r="D2595">
        <v>3048841</v>
      </c>
      <c r="E2595">
        <v>1</v>
      </c>
      <c r="F2595" t="s">
        <v>6991</v>
      </c>
      <c r="G2595" t="s">
        <v>6992</v>
      </c>
      <c r="I2595" t="s">
        <v>667</v>
      </c>
      <c r="J2595">
        <f t="shared" si="80"/>
        <v>582</v>
      </c>
      <c r="K2595">
        <f t="shared" si="81"/>
        <v>72</v>
      </c>
    </row>
    <row r="2596" spans="1:11" x14ac:dyDescent="0.25">
      <c r="A2596">
        <v>2595</v>
      </c>
      <c r="B2596" t="s">
        <v>8</v>
      </c>
      <c r="C2596">
        <v>3048914</v>
      </c>
      <c r="D2596">
        <v>3049774</v>
      </c>
      <c r="E2596">
        <v>1</v>
      </c>
      <c r="F2596" t="s">
        <v>6993</v>
      </c>
      <c r="G2596" t="s">
        <v>6994</v>
      </c>
      <c r="I2596" t="s">
        <v>765</v>
      </c>
      <c r="J2596">
        <f t="shared" si="80"/>
        <v>861</v>
      </c>
      <c r="K2596">
        <f t="shared" si="81"/>
        <v>113</v>
      </c>
    </row>
    <row r="2597" spans="1:11" x14ac:dyDescent="0.25">
      <c r="A2597">
        <v>2596</v>
      </c>
      <c r="B2597" t="s">
        <v>8</v>
      </c>
      <c r="C2597">
        <v>3049888</v>
      </c>
      <c r="D2597">
        <v>3051060</v>
      </c>
      <c r="E2597">
        <v>1</v>
      </c>
      <c r="F2597" t="s">
        <v>6995</v>
      </c>
      <c r="G2597" t="s">
        <v>6996</v>
      </c>
      <c r="H2597" t="s">
        <v>6997</v>
      </c>
      <c r="I2597" t="s">
        <v>344</v>
      </c>
      <c r="J2597">
        <f t="shared" si="80"/>
        <v>1173</v>
      </c>
      <c r="K2597">
        <f t="shared" si="81"/>
        <v>84</v>
      </c>
    </row>
    <row r="2598" spans="1:11" x14ac:dyDescent="0.25">
      <c r="A2598">
        <v>2597</v>
      </c>
      <c r="B2598" t="s">
        <v>8</v>
      </c>
      <c r="C2598">
        <v>3051145</v>
      </c>
      <c r="D2598">
        <v>3052875</v>
      </c>
      <c r="E2598">
        <v>1</v>
      </c>
      <c r="F2598" t="s">
        <v>6998</v>
      </c>
      <c r="G2598" t="s">
        <v>6999</v>
      </c>
      <c r="I2598" t="s">
        <v>3980</v>
      </c>
      <c r="J2598">
        <f t="shared" si="80"/>
        <v>1731</v>
      </c>
      <c r="K2598">
        <f t="shared" si="81"/>
        <v>132</v>
      </c>
    </row>
    <row r="2599" spans="1:11" x14ac:dyDescent="0.25">
      <c r="A2599">
        <v>2598</v>
      </c>
      <c r="B2599" t="s">
        <v>8</v>
      </c>
      <c r="C2599">
        <v>3053008</v>
      </c>
      <c r="D2599">
        <v>3054417</v>
      </c>
      <c r="E2599">
        <v>1</v>
      </c>
      <c r="F2599" t="s">
        <v>7000</v>
      </c>
      <c r="G2599" t="s">
        <v>7001</v>
      </c>
      <c r="I2599" t="s">
        <v>817</v>
      </c>
      <c r="J2599">
        <f t="shared" si="80"/>
        <v>1410</v>
      </c>
      <c r="K2599">
        <f t="shared" si="81"/>
        <v>80</v>
      </c>
    </row>
    <row r="2600" spans="1:11" x14ac:dyDescent="0.25">
      <c r="A2600">
        <v>2599</v>
      </c>
      <c r="B2600" t="s">
        <v>8</v>
      </c>
      <c r="C2600">
        <v>3054498</v>
      </c>
      <c r="D2600">
        <v>3054947</v>
      </c>
      <c r="E2600">
        <v>-1</v>
      </c>
      <c r="F2600" t="s">
        <v>7002</v>
      </c>
      <c r="G2600" t="s">
        <v>7003</v>
      </c>
      <c r="I2600" t="s">
        <v>22</v>
      </c>
      <c r="J2600">
        <f t="shared" si="80"/>
        <v>450</v>
      </c>
      <c r="K2600">
        <f t="shared" si="81"/>
        <v>337</v>
      </c>
    </row>
    <row r="2601" spans="1:11" x14ac:dyDescent="0.25">
      <c r="A2601">
        <v>2600</v>
      </c>
      <c r="B2601" t="s">
        <v>8</v>
      </c>
      <c r="C2601">
        <v>3055285</v>
      </c>
      <c r="D2601">
        <v>3055479</v>
      </c>
      <c r="E2601">
        <v>-1</v>
      </c>
      <c r="F2601" t="s">
        <v>7004</v>
      </c>
      <c r="G2601" t="s">
        <v>7005</v>
      </c>
      <c r="I2601" t="s">
        <v>22</v>
      </c>
      <c r="J2601">
        <f t="shared" si="80"/>
        <v>195</v>
      </c>
      <c r="K2601">
        <f t="shared" si="81"/>
        <v>-29</v>
      </c>
    </row>
    <row r="2602" spans="1:11" x14ac:dyDescent="0.25">
      <c r="A2602">
        <v>2601</v>
      </c>
      <c r="B2602" t="s">
        <v>8</v>
      </c>
      <c r="C2602">
        <v>3055451</v>
      </c>
      <c r="D2602">
        <v>3056983</v>
      </c>
      <c r="E2602">
        <v>-1</v>
      </c>
      <c r="F2602" t="s">
        <v>7006</v>
      </c>
      <c r="G2602" t="s">
        <v>7007</v>
      </c>
      <c r="H2602" t="s">
        <v>7008</v>
      </c>
      <c r="I2602" t="s">
        <v>7009</v>
      </c>
      <c r="J2602">
        <f t="shared" si="80"/>
        <v>1533</v>
      </c>
      <c r="K2602">
        <f t="shared" si="81"/>
        <v>477</v>
      </c>
    </row>
    <row r="2603" spans="1:11" x14ac:dyDescent="0.25">
      <c r="A2603">
        <v>2602</v>
      </c>
      <c r="B2603" t="s">
        <v>8</v>
      </c>
      <c r="C2603">
        <v>3057461</v>
      </c>
      <c r="D2603">
        <v>3058000</v>
      </c>
      <c r="E2603">
        <v>-1</v>
      </c>
      <c r="F2603" t="s">
        <v>7010</v>
      </c>
      <c r="G2603" t="s">
        <v>7011</v>
      </c>
      <c r="I2603" t="s">
        <v>22</v>
      </c>
      <c r="J2603">
        <f t="shared" si="80"/>
        <v>540</v>
      </c>
      <c r="K2603">
        <f t="shared" si="81"/>
        <v>323</v>
      </c>
    </row>
    <row r="2604" spans="1:11" x14ac:dyDescent="0.25">
      <c r="A2604">
        <v>2603</v>
      </c>
      <c r="B2604" t="s">
        <v>8</v>
      </c>
      <c r="C2604">
        <v>3058324</v>
      </c>
      <c r="D2604">
        <v>3058416</v>
      </c>
      <c r="E2604">
        <v>-1</v>
      </c>
      <c r="F2604" t="s">
        <v>7012</v>
      </c>
      <c r="G2604" t="s">
        <v>7013</v>
      </c>
      <c r="I2604" t="s">
        <v>22</v>
      </c>
      <c r="J2604">
        <f t="shared" si="80"/>
        <v>93</v>
      </c>
      <c r="K2604">
        <f t="shared" si="81"/>
        <v>189</v>
      </c>
    </row>
    <row r="2605" spans="1:11" x14ac:dyDescent="0.25">
      <c r="A2605">
        <v>2604</v>
      </c>
      <c r="B2605" t="s">
        <v>8</v>
      </c>
      <c r="C2605">
        <v>3058606</v>
      </c>
      <c r="D2605">
        <v>3058734</v>
      </c>
      <c r="E2605">
        <v>1</v>
      </c>
      <c r="F2605" t="s">
        <v>7014</v>
      </c>
      <c r="G2605" t="s">
        <v>7015</v>
      </c>
      <c r="I2605" t="s">
        <v>22</v>
      </c>
      <c r="J2605">
        <f t="shared" si="80"/>
        <v>129</v>
      </c>
      <c r="K2605">
        <f t="shared" si="81"/>
        <v>342</v>
      </c>
    </row>
    <row r="2606" spans="1:11" x14ac:dyDescent="0.25">
      <c r="A2606">
        <v>2605</v>
      </c>
      <c r="B2606" t="s">
        <v>8</v>
      </c>
      <c r="C2606">
        <v>3059077</v>
      </c>
      <c r="D2606">
        <v>3060462</v>
      </c>
      <c r="E2606">
        <v>-1</v>
      </c>
      <c r="F2606" t="s">
        <v>7016</v>
      </c>
      <c r="G2606" t="s">
        <v>7017</v>
      </c>
      <c r="I2606" t="s">
        <v>7018</v>
      </c>
      <c r="J2606">
        <f t="shared" si="80"/>
        <v>1386</v>
      </c>
      <c r="K2606">
        <f t="shared" si="81"/>
        <v>196</v>
      </c>
    </row>
    <row r="2607" spans="1:11" x14ac:dyDescent="0.25">
      <c r="A2607">
        <v>2606</v>
      </c>
      <c r="B2607" t="s">
        <v>8</v>
      </c>
      <c r="C2607">
        <v>3060659</v>
      </c>
      <c r="D2607">
        <v>3062176</v>
      </c>
      <c r="E2607">
        <v>1</v>
      </c>
      <c r="F2607" t="s">
        <v>7019</v>
      </c>
      <c r="G2607" t="s">
        <v>7020</v>
      </c>
      <c r="I2607" t="s">
        <v>22</v>
      </c>
      <c r="J2607">
        <f t="shared" si="80"/>
        <v>1518</v>
      </c>
      <c r="K2607">
        <f t="shared" si="81"/>
        <v>20</v>
      </c>
    </row>
    <row r="2608" spans="1:11" x14ac:dyDescent="0.25">
      <c r="A2608">
        <v>2607</v>
      </c>
      <c r="B2608" t="s">
        <v>8</v>
      </c>
      <c r="C2608">
        <v>3062197</v>
      </c>
      <c r="D2608">
        <v>3062775</v>
      </c>
      <c r="E2608">
        <v>-1</v>
      </c>
      <c r="F2608" t="s">
        <v>7021</v>
      </c>
      <c r="G2608" t="s">
        <v>7022</v>
      </c>
      <c r="I2608" t="s">
        <v>22</v>
      </c>
      <c r="J2608">
        <f t="shared" si="80"/>
        <v>579</v>
      </c>
      <c r="K2608">
        <f t="shared" si="81"/>
        <v>216</v>
      </c>
    </row>
    <row r="2609" spans="1:11" x14ac:dyDescent="0.25">
      <c r="A2609">
        <v>2608</v>
      </c>
      <c r="B2609" t="s">
        <v>8</v>
      </c>
      <c r="C2609">
        <v>3062992</v>
      </c>
      <c r="D2609">
        <v>3064572</v>
      </c>
      <c r="E2609">
        <v>1</v>
      </c>
      <c r="F2609" t="s">
        <v>7023</v>
      </c>
      <c r="G2609" t="s">
        <v>7024</v>
      </c>
      <c r="I2609" t="s">
        <v>22</v>
      </c>
      <c r="J2609">
        <f t="shared" si="80"/>
        <v>1581</v>
      </c>
      <c r="K2609">
        <f t="shared" si="81"/>
        <v>69</v>
      </c>
    </row>
    <row r="2610" spans="1:11" x14ac:dyDescent="0.25">
      <c r="A2610">
        <v>2609</v>
      </c>
      <c r="B2610" t="s">
        <v>8</v>
      </c>
      <c r="C2610">
        <v>3064642</v>
      </c>
      <c r="D2610">
        <v>3065052</v>
      </c>
      <c r="E2610">
        <v>1</v>
      </c>
      <c r="F2610" t="s">
        <v>7025</v>
      </c>
      <c r="G2610" t="s">
        <v>7026</v>
      </c>
      <c r="I2610" t="s">
        <v>22</v>
      </c>
      <c r="J2610">
        <f t="shared" si="80"/>
        <v>411</v>
      </c>
      <c r="K2610">
        <f t="shared" si="81"/>
        <v>102</v>
      </c>
    </row>
    <row r="2611" spans="1:11" x14ac:dyDescent="0.25">
      <c r="A2611">
        <v>2610</v>
      </c>
      <c r="B2611" t="s">
        <v>8</v>
      </c>
      <c r="C2611">
        <v>3065155</v>
      </c>
      <c r="D2611">
        <v>3065340</v>
      </c>
      <c r="E2611">
        <v>1</v>
      </c>
      <c r="F2611" t="s">
        <v>7027</v>
      </c>
      <c r="G2611" t="s">
        <v>7028</v>
      </c>
      <c r="I2611" t="s">
        <v>7029</v>
      </c>
      <c r="J2611">
        <f t="shared" si="80"/>
        <v>186</v>
      </c>
      <c r="K2611">
        <f t="shared" si="81"/>
        <v>58</v>
      </c>
    </row>
    <row r="2612" spans="1:11" x14ac:dyDescent="0.25">
      <c r="A2612">
        <v>2611</v>
      </c>
      <c r="B2612" t="s">
        <v>8</v>
      </c>
      <c r="C2612">
        <v>3065399</v>
      </c>
      <c r="D2612">
        <v>3065719</v>
      </c>
      <c r="E2612">
        <v>-1</v>
      </c>
      <c r="F2612" t="s">
        <v>7030</v>
      </c>
      <c r="G2612" t="s">
        <v>7031</v>
      </c>
      <c r="I2612" t="s">
        <v>22</v>
      </c>
      <c r="J2612">
        <f t="shared" si="80"/>
        <v>321</v>
      </c>
      <c r="K2612">
        <f t="shared" si="81"/>
        <v>82</v>
      </c>
    </row>
    <row r="2613" spans="1:11" x14ac:dyDescent="0.25">
      <c r="A2613">
        <v>2612</v>
      </c>
      <c r="B2613" t="s">
        <v>8</v>
      </c>
      <c r="C2613">
        <v>3065802</v>
      </c>
      <c r="D2613">
        <v>3065963</v>
      </c>
      <c r="E2613">
        <v>-1</v>
      </c>
      <c r="F2613" t="s">
        <v>7032</v>
      </c>
      <c r="G2613" t="s">
        <v>7033</v>
      </c>
      <c r="I2613" t="s">
        <v>22</v>
      </c>
      <c r="J2613">
        <f t="shared" si="80"/>
        <v>162</v>
      </c>
      <c r="K2613">
        <f t="shared" si="81"/>
        <v>165</v>
      </c>
    </row>
    <row r="2614" spans="1:11" x14ac:dyDescent="0.25">
      <c r="A2614">
        <v>2613</v>
      </c>
      <c r="B2614" t="s">
        <v>8</v>
      </c>
      <c r="C2614">
        <v>3066129</v>
      </c>
      <c r="D2614">
        <v>3067397</v>
      </c>
      <c r="E2614">
        <v>-1</v>
      </c>
      <c r="F2614" t="s">
        <v>7034</v>
      </c>
      <c r="G2614" t="s">
        <v>7035</v>
      </c>
      <c r="I2614" t="s">
        <v>6492</v>
      </c>
      <c r="J2614">
        <f t="shared" si="80"/>
        <v>1269</v>
      </c>
      <c r="K2614">
        <f t="shared" si="81"/>
        <v>56</v>
      </c>
    </row>
    <row r="2615" spans="1:11" x14ac:dyDescent="0.25">
      <c r="A2615">
        <v>2614</v>
      </c>
      <c r="B2615" t="s">
        <v>8</v>
      </c>
      <c r="C2615">
        <v>3067454</v>
      </c>
      <c r="D2615">
        <v>3068680</v>
      </c>
      <c r="E2615">
        <v>-1</v>
      </c>
      <c r="F2615" t="s">
        <v>7036</v>
      </c>
      <c r="G2615" t="s">
        <v>7037</v>
      </c>
      <c r="H2615" t="s">
        <v>7038</v>
      </c>
      <c r="I2615" t="s">
        <v>7039</v>
      </c>
      <c r="J2615">
        <f t="shared" si="80"/>
        <v>1227</v>
      </c>
      <c r="K2615">
        <f t="shared" si="81"/>
        <v>18</v>
      </c>
    </row>
    <row r="2616" spans="1:11" x14ac:dyDescent="0.25">
      <c r="A2616">
        <v>2615</v>
      </c>
      <c r="B2616" t="s">
        <v>8</v>
      </c>
      <c r="C2616">
        <v>3068699</v>
      </c>
      <c r="D2616">
        <v>3069739</v>
      </c>
      <c r="E2616">
        <v>-1</v>
      </c>
      <c r="F2616" t="s">
        <v>7040</v>
      </c>
      <c r="G2616" t="s">
        <v>7041</v>
      </c>
      <c r="H2616" t="s">
        <v>7042</v>
      </c>
      <c r="I2616" t="s">
        <v>7043</v>
      </c>
      <c r="J2616">
        <f t="shared" si="80"/>
        <v>1041</v>
      </c>
      <c r="K2616">
        <f t="shared" si="81"/>
        <v>54</v>
      </c>
    </row>
    <row r="2617" spans="1:11" x14ac:dyDescent="0.25">
      <c r="A2617">
        <v>2616</v>
      </c>
      <c r="B2617" t="s">
        <v>8</v>
      </c>
      <c r="C2617">
        <v>3069794</v>
      </c>
      <c r="D2617">
        <v>3070549</v>
      </c>
      <c r="E2617">
        <v>-1</v>
      </c>
      <c r="F2617" t="s">
        <v>7044</v>
      </c>
      <c r="G2617" t="s">
        <v>7045</v>
      </c>
      <c r="I2617" t="s">
        <v>7046</v>
      </c>
      <c r="J2617">
        <f t="shared" si="80"/>
        <v>756</v>
      </c>
      <c r="K2617">
        <f t="shared" si="81"/>
        <v>36</v>
      </c>
    </row>
    <row r="2618" spans="1:11" x14ac:dyDescent="0.25">
      <c r="A2618">
        <v>2617</v>
      </c>
      <c r="B2618" t="s">
        <v>8</v>
      </c>
      <c r="C2618">
        <v>3070586</v>
      </c>
      <c r="D2618">
        <v>3071863</v>
      </c>
      <c r="E2618">
        <v>-1</v>
      </c>
      <c r="F2618" t="s">
        <v>7047</v>
      </c>
      <c r="G2618" t="s">
        <v>7048</v>
      </c>
      <c r="I2618" t="s">
        <v>553</v>
      </c>
      <c r="J2618">
        <f t="shared" si="80"/>
        <v>1278</v>
      </c>
      <c r="K2618">
        <f t="shared" si="81"/>
        <v>230</v>
      </c>
    </row>
    <row r="2619" spans="1:11" x14ac:dyDescent="0.25">
      <c r="A2619">
        <v>2618</v>
      </c>
      <c r="B2619" t="s">
        <v>8</v>
      </c>
      <c r="C2619">
        <v>3072094</v>
      </c>
      <c r="D2619">
        <v>3072822</v>
      </c>
      <c r="E2619">
        <v>-1</v>
      </c>
      <c r="F2619" t="s">
        <v>7049</v>
      </c>
      <c r="G2619" t="s">
        <v>7050</v>
      </c>
      <c r="I2619" t="s">
        <v>903</v>
      </c>
      <c r="J2619">
        <f t="shared" si="80"/>
        <v>729</v>
      </c>
      <c r="K2619">
        <f t="shared" si="81"/>
        <v>241</v>
      </c>
    </row>
    <row r="2620" spans="1:11" x14ac:dyDescent="0.25">
      <c r="A2620">
        <v>2619</v>
      </c>
      <c r="B2620" t="s">
        <v>8</v>
      </c>
      <c r="C2620">
        <v>3073064</v>
      </c>
      <c r="D2620">
        <v>3073987</v>
      </c>
      <c r="E2620">
        <v>-1</v>
      </c>
      <c r="F2620" t="s">
        <v>7051</v>
      </c>
      <c r="G2620" t="s">
        <v>7052</v>
      </c>
      <c r="H2620" t="s">
        <v>7053</v>
      </c>
      <c r="I2620" t="s">
        <v>3206</v>
      </c>
      <c r="J2620">
        <f t="shared" si="80"/>
        <v>924</v>
      </c>
      <c r="K2620">
        <f t="shared" si="81"/>
        <v>8</v>
      </c>
    </row>
    <row r="2621" spans="1:11" x14ac:dyDescent="0.25">
      <c r="A2621">
        <v>2620</v>
      </c>
      <c r="B2621" t="s">
        <v>8</v>
      </c>
      <c r="C2621">
        <v>3073996</v>
      </c>
      <c r="D2621">
        <v>3074877</v>
      </c>
      <c r="E2621">
        <v>-1</v>
      </c>
      <c r="F2621" t="s">
        <v>7054</v>
      </c>
      <c r="G2621" t="s">
        <v>7055</v>
      </c>
      <c r="I2621" t="s">
        <v>160</v>
      </c>
      <c r="J2621">
        <f t="shared" si="80"/>
        <v>882</v>
      </c>
      <c r="K2621">
        <f t="shared" si="81"/>
        <v>30</v>
      </c>
    </row>
    <row r="2622" spans="1:11" x14ac:dyDescent="0.25">
      <c r="A2622">
        <v>2621</v>
      </c>
      <c r="B2622" t="s">
        <v>8</v>
      </c>
      <c r="C2622">
        <v>3074908</v>
      </c>
      <c r="D2622">
        <v>3076338</v>
      </c>
      <c r="E2622">
        <v>-1</v>
      </c>
      <c r="F2622" t="s">
        <v>7056</v>
      </c>
      <c r="G2622" t="s">
        <v>7057</v>
      </c>
      <c r="I2622" t="s">
        <v>444</v>
      </c>
      <c r="J2622">
        <f t="shared" si="80"/>
        <v>1431</v>
      </c>
      <c r="K2622">
        <f t="shared" si="81"/>
        <v>33</v>
      </c>
    </row>
    <row r="2623" spans="1:11" x14ac:dyDescent="0.25">
      <c r="A2623">
        <v>2622</v>
      </c>
      <c r="B2623" t="s">
        <v>8</v>
      </c>
      <c r="C2623">
        <v>3076372</v>
      </c>
      <c r="D2623">
        <v>3079497</v>
      </c>
      <c r="E2623">
        <v>-1</v>
      </c>
      <c r="F2623" t="s">
        <v>7058</v>
      </c>
      <c r="G2623" t="s">
        <v>7059</v>
      </c>
      <c r="I2623" t="s">
        <v>62</v>
      </c>
      <c r="J2623">
        <f t="shared" si="80"/>
        <v>3126</v>
      </c>
      <c r="K2623">
        <f t="shared" si="81"/>
        <v>458</v>
      </c>
    </row>
    <row r="2624" spans="1:11" x14ac:dyDescent="0.25">
      <c r="A2624">
        <v>2623</v>
      </c>
      <c r="B2624" t="s">
        <v>8</v>
      </c>
      <c r="C2624">
        <v>3079956</v>
      </c>
      <c r="D2624">
        <v>3080708</v>
      </c>
      <c r="E2624">
        <v>-1</v>
      </c>
      <c r="F2624" t="s">
        <v>7060</v>
      </c>
      <c r="G2624" t="s">
        <v>7061</v>
      </c>
      <c r="I2624" t="s">
        <v>765</v>
      </c>
      <c r="J2624">
        <f t="shared" si="80"/>
        <v>753</v>
      </c>
      <c r="K2624">
        <f t="shared" si="81"/>
        <v>5</v>
      </c>
    </row>
    <row r="2625" spans="1:11" x14ac:dyDescent="0.25">
      <c r="A2625">
        <v>2624</v>
      </c>
      <c r="B2625" t="s">
        <v>8</v>
      </c>
      <c r="C2625">
        <v>3080714</v>
      </c>
      <c r="D2625">
        <v>3081064</v>
      </c>
      <c r="E2625">
        <v>-1</v>
      </c>
      <c r="F2625" t="s">
        <v>7062</v>
      </c>
      <c r="G2625" t="s">
        <v>7063</v>
      </c>
      <c r="H2625" t="s">
        <v>7064</v>
      </c>
      <c r="I2625" t="s">
        <v>7065</v>
      </c>
      <c r="J2625">
        <f t="shared" si="80"/>
        <v>351</v>
      </c>
      <c r="K2625">
        <f t="shared" si="81"/>
        <v>9</v>
      </c>
    </row>
    <row r="2626" spans="1:11" x14ac:dyDescent="0.25">
      <c r="A2626">
        <v>2625</v>
      </c>
      <c r="B2626" t="s">
        <v>8</v>
      </c>
      <c r="C2626">
        <v>3081074</v>
      </c>
      <c r="D2626">
        <v>3083329</v>
      </c>
      <c r="E2626">
        <v>-1</v>
      </c>
      <c r="F2626" t="s">
        <v>7066</v>
      </c>
      <c r="G2626" t="s">
        <v>7067</v>
      </c>
      <c r="H2626" t="s">
        <v>7068</v>
      </c>
      <c r="I2626" t="s">
        <v>3206</v>
      </c>
      <c r="J2626">
        <f t="shared" si="80"/>
        <v>2256</v>
      </c>
      <c r="K2626">
        <f t="shared" si="81"/>
        <v>298</v>
      </c>
    </row>
    <row r="2627" spans="1:11" x14ac:dyDescent="0.25">
      <c r="A2627">
        <v>2626</v>
      </c>
      <c r="B2627" t="s">
        <v>8</v>
      </c>
      <c r="C2627">
        <v>3083628</v>
      </c>
      <c r="D2627">
        <v>3083732</v>
      </c>
      <c r="E2627">
        <v>-1</v>
      </c>
      <c r="F2627" t="s">
        <v>7069</v>
      </c>
      <c r="G2627" t="s">
        <v>7070</v>
      </c>
      <c r="I2627" t="s">
        <v>22</v>
      </c>
      <c r="J2627">
        <f t="shared" si="80"/>
        <v>105</v>
      </c>
      <c r="K2627">
        <f t="shared" si="81"/>
        <v>110</v>
      </c>
    </row>
    <row r="2628" spans="1:11" x14ac:dyDescent="0.25">
      <c r="A2628">
        <v>2627</v>
      </c>
      <c r="B2628" t="s">
        <v>8</v>
      </c>
      <c r="C2628">
        <v>3083843</v>
      </c>
      <c r="D2628">
        <v>3084811</v>
      </c>
      <c r="E2628">
        <v>1</v>
      </c>
      <c r="F2628" t="s">
        <v>7071</v>
      </c>
      <c r="G2628" t="s">
        <v>7072</v>
      </c>
      <c r="I2628" t="s">
        <v>1486</v>
      </c>
      <c r="J2628">
        <f t="shared" ref="J2628:J2691" si="82">D2628-C2628+1</f>
        <v>969</v>
      </c>
      <c r="K2628">
        <f t="shared" ref="K2628:K2691" si="83">C2629-D2628-1</f>
        <v>22</v>
      </c>
    </row>
    <row r="2629" spans="1:11" x14ac:dyDescent="0.25">
      <c r="A2629">
        <v>2628</v>
      </c>
      <c r="B2629" t="s">
        <v>8</v>
      </c>
      <c r="C2629">
        <v>3084834</v>
      </c>
      <c r="D2629">
        <v>3085562</v>
      </c>
      <c r="E2629">
        <v>1</v>
      </c>
      <c r="F2629" t="s">
        <v>7073</v>
      </c>
      <c r="G2629" t="s">
        <v>7074</v>
      </c>
      <c r="I2629" t="s">
        <v>22</v>
      </c>
      <c r="J2629">
        <f t="shared" si="82"/>
        <v>729</v>
      </c>
      <c r="K2629">
        <f t="shared" si="83"/>
        <v>7</v>
      </c>
    </row>
    <row r="2630" spans="1:11" x14ac:dyDescent="0.25">
      <c r="A2630">
        <v>2629</v>
      </c>
      <c r="B2630" t="s">
        <v>8</v>
      </c>
      <c r="C2630">
        <v>3085570</v>
      </c>
      <c r="D2630">
        <v>3086379</v>
      </c>
      <c r="E2630">
        <v>-1</v>
      </c>
      <c r="F2630" t="s">
        <v>7075</v>
      </c>
      <c r="G2630" t="s">
        <v>7076</v>
      </c>
      <c r="I2630" t="s">
        <v>22</v>
      </c>
      <c r="J2630">
        <f t="shared" si="82"/>
        <v>810</v>
      </c>
      <c r="K2630">
        <f t="shared" si="83"/>
        <v>1</v>
      </c>
    </row>
    <row r="2631" spans="1:11" x14ac:dyDescent="0.25">
      <c r="A2631">
        <v>2630</v>
      </c>
      <c r="B2631" t="s">
        <v>8</v>
      </c>
      <c r="C2631">
        <v>3086381</v>
      </c>
      <c r="D2631">
        <v>3086824</v>
      </c>
      <c r="E2631">
        <v>-1</v>
      </c>
      <c r="F2631" t="s">
        <v>7077</v>
      </c>
      <c r="G2631" t="s">
        <v>7078</v>
      </c>
      <c r="I2631" t="s">
        <v>22</v>
      </c>
      <c r="J2631">
        <f t="shared" si="82"/>
        <v>444</v>
      </c>
      <c r="K2631">
        <f t="shared" si="83"/>
        <v>76</v>
      </c>
    </row>
    <row r="2632" spans="1:11" x14ac:dyDescent="0.25">
      <c r="A2632">
        <v>2631</v>
      </c>
      <c r="B2632" t="s">
        <v>8</v>
      </c>
      <c r="C2632">
        <v>3086901</v>
      </c>
      <c r="D2632">
        <v>3088187</v>
      </c>
      <c r="E2632">
        <v>-1</v>
      </c>
      <c r="F2632" t="s">
        <v>7079</v>
      </c>
      <c r="G2632" t="s">
        <v>7080</v>
      </c>
      <c r="I2632" t="s">
        <v>371</v>
      </c>
      <c r="J2632">
        <f t="shared" si="82"/>
        <v>1287</v>
      </c>
      <c r="K2632">
        <f t="shared" si="83"/>
        <v>-4</v>
      </c>
    </row>
    <row r="2633" spans="1:11" x14ac:dyDescent="0.25">
      <c r="A2633">
        <v>2632</v>
      </c>
      <c r="B2633" t="s">
        <v>8</v>
      </c>
      <c r="C2633">
        <v>3088184</v>
      </c>
      <c r="D2633">
        <v>3088861</v>
      </c>
      <c r="E2633">
        <v>-1</v>
      </c>
      <c r="F2633" t="s">
        <v>7081</v>
      </c>
      <c r="G2633" t="s">
        <v>7082</v>
      </c>
      <c r="I2633" t="s">
        <v>97</v>
      </c>
      <c r="J2633">
        <f t="shared" si="82"/>
        <v>678</v>
      </c>
      <c r="K2633">
        <f t="shared" si="83"/>
        <v>100</v>
      </c>
    </row>
    <row r="2634" spans="1:11" x14ac:dyDescent="0.25">
      <c r="A2634">
        <v>2633</v>
      </c>
      <c r="B2634" t="s">
        <v>8</v>
      </c>
      <c r="C2634">
        <v>3088962</v>
      </c>
      <c r="D2634">
        <v>3090641</v>
      </c>
      <c r="E2634">
        <v>-1</v>
      </c>
      <c r="F2634" t="s">
        <v>7083</v>
      </c>
      <c r="G2634" t="s">
        <v>7084</v>
      </c>
      <c r="I2634" t="s">
        <v>5215</v>
      </c>
      <c r="J2634">
        <f t="shared" si="82"/>
        <v>1680</v>
      </c>
      <c r="K2634">
        <f t="shared" si="83"/>
        <v>24</v>
      </c>
    </row>
    <row r="2635" spans="1:11" x14ac:dyDescent="0.25">
      <c r="A2635">
        <v>2634</v>
      </c>
      <c r="B2635" t="s">
        <v>8</v>
      </c>
      <c r="C2635">
        <v>3090666</v>
      </c>
      <c r="D2635">
        <v>3092285</v>
      </c>
      <c r="E2635">
        <v>-1</v>
      </c>
      <c r="F2635" t="s">
        <v>7085</v>
      </c>
      <c r="G2635" t="s">
        <v>7086</v>
      </c>
      <c r="I2635" t="s">
        <v>71</v>
      </c>
      <c r="J2635">
        <f t="shared" si="82"/>
        <v>1620</v>
      </c>
      <c r="K2635">
        <f t="shared" si="83"/>
        <v>454</v>
      </c>
    </row>
    <row r="2636" spans="1:11" x14ac:dyDescent="0.25">
      <c r="A2636">
        <v>2635</v>
      </c>
      <c r="B2636" t="s">
        <v>8</v>
      </c>
      <c r="C2636">
        <v>3092740</v>
      </c>
      <c r="D2636">
        <v>3093681</v>
      </c>
      <c r="E2636">
        <v>1</v>
      </c>
      <c r="F2636" t="s">
        <v>7087</v>
      </c>
      <c r="G2636" t="s">
        <v>7088</v>
      </c>
      <c r="I2636" t="s">
        <v>22</v>
      </c>
      <c r="J2636">
        <f t="shared" si="82"/>
        <v>942</v>
      </c>
      <c r="K2636">
        <f t="shared" si="83"/>
        <v>11</v>
      </c>
    </row>
    <row r="2637" spans="1:11" x14ac:dyDescent="0.25">
      <c r="A2637">
        <v>2636</v>
      </c>
      <c r="B2637" t="s">
        <v>8</v>
      </c>
      <c r="C2637">
        <v>3093693</v>
      </c>
      <c r="D2637">
        <v>3094046</v>
      </c>
      <c r="E2637">
        <v>1</v>
      </c>
      <c r="F2637" t="s">
        <v>7089</v>
      </c>
      <c r="G2637" t="s">
        <v>7090</v>
      </c>
      <c r="I2637" t="s">
        <v>22</v>
      </c>
      <c r="J2637">
        <f t="shared" si="82"/>
        <v>354</v>
      </c>
      <c r="K2637">
        <f t="shared" si="83"/>
        <v>188</v>
      </c>
    </row>
    <row r="2638" spans="1:11" x14ac:dyDescent="0.25">
      <c r="A2638">
        <v>2637</v>
      </c>
      <c r="B2638" t="s">
        <v>8</v>
      </c>
      <c r="C2638">
        <v>3094235</v>
      </c>
      <c r="D2638">
        <v>3094735</v>
      </c>
      <c r="E2638">
        <v>-1</v>
      </c>
      <c r="F2638" t="s">
        <v>7091</v>
      </c>
      <c r="G2638" t="s">
        <v>7092</v>
      </c>
      <c r="H2638" t="s">
        <v>7093</v>
      </c>
      <c r="I2638" t="s">
        <v>7094</v>
      </c>
      <c r="J2638">
        <f t="shared" si="82"/>
        <v>501</v>
      </c>
      <c r="K2638">
        <f t="shared" si="83"/>
        <v>-14</v>
      </c>
    </row>
    <row r="2639" spans="1:11" x14ac:dyDescent="0.25">
      <c r="A2639">
        <v>2638</v>
      </c>
      <c r="B2639" t="s">
        <v>8</v>
      </c>
      <c r="C2639">
        <v>3094722</v>
      </c>
      <c r="D2639">
        <v>3094979</v>
      </c>
      <c r="E2639">
        <v>1</v>
      </c>
      <c r="F2639" t="s">
        <v>7095</v>
      </c>
      <c r="G2639" t="s">
        <v>7096</v>
      </c>
      <c r="I2639" t="s">
        <v>22</v>
      </c>
      <c r="J2639">
        <f t="shared" si="82"/>
        <v>258</v>
      </c>
      <c r="K2639">
        <f t="shared" si="83"/>
        <v>10</v>
      </c>
    </row>
    <row r="2640" spans="1:11" x14ac:dyDescent="0.25">
      <c r="A2640">
        <v>2639</v>
      </c>
      <c r="B2640" t="s">
        <v>8</v>
      </c>
      <c r="C2640">
        <v>3094990</v>
      </c>
      <c r="D2640">
        <v>3095991</v>
      </c>
      <c r="E2640">
        <v>1</v>
      </c>
      <c r="F2640" t="s">
        <v>7097</v>
      </c>
      <c r="G2640" t="s">
        <v>7098</v>
      </c>
      <c r="H2640" t="s">
        <v>7099</v>
      </c>
      <c r="I2640" t="s">
        <v>7100</v>
      </c>
      <c r="J2640">
        <f t="shared" si="82"/>
        <v>1002</v>
      </c>
      <c r="K2640">
        <f t="shared" si="83"/>
        <v>49</v>
      </c>
    </row>
    <row r="2641" spans="1:11" x14ac:dyDescent="0.25">
      <c r="A2641">
        <v>2640</v>
      </c>
      <c r="B2641" t="s">
        <v>8</v>
      </c>
      <c r="C2641">
        <v>3096041</v>
      </c>
      <c r="D2641">
        <v>3096721</v>
      </c>
      <c r="E2641">
        <v>-1</v>
      </c>
      <c r="F2641" t="s">
        <v>7101</v>
      </c>
      <c r="G2641" t="s">
        <v>7102</v>
      </c>
      <c r="I2641" t="s">
        <v>7103</v>
      </c>
      <c r="J2641">
        <f t="shared" si="82"/>
        <v>681</v>
      </c>
      <c r="K2641">
        <f t="shared" si="83"/>
        <v>27</v>
      </c>
    </row>
    <row r="2642" spans="1:11" x14ac:dyDescent="0.25">
      <c r="A2642">
        <v>2641</v>
      </c>
      <c r="B2642" t="s">
        <v>8</v>
      </c>
      <c r="C2642">
        <v>3096749</v>
      </c>
      <c r="D2642">
        <v>3096847</v>
      </c>
      <c r="E2642">
        <v>1</v>
      </c>
      <c r="F2642" t="s">
        <v>7104</v>
      </c>
      <c r="G2642" t="s">
        <v>7105</v>
      </c>
      <c r="I2642" t="s">
        <v>22</v>
      </c>
      <c r="J2642">
        <f t="shared" si="82"/>
        <v>99</v>
      </c>
      <c r="K2642">
        <f t="shared" si="83"/>
        <v>122</v>
      </c>
    </row>
    <row r="2643" spans="1:11" x14ac:dyDescent="0.25">
      <c r="A2643">
        <v>2642</v>
      </c>
      <c r="B2643" t="s">
        <v>8</v>
      </c>
      <c r="C2643">
        <v>3096970</v>
      </c>
      <c r="D2643">
        <v>3097719</v>
      </c>
      <c r="E2643">
        <v>-1</v>
      </c>
      <c r="F2643" t="s">
        <v>7106</v>
      </c>
      <c r="G2643" t="s">
        <v>7107</v>
      </c>
      <c r="I2643" t="s">
        <v>22</v>
      </c>
      <c r="J2643">
        <f t="shared" si="82"/>
        <v>750</v>
      </c>
      <c r="K2643">
        <f t="shared" si="83"/>
        <v>201</v>
      </c>
    </row>
    <row r="2644" spans="1:11" x14ac:dyDescent="0.25">
      <c r="A2644">
        <v>2643</v>
      </c>
      <c r="B2644" t="s">
        <v>8</v>
      </c>
      <c r="C2644">
        <v>3097921</v>
      </c>
      <c r="D2644">
        <v>3098220</v>
      </c>
      <c r="E2644">
        <v>-1</v>
      </c>
      <c r="F2644" t="s">
        <v>7108</v>
      </c>
      <c r="G2644" t="s">
        <v>7109</v>
      </c>
      <c r="I2644" t="s">
        <v>22</v>
      </c>
      <c r="J2644">
        <f t="shared" si="82"/>
        <v>300</v>
      </c>
      <c r="K2644">
        <f t="shared" si="83"/>
        <v>2</v>
      </c>
    </row>
    <row r="2645" spans="1:11" x14ac:dyDescent="0.25">
      <c r="A2645">
        <v>2644</v>
      </c>
      <c r="B2645" t="s">
        <v>8</v>
      </c>
      <c r="C2645">
        <v>3098223</v>
      </c>
      <c r="D2645">
        <v>3098723</v>
      </c>
      <c r="E2645">
        <v>-1</v>
      </c>
      <c r="F2645" t="s">
        <v>7110</v>
      </c>
      <c r="G2645" t="s">
        <v>7111</v>
      </c>
      <c r="I2645" t="s">
        <v>22</v>
      </c>
      <c r="J2645">
        <f t="shared" si="82"/>
        <v>501</v>
      </c>
      <c r="K2645">
        <f t="shared" si="83"/>
        <v>-4</v>
      </c>
    </row>
    <row r="2646" spans="1:11" x14ac:dyDescent="0.25">
      <c r="A2646">
        <v>2645</v>
      </c>
      <c r="B2646" t="s">
        <v>8</v>
      </c>
      <c r="C2646">
        <v>3098720</v>
      </c>
      <c r="D2646">
        <v>3100363</v>
      </c>
      <c r="E2646">
        <v>-1</v>
      </c>
      <c r="F2646" t="s">
        <v>7112</v>
      </c>
      <c r="G2646" t="s">
        <v>7113</v>
      </c>
      <c r="I2646" t="s">
        <v>22</v>
      </c>
      <c r="J2646">
        <f t="shared" si="82"/>
        <v>1644</v>
      </c>
      <c r="K2646">
        <f t="shared" si="83"/>
        <v>-8</v>
      </c>
    </row>
    <row r="2647" spans="1:11" x14ac:dyDescent="0.25">
      <c r="A2647">
        <v>2646</v>
      </c>
      <c r="B2647" t="s">
        <v>8</v>
      </c>
      <c r="C2647">
        <v>3100356</v>
      </c>
      <c r="D2647">
        <v>3101282</v>
      </c>
      <c r="E2647">
        <v>-1</v>
      </c>
      <c r="F2647" t="s">
        <v>7114</v>
      </c>
      <c r="G2647" t="s">
        <v>7115</v>
      </c>
      <c r="I2647" t="s">
        <v>22</v>
      </c>
      <c r="J2647">
        <f t="shared" si="82"/>
        <v>927</v>
      </c>
      <c r="K2647">
        <f t="shared" si="83"/>
        <v>15</v>
      </c>
    </row>
    <row r="2648" spans="1:11" x14ac:dyDescent="0.25">
      <c r="A2648">
        <v>2647</v>
      </c>
      <c r="B2648" t="s">
        <v>8</v>
      </c>
      <c r="C2648">
        <v>3101298</v>
      </c>
      <c r="D2648">
        <v>3102521</v>
      </c>
      <c r="E2648">
        <v>-1</v>
      </c>
      <c r="F2648" t="s">
        <v>7116</v>
      </c>
      <c r="G2648" t="s">
        <v>7117</v>
      </c>
      <c r="I2648" t="s">
        <v>22</v>
      </c>
      <c r="J2648">
        <f t="shared" si="82"/>
        <v>1224</v>
      </c>
      <c r="K2648">
        <f t="shared" si="83"/>
        <v>4</v>
      </c>
    </row>
    <row r="2649" spans="1:11" x14ac:dyDescent="0.25">
      <c r="A2649">
        <v>2648</v>
      </c>
      <c r="B2649" t="s">
        <v>8</v>
      </c>
      <c r="C2649">
        <v>3102526</v>
      </c>
      <c r="D2649">
        <v>3103068</v>
      </c>
      <c r="E2649">
        <v>-1</v>
      </c>
      <c r="F2649" t="s">
        <v>7118</v>
      </c>
      <c r="G2649" t="s">
        <v>7119</v>
      </c>
      <c r="I2649" t="s">
        <v>22</v>
      </c>
      <c r="J2649">
        <f t="shared" si="82"/>
        <v>543</v>
      </c>
      <c r="K2649">
        <f t="shared" si="83"/>
        <v>670</v>
      </c>
    </row>
    <row r="2650" spans="1:11" x14ac:dyDescent="0.25">
      <c r="A2650">
        <v>2649</v>
      </c>
      <c r="B2650" t="s">
        <v>8</v>
      </c>
      <c r="C2650">
        <v>3103739</v>
      </c>
      <c r="D2650">
        <v>3104206</v>
      </c>
      <c r="E2650">
        <v>-1</v>
      </c>
      <c r="F2650" t="s">
        <v>7120</v>
      </c>
      <c r="G2650" t="s">
        <v>7121</v>
      </c>
      <c r="I2650" t="s">
        <v>22</v>
      </c>
      <c r="J2650">
        <f t="shared" si="82"/>
        <v>468</v>
      </c>
      <c r="K2650">
        <f t="shared" si="83"/>
        <v>347</v>
      </c>
    </row>
    <row r="2651" spans="1:11" x14ac:dyDescent="0.25">
      <c r="A2651">
        <v>2650</v>
      </c>
      <c r="B2651" t="s">
        <v>8</v>
      </c>
      <c r="C2651">
        <v>3104554</v>
      </c>
      <c r="D2651">
        <v>3104817</v>
      </c>
      <c r="E2651">
        <v>-1</v>
      </c>
      <c r="F2651" t="s">
        <v>7122</v>
      </c>
      <c r="G2651" t="s">
        <v>7123</v>
      </c>
      <c r="I2651" t="s">
        <v>22</v>
      </c>
      <c r="J2651">
        <f t="shared" si="82"/>
        <v>264</v>
      </c>
      <c r="K2651">
        <f t="shared" si="83"/>
        <v>282</v>
      </c>
    </row>
    <row r="2652" spans="1:11" x14ac:dyDescent="0.25">
      <c r="A2652">
        <v>2651</v>
      </c>
      <c r="B2652" t="s">
        <v>8</v>
      </c>
      <c r="C2652">
        <v>3105100</v>
      </c>
      <c r="D2652">
        <v>3105738</v>
      </c>
      <c r="E2652">
        <v>-1</v>
      </c>
      <c r="F2652" t="s">
        <v>7124</v>
      </c>
      <c r="G2652" t="s">
        <v>7125</v>
      </c>
      <c r="I2652" t="s">
        <v>7126</v>
      </c>
      <c r="J2652">
        <f t="shared" si="82"/>
        <v>639</v>
      </c>
      <c r="K2652">
        <f t="shared" si="83"/>
        <v>207</v>
      </c>
    </row>
    <row r="2653" spans="1:11" x14ac:dyDescent="0.25">
      <c r="A2653">
        <v>2652</v>
      </c>
      <c r="B2653" t="s">
        <v>8</v>
      </c>
      <c r="C2653">
        <v>3105946</v>
      </c>
      <c r="D2653">
        <v>3106776</v>
      </c>
      <c r="E2653">
        <v>-1</v>
      </c>
      <c r="F2653" t="s">
        <v>7127</v>
      </c>
      <c r="G2653" t="s">
        <v>7128</v>
      </c>
      <c r="I2653" t="s">
        <v>22</v>
      </c>
      <c r="J2653">
        <f t="shared" si="82"/>
        <v>831</v>
      </c>
      <c r="K2653">
        <f t="shared" si="83"/>
        <v>333</v>
      </c>
    </row>
    <row r="2654" spans="1:11" x14ac:dyDescent="0.25">
      <c r="A2654">
        <v>2653</v>
      </c>
      <c r="B2654" t="s">
        <v>8</v>
      </c>
      <c r="C2654">
        <v>3107110</v>
      </c>
      <c r="D2654">
        <v>3107310</v>
      </c>
      <c r="E2654">
        <v>-1</v>
      </c>
      <c r="F2654" t="s">
        <v>7129</v>
      </c>
      <c r="G2654" t="s">
        <v>7130</v>
      </c>
      <c r="I2654" t="s">
        <v>22</v>
      </c>
      <c r="J2654">
        <f t="shared" si="82"/>
        <v>201</v>
      </c>
      <c r="K2654">
        <f t="shared" si="83"/>
        <v>-41</v>
      </c>
    </row>
    <row r="2655" spans="1:11" x14ac:dyDescent="0.25">
      <c r="A2655">
        <v>2654</v>
      </c>
      <c r="B2655" t="s">
        <v>8</v>
      </c>
      <c r="C2655">
        <v>3107270</v>
      </c>
      <c r="D2655">
        <v>3107368</v>
      </c>
      <c r="E2655">
        <v>-1</v>
      </c>
      <c r="F2655" t="s">
        <v>7131</v>
      </c>
      <c r="G2655" t="s">
        <v>7132</v>
      </c>
      <c r="I2655" t="s">
        <v>22</v>
      </c>
      <c r="J2655">
        <f t="shared" si="82"/>
        <v>99</v>
      </c>
      <c r="K2655">
        <f t="shared" si="83"/>
        <v>569</v>
      </c>
    </row>
    <row r="2656" spans="1:11" x14ac:dyDescent="0.25">
      <c r="A2656">
        <v>2655</v>
      </c>
      <c r="B2656" t="s">
        <v>8</v>
      </c>
      <c r="C2656">
        <v>3107938</v>
      </c>
      <c r="D2656">
        <v>3108234</v>
      </c>
      <c r="E2656">
        <v>-1</v>
      </c>
      <c r="F2656" t="s">
        <v>7133</v>
      </c>
      <c r="G2656" t="s">
        <v>7134</v>
      </c>
      <c r="I2656" t="s">
        <v>22</v>
      </c>
      <c r="J2656">
        <f t="shared" si="82"/>
        <v>297</v>
      </c>
      <c r="K2656">
        <f t="shared" si="83"/>
        <v>-20</v>
      </c>
    </row>
    <row r="2657" spans="1:11" x14ac:dyDescent="0.25">
      <c r="A2657">
        <v>2656</v>
      </c>
      <c r="B2657" t="s">
        <v>8</v>
      </c>
      <c r="C2657">
        <v>3108215</v>
      </c>
      <c r="D2657">
        <v>3110227</v>
      </c>
      <c r="E2657">
        <v>-1</v>
      </c>
      <c r="F2657" t="s">
        <v>7135</v>
      </c>
      <c r="G2657" t="s">
        <v>7136</v>
      </c>
      <c r="I2657" t="s">
        <v>22</v>
      </c>
      <c r="J2657">
        <f t="shared" si="82"/>
        <v>2013</v>
      </c>
      <c r="K2657">
        <f t="shared" si="83"/>
        <v>312</v>
      </c>
    </row>
    <row r="2658" spans="1:11" x14ac:dyDescent="0.25">
      <c r="A2658">
        <v>2657</v>
      </c>
      <c r="B2658" t="s">
        <v>8</v>
      </c>
      <c r="C2658">
        <v>3110540</v>
      </c>
      <c r="D2658">
        <v>3111505</v>
      </c>
      <c r="E2658">
        <v>-1</v>
      </c>
      <c r="F2658" t="s">
        <v>7137</v>
      </c>
      <c r="G2658" t="s">
        <v>7138</v>
      </c>
      <c r="I2658" t="s">
        <v>120</v>
      </c>
      <c r="J2658">
        <f t="shared" si="82"/>
        <v>966</v>
      </c>
      <c r="K2658">
        <f t="shared" si="83"/>
        <v>173</v>
      </c>
    </row>
    <row r="2659" spans="1:11" x14ac:dyDescent="0.25">
      <c r="A2659">
        <v>2658</v>
      </c>
      <c r="B2659" t="s">
        <v>8</v>
      </c>
      <c r="C2659">
        <v>3111679</v>
      </c>
      <c r="D2659">
        <v>3111927</v>
      </c>
      <c r="E2659">
        <v>1</v>
      </c>
      <c r="F2659" t="s">
        <v>7139</v>
      </c>
      <c r="G2659" t="s">
        <v>7140</v>
      </c>
      <c r="I2659" t="s">
        <v>22</v>
      </c>
      <c r="J2659">
        <f t="shared" si="82"/>
        <v>249</v>
      </c>
      <c r="K2659">
        <f t="shared" si="83"/>
        <v>175</v>
      </c>
    </row>
    <row r="2660" spans="1:11" x14ac:dyDescent="0.25">
      <c r="A2660">
        <v>2659</v>
      </c>
      <c r="B2660" t="s">
        <v>8</v>
      </c>
      <c r="C2660">
        <v>3112103</v>
      </c>
      <c r="D2660">
        <v>3112234</v>
      </c>
      <c r="E2660">
        <v>1</v>
      </c>
      <c r="F2660" t="s">
        <v>7141</v>
      </c>
      <c r="G2660" t="s">
        <v>7142</v>
      </c>
      <c r="I2660" t="s">
        <v>22</v>
      </c>
      <c r="J2660">
        <f t="shared" si="82"/>
        <v>132</v>
      </c>
      <c r="K2660">
        <f t="shared" si="83"/>
        <v>24</v>
      </c>
    </row>
    <row r="2661" spans="1:11" x14ac:dyDescent="0.25">
      <c r="A2661">
        <v>2660</v>
      </c>
      <c r="B2661" t="s">
        <v>8</v>
      </c>
      <c r="C2661">
        <v>3112259</v>
      </c>
      <c r="D2661">
        <v>3113671</v>
      </c>
      <c r="E2661">
        <v>-1</v>
      </c>
      <c r="F2661" t="s">
        <v>7143</v>
      </c>
      <c r="G2661" t="s">
        <v>7144</v>
      </c>
      <c r="H2661" t="s">
        <v>7145</v>
      </c>
      <c r="I2661" t="s">
        <v>5778</v>
      </c>
      <c r="J2661">
        <f t="shared" si="82"/>
        <v>1413</v>
      </c>
      <c r="K2661">
        <f t="shared" si="83"/>
        <v>99</v>
      </c>
    </row>
    <row r="2662" spans="1:11" x14ac:dyDescent="0.25">
      <c r="A2662">
        <v>2661</v>
      </c>
      <c r="B2662" t="s">
        <v>8</v>
      </c>
      <c r="C2662">
        <v>3113771</v>
      </c>
      <c r="D2662">
        <v>3114346</v>
      </c>
      <c r="E2662">
        <v>-1</v>
      </c>
      <c r="F2662" t="s">
        <v>7146</v>
      </c>
      <c r="G2662" t="s">
        <v>7147</v>
      </c>
      <c r="H2662" t="s">
        <v>7148</v>
      </c>
      <c r="I2662" t="s">
        <v>7149</v>
      </c>
      <c r="J2662">
        <f t="shared" si="82"/>
        <v>576</v>
      </c>
      <c r="K2662">
        <f t="shared" si="83"/>
        <v>74</v>
      </c>
    </row>
    <row r="2663" spans="1:11" x14ac:dyDescent="0.25">
      <c r="A2663">
        <v>2662</v>
      </c>
      <c r="B2663" t="s">
        <v>8</v>
      </c>
      <c r="C2663">
        <v>3114421</v>
      </c>
      <c r="D2663">
        <v>3115233</v>
      </c>
      <c r="E2663">
        <v>-1</v>
      </c>
      <c r="F2663" t="s">
        <v>7150</v>
      </c>
      <c r="G2663" t="s">
        <v>7151</v>
      </c>
      <c r="I2663" t="s">
        <v>570</v>
      </c>
      <c r="J2663">
        <f t="shared" si="82"/>
        <v>813</v>
      </c>
      <c r="K2663">
        <f t="shared" si="83"/>
        <v>13</v>
      </c>
    </row>
    <row r="2664" spans="1:11" x14ac:dyDescent="0.25">
      <c r="A2664">
        <v>2663</v>
      </c>
      <c r="B2664" t="s">
        <v>8</v>
      </c>
      <c r="C2664">
        <v>3115247</v>
      </c>
      <c r="D2664">
        <v>3115630</v>
      </c>
      <c r="E2664">
        <v>-1</v>
      </c>
      <c r="F2664" t="s">
        <v>7152</v>
      </c>
      <c r="G2664" t="s">
        <v>7153</v>
      </c>
      <c r="I2664" t="s">
        <v>22</v>
      </c>
      <c r="J2664">
        <f t="shared" si="82"/>
        <v>384</v>
      </c>
      <c r="K2664">
        <f t="shared" si="83"/>
        <v>1144</v>
      </c>
    </row>
    <row r="2665" spans="1:11" x14ac:dyDescent="0.25">
      <c r="A2665">
        <v>2664</v>
      </c>
      <c r="B2665" t="s">
        <v>8</v>
      </c>
      <c r="C2665">
        <v>3116775</v>
      </c>
      <c r="D2665">
        <v>3119744</v>
      </c>
      <c r="E2665">
        <v>1</v>
      </c>
      <c r="F2665" t="s">
        <v>7154</v>
      </c>
      <c r="G2665" t="s">
        <v>7155</v>
      </c>
      <c r="I2665" t="s">
        <v>7156</v>
      </c>
      <c r="J2665">
        <f t="shared" si="82"/>
        <v>2970</v>
      </c>
      <c r="K2665">
        <f t="shared" si="83"/>
        <v>152</v>
      </c>
    </row>
    <row r="2666" spans="1:11" x14ac:dyDescent="0.25">
      <c r="A2666">
        <v>2665</v>
      </c>
      <c r="B2666" t="s">
        <v>8</v>
      </c>
      <c r="C2666">
        <v>3119897</v>
      </c>
      <c r="D2666">
        <v>3121840</v>
      </c>
      <c r="E2666">
        <v>1</v>
      </c>
      <c r="F2666" t="s">
        <v>7157</v>
      </c>
      <c r="G2666" t="s">
        <v>7158</v>
      </c>
      <c r="I2666" t="s">
        <v>918</v>
      </c>
      <c r="J2666">
        <f t="shared" si="82"/>
        <v>1944</v>
      </c>
      <c r="K2666">
        <f t="shared" si="83"/>
        <v>71</v>
      </c>
    </row>
    <row r="2667" spans="1:11" x14ac:dyDescent="0.25">
      <c r="A2667">
        <v>2666</v>
      </c>
      <c r="B2667" t="s">
        <v>8</v>
      </c>
      <c r="C2667">
        <v>3121912</v>
      </c>
      <c r="D2667">
        <v>3124650</v>
      </c>
      <c r="E2667">
        <v>1</v>
      </c>
      <c r="F2667" t="s">
        <v>7159</v>
      </c>
      <c r="G2667" t="s">
        <v>7160</v>
      </c>
      <c r="I2667" t="s">
        <v>7161</v>
      </c>
      <c r="J2667">
        <f t="shared" si="82"/>
        <v>2739</v>
      </c>
      <c r="K2667">
        <f t="shared" si="83"/>
        <v>119</v>
      </c>
    </row>
    <row r="2668" spans="1:11" x14ac:dyDescent="0.25">
      <c r="A2668">
        <v>2667</v>
      </c>
      <c r="B2668" t="s">
        <v>8</v>
      </c>
      <c r="C2668">
        <v>3124770</v>
      </c>
      <c r="D2668">
        <v>3124979</v>
      </c>
      <c r="E2668">
        <v>-1</v>
      </c>
      <c r="F2668" t="s">
        <v>7162</v>
      </c>
      <c r="G2668" t="s">
        <v>7163</v>
      </c>
      <c r="I2668" t="s">
        <v>22</v>
      </c>
      <c r="J2668">
        <f t="shared" si="82"/>
        <v>210</v>
      </c>
      <c r="K2668">
        <f t="shared" si="83"/>
        <v>93</v>
      </c>
    </row>
    <row r="2669" spans="1:11" x14ac:dyDescent="0.25">
      <c r="A2669">
        <v>2668</v>
      </c>
      <c r="B2669" t="s">
        <v>8</v>
      </c>
      <c r="C2669">
        <v>3125073</v>
      </c>
      <c r="D2669">
        <v>3125306</v>
      </c>
      <c r="E2669">
        <v>-1</v>
      </c>
      <c r="F2669" t="s">
        <v>7164</v>
      </c>
      <c r="G2669" t="s">
        <v>7165</v>
      </c>
      <c r="I2669" t="s">
        <v>22</v>
      </c>
      <c r="J2669">
        <f t="shared" si="82"/>
        <v>234</v>
      </c>
      <c r="K2669">
        <f t="shared" si="83"/>
        <v>71</v>
      </c>
    </row>
    <row r="2670" spans="1:11" x14ac:dyDescent="0.25">
      <c r="A2670">
        <v>2669</v>
      </c>
      <c r="B2670" t="s">
        <v>8</v>
      </c>
      <c r="C2670">
        <v>3125378</v>
      </c>
      <c r="D2670">
        <v>3125836</v>
      </c>
      <c r="E2670">
        <v>-1</v>
      </c>
      <c r="F2670" t="s">
        <v>7166</v>
      </c>
      <c r="G2670" t="s">
        <v>7167</v>
      </c>
      <c r="I2670" t="s">
        <v>22</v>
      </c>
      <c r="J2670">
        <f t="shared" si="82"/>
        <v>459</v>
      </c>
      <c r="K2670">
        <f t="shared" si="83"/>
        <v>68</v>
      </c>
    </row>
    <row r="2671" spans="1:11" x14ac:dyDescent="0.25">
      <c r="A2671">
        <v>2670</v>
      </c>
      <c r="B2671" t="s">
        <v>8</v>
      </c>
      <c r="C2671">
        <v>3125905</v>
      </c>
      <c r="D2671">
        <v>3126495</v>
      </c>
      <c r="E2671">
        <v>-1</v>
      </c>
      <c r="F2671" t="s">
        <v>7168</v>
      </c>
      <c r="G2671" t="s">
        <v>7169</v>
      </c>
      <c r="I2671" t="s">
        <v>667</v>
      </c>
      <c r="J2671">
        <f t="shared" si="82"/>
        <v>591</v>
      </c>
      <c r="K2671">
        <f t="shared" si="83"/>
        <v>122</v>
      </c>
    </row>
    <row r="2672" spans="1:11" x14ac:dyDescent="0.25">
      <c r="A2672">
        <v>2671</v>
      </c>
      <c r="B2672" t="s">
        <v>8</v>
      </c>
      <c r="C2672">
        <v>3126618</v>
      </c>
      <c r="D2672">
        <v>3126734</v>
      </c>
      <c r="E2672">
        <v>1</v>
      </c>
      <c r="F2672" t="s">
        <v>7170</v>
      </c>
      <c r="G2672" t="s">
        <v>7171</v>
      </c>
      <c r="I2672" t="s">
        <v>22</v>
      </c>
      <c r="J2672">
        <f t="shared" si="82"/>
        <v>117</v>
      </c>
      <c r="K2672">
        <f t="shared" si="83"/>
        <v>137</v>
      </c>
    </row>
    <row r="2673" spans="1:11" x14ac:dyDescent="0.25">
      <c r="A2673">
        <v>2672</v>
      </c>
      <c r="B2673" t="s">
        <v>8</v>
      </c>
      <c r="C2673">
        <v>3126872</v>
      </c>
      <c r="D2673">
        <v>3128035</v>
      </c>
      <c r="E2673">
        <v>1</v>
      </c>
      <c r="F2673" t="s">
        <v>7172</v>
      </c>
      <c r="G2673" t="s">
        <v>7173</v>
      </c>
      <c r="I2673" t="s">
        <v>570</v>
      </c>
      <c r="J2673">
        <f t="shared" si="82"/>
        <v>1164</v>
      </c>
      <c r="K2673">
        <f t="shared" si="83"/>
        <v>242</v>
      </c>
    </row>
    <row r="2674" spans="1:11" x14ac:dyDescent="0.25">
      <c r="A2674">
        <v>2673</v>
      </c>
      <c r="B2674" t="s">
        <v>8</v>
      </c>
      <c r="C2674">
        <v>3128278</v>
      </c>
      <c r="D2674">
        <v>3131355</v>
      </c>
      <c r="E2674">
        <v>1</v>
      </c>
      <c r="F2674" t="s">
        <v>7174</v>
      </c>
      <c r="G2674" t="s">
        <v>7175</v>
      </c>
      <c r="I2674" t="s">
        <v>62</v>
      </c>
      <c r="J2674">
        <f t="shared" si="82"/>
        <v>3078</v>
      </c>
      <c r="K2674">
        <f t="shared" si="83"/>
        <v>11</v>
      </c>
    </row>
    <row r="2675" spans="1:11" x14ac:dyDescent="0.25">
      <c r="A2675">
        <v>2674</v>
      </c>
      <c r="B2675" t="s">
        <v>8</v>
      </c>
      <c r="C2675">
        <v>3131367</v>
      </c>
      <c r="D2675">
        <v>3132836</v>
      </c>
      <c r="E2675">
        <v>1</v>
      </c>
      <c r="F2675" t="s">
        <v>7176</v>
      </c>
      <c r="G2675" t="s">
        <v>7177</v>
      </c>
      <c r="I2675" t="s">
        <v>444</v>
      </c>
      <c r="J2675">
        <f t="shared" si="82"/>
        <v>1470</v>
      </c>
      <c r="K2675">
        <f t="shared" si="83"/>
        <v>97</v>
      </c>
    </row>
    <row r="2676" spans="1:11" x14ac:dyDescent="0.25">
      <c r="A2676">
        <v>2675</v>
      </c>
      <c r="B2676" t="s">
        <v>8</v>
      </c>
      <c r="C2676">
        <v>3132934</v>
      </c>
      <c r="D2676">
        <v>3134316</v>
      </c>
      <c r="E2676">
        <v>1</v>
      </c>
      <c r="F2676" t="s">
        <v>7178</v>
      </c>
      <c r="G2676" t="s">
        <v>7179</v>
      </c>
      <c r="I2676" t="s">
        <v>22</v>
      </c>
      <c r="J2676">
        <f t="shared" si="82"/>
        <v>1383</v>
      </c>
      <c r="K2676">
        <f t="shared" si="83"/>
        <v>224</v>
      </c>
    </row>
    <row r="2677" spans="1:11" x14ac:dyDescent="0.25">
      <c r="A2677">
        <v>2676</v>
      </c>
      <c r="B2677" t="s">
        <v>8</v>
      </c>
      <c r="C2677">
        <v>3134541</v>
      </c>
      <c r="D2677">
        <v>3135503</v>
      </c>
      <c r="E2677">
        <v>1</v>
      </c>
      <c r="F2677" t="s">
        <v>7180</v>
      </c>
      <c r="G2677" t="s">
        <v>7181</v>
      </c>
      <c r="I2677" t="s">
        <v>893</v>
      </c>
      <c r="J2677">
        <f t="shared" si="82"/>
        <v>963</v>
      </c>
      <c r="K2677">
        <f t="shared" si="83"/>
        <v>-14</v>
      </c>
    </row>
    <row r="2678" spans="1:11" x14ac:dyDescent="0.25">
      <c r="A2678">
        <v>2677</v>
      </c>
      <c r="B2678" t="s">
        <v>8</v>
      </c>
      <c r="C2678">
        <v>3135490</v>
      </c>
      <c r="D2678">
        <v>3136977</v>
      </c>
      <c r="E2678">
        <v>1</v>
      </c>
      <c r="F2678" t="s">
        <v>7182</v>
      </c>
      <c r="G2678" t="s">
        <v>7183</v>
      </c>
      <c r="I2678" t="s">
        <v>553</v>
      </c>
      <c r="J2678">
        <f t="shared" si="82"/>
        <v>1488</v>
      </c>
      <c r="K2678">
        <f t="shared" si="83"/>
        <v>-14</v>
      </c>
    </row>
    <row r="2679" spans="1:11" x14ac:dyDescent="0.25">
      <c r="A2679">
        <v>2678</v>
      </c>
      <c r="B2679" t="s">
        <v>8</v>
      </c>
      <c r="C2679">
        <v>3136964</v>
      </c>
      <c r="D2679">
        <v>3138721</v>
      </c>
      <c r="E2679">
        <v>1</v>
      </c>
      <c r="F2679" t="s">
        <v>7184</v>
      </c>
      <c r="G2679" t="s">
        <v>7185</v>
      </c>
      <c r="I2679" t="s">
        <v>7186</v>
      </c>
      <c r="J2679">
        <f t="shared" si="82"/>
        <v>1758</v>
      </c>
      <c r="K2679">
        <f t="shared" si="83"/>
        <v>-1</v>
      </c>
    </row>
    <row r="2680" spans="1:11" x14ac:dyDescent="0.25">
      <c r="A2680">
        <v>2679</v>
      </c>
      <c r="B2680" t="s">
        <v>8</v>
      </c>
      <c r="C2680">
        <v>3138721</v>
      </c>
      <c r="D2680">
        <v>3139503</v>
      </c>
      <c r="E2680">
        <v>1</v>
      </c>
      <c r="F2680" t="s">
        <v>7187</v>
      </c>
      <c r="G2680" t="s">
        <v>7188</v>
      </c>
      <c r="I2680" t="s">
        <v>7186</v>
      </c>
      <c r="J2680">
        <f t="shared" si="82"/>
        <v>783</v>
      </c>
      <c r="K2680">
        <f t="shared" si="83"/>
        <v>56</v>
      </c>
    </row>
    <row r="2681" spans="1:11" x14ac:dyDescent="0.25">
      <c r="A2681">
        <v>2680</v>
      </c>
      <c r="B2681" t="s">
        <v>8</v>
      </c>
      <c r="C2681">
        <v>3139560</v>
      </c>
      <c r="D2681">
        <v>3140960</v>
      </c>
      <c r="E2681">
        <v>1</v>
      </c>
      <c r="F2681" t="s">
        <v>7189</v>
      </c>
      <c r="G2681" t="s">
        <v>7190</v>
      </c>
      <c r="I2681" t="s">
        <v>601</v>
      </c>
      <c r="J2681">
        <f t="shared" si="82"/>
        <v>1401</v>
      </c>
      <c r="K2681">
        <f t="shared" si="83"/>
        <v>57</v>
      </c>
    </row>
    <row r="2682" spans="1:11" x14ac:dyDescent="0.25">
      <c r="A2682">
        <v>2681</v>
      </c>
      <c r="B2682" t="s">
        <v>8</v>
      </c>
      <c r="C2682">
        <v>3141018</v>
      </c>
      <c r="D2682">
        <v>3141434</v>
      </c>
      <c r="E2682">
        <v>1</v>
      </c>
      <c r="F2682" t="s">
        <v>7191</v>
      </c>
      <c r="G2682" t="s">
        <v>7192</v>
      </c>
      <c r="I2682" t="s">
        <v>22</v>
      </c>
      <c r="J2682">
        <f t="shared" si="82"/>
        <v>417</v>
      </c>
      <c r="K2682">
        <f t="shared" si="83"/>
        <v>107</v>
      </c>
    </row>
    <row r="2683" spans="1:11" x14ac:dyDescent="0.25">
      <c r="A2683">
        <v>2682</v>
      </c>
      <c r="B2683" t="s">
        <v>8</v>
      </c>
      <c r="C2683">
        <v>3141542</v>
      </c>
      <c r="D2683">
        <v>3143857</v>
      </c>
      <c r="E2683">
        <v>1</v>
      </c>
      <c r="F2683" t="s">
        <v>7193</v>
      </c>
      <c r="G2683" t="s">
        <v>7194</v>
      </c>
      <c r="I2683" t="s">
        <v>62</v>
      </c>
      <c r="J2683">
        <f t="shared" si="82"/>
        <v>2316</v>
      </c>
      <c r="K2683">
        <f t="shared" si="83"/>
        <v>56</v>
      </c>
    </row>
    <row r="2684" spans="1:11" x14ac:dyDescent="0.25">
      <c r="A2684">
        <v>2683</v>
      </c>
      <c r="B2684" t="s">
        <v>8</v>
      </c>
      <c r="C2684">
        <v>3143914</v>
      </c>
      <c r="D2684">
        <v>3145170</v>
      </c>
      <c r="E2684">
        <v>1</v>
      </c>
      <c r="F2684" t="s">
        <v>7195</v>
      </c>
      <c r="G2684" t="s">
        <v>7196</v>
      </c>
      <c r="I2684" t="s">
        <v>22</v>
      </c>
      <c r="J2684">
        <f t="shared" si="82"/>
        <v>1257</v>
      </c>
      <c r="K2684">
        <f t="shared" si="83"/>
        <v>199</v>
      </c>
    </row>
    <row r="2685" spans="1:11" x14ac:dyDescent="0.25">
      <c r="A2685">
        <v>2684</v>
      </c>
      <c r="B2685" t="s">
        <v>8</v>
      </c>
      <c r="C2685">
        <v>3145370</v>
      </c>
      <c r="D2685">
        <v>3145483</v>
      </c>
      <c r="E2685">
        <v>-1</v>
      </c>
      <c r="F2685" t="s">
        <v>7197</v>
      </c>
      <c r="G2685" t="s">
        <v>7198</v>
      </c>
      <c r="I2685" t="s">
        <v>22</v>
      </c>
      <c r="J2685">
        <f t="shared" si="82"/>
        <v>114</v>
      </c>
      <c r="K2685">
        <f t="shared" si="83"/>
        <v>510</v>
      </c>
    </row>
    <row r="2686" spans="1:11" x14ac:dyDescent="0.25">
      <c r="A2686">
        <v>2685</v>
      </c>
      <c r="B2686" t="s">
        <v>8</v>
      </c>
      <c r="C2686">
        <v>3145994</v>
      </c>
      <c r="D2686">
        <v>3146740</v>
      </c>
      <c r="E2686">
        <v>1</v>
      </c>
      <c r="F2686" t="s">
        <v>7199</v>
      </c>
      <c r="G2686" t="s">
        <v>7200</v>
      </c>
      <c r="I2686" t="s">
        <v>22</v>
      </c>
      <c r="J2686">
        <f t="shared" si="82"/>
        <v>747</v>
      </c>
      <c r="K2686">
        <f t="shared" si="83"/>
        <v>7</v>
      </c>
    </row>
    <row r="2687" spans="1:11" x14ac:dyDescent="0.25">
      <c r="A2687">
        <v>2686</v>
      </c>
      <c r="B2687" t="s">
        <v>8</v>
      </c>
      <c r="C2687">
        <v>3146748</v>
      </c>
      <c r="D2687">
        <v>3147260</v>
      </c>
      <c r="E2687">
        <v>1</v>
      </c>
      <c r="F2687" t="s">
        <v>7201</v>
      </c>
      <c r="G2687" t="s">
        <v>7202</v>
      </c>
      <c r="I2687" t="s">
        <v>22</v>
      </c>
      <c r="J2687">
        <f t="shared" si="82"/>
        <v>513</v>
      </c>
      <c r="K2687">
        <f t="shared" si="83"/>
        <v>4</v>
      </c>
    </row>
    <row r="2688" spans="1:11" x14ac:dyDescent="0.25">
      <c r="A2688">
        <v>2687</v>
      </c>
      <c r="B2688" t="s">
        <v>8</v>
      </c>
      <c r="C2688">
        <v>3147265</v>
      </c>
      <c r="D2688">
        <v>3148461</v>
      </c>
      <c r="E2688">
        <v>1</v>
      </c>
      <c r="F2688" t="s">
        <v>7203</v>
      </c>
      <c r="G2688" t="s">
        <v>7204</v>
      </c>
      <c r="I2688" t="s">
        <v>22</v>
      </c>
      <c r="J2688">
        <f t="shared" si="82"/>
        <v>1197</v>
      </c>
      <c r="K2688">
        <f t="shared" si="83"/>
        <v>302</v>
      </c>
    </row>
    <row r="2689" spans="1:11" x14ac:dyDescent="0.25">
      <c r="A2689">
        <v>2688</v>
      </c>
      <c r="B2689" t="s">
        <v>8</v>
      </c>
      <c r="C2689">
        <v>3148764</v>
      </c>
      <c r="D2689">
        <v>3148952</v>
      </c>
      <c r="E2689">
        <v>1</v>
      </c>
      <c r="F2689" t="s">
        <v>7205</v>
      </c>
      <c r="G2689" t="s">
        <v>7206</v>
      </c>
      <c r="I2689" t="s">
        <v>22</v>
      </c>
      <c r="J2689">
        <f t="shared" si="82"/>
        <v>189</v>
      </c>
      <c r="K2689">
        <f t="shared" si="83"/>
        <v>121</v>
      </c>
    </row>
    <row r="2690" spans="1:11" x14ac:dyDescent="0.25">
      <c r="A2690">
        <v>2689</v>
      </c>
      <c r="B2690" t="s">
        <v>8</v>
      </c>
      <c r="C2690">
        <v>3149074</v>
      </c>
      <c r="D2690">
        <v>3149166</v>
      </c>
      <c r="E2690">
        <v>-1</v>
      </c>
      <c r="F2690" t="s">
        <v>7207</v>
      </c>
      <c r="G2690" t="s">
        <v>7208</v>
      </c>
      <c r="I2690" t="s">
        <v>22</v>
      </c>
      <c r="J2690">
        <f t="shared" si="82"/>
        <v>93</v>
      </c>
      <c r="K2690">
        <f t="shared" si="83"/>
        <v>277</v>
      </c>
    </row>
    <row r="2691" spans="1:11" x14ac:dyDescent="0.25">
      <c r="A2691">
        <v>2690</v>
      </c>
      <c r="B2691" t="s">
        <v>8</v>
      </c>
      <c r="C2691">
        <v>3149444</v>
      </c>
      <c r="D2691">
        <v>3149773</v>
      </c>
      <c r="E2691">
        <v>1</v>
      </c>
      <c r="F2691" t="s">
        <v>7209</v>
      </c>
      <c r="G2691" t="s">
        <v>7210</v>
      </c>
      <c r="I2691" t="s">
        <v>22</v>
      </c>
      <c r="J2691">
        <f t="shared" si="82"/>
        <v>330</v>
      </c>
      <c r="K2691">
        <f t="shared" si="83"/>
        <v>82</v>
      </c>
    </row>
    <row r="2692" spans="1:11" x14ac:dyDescent="0.25">
      <c r="A2692">
        <v>2691</v>
      </c>
      <c r="B2692" t="s">
        <v>8</v>
      </c>
      <c r="C2692">
        <v>3149856</v>
      </c>
      <c r="D2692">
        <v>3150560</v>
      </c>
      <c r="E2692">
        <v>1</v>
      </c>
      <c r="F2692" t="s">
        <v>7211</v>
      </c>
      <c r="G2692" t="s">
        <v>7212</v>
      </c>
      <c r="I2692" t="s">
        <v>22</v>
      </c>
      <c r="J2692">
        <f t="shared" ref="J2692:J2755" si="84">D2692-C2692+1</f>
        <v>705</v>
      </c>
      <c r="K2692">
        <f t="shared" ref="K2692:K2755" si="85">C2693-D2692-1</f>
        <v>11</v>
      </c>
    </row>
    <row r="2693" spans="1:11" x14ac:dyDescent="0.25">
      <c r="A2693">
        <v>2692</v>
      </c>
      <c r="B2693" t="s">
        <v>8</v>
      </c>
      <c r="C2693">
        <v>3150572</v>
      </c>
      <c r="D2693">
        <v>3153241</v>
      </c>
      <c r="E2693">
        <v>1</v>
      </c>
      <c r="F2693" t="s">
        <v>7213</v>
      </c>
      <c r="G2693" t="s">
        <v>7214</v>
      </c>
      <c r="I2693" t="s">
        <v>62</v>
      </c>
      <c r="J2693">
        <f t="shared" si="84"/>
        <v>2670</v>
      </c>
      <c r="K2693">
        <f t="shared" si="85"/>
        <v>347</v>
      </c>
    </row>
    <row r="2694" spans="1:11" x14ac:dyDescent="0.25">
      <c r="A2694">
        <v>2693</v>
      </c>
      <c r="B2694" t="s">
        <v>8</v>
      </c>
      <c r="C2694">
        <v>3153589</v>
      </c>
      <c r="D2694">
        <v>3154824</v>
      </c>
      <c r="E2694">
        <v>1</v>
      </c>
      <c r="F2694" t="s">
        <v>7215</v>
      </c>
      <c r="G2694" t="s">
        <v>7216</v>
      </c>
      <c r="I2694" t="s">
        <v>7217</v>
      </c>
      <c r="J2694">
        <f t="shared" si="84"/>
        <v>1236</v>
      </c>
      <c r="K2694">
        <f t="shared" si="85"/>
        <v>322</v>
      </c>
    </row>
    <row r="2695" spans="1:11" x14ac:dyDescent="0.25">
      <c r="A2695">
        <v>2694</v>
      </c>
      <c r="B2695" t="s">
        <v>8</v>
      </c>
      <c r="C2695">
        <v>3155147</v>
      </c>
      <c r="D2695">
        <v>3156643</v>
      </c>
      <c r="E2695">
        <v>1</v>
      </c>
      <c r="F2695" t="s">
        <v>7218</v>
      </c>
      <c r="G2695" t="s">
        <v>7219</v>
      </c>
      <c r="I2695" t="s">
        <v>22</v>
      </c>
      <c r="J2695">
        <f t="shared" si="84"/>
        <v>1497</v>
      </c>
      <c r="K2695">
        <f t="shared" si="85"/>
        <v>354</v>
      </c>
    </row>
    <row r="2696" spans="1:11" x14ac:dyDescent="0.25">
      <c r="A2696">
        <v>2695</v>
      </c>
      <c r="B2696" t="s">
        <v>8</v>
      </c>
      <c r="C2696">
        <v>3156998</v>
      </c>
      <c r="D2696">
        <v>3157114</v>
      </c>
      <c r="E2696">
        <v>-1</v>
      </c>
      <c r="F2696" t="s">
        <v>7220</v>
      </c>
      <c r="G2696" t="s">
        <v>7221</v>
      </c>
      <c r="I2696" t="s">
        <v>22</v>
      </c>
      <c r="J2696">
        <f t="shared" si="84"/>
        <v>117</v>
      </c>
      <c r="K2696">
        <f t="shared" si="85"/>
        <v>184</v>
      </c>
    </row>
    <row r="2697" spans="1:11" x14ac:dyDescent="0.25">
      <c r="A2697">
        <v>2696</v>
      </c>
      <c r="B2697" t="s">
        <v>8</v>
      </c>
      <c r="C2697">
        <v>3157299</v>
      </c>
      <c r="D2697">
        <v>3159044</v>
      </c>
      <c r="E2697">
        <v>-1</v>
      </c>
      <c r="F2697" t="s">
        <v>7222</v>
      </c>
      <c r="G2697" t="s">
        <v>7223</v>
      </c>
      <c r="I2697" t="s">
        <v>22</v>
      </c>
      <c r="J2697">
        <f t="shared" si="84"/>
        <v>1746</v>
      </c>
      <c r="K2697">
        <f t="shared" si="85"/>
        <v>1</v>
      </c>
    </row>
    <row r="2698" spans="1:11" x14ac:dyDescent="0.25">
      <c r="A2698">
        <v>2697</v>
      </c>
      <c r="B2698" t="s">
        <v>8</v>
      </c>
      <c r="C2698">
        <v>3159046</v>
      </c>
      <c r="D2698">
        <v>3160452</v>
      </c>
      <c r="E2698">
        <v>-1</v>
      </c>
      <c r="F2698" t="s">
        <v>7224</v>
      </c>
      <c r="G2698" t="s">
        <v>7225</v>
      </c>
      <c r="H2698" t="s">
        <v>7226</v>
      </c>
      <c r="I2698" t="s">
        <v>7227</v>
      </c>
      <c r="J2698">
        <f t="shared" si="84"/>
        <v>1407</v>
      </c>
      <c r="K2698">
        <f t="shared" si="85"/>
        <v>-4</v>
      </c>
    </row>
    <row r="2699" spans="1:11" x14ac:dyDescent="0.25">
      <c r="A2699">
        <v>2698</v>
      </c>
      <c r="B2699" t="s">
        <v>8</v>
      </c>
      <c r="C2699">
        <v>3160449</v>
      </c>
      <c r="D2699">
        <v>3161912</v>
      </c>
      <c r="E2699">
        <v>-1</v>
      </c>
      <c r="F2699" t="s">
        <v>7228</v>
      </c>
      <c r="G2699" t="s">
        <v>7229</v>
      </c>
      <c r="H2699" t="s">
        <v>7230</v>
      </c>
      <c r="I2699" t="s">
        <v>7231</v>
      </c>
      <c r="J2699">
        <f t="shared" si="84"/>
        <v>1464</v>
      </c>
      <c r="K2699">
        <f t="shared" si="85"/>
        <v>22</v>
      </c>
    </row>
    <row r="2700" spans="1:11" x14ac:dyDescent="0.25">
      <c r="A2700">
        <v>2699</v>
      </c>
      <c r="B2700" t="s">
        <v>8</v>
      </c>
      <c r="C2700">
        <v>3161935</v>
      </c>
      <c r="D2700">
        <v>3165150</v>
      </c>
      <c r="E2700">
        <v>-1</v>
      </c>
      <c r="F2700" t="s">
        <v>7232</v>
      </c>
      <c r="G2700" t="s">
        <v>7233</v>
      </c>
      <c r="H2700" t="s">
        <v>7234</v>
      </c>
      <c r="I2700" t="s">
        <v>7235</v>
      </c>
      <c r="J2700">
        <f t="shared" si="84"/>
        <v>3216</v>
      </c>
      <c r="K2700">
        <f t="shared" si="85"/>
        <v>310</v>
      </c>
    </row>
    <row r="2701" spans="1:11" x14ac:dyDescent="0.25">
      <c r="A2701">
        <v>2700</v>
      </c>
      <c r="B2701" t="s">
        <v>8</v>
      </c>
      <c r="C2701">
        <v>3165461</v>
      </c>
      <c r="D2701">
        <v>3165694</v>
      </c>
      <c r="E2701">
        <v>1</v>
      </c>
      <c r="F2701" t="s">
        <v>7236</v>
      </c>
      <c r="G2701" t="s">
        <v>7237</v>
      </c>
      <c r="I2701" t="s">
        <v>22</v>
      </c>
      <c r="J2701">
        <f t="shared" si="84"/>
        <v>234</v>
      </c>
      <c r="K2701">
        <f t="shared" si="85"/>
        <v>309</v>
      </c>
    </row>
    <row r="2702" spans="1:11" x14ac:dyDescent="0.25">
      <c r="A2702">
        <v>2701</v>
      </c>
      <c r="B2702" t="s">
        <v>8</v>
      </c>
      <c r="C2702">
        <v>3166004</v>
      </c>
      <c r="D2702">
        <v>3166273</v>
      </c>
      <c r="E2702">
        <v>-1</v>
      </c>
      <c r="F2702" t="s">
        <v>7238</v>
      </c>
      <c r="G2702" t="s">
        <v>7239</v>
      </c>
      <c r="I2702" t="s">
        <v>22</v>
      </c>
      <c r="J2702">
        <f t="shared" si="84"/>
        <v>270</v>
      </c>
      <c r="K2702">
        <f t="shared" si="85"/>
        <v>73</v>
      </c>
    </row>
    <row r="2703" spans="1:11" x14ac:dyDescent="0.25">
      <c r="A2703">
        <v>2702</v>
      </c>
      <c r="B2703" t="s">
        <v>8</v>
      </c>
      <c r="C2703">
        <v>3166347</v>
      </c>
      <c r="D2703">
        <v>3167069</v>
      </c>
      <c r="E2703">
        <v>-1</v>
      </c>
      <c r="F2703" t="s">
        <v>7240</v>
      </c>
      <c r="G2703" t="s">
        <v>7241</v>
      </c>
      <c r="I2703" t="s">
        <v>22</v>
      </c>
      <c r="J2703">
        <f t="shared" si="84"/>
        <v>723</v>
      </c>
      <c r="K2703">
        <f t="shared" si="85"/>
        <v>206</v>
      </c>
    </row>
    <row r="2704" spans="1:11" x14ac:dyDescent="0.25">
      <c r="A2704">
        <v>2703</v>
      </c>
      <c r="B2704" t="s">
        <v>8</v>
      </c>
      <c r="C2704">
        <v>3167276</v>
      </c>
      <c r="D2704">
        <v>3168211</v>
      </c>
      <c r="E2704">
        <v>-1</v>
      </c>
      <c r="F2704" t="s">
        <v>7242</v>
      </c>
      <c r="G2704" t="s">
        <v>7243</v>
      </c>
      <c r="I2704" t="s">
        <v>22</v>
      </c>
      <c r="J2704">
        <f t="shared" si="84"/>
        <v>936</v>
      </c>
      <c r="K2704">
        <f t="shared" si="85"/>
        <v>239</v>
      </c>
    </row>
    <row r="2705" spans="1:11" x14ac:dyDescent="0.25">
      <c r="A2705">
        <v>2704</v>
      </c>
      <c r="B2705" t="s">
        <v>8</v>
      </c>
      <c r="C2705">
        <v>3168451</v>
      </c>
      <c r="D2705">
        <v>3168684</v>
      </c>
      <c r="E2705">
        <v>-1</v>
      </c>
      <c r="F2705" t="s">
        <v>7244</v>
      </c>
      <c r="G2705" t="s">
        <v>7245</v>
      </c>
      <c r="I2705" t="s">
        <v>7246</v>
      </c>
      <c r="J2705">
        <f t="shared" si="84"/>
        <v>234</v>
      </c>
      <c r="K2705">
        <f t="shared" si="85"/>
        <v>50</v>
      </c>
    </row>
    <row r="2706" spans="1:11" x14ac:dyDescent="0.25">
      <c r="A2706">
        <v>2705</v>
      </c>
      <c r="B2706" t="s">
        <v>8</v>
      </c>
      <c r="C2706">
        <v>3168735</v>
      </c>
      <c r="D2706">
        <v>3169319</v>
      </c>
      <c r="E2706">
        <v>-1</v>
      </c>
      <c r="F2706" t="s">
        <v>7247</v>
      </c>
      <c r="G2706" t="s">
        <v>7248</v>
      </c>
      <c r="H2706" t="s">
        <v>7249</v>
      </c>
      <c r="I2706" t="s">
        <v>7250</v>
      </c>
      <c r="J2706">
        <f t="shared" si="84"/>
        <v>585</v>
      </c>
      <c r="K2706">
        <f t="shared" si="85"/>
        <v>2</v>
      </c>
    </row>
    <row r="2707" spans="1:11" x14ac:dyDescent="0.25">
      <c r="A2707">
        <v>2706</v>
      </c>
      <c r="B2707" t="s">
        <v>8</v>
      </c>
      <c r="C2707">
        <v>3169322</v>
      </c>
      <c r="D2707">
        <v>3169771</v>
      </c>
      <c r="E2707">
        <v>-1</v>
      </c>
      <c r="F2707" t="s">
        <v>7251</v>
      </c>
      <c r="G2707" t="s">
        <v>7252</v>
      </c>
      <c r="I2707" t="s">
        <v>22</v>
      </c>
      <c r="J2707">
        <f t="shared" si="84"/>
        <v>450</v>
      </c>
      <c r="K2707">
        <f t="shared" si="85"/>
        <v>2</v>
      </c>
    </row>
    <row r="2708" spans="1:11" x14ac:dyDescent="0.25">
      <c r="A2708">
        <v>2707</v>
      </c>
      <c r="B2708" t="s">
        <v>8</v>
      </c>
      <c r="C2708">
        <v>3169774</v>
      </c>
      <c r="D2708">
        <v>3170625</v>
      </c>
      <c r="E2708">
        <v>-1</v>
      </c>
      <c r="F2708" t="s">
        <v>7253</v>
      </c>
      <c r="G2708" t="s">
        <v>7254</v>
      </c>
      <c r="H2708" t="s">
        <v>7255</v>
      </c>
      <c r="I2708" t="s">
        <v>7256</v>
      </c>
      <c r="J2708">
        <f t="shared" si="84"/>
        <v>852</v>
      </c>
      <c r="K2708">
        <f t="shared" si="85"/>
        <v>-4</v>
      </c>
    </row>
    <row r="2709" spans="1:11" x14ac:dyDescent="0.25">
      <c r="A2709">
        <v>2708</v>
      </c>
      <c r="B2709" t="s">
        <v>8</v>
      </c>
      <c r="C2709">
        <v>3170622</v>
      </c>
      <c r="D2709">
        <v>3171014</v>
      </c>
      <c r="E2709">
        <v>-1</v>
      </c>
      <c r="F2709" t="s">
        <v>7257</v>
      </c>
      <c r="G2709" t="s">
        <v>7258</v>
      </c>
      <c r="I2709" t="s">
        <v>22</v>
      </c>
      <c r="J2709">
        <f t="shared" si="84"/>
        <v>393</v>
      </c>
      <c r="K2709">
        <f t="shared" si="85"/>
        <v>4</v>
      </c>
    </row>
    <row r="2710" spans="1:11" x14ac:dyDescent="0.25">
      <c r="A2710">
        <v>2709</v>
      </c>
      <c r="B2710" t="s">
        <v>8</v>
      </c>
      <c r="C2710">
        <v>3171019</v>
      </c>
      <c r="D2710">
        <v>3171852</v>
      </c>
      <c r="E2710">
        <v>-1</v>
      </c>
      <c r="F2710" t="s">
        <v>7259</v>
      </c>
      <c r="G2710" t="s">
        <v>7260</v>
      </c>
      <c r="H2710" t="s">
        <v>7261</v>
      </c>
      <c r="I2710" t="s">
        <v>7262</v>
      </c>
      <c r="J2710">
        <f t="shared" si="84"/>
        <v>834</v>
      </c>
      <c r="K2710">
        <f t="shared" si="85"/>
        <v>68</v>
      </c>
    </row>
    <row r="2711" spans="1:11" x14ac:dyDescent="0.25">
      <c r="A2711">
        <v>2710</v>
      </c>
      <c r="B2711" t="s">
        <v>8</v>
      </c>
      <c r="C2711">
        <v>3171921</v>
      </c>
      <c r="D2711">
        <v>3172253</v>
      </c>
      <c r="E2711">
        <v>-1</v>
      </c>
      <c r="F2711" t="s">
        <v>7263</v>
      </c>
      <c r="G2711" t="s">
        <v>7264</v>
      </c>
      <c r="I2711" t="s">
        <v>22</v>
      </c>
      <c r="J2711">
        <f t="shared" si="84"/>
        <v>333</v>
      </c>
      <c r="K2711">
        <f t="shared" si="85"/>
        <v>-4</v>
      </c>
    </row>
    <row r="2712" spans="1:11" x14ac:dyDescent="0.25">
      <c r="A2712">
        <v>2711</v>
      </c>
      <c r="B2712" t="s">
        <v>8</v>
      </c>
      <c r="C2712">
        <v>3172250</v>
      </c>
      <c r="D2712">
        <v>3173341</v>
      </c>
      <c r="E2712">
        <v>-1</v>
      </c>
      <c r="F2712" t="s">
        <v>7265</v>
      </c>
      <c r="G2712" t="s">
        <v>7266</v>
      </c>
      <c r="I2712" t="s">
        <v>22</v>
      </c>
      <c r="J2712">
        <f t="shared" si="84"/>
        <v>1092</v>
      </c>
      <c r="K2712">
        <f t="shared" si="85"/>
        <v>83</v>
      </c>
    </row>
    <row r="2713" spans="1:11" x14ac:dyDescent="0.25">
      <c r="A2713">
        <v>2712</v>
      </c>
      <c r="B2713" t="s">
        <v>8</v>
      </c>
      <c r="C2713">
        <v>3173425</v>
      </c>
      <c r="D2713">
        <v>3173715</v>
      </c>
      <c r="E2713">
        <v>-1</v>
      </c>
      <c r="F2713" t="s">
        <v>7267</v>
      </c>
      <c r="G2713" t="s">
        <v>7268</v>
      </c>
      <c r="I2713" t="s">
        <v>22</v>
      </c>
      <c r="J2713">
        <f t="shared" si="84"/>
        <v>291</v>
      </c>
      <c r="K2713">
        <f t="shared" si="85"/>
        <v>73</v>
      </c>
    </row>
    <row r="2714" spans="1:11" x14ac:dyDescent="0.25">
      <c r="A2714">
        <v>2713</v>
      </c>
      <c r="B2714" t="s">
        <v>8</v>
      </c>
      <c r="C2714">
        <v>3173789</v>
      </c>
      <c r="D2714">
        <v>3174661</v>
      </c>
      <c r="E2714">
        <v>-1</v>
      </c>
      <c r="F2714" t="s">
        <v>7269</v>
      </c>
      <c r="G2714" t="s">
        <v>7270</v>
      </c>
      <c r="I2714" t="s">
        <v>22</v>
      </c>
      <c r="J2714">
        <f t="shared" si="84"/>
        <v>873</v>
      </c>
      <c r="K2714">
        <f t="shared" si="85"/>
        <v>696</v>
      </c>
    </row>
    <row r="2715" spans="1:11" x14ac:dyDescent="0.25">
      <c r="A2715">
        <v>2714</v>
      </c>
      <c r="B2715" t="s">
        <v>8</v>
      </c>
      <c r="C2715">
        <v>3175358</v>
      </c>
      <c r="D2715">
        <v>3175510</v>
      </c>
      <c r="E2715">
        <v>-1</v>
      </c>
      <c r="F2715" t="s">
        <v>7271</v>
      </c>
      <c r="G2715" t="s">
        <v>7272</v>
      </c>
      <c r="I2715" t="s">
        <v>22</v>
      </c>
      <c r="J2715">
        <f t="shared" si="84"/>
        <v>153</v>
      </c>
      <c r="K2715">
        <f t="shared" si="85"/>
        <v>45</v>
      </c>
    </row>
    <row r="2716" spans="1:11" x14ac:dyDescent="0.25">
      <c r="A2716">
        <v>2715</v>
      </c>
      <c r="B2716" t="s">
        <v>8</v>
      </c>
      <c r="C2716">
        <v>3175556</v>
      </c>
      <c r="D2716">
        <v>3176761</v>
      </c>
      <c r="E2716">
        <v>1</v>
      </c>
      <c r="F2716" t="s">
        <v>7273</v>
      </c>
      <c r="G2716" t="s">
        <v>7274</v>
      </c>
      <c r="I2716" t="s">
        <v>3571</v>
      </c>
      <c r="J2716">
        <f t="shared" si="84"/>
        <v>1206</v>
      </c>
      <c r="K2716">
        <f t="shared" si="85"/>
        <v>82</v>
      </c>
    </row>
    <row r="2717" spans="1:11" x14ac:dyDescent="0.25">
      <c r="A2717">
        <v>2716</v>
      </c>
      <c r="B2717" t="s">
        <v>8</v>
      </c>
      <c r="C2717">
        <v>3176844</v>
      </c>
      <c r="D2717">
        <v>3177956</v>
      </c>
      <c r="E2717">
        <v>-1</v>
      </c>
      <c r="F2717" t="s">
        <v>7275</v>
      </c>
      <c r="G2717" t="s">
        <v>7276</v>
      </c>
      <c r="I2717" t="s">
        <v>22</v>
      </c>
      <c r="J2717">
        <f t="shared" si="84"/>
        <v>1113</v>
      </c>
      <c r="K2717">
        <f t="shared" si="85"/>
        <v>68</v>
      </c>
    </row>
    <row r="2718" spans="1:11" x14ac:dyDescent="0.25">
      <c r="A2718">
        <v>2717</v>
      </c>
      <c r="B2718" t="s">
        <v>8</v>
      </c>
      <c r="C2718">
        <v>3178025</v>
      </c>
      <c r="D2718">
        <v>3178696</v>
      </c>
      <c r="E2718">
        <v>-1</v>
      </c>
      <c r="F2718" t="s">
        <v>7277</v>
      </c>
      <c r="G2718" t="s">
        <v>7278</v>
      </c>
      <c r="I2718" t="s">
        <v>22</v>
      </c>
      <c r="J2718">
        <f t="shared" si="84"/>
        <v>672</v>
      </c>
      <c r="K2718">
        <f t="shared" si="85"/>
        <v>78</v>
      </c>
    </row>
    <row r="2719" spans="1:11" x14ac:dyDescent="0.25">
      <c r="A2719">
        <v>2718</v>
      </c>
      <c r="B2719" t="s">
        <v>8</v>
      </c>
      <c r="C2719">
        <v>3178775</v>
      </c>
      <c r="D2719">
        <v>3179134</v>
      </c>
      <c r="E2719">
        <v>1</v>
      </c>
      <c r="F2719" t="s">
        <v>7279</v>
      </c>
      <c r="G2719" t="s">
        <v>7280</v>
      </c>
      <c r="I2719" t="s">
        <v>22</v>
      </c>
      <c r="J2719">
        <f t="shared" si="84"/>
        <v>360</v>
      </c>
      <c r="K2719">
        <f t="shared" si="85"/>
        <v>0</v>
      </c>
    </row>
    <row r="2720" spans="1:11" x14ac:dyDescent="0.25">
      <c r="A2720">
        <v>2719</v>
      </c>
      <c r="B2720" t="s">
        <v>8</v>
      </c>
      <c r="C2720">
        <v>3179135</v>
      </c>
      <c r="D2720">
        <v>3180724</v>
      </c>
      <c r="E2720">
        <v>-1</v>
      </c>
      <c r="F2720" t="s">
        <v>7281</v>
      </c>
      <c r="G2720" t="s">
        <v>7282</v>
      </c>
      <c r="I2720" t="s">
        <v>22</v>
      </c>
      <c r="J2720">
        <f t="shared" si="84"/>
        <v>1590</v>
      </c>
      <c r="K2720">
        <f t="shared" si="85"/>
        <v>5</v>
      </c>
    </row>
    <row r="2721" spans="1:11" x14ac:dyDescent="0.25">
      <c r="A2721">
        <v>2720</v>
      </c>
      <c r="B2721" t="s">
        <v>8</v>
      </c>
      <c r="C2721">
        <v>3180730</v>
      </c>
      <c r="D2721">
        <v>3181032</v>
      </c>
      <c r="E2721">
        <v>-1</v>
      </c>
      <c r="F2721" t="s">
        <v>7283</v>
      </c>
      <c r="G2721" t="s">
        <v>7284</v>
      </c>
      <c r="I2721" t="s">
        <v>22</v>
      </c>
      <c r="J2721">
        <f t="shared" si="84"/>
        <v>303</v>
      </c>
      <c r="K2721">
        <f t="shared" si="85"/>
        <v>4</v>
      </c>
    </row>
    <row r="2722" spans="1:11" x14ac:dyDescent="0.25">
      <c r="A2722">
        <v>2721</v>
      </c>
      <c r="B2722" t="s">
        <v>8</v>
      </c>
      <c r="C2722">
        <v>3181037</v>
      </c>
      <c r="D2722">
        <v>3181369</v>
      </c>
      <c r="E2722">
        <v>-1</v>
      </c>
      <c r="F2722" t="s">
        <v>7285</v>
      </c>
      <c r="G2722" t="s">
        <v>7286</v>
      </c>
      <c r="I2722" t="s">
        <v>22</v>
      </c>
      <c r="J2722">
        <f t="shared" si="84"/>
        <v>333</v>
      </c>
      <c r="K2722">
        <f t="shared" si="85"/>
        <v>9</v>
      </c>
    </row>
    <row r="2723" spans="1:11" x14ac:dyDescent="0.25">
      <c r="A2723">
        <v>2722</v>
      </c>
      <c r="B2723" t="s">
        <v>8</v>
      </c>
      <c r="C2723">
        <v>3181379</v>
      </c>
      <c r="D2723">
        <v>3182116</v>
      </c>
      <c r="E2723">
        <v>-1</v>
      </c>
      <c r="F2723" t="s">
        <v>7287</v>
      </c>
      <c r="G2723" t="s">
        <v>7288</v>
      </c>
      <c r="I2723" t="s">
        <v>22</v>
      </c>
      <c r="J2723">
        <f t="shared" si="84"/>
        <v>738</v>
      </c>
      <c r="K2723">
        <f t="shared" si="85"/>
        <v>90</v>
      </c>
    </row>
    <row r="2724" spans="1:11" x14ac:dyDescent="0.25">
      <c r="A2724">
        <v>2723</v>
      </c>
      <c r="B2724" t="s">
        <v>8</v>
      </c>
      <c r="C2724">
        <v>3182207</v>
      </c>
      <c r="D2724">
        <v>3184552</v>
      </c>
      <c r="E2724">
        <v>-1</v>
      </c>
      <c r="F2724" t="s">
        <v>7289</v>
      </c>
      <c r="G2724" t="s">
        <v>7290</v>
      </c>
      <c r="I2724" t="s">
        <v>62</v>
      </c>
      <c r="J2724">
        <f t="shared" si="84"/>
        <v>2346</v>
      </c>
      <c r="K2724">
        <f t="shared" si="85"/>
        <v>69</v>
      </c>
    </row>
    <row r="2725" spans="1:11" x14ac:dyDescent="0.25">
      <c r="A2725">
        <v>2724</v>
      </c>
      <c r="B2725" t="s">
        <v>8</v>
      </c>
      <c r="C2725">
        <v>3184622</v>
      </c>
      <c r="D2725">
        <v>3185623</v>
      </c>
      <c r="E2725">
        <v>1</v>
      </c>
      <c r="F2725" t="s">
        <v>7291</v>
      </c>
      <c r="G2725" t="s">
        <v>7292</v>
      </c>
      <c r="I2725" t="s">
        <v>570</v>
      </c>
      <c r="J2725">
        <f t="shared" si="84"/>
        <v>1002</v>
      </c>
      <c r="K2725">
        <f t="shared" si="85"/>
        <v>11</v>
      </c>
    </row>
    <row r="2726" spans="1:11" x14ac:dyDescent="0.25">
      <c r="A2726">
        <v>2725</v>
      </c>
      <c r="B2726" t="s">
        <v>8</v>
      </c>
      <c r="C2726">
        <v>3185635</v>
      </c>
      <c r="D2726">
        <v>3186456</v>
      </c>
      <c r="E2726">
        <v>-1</v>
      </c>
      <c r="F2726" t="s">
        <v>7293</v>
      </c>
      <c r="G2726" t="s">
        <v>7294</v>
      </c>
      <c r="H2726" t="s">
        <v>7295</v>
      </c>
      <c r="I2726" t="s">
        <v>2285</v>
      </c>
      <c r="J2726">
        <f t="shared" si="84"/>
        <v>822</v>
      </c>
      <c r="K2726">
        <f t="shared" si="85"/>
        <v>83</v>
      </c>
    </row>
    <row r="2727" spans="1:11" x14ac:dyDescent="0.25">
      <c r="A2727">
        <v>2726</v>
      </c>
      <c r="B2727" t="s">
        <v>8</v>
      </c>
      <c r="C2727">
        <v>3186540</v>
      </c>
      <c r="D2727">
        <v>3187106</v>
      </c>
      <c r="E2727">
        <v>1</v>
      </c>
      <c r="F2727" t="s">
        <v>7296</v>
      </c>
      <c r="G2727" t="s">
        <v>7297</v>
      </c>
      <c r="I2727" t="s">
        <v>22</v>
      </c>
      <c r="J2727">
        <f t="shared" si="84"/>
        <v>567</v>
      </c>
      <c r="K2727">
        <f t="shared" si="85"/>
        <v>121</v>
      </c>
    </row>
    <row r="2728" spans="1:11" x14ac:dyDescent="0.25">
      <c r="A2728">
        <v>2727</v>
      </c>
      <c r="B2728" t="s">
        <v>8</v>
      </c>
      <c r="C2728">
        <v>3187228</v>
      </c>
      <c r="D2728">
        <v>3187767</v>
      </c>
      <c r="E2728">
        <v>1</v>
      </c>
      <c r="F2728" t="s">
        <v>7298</v>
      </c>
      <c r="G2728" t="s">
        <v>7299</v>
      </c>
      <c r="I2728" t="s">
        <v>22</v>
      </c>
      <c r="J2728">
        <f t="shared" si="84"/>
        <v>540</v>
      </c>
      <c r="K2728">
        <f t="shared" si="85"/>
        <v>190</v>
      </c>
    </row>
    <row r="2729" spans="1:11" x14ac:dyDescent="0.25">
      <c r="A2729">
        <v>2728</v>
      </c>
      <c r="B2729" t="s">
        <v>8</v>
      </c>
      <c r="C2729">
        <v>3187958</v>
      </c>
      <c r="D2729">
        <v>3189757</v>
      </c>
      <c r="E2729">
        <v>1</v>
      </c>
      <c r="F2729" t="s">
        <v>7300</v>
      </c>
      <c r="G2729" t="s">
        <v>7301</v>
      </c>
      <c r="H2729" t="s">
        <v>7302</v>
      </c>
      <c r="I2729" t="s">
        <v>7303</v>
      </c>
      <c r="J2729">
        <f t="shared" si="84"/>
        <v>1800</v>
      </c>
      <c r="K2729">
        <f t="shared" si="85"/>
        <v>93</v>
      </c>
    </row>
    <row r="2730" spans="1:11" x14ac:dyDescent="0.25">
      <c r="A2730">
        <v>2729</v>
      </c>
      <c r="B2730" t="s">
        <v>8</v>
      </c>
      <c r="C2730">
        <v>3189851</v>
      </c>
      <c r="D2730">
        <v>3190768</v>
      </c>
      <c r="E2730">
        <v>1</v>
      </c>
      <c r="F2730" t="s">
        <v>7304</v>
      </c>
      <c r="G2730" t="s">
        <v>7305</v>
      </c>
      <c r="I2730" t="s">
        <v>160</v>
      </c>
      <c r="J2730">
        <f t="shared" si="84"/>
        <v>918</v>
      </c>
      <c r="K2730">
        <f t="shared" si="85"/>
        <v>37</v>
      </c>
    </row>
    <row r="2731" spans="1:11" x14ac:dyDescent="0.25">
      <c r="A2731">
        <v>2730</v>
      </c>
      <c r="B2731" t="s">
        <v>8</v>
      </c>
      <c r="C2731">
        <v>3190806</v>
      </c>
      <c r="D2731">
        <v>3191555</v>
      </c>
      <c r="E2731">
        <v>-1</v>
      </c>
      <c r="F2731" t="s">
        <v>7306</v>
      </c>
      <c r="G2731" t="s">
        <v>7307</v>
      </c>
      <c r="H2731" t="s">
        <v>7308</v>
      </c>
      <c r="I2731" t="s">
        <v>7309</v>
      </c>
      <c r="J2731">
        <f t="shared" si="84"/>
        <v>750</v>
      </c>
      <c r="K2731">
        <f t="shared" si="85"/>
        <v>80</v>
      </c>
    </row>
    <row r="2732" spans="1:11" x14ac:dyDescent="0.25">
      <c r="A2732">
        <v>2731</v>
      </c>
      <c r="B2732" t="s">
        <v>8</v>
      </c>
      <c r="C2732">
        <v>3191636</v>
      </c>
      <c r="D2732">
        <v>3193114</v>
      </c>
      <c r="E2732">
        <v>-1</v>
      </c>
      <c r="F2732" t="s">
        <v>7310</v>
      </c>
      <c r="G2732" t="s">
        <v>7311</v>
      </c>
      <c r="H2732" t="s">
        <v>7312</v>
      </c>
      <c r="I2732" t="s">
        <v>540</v>
      </c>
      <c r="J2732">
        <f t="shared" si="84"/>
        <v>1479</v>
      </c>
      <c r="K2732">
        <f t="shared" si="85"/>
        <v>39</v>
      </c>
    </row>
    <row r="2733" spans="1:11" x14ac:dyDescent="0.25">
      <c r="A2733">
        <v>2732</v>
      </c>
      <c r="B2733" t="s">
        <v>8</v>
      </c>
      <c r="C2733">
        <v>3193154</v>
      </c>
      <c r="D2733">
        <v>3193969</v>
      </c>
      <c r="E2733">
        <v>-1</v>
      </c>
      <c r="F2733" t="s">
        <v>7313</v>
      </c>
      <c r="G2733" t="s">
        <v>7314</v>
      </c>
      <c r="I2733" t="s">
        <v>22</v>
      </c>
      <c r="J2733">
        <f t="shared" si="84"/>
        <v>816</v>
      </c>
      <c r="K2733">
        <f t="shared" si="85"/>
        <v>93</v>
      </c>
    </row>
    <row r="2734" spans="1:11" x14ac:dyDescent="0.25">
      <c r="A2734">
        <v>2733</v>
      </c>
      <c r="B2734" t="s">
        <v>8</v>
      </c>
      <c r="C2734">
        <v>3194063</v>
      </c>
      <c r="D2734">
        <v>3195148</v>
      </c>
      <c r="E2734">
        <v>-1</v>
      </c>
      <c r="F2734" t="s">
        <v>7315</v>
      </c>
      <c r="G2734" t="s">
        <v>7316</v>
      </c>
      <c r="I2734" t="s">
        <v>22</v>
      </c>
      <c r="J2734">
        <f t="shared" si="84"/>
        <v>1086</v>
      </c>
      <c r="K2734">
        <f t="shared" si="85"/>
        <v>158</v>
      </c>
    </row>
    <row r="2735" spans="1:11" x14ac:dyDescent="0.25">
      <c r="A2735">
        <v>2734</v>
      </c>
      <c r="B2735" t="s">
        <v>8</v>
      </c>
      <c r="C2735">
        <v>3195307</v>
      </c>
      <c r="D2735">
        <v>3195990</v>
      </c>
      <c r="E2735">
        <v>-1</v>
      </c>
      <c r="F2735" t="s">
        <v>7317</v>
      </c>
      <c r="G2735" t="s">
        <v>7318</v>
      </c>
      <c r="I2735" t="s">
        <v>626</v>
      </c>
      <c r="J2735">
        <f t="shared" si="84"/>
        <v>684</v>
      </c>
      <c r="K2735">
        <f t="shared" si="85"/>
        <v>297</v>
      </c>
    </row>
    <row r="2736" spans="1:11" x14ac:dyDescent="0.25">
      <c r="A2736">
        <v>2735</v>
      </c>
      <c r="B2736" t="s">
        <v>8</v>
      </c>
      <c r="C2736">
        <v>3196288</v>
      </c>
      <c r="D2736">
        <v>3199305</v>
      </c>
      <c r="E2736">
        <v>1</v>
      </c>
      <c r="F2736" t="s">
        <v>7319</v>
      </c>
      <c r="G2736" t="s">
        <v>7320</v>
      </c>
      <c r="I2736" t="s">
        <v>22</v>
      </c>
      <c r="J2736">
        <f t="shared" si="84"/>
        <v>3018</v>
      </c>
      <c r="K2736">
        <f t="shared" si="85"/>
        <v>98</v>
      </c>
    </row>
    <row r="2737" spans="1:11" x14ac:dyDescent="0.25">
      <c r="A2737">
        <v>2736</v>
      </c>
      <c r="B2737" t="s">
        <v>8</v>
      </c>
      <c r="C2737">
        <v>3199404</v>
      </c>
      <c r="D2737">
        <v>3201158</v>
      </c>
      <c r="E2737">
        <v>1</v>
      </c>
      <c r="F2737" t="s">
        <v>7321</v>
      </c>
      <c r="G2737" t="s">
        <v>7322</v>
      </c>
      <c r="I2737" t="s">
        <v>62</v>
      </c>
      <c r="J2737">
        <f t="shared" si="84"/>
        <v>1755</v>
      </c>
      <c r="K2737">
        <f t="shared" si="85"/>
        <v>198</v>
      </c>
    </row>
    <row r="2738" spans="1:11" x14ac:dyDescent="0.25">
      <c r="A2738">
        <v>2737</v>
      </c>
      <c r="B2738" t="s">
        <v>8</v>
      </c>
      <c r="C2738">
        <v>3201357</v>
      </c>
      <c r="D2738">
        <v>3202757</v>
      </c>
      <c r="E2738">
        <v>1</v>
      </c>
      <c r="F2738" t="s">
        <v>7323</v>
      </c>
      <c r="G2738" t="s">
        <v>7324</v>
      </c>
      <c r="I2738" t="s">
        <v>7325</v>
      </c>
      <c r="J2738">
        <f t="shared" si="84"/>
        <v>1401</v>
      </c>
      <c r="K2738">
        <f t="shared" si="85"/>
        <v>101</v>
      </c>
    </row>
    <row r="2739" spans="1:11" x14ac:dyDescent="0.25">
      <c r="A2739">
        <v>2738</v>
      </c>
      <c r="B2739" t="s">
        <v>8</v>
      </c>
      <c r="C2739">
        <v>3202859</v>
      </c>
      <c r="D2739">
        <v>3203980</v>
      </c>
      <c r="E2739">
        <v>1</v>
      </c>
      <c r="F2739" t="s">
        <v>7326</v>
      </c>
      <c r="G2739" t="s">
        <v>7327</v>
      </c>
      <c r="I2739" t="s">
        <v>2592</v>
      </c>
      <c r="J2739">
        <f t="shared" si="84"/>
        <v>1122</v>
      </c>
      <c r="K2739">
        <f t="shared" si="85"/>
        <v>14</v>
      </c>
    </row>
    <row r="2740" spans="1:11" x14ac:dyDescent="0.25">
      <c r="A2740">
        <v>2739</v>
      </c>
      <c r="B2740" t="s">
        <v>8</v>
      </c>
      <c r="C2740">
        <v>3203995</v>
      </c>
      <c r="D2740">
        <v>3204783</v>
      </c>
      <c r="E2740">
        <v>-1</v>
      </c>
      <c r="F2740" t="s">
        <v>7328</v>
      </c>
      <c r="G2740" t="s">
        <v>7329</v>
      </c>
      <c r="I2740" t="s">
        <v>22</v>
      </c>
      <c r="J2740">
        <f t="shared" si="84"/>
        <v>789</v>
      </c>
      <c r="K2740">
        <f t="shared" si="85"/>
        <v>104</v>
      </c>
    </row>
    <row r="2741" spans="1:11" x14ac:dyDescent="0.25">
      <c r="A2741">
        <v>2740</v>
      </c>
      <c r="B2741" t="s">
        <v>8</v>
      </c>
      <c r="C2741">
        <v>3204888</v>
      </c>
      <c r="D2741">
        <v>3205712</v>
      </c>
      <c r="E2741">
        <v>1</v>
      </c>
      <c r="F2741" t="s">
        <v>7330</v>
      </c>
      <c r="G2741" t="s">
        <v>7331</v>
      </c>
      <c r="I2741" t="s">
        <v>22</v>
      </c>
      <c r="J2741">
        <f t="shared" si="84"/>
        <v>825</v>
      </c>
      <c r="K2741">
        <f t="shared" si="85"/>
        <v>66</v>
      </c>
    </row>
    <row r="2742" spans="1:11" x14ac:dyDescent="0.25">
      <c r="A2742">
        <v>2741</v>
      </c>
      <c r="B2742" t="s">
        <v>8</v>
      </c>
      <c r="C2742">
        <v>3205779</v>
      </c>
      <c r="D2742">
        <v>3206210</v>
      </c>
      <c r="E2742">
        <v>1</v>
      </c>
      <c r="F2742" t="s">
        <v>7332</v>
      </c>
      <c r="G2742" t="s">
        <v>7333</v>
      </c>
      <c r="I2742" t="s">
        <v>22</v>
      </c>
      <c r="J2742">
        <f t="shared" si="84"/>
        <v>432</v>
      </c>
      <c r="K2742">
        <f t="shared" si="85"/>
        <v>75</v>
      </c>
    </row>
    <row r="2743" spans="1:11" x14ac:dyDescent="0.25">
      <c r="A2743">
        <v>2742</v>
      </c>
      <c r="B2743" t="s">
        <v>8</v>
      </c>
      <c r="C2743">
        <v>3206286</v>
      </c>
      <c r="D2743">
        <v>3207905</v>
      </c>
      <c r="E2743">
        <v>1</v>
      </c>
      <c r="F2743" t="s">
        <v>7334</v>
      </c>
      <c r="G2743" t="s">
        <v>7335</v>
      </c>
      <c r="I2743" t="s">
        <v>5215</v>
      </c>
      <c r="J2743">
        <f t="shared" si="84"/>
        <v>1620</v>
      </c>
      <c r="K2743">
        <f t="shared" si="85"/>
        <v>58</v>
      </c>
    </row>
    <row r="2744" spans="1:11" x14ac:dyDescent="0.25">
      <c r="A2744">
        <v>2743</v>
      </c>
      <c r="B2744" t="s">
        <v>8</v>
      </c>
      <c r="C2744">
        <v>3207964</v>
      </c>
      <c r="D2744">
        <v>3208512</v>
      </c>
      <c r="E2744">
        <v>-1</v>
      </c>
      <c r="F2744" t="s">
        <v>7336</v>
      </c>
      <c r="G2744" t="s">
        <v>7337</v>
      </c>
      <c r="I2744" t="s">
        <v>22</v>
      </c>
      <c r="J2744">
        <f t="shared" si="84"/>
        <v>549</v>
      </c>
      <c r="K2744">
        <f t="shared" si="85"/>
        <v>239</v>
      </c>
    </row>
    <row r="2745" spans="1:11" x14ac:dyDescent="0.25">
      <c r="A2745">
        <v>2744</v>
      </c>
      <c r="B2745" t="s">
        <v>8</v>
      </c>
      <c r="C2745">
        <v>3208752</v>
      </c>
      <c r="D2745">
        <v>3210416</v>
      </c>
      <c r="E2745">
        <v>1</v>
      </c>
      <c r="F2745" t="s">
        <v>7338</v>
      </c>
      <c r="G2745" t="s">
        <v>7339</v>
      </c>
      <c r="H2745" t="s">
        <v>7340</v>
      </c>
      <c r="I2745" t="s">
        <v>7341</v>
      </c>
      <c r="J2745">
        <f t="shared" si="84"/>
        <v>1665</v>
      </c>
      <c r="K2745">
        <f t="shared" si="85"/>
        <v>83</v>
      </c>
    </row>
    <row r="2746" spans="1:11" x14ac:dyDescent="0.25">
      <c r="A2746">
        <v>2745</v>
      </c>
      <c r="B2746" t="s">
        <v>8</v>
      </c>
      <c r="C2746">
        <v>3210500</v>
      </c>
      <c r="D2746">
        <v>3210658</v>
      </c>
      <c r="E2746">
        <v>-1</v>
      </c>
      <c r="F2746" t="s">
        <v>7342</v>
      </c>
      <c r="G2746" t="s">
        <v>7343</v>
      </c>
      <c r="I2746" t="s">
        <v>22</v>
      </c>
      <c r="J2746">
        <f t="shared" si="84"/>
        <v>159</v>
      </c>
      <c r="K2746">
        <f t="shared" si="85"/>
        <v>110</v>
      </c>
    </row>
    <row r="2747" spans="1:11" x14ac:dyDescent="0.25">
      <c r="A2747">
        <v>2746</v>
      </c>
      <c r="B2747" t="s">
        <v>8</v>
      </c>
      <c r="C2747">
        <v>3210769</v>
      </c>
      <c r="D2747">
        <v>3212721</v>
      </c>
      <c r="E2747">
        <v>1</v>
      </c>
      <c r="F2747" t="s">
        <v>7344</v>
      </c>
      <c r="G2747" t="s">
        <v>7345</v>
      </c>
      <c r="H2747" t="s">
        <v>7346</v>
      </c>
      <c r="I2747" t="s">
        <v>7347</v>
      </c>
      <c r="J2747">
        <f t="shared" si="84"/>
        <v>1953</v>
      </c>
      <c r="K2747">
        <f t="shared" si="85"/>
        <v>87</v>
      </c>
    </row>
    <row r="2748" spans="1:11" x14ac:dyDescent="0.25">
      <c r="A2748">
        <v>2747</v>
      </c>
      <c r="B2748" t="s">
        <v>8</v>
      </c>
      <c r="C2748">
        <v>3212809</v>
      </c>
      <c r="D2748">
        <v>3212922</v>
      </c>
      <c r="E2748">
        <v>1</v>
      </c>
      <c r="F2748" t="s">
        <v>7348</v>
      </c>
      <c r="G2748" t="s">
        <v>7349</v>
      </c>
      <c r="I2748" t="s">
        <v>22</v>
      </c>
      <c r="J2748">
        <f t="shared" si="84"/>
        <v>114</v>
      </c>
      <c r="K2748">
        <f t="shared" si="85"/>
        <v>237</v>
      </c>
    </row>
    <row r="2749" spans="1:11" x14ac:dyDescent="0.25">
      <c r="A2749">
        <v>2748</v>
      </c>
      <c r="B2749" t="s">
        <v>8</v>
      </c>
      <c r="C2749">
        <v>3213160</v>
      </c>
      <c r="D2749">
        <v>3213534</v>
      </c>
      <c r="E2749">
        <v>-1</v>
      </c>
      <c r="F2749" t="s">
        <v>7350</v>
      </c>
      <c r="G2749" t="s">
        <v>7351</v>
      </c>
      <c r="I2749" t="s">
        <v>160</v>
      </c>
      <c r="J2749">
        <f t="shared" si="84"/>
        <v>375</v>
      </c>
      <c r="K2749">
        <f t="shared" si="85"/>
        <v>353</v>
      </c>
    </row>
    <row r="2750" spans="1:11" x14ac:dyDescent="0.25">
      <c r="A2750">
        <v>2749</v>
      </c>
      <c r="B2750" t="s">
        <v>8</v>
      </c>
      <c r="C2750">
        <v>3213888</v>
      </c>
      <c r="D2750">
        <v>3214814</v>
      </c>
      <c r="E2750">
        <v>1</v>
      </c>
      <c r="F2750" t="s">
        <v>7352</v>
      </c>
      <c r="G2750" t="s">
        <v>7353</v>
      </c>
      <c r="H2750" t="s">
        <v>7354</v>
      </c>
      <c r="I2750" t="s">
        <v>7355</v>
      </c>
      <c r="J2750">
        <f t="shared" si="84"/>
        <v>927</v>
      </c>
      <c r="K2750">
        <f t="shared" si="85"/>
        <v>156</v>
      </c>
    </row>
    <row r="2751" spans="1:11" x14ac:dyDescent="0.25">
      <c r="A2751">
        <v>2750</v>
      </c>
      <c r="B2751" t="s">
        <v>8</v>
      </c>
      <c r="C2751">
        <v>3214971</v>
      </c>
      <c r="D2751">
        <v>3217952</v>
      </c>
      <c r="E2751">
        <v>1</v>
      </c>
      <c r="F2751" t="s">
        <v>7356</v>
      </c>
      <c r="G2751" t="s">
        <v>7357</v>
      </c>
      <c r="H2751" t="s">
        <v>7358</v>
      </c>
      <c r="I2751" t="s">
        <v>7359</v>
      </c>
      <c r="J2751">
        <f t="shared" si="84"/>
        <v>2982</v>
      </c>
      <c r="K2751">
        <f t="shared" si="85"/>
        <v>121</v>
      </c>
    </row>
    <row r="2752" spans="1:11" x14ac:dyDescent="0.25">
      <c r="A2752">
        <v>2751</v>
      </c>
      <c r="B2752" t="s">
        <v>8</v>
      </c>
      <c r="C2752">
        <v>3218074</v>
      </c>
      <c r="D2752">
        <v>3219315</v>
      </c>
      <c r="E2752">
        <v>-1</v>
      </c>
      <c r="F2752" t="s">
        <v>7360</v>
      </c>
      <c r="G2752" t="s">
        <v>7361</v>
      </c>
      <c r="I2752" t="s">
        <v>626</v>
      </c>
      <c r="J2752">
        <f t="shared" si="84"/>
        <v>1242</v>
      </c>
      <c r="K2752">
        <f t="shared" si="85"/>
        <v>582</v>
      </c>
    </row>
    <row r="2753" spans="1:11" x14ac:dyDescent="0.25">
      <c r="A2753">
        <v>2752</v>
      </c>
      <c r="B2753" t="s">
        <v>8</v>
      </c>
      <c r="C2753">
        <v>3219898</v>
      </c>
      <c r="D2753">
        <v>3224184</v>
      </c>
      <c r="E2753">
        <v>-1</v>
      </c>
      <c r="F2753" t="s">
        <v>7362</v>
      </c>
      <c r="G2753" t="s">
        <v>7363</v>
      </c>
      <c r="I2753" t="s">
        <v>1207</v>
      </c>
      <c r="J2753">
        <f t="shared" si="84"/>
        <v>4287</v>
      </c>
      <c r="K2753">
        <f t="shared" si="85"/>
        <v>275</v>
      </c>
    </row>
    <row r="2754" spans="1:11" x14ac:dyDescent="0.25">
      <c r="A2754">
        <v>2753</v>
      </c>
      <c r="B2754" t="s">
        <v>8</v>
      </c>
      <c r="C2754">
        <v>3224460</v>
      </c>
      <c r="D2754">
        <v>3224978</v>
      </c>
      <c r="E2754">
        <v>-1</v>
      </c>
      <c r="F2754" t="s">
        <v>7364</v>
      </c>
      <c r="G2754" t="s">
        <v>7365</v>
      </c>
      <c r="I2754" t="s">
        <v>29</v>
      </c>
      <c r="J2754">
        <f t="shared" si="84"/>
        <v>519</v>
      </c>
      <c r="K2754">
        <f t="shared" si="85"/>
        <v>6</v>
      </c>
    </row>
    <row r="2755" spans="1:11" x14ac:dyDescent="0.25">
      <c r="A2755">
        <v>2754</v>
      </c>
      <c r="B2755" t="s">
        <v>8</v>
      </c>
      <c r="C2755">
        <v>3224985</v>
      </c>
      <c r="D2755">
        <v>3225473</v>
      </c>
      <c r="E2755">
        <v>-1</v>
      </c>
      <c r="F2755" t="s">
        <v>7366</v>
      </c>
      <c r="G2755" t="s">
        <v>7367</v>
      </c>
      <c r="I2755" t="s">
        <v>22</v>
      </c>
      <c r="J2755">
        <f t="shared" si="84"/>
        <v>489</v>
      </c>
      <c r="K2755">
        <f t="shared" si="85"/>
        <v>98</v>
      </c>
    </row>
    <row r="2756" spans="1:11" x14ac:dyDescent="0.25">
      <c r="A2756">
        <v>2755</v>
      </c>
      <c r="B2756" t="s">
        <v>8</v>
      </c>
      <c r="C2756">
        <v>3225572</v>
      </c>
      <c r="D2756">
        <v>3226534</v>
      </c>
      <c r="E2756">
        <v>-1</v>
      </c>
      <c r="F2756" t="s">
        <v>7368</v>
      </c>
      <c r="G2756" t="s">
        <v>7369</v>
      </c>
      <c r="H2756" t="s">
        <v>4521</v>
      </c>
      <c r="I2756" t="s">
        <v>4522</v>
      </c>
      <c r="J2756">
        <f t="shared" ref="J2756:J2819" si="86">D2756-C2756+1</f>
        <v>963</v>
      </c>
      <c r="K2756">
        <f t="shared" ref="K2756:K2819" si="87">C2757-D2756-1</f>
        <v>137</v>
      </c>
    </row>
    <row r="2757" spans="1:11" x14ac:dyDescent="0.25">
      <c r="A2757">
        <v>2756</v>
      </c>
      <c r="B2757" t="s">
        <v>8</v>
      </c>
      <c r="C2757">
        <v>3226672</v>
      </c>
      <c r="D2757">
        <v>3226881</v>
      </c>
      <c r="E2757">
        <v>-1</v>
      </c>
      <c r="F2757" t="s">
        <v>7370</v>
      </c>
      <c r="G2757" t="s">
        <v>7371</v>
      </c>
      <c r="I2757" t="s">
        <v>22</v>
      </c>
      <c r="J2757">
        <f t="shared" si="86"/>
        <v>210</v>
      </c>
      <c r="K2757">
        <f t="shared" si="87"/>
        <v>155</v>
      </c>
    </row>
    <row r="2758" spans="1:11" x14ac:dyDescent="0.25">
      <c r="A2758">
        <v>2757</v>
      </c>
      <c r="B2758" t="s">
        <v>8</v>
      </c>
      <c r="C2758">
        <v>3227037</v>
      </c>
      <c r="D2758">
        <v>3227408</v>
      </c>
      <c r="E2758">
        <v>-1</v>
      </c>
      <c r="F2758" t="s">
        <v>7372</v>
      </c>
      <c r="G2758" t="s">
        <v>7373</v>
      </c>
      <c r="I2758" t="s">
        <v>22</v>
      </c>
      <c r="J2758">
        <f t="shared" si="86"/>
        <v>372</v>
      </c>
      <c r="K2758">
        <f t="shared" si="87"/>
        <v>1</v>
      </c>
    </row>
    <row r="2759" spans="1:11" x14ac:dyDescent="0.25">
      <c r="A2759">
        <v>2758</v>
      </c>
      <c r="B2759" t="s">
        <v>8</v>
      </c>
      <c r="C2759">
        <v>3227410</v>
      </c>
      <c r="D2759">
        <v>3228930</v>
      </c>
      <c r="E2759">
        <v>-1</v>
      </c>
      <c r="F2759" t="s">
        <v>7374</v>
      </c>
      <c r="G2759" t="s">
        <v>7375</v>
      </c>
      <c r="I2759" t="s">
        <v>7376</v>
      </c>
      <c r="J2759">
        <f t="shared" si="86"/>
        <v>1521</v>
      </c>
      <c r="K2759">
        <f t="shared" si="87"/>
        <v>222</v>
      </c>
    </row>
    <row r="2760" spans="1:11" x14ac:dyDescent="0.25">
      <c r="A2760">
        <v>2759</v>
      </c>
      <c r="B2760" t="s">
        <v>8</v>
      </c>
      <c r="C2760">
        <v>3229153</v>
      </c>
      <c r="D2760">
        <v>3230070</v>
      </c>
      <c r="E2760">
        <v>1</v>
      </c>
      <c r="F2760" t="s">
        <v>7377</v>
      </c>
      <c r="G2760" t="s">
        <v>7378</v>
      </c>
      <c r="I2760" t="s">
        <v>570</v>
      </c>
      <c r="J2760">
        <f t="shared" si="86"/>
        <v>918</v>
      </c>
      <c r="K2760">
        <f t="shared" si="87"/>
        <v>13</v>
      </c>
    </row>
    <row r="2761" spans="1:11" x14ac:dyDescent="0.25">
      <c r="A2761">
        <v>2760</v>
      </c>
      <c r="B2761" t="s">
        <v>8</v>
      </c>
      <c r="C2761">
        <v>3230084</v>
      </c>
      <c r="D2761">
        <v>3231562</v>
      </c>
      <c r="E2761">
        <v>-1</v>
      </c>
      <c r="F2761" t="s">
        <v>7379</v>
      </c>
      <c r="G2761" t="s">
        <v>7380</v>
      </c>
      <c r="H2761" t="s">
        <v>7381</v>
      </c>
      <c r="I2761" t="s">
        <v>7382</v>
      </c>
      <c r="J2761">
        <f t="shared" si="86"/>
        <v>1479</v>
      </c>
      <c r="K2761">
        <f t="shared" si="87"/>
        <v>15</v>
      </c>
    </row>
    <row r="2762" spans="1:11" x14ac:dyDescent="0.25">
      <c r="A2762">
        <v>2761</v>
      </c>
      <c r="B2762" t="s">
        <v>8</v>
      </c>
      <c r="C2762">
        <v>3231578</v>
      </c>
      <c r="D2762">
        <v>3232258</v>
      </c>
      <c r="E2762">
        <v>-1</v>
      </c>
      <c r="F2762" t="s">
        <v>7383</v>
      </c>
      <c r="G2762" t="s">
        <v>7384</v>
      </c>
      <c r="H2762" t="s">
        <v>7385</v>
      </c>
      <c r="I2762" t="s">
        <v>7386</v>
      </c>
      <c r="J2762">
        <f t="shared" si="86"/>
        <v>681</v>
      </c>
      <c r="K2762">
        <f t="shared" si="87"/>
        <v>200</v>
      </c>
    </row>
    <row r="2763" spans="1:11" x14ac:dyDescent="0.25">
      <c r="A2763">
        <v>2762</v>
      </c>
      <c r="B2763" t="s">
        <v>8</v>
      </c>
      <c r="C2763">
        <v>3232459</v>
      </c>
      <c r="D2763">
        <v>3234261</v>
      </c>
      <c r="E2763">
        <v>1</v>
      </c>
      <c r="F2763" t="s">
        <v>7387</v>
      </c>
      <c r="G2763" t="s">
        <v>7388</v>
      </c>
      <c r="I2763" t="s">
        <v>22</v>
      </c>
      <c r="J2763">
        <f t="shared" si="86"/>
        <v>1803</v>
      </c>
      <c r="K2763">
        <f t="shared" si="87"/>
        <v>120</v>
      </c>
    </row>
    <row r="2764" spans="1:11" x14ac:dyDescent="0.25">
      <c r="A2764">
        <v>2763</v>
      </c>
      <c r="B2764" t="s">
        <v>8</v>
      </c>
      <c r="C2764">
        <v>3234382</v>
      </c>
      <c r="D2764">
        <v>3235806</v>
      </c>
      <c r="E2764">
        <v>1</v>
      </c>
      <c r="F2764" t="s">
        <v>7389</v>
      </c>
      <c r="G2764" t="s">
        <v>7390</v>
      </c>
      <c r="I2764" t="s">
        <v>22</v>
      </c>
      <c r="J2764">
        <f t="shared" si="86"/>
        <v>1425</v>
      </c>
      <c r="K2764">
        <f t="shared" si="87"/>
        <v>47</v>
      </c>
    </row>
    <row r="2765" spans="1:11" x14ac:dyDescent="0.25">
      <c r="A2765">
        <v>2764</v>
      </c>
      <c r="B2765" t="s">
        <v>8</v>
      </c>
      <c r="C2765">
        <v>3235854</v>
      </c>
      <c r="D2765">
        <v>3237371</v>
      </c>
      <c r="E2765">
        <v>-1</v>
      </c>
      <c r="F2765" t="s">
        <v>7391</v>
      </c>
      <c r="G2765" t="s">
        <v>7392</v>
      </c>
      <c r="I2765" t="s">
        <v>22</v>
      </c>
      <c r="J2765">
        <f t="shared" si="86"/>
        <v>1518</v>
      </c>
      <c r="K2765">
        <f t="shared" si="87"/>
        <v>39</v>
      </c>
    </row>
    <row r="2766" spans="1:11" x14ac:dyDescent="0.25">
      <c r="A2766">
        <v>2765</v>
      </c>
      <c r="B2766" t="s">
        <v>8</v>
      </c>
      <c r="C2766">
        <v>3237411</v>
      </c>
      <c r="D2766">
        <v>3238634</v>
      </c>
      <c r="E2766">
        <v>-1</v>
      </c>
      <c r="F2766" t="s">
        <v>7393</v>
      </c>
      <c r="G2766" t="s">
        <v>7394</v>
      </c>
      <c r="I2766" t="s">
        <v>160</v>
      </c>
      <c r="J2766">
        <f t="shared" si="86"/>
        <v>1224</v>
      </c>
      <c r="K2766">
        <f t="shared" si="87"/>
        <v>96</v>
      </c>
    </row>
    <row r="2767" spans="1:11" x14ac:dyDescent="0.25">
      <c r="A2767">
        <v>2766</v>
      </c>
      <c r="B2767" t="s">
        <v>8</v>
      </c>
      <c r="C2767">
        <v>3238731</v>
      </c>
      <c r="D2767">
        <v>3240206</v>
      </c>
      <c r="E2767">
        <v>1</v>
      </c>
      <c r="F2767" t="s">
        <v>7395</v>
      </c>
      <c r="G2767" t="s">
        <v>7396</v>
      </c>
      <c r="H2767" t="s">
        <v>7397</v>
      </c>
      <c r="I2767" t="s">
        <v>7398</v>
      </c>
      <c r="J2767">
        <f t="shared" si="86"/>
        <v>1476</v>
      </c>
      <c r="K2767">
        <f t="shared" si="87"/>
        <v>70</v>
      </c>
    </row>
    <row r="2768" spans="1:11" hidden="1" x14ac:dyDescent="0.25">
      <c r="A2768">
        <v>2767</v>
      </c>
      <c r="B2768" t="s">
        <v>1208</v>
      </c>
      <c r="C2768">
        <v>3240277</v>
      </c>
      <c r="D2768">
        <v>3240351</v>
      </c>
      <c r="E2768">
        <v>1</v>
      </c>
      <c r="F2768" t="s">
        <v>7399</v>
      </c>
      <c r="I2768" t="s">
        <v>7400</v>
      </c>
      <c r="J2768">
        <f t="shared" si="86"/>
        <v>75</v>
      </c>
      <c r="K2768">
        <f t="shared" si="87"/>
        <v>81</v>
      </c>
    </row>
    <row r="2769" spans="1:11" hidden="1" x14ac:dyDescent="0.25">
      <c r="A2769">
        <v>2768</v>
      </c>
      <c r="B2769" t="s">
        <v>1208</v>
      </c>
      <c r="C2769">
        <v>3240433</v>
      </c>
      <c r="D2769">
        <v>3240507</v>
      </c>
      <c r="E2769">
        <v>1</v>
      </c>
      <c r="F2769" t="s">
        <v>7401</v>
      </c>
      <c r="I2769" t="s">
        <v>7400</v>
      </c>
      <c r="J2769">
        <f t="shared" si="86"/>
        <v>75</v>
      </c>
      <c r="K2769">
        <f t="shared" si="87"/>
        <v>59</v>
      </c>
    </row>
    <row r="2770" spans="1:11" x14ac:dyDescent="0.25">
      <c r="A2770">
        <v>2769</v>
      </c>
      <c r="B2770" t="s">
        <v>8</v>
      </c>
      <c r="C2770">
        <v>3240567</v>
      </c>
      <c r="D2770">
        <v>3240818</v>
      </c>
      <c r="E2770">
        <v>1</v>
      </c>
      <c r="F2770" t="s">
        <v>7402</v>
      </c>
      <c r="G2770" t="s">
        <v>7403</v>
      </c>
      <c r="H2770" t="s">
        <v>7404</v>
      </c>
      <c r="I2770" t="s">
        <v>7405</v>
      </c>
      <c r="J2770">
        <f t="shared" si="86"/>
        <v>252</v>
      </c>
      <c r="K2770">
        <f t="shared" si="87"/>
        <v>78</v>
      </c>
    </row>
    <row r="2771" spans="1:11" x14ac:dyDescent="0.25">
      <c r="A2771">
        <v>2770</v>
      </c>
      <c r="B2771" t="s">
        <v>8</v>
      </c>
      <c r="C2771">
        <v>3240897</v>
      </c>
      <c r="D2771">
        <v>3241583</v>
      </c>
      <c r="E2771">
        <v>-1</v>
      </c>
      <c r="F2771" t="s">
        <v>7406</v>
      </c>
      <c r="G2771" t="s">
        <v>7407</v>
      </c>
      <c r="I2771" t="s">
        <v>22</v>
      </c>
      <c r="J2771">
        <f t="shared" si="86"/>
        <v>687</v>
      </c>
      <c r="K2771">
        <f t="shared" si="87"/>
        <v>32</v>
      </c>
    </row>
    <row r="2772" spans="1:11" x14ac:dyDescent="0.25">
      <c r="A2772">
        <v>2771</v>
      </c>
      <c r="B2772" t="s">
        <v>8</v>
      </c>
      <c r="C2772">
        <v>3241616</v>
      </c>
      <c r="D2772">
        <v>3242377</v>
      </c>
      <c r="E2772">
        <v>-1</v>
      </c>
      <c r="F2772" t="s">
        <v>7408</v>
      </c>
      <c r="G2772" t="s">
        <v>7409</v>
      </c>
      <c r="I2772" t="s">
        <v>22</v>
      </c>
      <c r="J2772">
        <f t="shared" si="86"/>
        <v>762</v>
      </c>
      <c r="K2772">
        <f t="shared" si="87"/>
        <v>270</v>
      </c>
    </row>
    <row r="2773" spans="1:11" x14ac:dyDescent="0.25">
      <c r="A2773">
        <v>2772</v>
      </c>
      <c r="B2773" t="s">
        <v>8</v>
      </c>
      <c r="C2773">
        <v>3242648</v>
      </c>
      <c r="D2773">
        <v>3244321</v>
      </c>
      <c r="E2773">
        <v>-1</v>
      </c>
      <c r="F2773" t="s">
        <v>7410</v>
      </c>
      <c r="G2773" t="s">
        <v>7411</v>
      </c>
      <c r="H2773" t="s">
        <v>7412</v>
      </c>
      <c r="I2773" t="s">
        <v>7413</v>
      </c>
      <c r="J2773">
        <f t="shared" si="86"/>
        <v>1674</v>
      </c>
      <c r="K2773">
        <f t="shared" si="87"/>
        <v>193</v>
      </c>
    </row>
    <row r="2774" spans="1:11" x14ac:dyDescent="0.25">
      <c r="A2774">
        <v>2773</v>
      </c>
      <c r="B2774" t="s">
        <v>8</v>
      </c>
      <c r="C2774">
        <v>3244515</v>
      </c>
      <c r="D2774">
        <v>3244925</v>
      </c>
      <c r="E2774">
        <v>1</v>
      </c>
      <c r="F2774" t="s">
        <v>7414</v>
      </c>
      <c r="G2774" t="s">
        <v>7415</v>
      </c>
      <c r="I2774" t="s">
        <v>22</v>
      </c>
      <c r="J2774">
        <f t="shared" si="86"/>
        <v>411</v>
      </c>
      <c r="K2774">
        <f t="shared" si="87"/>
        <v>59</v>
      </c>
    </row>
    <row r="2775" spans="1:11" x14ac:dyDescent="0.25">
      <c r="A2775">
        <v>2774</v>
      </c>
      <c r="B2775" t="s">
        <v>8</v>
      </c>
      <c r="C2775">
        <v>3244985</v>
      </c>
      <c r="D2775">
        <v>3245479</v>
      </c>
      <c r="E2775">
        <v>-1</v>
      </c>
      <c r="F2775" t="s">
        <v>7416</v>
      </c>
      <c r="G2775" t="s">
        <v>7417</v>
      </c>
      <c r="I2775" t="s">
        <v>4178</v>
      </c>
      <c r="J2775">
        <f t="shared" si="86"/>
        <v>495</v>
      </c>
      <c r="K2775">
        <f t="shared" si="87"/>
        <v>114</v>
      </c>
    </row>
    <row r="2776" spans="1:11" x14ac:dyDescent="0.25">
      <c r="A2776">
        <v>2775</v>
      </c>
      <c r="B2776" t="s">
        <v>8</v>
      </c>
      <c r="C2776">
        <v>3245594</v>
      </c>
      <c r="D2776">
        <v>3246346</v>
      </c>
      <c r="E2776">
        <v>1</v>
      </c>
      <c r="F2776" t="s">
        <v>7418</v>
      </c>
      <c r="G2776" t="s">
        <v>7419</v>
      </c>
      <c r="H2776" t="s">
        <v>7420</v>
      </c>
      <c r="I2776" t="s">
        <v>7421</v>
      </c>
      <c r="J2776">
        <f t="shared" si="86"/>
        <v>753</v>
      </c>
      <c r="K2776">
        <f t="shared" si="87"/>
        <v>-8</v>
      </c>
    </row>
    <row r="2777" spans="1:11" x14ac:dyDescent="0.25">
      <c r="A2777">
        <v>2776</v>
      </c>
      <c r="B2777" t="s">
        <v>8</v>
      </c>
      <c r="C2777">
        <v>3246339</v>
      </c>
      <c r="D2777">
        <v>3248105</v>
      </c>
      <c r="E2777">
        <v>1</v>
      </c>
      <c r="F2777" t="s">
        <v>7422</v>
      </c>
      <c r="G2777" t="s">
        <v>7423</v>
      </c>
      <c r="I2777" t="s">
        <v>3490</v>
      </c>
      <c r="J2777">
        <f t="shared" si="86"/>
        <v>1767</v>
      </c>
      <c r="K2777">
        <f t="shared" si="87"/>
        <v>0</v>
      </c>
    </row>
    <row r="2778" spans="1:11" x14ac:dyDescent="0.25">
      <c r="A2778">
        <v>2777</v>
      </c>
      <c r="B2778" t="s">
        <v>8</v>
      </c>
      <c r="C2778">
        <v>3248106</v>
      </c>
      <c r="D2778">
        <v>3248894</v>
      </c>
      <c r="E2778">
        <v>-1</v>
      </c>
      <c r="F2778" t="s">
        <v>7424</v>
      </c>
      <c r="G2778" t="s">
        <v>7425</v>
      </c>
      <c r="I2778" t="s">
        <v>22</v>
      </c>
      <c r="J2778">
        <f t="shared" si="86"/>
        <v>789</v>
      </c>
      <c r="K2778">
        <f t="shared" si="87"/>
        <v>43</v>
      </c>
    </row>
    <row r="2779" spans="1:11" x14ac:dyDescent="0.25">
      <c r="A2779">
        <v>2778</v>
      </c>
      <c r="B2779" t="s">
        <v>8</v>
      </c>
      <c r="C2779">
        <v>3248938</v>
      </c>
      <c r="D2779">
        <v>3249765</v>
      </c>
      <c r="E2779">
        <v>-1</v>
      </c>
      <c r="F2779" t="s">
        <v>7426</v>
      </c>
      <c r="G2779" t="s">
        <v>7427</v>
      </c>
      <c r="H2779" t="s">
        <v>7428</v>
      </c>
      <c r="I2779" t="s">
        <v>7429</v>
      </c>
      <c r="J2779">
        <f t="shared" si="86"/>
        <v>828</v>
      </c>
      <c r="K2779">
        <f t="shared" si="87"/>
        <v>106</v>
      </c>
    </row>
    <row r="2780" spans="1:11" x14ac:dyDescent="0.25">
      <c r="A2780">
        <v>2779</v>
      </c>
      <c r="B2780" t="s">
        <v>8</v>
      </c>
      <c r="C2780">
        <v>3249872</v>
      </c>
      <c r="D2780">
        <v>3250420</v>
      </c>
      <c r="E2780">
        <v>1</v>
      </c>
      <c r="F2780" t="s">
        <v>7430</v>
      </c>
      <c r="G2780" t="s">
        <v>7431</v>
      </c>
      <c r="I2780" t="s">
        <v>22</v>
      </c>
      <c r="J2780">
        <f t="shared" si="86"/>
        <v>549</v>
      </c>
      <c r="K2780">
        <f t="shared" si="87"/>
        <v>1</v>
      </c>
    </row>
    <row r="2781" spans="1:11" x14ac:dyDescent="0.25">
      <c r="A2781">
        <v>2780</v>
      </c>
      <c r="B2781" t="s">
        <v>8</v>
      </c>
      <c r="C2781">
        <v>3250422</v>
      </c>
      <c r="D2781">
        <v>3251519</v>
      </c>
      <c r="E2781">
        <v>1</v>
      </c>
      <c r="F2781" t="s">
        <v>7432</v>
      </c>
      <c r="G2781" t="s">
        <v>7433</v>
      </c>
      <c r="I2781" t="s">
        <v>22</v>
      </c>
      <c r="J2781">
        <f t="shared" si="86"/>
        <v>1098</v>
      </c>
      <c r="K2781">
        <f t="shared" si="87"/>
        <v>52</v>
      </c>
    </row>
    <row r="2782" spans="1:11" x14ac:dyDescent="0.25">
      <c r="A2782">
        <v>2781</v>
      </c>
      <c r="B2782" t="s">
        <v>8</v>
      </c>
      <c r="C2782">
        <v>3251572</v>
      </c>
      <c r="D2782">
        <v>3252321</v>
      </c>
      <c r="E2782">
        <v>1</v>
      </c>
      <c r="F2782" t="s">
        <v>7434</v>
      </c>
      <c r="G2782" t="s">
        <v>7435</v>
      </c>
      <c r="H2782" t="s">
        <v>7436</v>
      </c>
      <c r="I2782" t="s">
        <v>7437</v>
      </c>
      <c r="J2782">
        <f t="shared" si="86"/>
        <v>750</v>
      </c>
      <c r="K2782">
        <f t="shared" si="87"/>
        <v>161</v>
      </c>
    </row>
    <row r="2783" spans="1:11" x14ac:dyDescent="0.25">
      <c r="A2783">
        <v>2782</v>
      </c>
      <c r="B2783" t="s">
        <v>8</v>
      </c>
      <c r="C2783">
        <v>3252483</v>
      </c>
      <c r="D2783">
        <v>3253319</v>
      </c>
      <c r="E2783">
        <v>1</v>
      </c>
      <c r="F2783" t="s">
        <v>7438</v>
      </c>
      <c r="G2783" t="s">
        <v>7439</v>
      </c>
      <c r="H2783" t="s">
        <v>7440</v>
      </c>
      <c r="I2783" t="s">
        <v>7441</v>
      </c>
      <c r="J2783">
        <f t="shared" si="86"/>
        <v>837</v>
      </c>
      <c r="K2783">
        <f t="shared" si="87"/>
        <v>29</v>
      </c>
    </row>
    <row r="2784" spans="1:11" x14ac:dyDescent="0.25">
      <c r="A2784">
        <v>2783</v>
      </c>
      <c r="B2784" t="s">
        <v>8</v>
      </c>
      <c r="C2784">
        <v>3253349</v>
      </c>
      <c r="D2784">
        <v>3253624</v>
      </c>
      <c r="E2784">
        <v>1</v>
      </c>
      <c r="F2784" t="s">
        <v>7442</v>
      </c>
      <c r="G2784" t="s">
        <v>7443</v>
      </c>
      <c r="H2784" t="s">
        <v>7444</v>
      </c>
      <c r="I2784" t="s">
        <v>7445</v>
      </c>
      <c r="J2784">
        <f t="shared" si="86"/>
        <v>276</v>
      </c>
      <c r="K2784">
        <f t="shared" si="87"/>
        <v>20</v>
      </c>
    </row>
    <row r="2785" spans="1:11" x14ac:dyDescent="0.25">
      <c r="A2785">
        <v>2784</v>
      </c>
      <c r="B2785" t="s">
        <v>8</v>
      </c>
      <c r="C2785">
        <v>3253645</v>
      </c>
      <c r="D2785">
        <v>3254058</v>
      </c>
      <c r="E2785">
        <v>-1</v>
      </c>
      <c r="F2785" t="s">
        <v>7446</v>
      </c>
      <c r="G2785" t="s">
        <v>7447</v>
      </c>
      <c r="I2785" t="s">
        <v>22</v>
      </c>
      <c r="J2785">
        <f t="shared" si="86"/>
        <v>414</v>
      </c>
      <c r="K2785">
        <f t="shared" si="87"/>
        <v>-1</v>
      </c>
    </row>
    <row r="2786" spans="1:11" x14ac:dyDescent="0.25">
      <c r="A2786">
        <v>2785</v>
      </c>
      <c r="B2786" t="s">
        <v>8</v>
      </c>
      <c r="C2786">
        <v>3254058</v>
      </c>
      <c r="D2786">
        <v>3254618</v>
      </c>
      <c r="E2786">
        <v>-1</v>
      </c>
      <c r="F2786" t="s">
        <v>7448</v>
      </c>
      <c r="G2786" t="s">
        <v>7449</v>
      </c>
      <c r="I2786" t="s">
        <v>22</v>
      </c>
      <c r="J2786">
        <f t="shared" si="86"/>
        <v>561</v>
      </c>
      <c r="K2786">
        <f t="shared" si="87"/>
        <v>164</v>
      </c>
    </row>
    <row r="2787" spans="1:11" x14ac:dyDescent="0.25">
      <c r="A2787">
        <v>2786</v>
      </c>
      <c r="B2787" t="s">
        <v>8</v>
      </c>
      <c r="C2787">
        <v>3254783</v>
      </c>
      <c r="D2787">
        <v>3255136</v>
      </c>
      <c r="E2787">
        <v>1</v>
      </c>
      <c r="F2787" t="s">
        <v>7450</v>
      </c>
      <c r="G2787" t="s">
        <v>7451</v>
      </c>
      <c r="I2787" t="s">
        <v>22</v>
      </c>
      <c r="J2787">
        <f t="shared" si="86"/>
        <v>354</v>
      </c>
      <c r="K2787">
        <f t="shared" si="87"/>
        <v>-14</v>
      </c>
    </row>
    <row r="2788" spans="1:11" x14ac:dyDescent="0.25">
      <c r="A2788">
        <v>2787</v>
      </c>
      <c r="B2788" t="s">
        <v>8</v>
      </c>
      <c r="C2788">
        <v>3255123</v>
      </c>
      <c r="D2788">
        <v>3256109</v>
      </c>
      <c r="E2788">
        <v>1</v>
      </c>
      <c r="F2788" t="s">
        <v>7452</v>
      </c>
      <c r="G2788" t="s">
        <v>7453</v>
      </c>
      <c r="I2788" t="s">
        <v>2728</v>
      </c>
      <c r="J2788">
        <f t="shared" si="86"/>
        <v>987</v>
      </c>
      <c r="K2788">
        <f t="shared" si="87"/>
        <v>9</v>
      </c>
    </row>
    <row r="2789" spans="1:11" x14ac:dyDescent="0.25">
      <c r="A2789">
        <v>2788</v>
      </c>
      <c r="B2789" t="s">
        <v>8</v>
      </c>
      <c r="C2789">
        <v>3256119</v>
      </c>
      <c r="D2789">
        <v>3256214</v>
      </c>
      <c r="E2789">
        <v>1</v>
      </c>
      <c r="F2789" t="s">
        <v>7454</v>
      </c>
      <c r="G2789" t="s">
        <v>7455</v>
      </c>
      <c r="I2789" t="s">
        <v>22</v>
      </c>
      <c r="J2789">
        <f t="shared" si="86"/>
        <v>96</v>
      </c>
      <c r="K2789">
        <f t="shared" si="87"/>
        <v>-3</v>
      </c>
    </row>
    <row r="2790" spans="1:11" hidden="1" x14ac:dyDescent="0.25">
      <c r="A2790">
        <v>2789</v>
      </c>
      <c r="B2790" t="s">
        <v>1208</v>
      </c>
      <c r="C2790">
        <v>3256212</v>
      </c>
      <c r="D2790">
        <v>3256285</v>
      </c>
      <c r="E2790">
        <v>1</v>
      </c>
      <c r="F2790" t="s">
        <v>7456</v>
      </c>
      <c r="I2790" t="s">
        <v>2156</v>
      </c>
      <c r="J2790">
        <f t="shared" si="86"/>
        <v>74</v>
      </c>
      <c r="K2790">
        <f t="shared" si="87"/>
        <v>130</v>
      </c>
    </row>
    <row r="2791" spans="1:11" x14ac:dyDescent="0.25">
      <c r="A2791">
        <v>2790</v>
      </c>
      <c r="B2791" t="s">
        <v>8</v>
      </c>
      <c r="C2791">
        <v>3256416</v>
      </c>
      <c r="D2791">
        <v>3256928</v>
      </c>
      <c r="E2791">
        <v>1</v>
      </c>
      <c r="F2791" t="s">
        <v>7457</v>
      </c>
      <c r="G2791" t="s">
        <v>7458</v>
      </c>
      <c r="H2791" t="s">
        <v>7459</v>
      </c>
      <c r="I2791" t="s">
        <v>7460</v>
      </c>
      <c r="J2791">
        <f t="shared" si="86"/>
        <v>513</v>
      </c>
      <c r="K2791">
        <f t="shared" si="87"/>
        <v>704</v>
      </c>
    </row>
    <row r="2792" spans="1:11" x14ac:dyDescent="0.25">
      <c r="A2792">
        <v>2791</v>
      </c>
      <c r="B2792" t="s">
        <v>8</v>
      </c>
      <c r="C2792">
        <v>3257633</v>
      </c>
      <c r="D2792">
        <v>3258571</v>
      </c>
      <c r="E2792">
        <v>1</v>
      </c>
      <c r="F2792" t="s">
        <v>7461</v>
      </c>
      <c r="G2792" t="s">
        <v>7462</v>
      </c>
      <c r="I2792" t="s">
        <v>7463</v>
      </c>
      <c r="J2792">
        <f t="shared" si="86"/>
        <v>939</v>
      </c>
      <c r="K2792">
        <f t="shared" si="87"/>
        <v>327</v>
      </c>
    </row>
    <row r="2793" spans="1:11" x14ac:dyDescent="0.25">
      <c r="A2793">
        <v>2792</v>
      </c>
      <c r="B2793" t="s">
        <v>8</v>
      </c>
      <c r="C2793">
        <v>3258899</v>
      </c>
      <c r="D2793">
        <v>3259915</v>
      </c>
      <c r="E2793">
        <v>-1</v>
      </c>
      <c r="F2793" t="s">
        <v>7464</v>
      </c>
      <c r="G2793" t="s">
        <v>7465</v>
      </c>
      <c r="H2793" t="s">
        <v>7466</v>
      </c>
      <c r="I2793" t="s">
        <v>7467</v>
      </c>
      <c r="J2793">
        <f t="shared" si="86"/>
        <v>1017</v>
      </c>
      <c r="K2793">
        <f t="shared" si="87"/>
        <v>211</v>
      </c>
    </row>
    <row r="2794" spans="1:11" x14ac:dyDescent="0.25">
      <c r="A2794">
        <v>2793</v>
      </c>
      <c r="B2794" t="s">
        <v>8</v>
      </c>
      <c r="C2794">
        <v>3260127</v>
      </c>
      <c r="D2794">
        <v>3262313</v>
      </c>
      <c r="E2794">
        <v>1</v>
      </c>
      <c r="F2794" t="s">
        <v>7468</v>
      </c>
      <c r="G2794" t="s">
        <v>7469</v>
      </c>
      <c r="H2794" t="s">
        <v>7470</v>
      </c>
      <c r="I2794" t="s">
        <v>7467</v>
      </c>
      <c r="J2794">
        <f t="shared" si="86"/>
        <v>2187</v>
      </c>
      <c r="K2794">
        <f t="shared" si="87"/>
        <v>119</v>
      </c>
    </row>
    <row r="2795" spans="1:11" x14ac:dyDescent="0.25">
      <c r="A2795">
        <v>2794</v>
      </c>
      <c r="B2795" t="s">
        <v>8</v>
      </c>
      <c r="C2795">
        <v>3262433</v>
      </c>
      <c r="D2795">
        <v>3263281</v>
      </c>
      <c r="E2795">
        <v>1</v>
      </c>
      <c r="F2795" t="s">
        <v>7471</v>
      </c>
      <c r="G2795" t="s">
        <v>7472</v>
      </c>
      <c r="I2795" t="s">
        <v>22</v>
      </c>
      <c r="J2795">
        <f t="shared" si="86"/>
        <v>849</v>
      </c>
      <c r="K2795">
        <f t="shared" si="87"/>
        <v>84</v>
      </c>
    </row>
    <row r="2796" spans="1:11" x14ac:dyDescent="0.25">
      <c r="A2796">
        <v>2795</v>
      </c>
      <c r="B2796" t="s">
        <v>8</v>
      </c>
      <c r="C2796">
        <v>3263366</v>
      </c>
      <c r="D2796">
        <v>3264547</v>
      </c>
      <c r="E2796">
        <v>1</v>
      </c>
      <c r="F2796" t="s">
        <v>7473</v>
      </c>
      <c r="G2796" t="s">
        <v>7474</v>
      </c>
      <c r="H2796" t="s">
        <v>7475</v>
      </c>
      <c r="I2796" t="s">
        <v>7476</v>
      </c>
      <c r="J2796">
        <f t="shared" si="86"/>
        <v>1182</v>
      </c>
      <c r="K2796">
        <f t="shared" si="87"/>
        <v>50</v>
      </c>
    </row>
    <row r="2797" spans="1:11" x14ac:dyDescent="0.25">
      <c r="A2797">
        <v>2796</v>
      </c>
      <c r="B2797" t="s">
        <v>8</v>
      </c>
      <c r="C2797">
        <v>3264598</v>
      </c>
      <c r="D2797">
        <v>3265047</v>
      </c>
      <c r="E2797">
        <v>1</v>
      </c>
      <c r="F2797" t="s">
        <v>7477</v>
      </c>
      <c r="G2797" t="s">
        <v>7478</v>
      </c>
      <c r="I2797" t="s">
        <v>7479</v>
      </c>
      <c r="J2797">
        <f t="shared" si="86"/>
        <v>450</v>
      </c>
      <c r="K2797">
        <f t="shared" si="87"/>
        <v>28</v>
      </c>
    </row>
    <row r="2798" spans="1:11" x14ac:dyDescent="0.25">
      <c r="A2798">
        <v>2797</v>
      </c>
      <c r="B2798" t="s">
        <v>8</v>
      </c>
      <c r="C2798">
        <v>3265076</v>
      </c>
      <c r="D2798">
        <v>3265507</v>
      </c>
      <c r="E2798">
        <v>1</v>
      </c>
      <c r="F2798" t="s">
        <v>7480</v>
      </c>
      <c r="G2798" t="s">
        <v>7481</v>
      </c>
      <c r="I2798" t="s">
        <v>5874</v>
      </c>
      <c r="J2798">
        <f t="shared" si="86"/>
        <v>432</v>
      </c>
      <c r="K2798">
        <f t="shared" si="87"/>
        <v>0</v>
      </c>
    </row>
    <row r="2799" spans="1:11" x14ac:dyDescent="0.25">
      <c r="A2799">
        <v>2798</v>
      </c>
      <c r="B2799" t="s">
        <v>8</v>
      </c>
      <c r="C2799">
        <v>3265508</v>
      </c>
      <c r="D2799">
        <v>3266497</v>
      </c>
      <c r="E2799">
        <v>1</v>
      </c>
      <c r="F2799" t="s">
        <v>7482</v>
      </c>
      <c r="G2799" t="s">
        <v>7483</v>
      </c>
      <c r="H2799" t="s">
        <v>7484</v>
      </c>
      <c r="I2799" t="s">
        <v>2008</v>
      </c>
      <c r="J2799">
        <f t="shared" si="86"/>
        <v>990</v>
      </c>
      <c r="K2799">
        <f t="shared" si="87"/>
        <v>95</v>
      </c>
    </row>
    <row r="2800" spans="1:11" x14ac:dyDescent="0.25">
      <c r="A2800">
        <v>2799</v>
      </c>
      <c r="B2800" t="s">
        <v>8</v>
      </c>
      <c r="C2800">
        <v>3266593</v>
      </c>
      <c r="D2800">
        <v>3267669</v>
      </c>
      <c r="E2800">
        <v>1</v>
      </c>
      <c r="F2800" t="s">
        <v>7485</v>
      </c>
      <c r="G2800" t="s">
        <v>7486</v>
      </c>
      <c r="H2800" t="s">
        <v>7487</v>
      </c>
      <c r="I2800" t="s">
        <v>7488</v>
      </c>
      <c r="J2800">
        <f t="shared" si="86"/>
        <v>1077</v>
      </c>
      <c r="K2800">
        <f t="shared" si="87"/>
        <v>45</v>
      </c>
    </row>
    <row r="2801" spans="1:11" x14ac:dyDescent="0.25">
      <c r="A2801">
        <v>2800</v>
      </c>
      <c r="B2801" t="s">
        <v>8</v>
      </c>
      <c r="C2801">
        <v>3267715</v>
      </c>
      <c r="D2801">
        <v>3268524</v>
      </c>
      <c r="E2801">
        <v>1</v>
      </c>
      <c r="F2801" t="s">
        <v>7489</v>
      </c>
      <c r="G2801" t="s">
        <v>7490</v>
      </c>
      <c r="H2801" t="s">
        <v>7491</v>
      </c>
      <c r="I2801" t="s">
        <v>7492</v>
      </c>
      <c r="J2801">
        <f t="shared" si="86"/>
        <v>810</v>
      </c>
      <c r="K2801">
        <f t="shared" si="87"/>
        <v>12</v>
      </c>
    </row>
    <row r="2802" spans="1:11" x14ac:dyDescent="0.25">
      <c r="A2802">
        <v>2801</v>
      </c>
      <c r="B2802" t="s">
        <v>8</v>
      </c>
      <c r="C2802">
        <v>3268537</v>
      </c>
      <c r="D2802">
        <v>3268641</v>
      </c>
      <c r="E2802">
        <v>-1</v>
      </c>
      <c r="F2802" t="s">
        <v>7493</v>
      </c>
      <c r="G2802" t="s">
        <v>7494</v>
      </c>
      <c r="I2802" t="s">
        <v>22</v>
      </c>
      <c r="J2802">
        <f t="shared" si="86"/>
        <v>105</v>
      </c>
      <c r="K2802">
        <f t="shared" si="87"/>
        <v>479</v>
      </c>
    </row>
    <row r="2803" spans="1:11" x14ac:dyDescent="0.25">
      <c r="A2803">
        <v>2802</v>
      </c>
      <c r="B2803" t="s">
        <v>8</v>
      </c>
      <c r="C2803">
        <v>3269121</v>
      </c>
      <c r="D2803">
        <v>3269912</v>
      </c>
      <c r="E2803">
        <v>1</v>
      </c>
      <c r="F2803" t="s">
        <v>7495</v>
      </c>
      <c r="G2803" t="s">
        <v>7496</v>
      </c>
      <c r="I2803" t="s">
        <v>120</v>
      </c>
      <c r="J2803">
        <f t="shared" si="86"/>
        <v>792</v>
      </c>
      <c r="K2803">
        <f t="shared" si="87"/>
        <v>8</v>
      </c>
    </row>
    <row r="2804" spans="1:11" x14ac:dyDescent="0.25">
      <c r="A2804">
        <v>2803</v>
      </c>
      <c r="B2804" t="s">
        <v>8</v>
      </c>
      <c r="C2804">
        <v>3269921</v>
      </c>
      <c r="D2804">
        <v>3270016</v>
      </c>
      <c r="E2804">
        <v>1</v>
      </c>
      <c r="F2804" t="s">
        <v>7497</v>
      </c>
      <c r="G2804" t="s">
        <v>7498</v>
      </c>
      <c r="I2804" t="s">
        <v>22</v>
      </c>
      <c r="J2804">
        <f t="shared" si="86"/>
        <v>96</v>
      </c>
      <c r="K2804">
        <f t="shared" si="87"/>
        <v>155</v>
      </c>
    </row>
    <row r="2805" spans="1:11" x14ac:dyDescent="0.25">
      <c r="A2805">
        <v>2804</v>
      </c>
      <c r="B2805" t="s">
        <v>8</v>
      </c>
      <c r="C2805">
        <v>3270172</v>
      </c>
      <c r="D2805">
        <v>3270876</v>
      </c>
      <c r="E2805">
        <v>-1</v>
      </c>
      <c r="F2805" t="s">
        <v>7499</v>
      </c>
      <c r="G2805" t="s">
        <v>7500</v>
      </c>
      <c r="I2805" t="s">
        <v>160</v>
      </c>
      <c r="J2805">
        <f t="shared" si="86"/>
        <v>705</v>
      </c>
      <c r="K2805">
        <f t="shared" si="87"/>
        <v>85</v>
      </c>
    </row>
    <row r="2806" spans="1:11" x14ac:dyDescent="0.25">
      <c r="A2806">
        <v>2805</v>
      </c>
      <c r="B2806" t="s">
        <v>8</v>
      </c>
      <c r="C2806">
        <v>3270962</v>
      </c>
      <c r="D2806">
        <v>3271813</v>
      </c>
      <c r="E2806">
        <v>-1</v>
      </c>
      <c r="F2806" t="s">
        <v>7501</v>
      </c>
      <c r="G2806" t="s">
        <v>7502</v>
      </c>
      <c r="H2806" t="s">
        <v>7503</v>
      </c>
      <c r="I2806" t="s">
        <v>7504</v>
      </c>
      <c r="J2806">
        <f t="shared" si="86"/>
        <v>852</v>
      </c>
      <c r="K2806">
        <f t="shared" si="87"/>
        <v>88</v>
      </c>
    </row>
    <row r="2807" spans="1:11" x14ac:dyDescent="0.25">
      <c r="A2807">
        <v>2806</v>
      </c>
      <c r="B2807" t="s">
        <v>8</v>
      </c>
      <c r="C2807">
        <v>3271902</v>
      </c>
      <c r="D2807">
        <v>3272315</v>
      </c>
      <c r="E2807">
        <v>-1</v>
      </c>
      <c r="F2807" t="s">
        <v>7505</v>
      </c>
      <c r="G2807" t="s">
        <v>7506</v>
      </c>
      <c r="I2807" t="s">
        <v>22</v>
      </c>
      <c r="J2807">
        <f t="shared" si="86"/>
        <v>414</v>
      </c>
      <c r="K2807">
        <f t="shared" si="87"/>
        <v>126</v>
      </c>
    </row>
    <row r="2808" spans="1:11" x14ac:dyDescent="0.25">
      <c r="A2808">
        <v>2807</v>
      </c>
      <c r="B2808" t="s">
        <v>8</v>
      </c>
      <c r="C2808">
        <v>3272442</v>
      </c>
      <c r="D2808">
        <v>3272888</v>
      </c>
      <c r="E2808">
        <v>1</v>
      </c>
      <c r="F2808" t="s">
        <v>7507</v>
      </c>
      <c r="G2808" t="s">
        <v>7508</v>
      </c>
      <c r="I2808" t="s">
        <v>374</v>
      </c>
      <c r="J2808">
        <f t="shared" si="86"/>
        <v>447</v>
      </c>
      <c r="K2808">
        <f t="shared" si="87"/>
        <v>106</v>
      </c>
    </row>
    <row r="2809" spans="1:11" x14ac:dyDescent="0.25">
      <c r="A2809">
        <v>2808</v>
      </c>
      <c r="B2809" t="s">
        <v>8</v>
      </c>
      <c r="C2809">
        <v>3272995</v>
      </c>
      <c r="D2809">
        <v>3275064</v>
      </c>
      <c r="E2809">
        <v>1</v>
      </c>
      <c r="F2809" t="s">
        <v>7509</v>
      </c>
      <c r="G2809" t="s">
        <v>7510</v>
      </c>
      <c r="I2809" t="s">
        <v>22</v>
      </c>
      <c r="J2809">
        <f t="shared" si="86"/>
        <v>2070</v>
      </c>
      <c r="K2809">
        <f t="shared" si="87"/>
        <v>105</v>
      </c>
    </row>
    <row r="2810" spans="1:11" x14ac:dyDescent="0.25">
      <c r="A2810">
        <v>2809</v>
      </c>
      <c r="B2810" t="s">
        <v>8</v>
      </c>
      <c r="C2810">
        <v>3275170</v>
      </c>
      <c r="D2810">
        <v>3275994</v>
      </c>
      <c r="E2810">
        <v>1</v>
      </c>
      <c r="F2810" t="s">
        <v>7511</v>
      </c>
      <c r="G2810" t="s">
        <v>7512</v>
      </c>
      <c r="I2810" t="s">
        <v>157</v>
      </c>
      <c r="J2810">
        <f t="shared" si="86"/>
        <v>825</v>
      </c>
      <c r="K2810">
        <f t="shared" si="87"/>
        <v>79</v>
      </c>
    </row>
    <row r="2811" spans="1:11" x14ac:dyDescent="0.25">
      <c r="A2811">
        <v>2810</v>
      </c>
      <c r="B2811" t="s">
        <v>8</v>
      </c>
      <c r="C2811">
        <v>3276074</v>
      </c>
      <c r="D2811">
        <v>3277486</v>
      </c>
      <c r="E2811">
        <v>1</v>
      </c>
      <c r="F2811" t="s">
        <v>7513</v>
      </c>
      <c r="G2811" t="s">
        <v>7514</v>
      </c>
      <c r="I2811" t="s">
        <v>160</v>
      </c>
      <c r="J2811">
        <f t="shared" si="86"/>
        <v>1413</v>
      </c>
      <c r="K2811">
        <f t="shared" si="87"/>
        <v>5</v>
      </c>
    </row>
    <row r="2812" spans="1:11" x14ac:dyDescent="0.25">
      <c r="A2812">
        <v>2811</v>
      </c>
      <c r="B2812" t="s">
        <v>8</v>
      </c>
      <c r="C2812">
        <v>3277492</v>
      </c>
      <c r="D2812">
        <v>3278229</v>
      </c>
      <c r="E2812">
        <v>-1</v>
      </c>
      <c r="F2812" t="s">
        <v>7515</v>
      </c>
      <c r="G2812" t="s">
        <v>7516</v>
      </c>
      <c r="I2812" t="s">
        <v>7517</v>
      </c>
      <c r="J2812">
        <f t="shared" si="86"/>
        <v>738</v>
      </c>
      <c r="K2812">
        <f t="shared" si="87"/>
        <v>84</v>
      </c>
    </row>
    <row r="2813" spans="1:11" x14ac:dyDescent="0.25">
      <c r="A2813">
        <v>2812</v>
      </c>
      <c r="B2813" t="s">
        <v>8</v>
      </c>
      <c r="C2813">
        <v>3278314</v>
      </c>
      <c r="D2813">
        <v>3278964</v>
      </c>
      <c r="E2813">
        <v>1</v>
      </c>
      <c r="F2813" t="s">
        <v>7518</v>
      </c>
      <c r="G2813" t="s">
        <v>7519</v>
      </c>
      <c r="I2813" t="s">
        <v>22</v>
      </c>
      <c r="J2813">
        <f t="shared" si="86"/>
        <v>651</v>
      </c>
      <c r="K2813">
        <f t="shared" si="87"/>
        <v>77</v>
      </c>
    </row>
    <row r="2814" spans="1:11" x14ac:dyDescent="0.25">
      <c r="A2814">
        <v>2813</v>
      </c>
      <c r="B2814" t="s">
        <v>8</v>
      </c>
      <c r="C2814">
        <v>3279042</v>
      </c>
      <c r="D2814">
        <v>3280109</v>
      </c>
      <c r="E2814">
        <v>-1</v>
      </c>
      <c r="F2814" t="s">
        <v>7520</v>
      </c>
      <c r="G2814" t="s">
        <v>7521</v>
      </c>
      <c r="I2814" t="s">
        <v>22</v>
      </c>
      <c r="J2814">
        <f t="shared" si="86"/>
        <v>1068</v>
      </c>
      <c r="K2814">
        <f t="shared" si="87"/>
        <v>114</v>
      </c>
    </row>
    <row r="2815" spans="1:11" x14ac:dyDescent="0.25">
      <c r="A2815">
        <v>2814</v>
      </c>
      <c r="B2815" t="s">
        <v>8</v>
      </c>
      <c r="C2815">
        <v>3280224</v>
      </c>
      <c r="D2815">
        <v>3281456</v>
      </c>
      <c r="E2815">
        <v>-1</v>
      </c>
      <c r="F2815" t="s">
        <v>7522</v>
      </c>
      <c r="G2815" t="s">
        <v>7523</v>
      </c>
      <c r="H2815" t="s">
        <v>7524</v>
      </c>
      <c r="I2815" t="s">
        <v>7525</v>
      </c>
      <c r="J2815">
        <f t="shared" si="86"/>
        <v>1233</v>
      </c>
      <c r="K2815">
        <f t="shared" si="87"/>
        <v>27</v>
      </c>
    </row>
    <row r="2816" spans="1:11" x14ac:dyDescent="0.25">
      <c r="A2816">
        <v>2815</v>
      </c>
      <c r="B2816" t="s">
        <v>8</v>
      </c>
      <c r="C2816">
        <v>3281484</v>
      </c>
      <c r="D2816">
        <v>3281822</v>
      </c>
      <c r="E2816">
        <v>-1</v>
      </c>
      <c r="F2816" t="s">
        <v>7526</v>
      </c>
      <c r="G2816" t="s">
        <v>7527</v>
      </c>
      <c r="H2816" t="s">
        <v>7528</v>
      </c>
      <c r="I2816" t="s">
        <v>7529</v>
      </c>
      <c r="J2816">
        <f t="shared" si="86"/>
        <v>339</v>
      </c>
      <c r="K2816">
        <f t="shared" si="87"/>
        <v>30</v>
      </c>
    </row>
    <row r="2817" spans="1:11" x14ac:dyDescent="0.25">
      <c r="A2817">
        <v>2816</v>
      </c>
      <c r="B2817" t="s">
        <v>8</v>
      </c>
      <c r="C2817">
        <v>3281853</v>
      </c>
      <c r="D2817">
        <v>3281984</v>
      </c>
      <c r="E2817">
        <v>1</v>
      </c>
      <c r="F2817" t="s">
        <v>7530</v>
      </c>
      <c r="G2817" t="s">
        <v>7531</v>
      </c>
      <c r="I2817" t="s">
        <v>22</v>
      </c>
      <c r="J2817">
        <f t="shared" si="86"/>
        <v>132</v>
      </c>
      <c r="K2817">
        <f t="shared" si="87"/>
        <v>130</v>
      </c>
    </row>
    <row r="2818" spans="1:11" x14ac:dyDescent="0.25">
      <c r="A2818">
        <v>2817</v>
      </c>
      <c r="B2818" t="s">
        <v>8</v>
      </c>
      <c r="C2818">
        <v>3282115</v>
      </c>
      <c r="D2818">
        <v>3282486</v>
      </c>
      <c r="E2818">
        <v>-1</v>
      </c>
      <c r="F2818" t="s">
        <v>7532</v>
      </c>
      <c r="G2818" t="s">
        <v>7533</v>
      </c>
      <c r="H2818" t="s">
        <v>7534</v>
      </c>
      <c r="I2818" t="s">
        <v>7535</v>
      </c>
      <c r="J2818">
        <f t="shared" si="86"/>
        <v>372</v>
      </c>
      <c r="K2818">
        <f t="shared" si="87"/>
        <v>483</v>
      </c>
    </row>
    <row r="2819" spans="1:11" x14ac:dyDescent="0.25">
      <c r="A2819">
        <v>2818</v>
      </c>
      <c r="B2819" t="s">
        <v>8</v>
      </c>
      <c r="C2819">
        <v>3282970</v>
      </c>
      <c r="D2819">
        <v>3283098</v>
      </c>
      <c r="E2819">
        <v>1</v>
      </c>
      <c r="F2819" t="s">
        <v>7536</v>
      </c>
      <c r="G2819" t="s">
        <v>7537</v>
      </c>
      <c r="I2819" t="s">
        <v>22</v>
      </c>
      <c r="J2819">
        <f t="shared" si="86"/>
        <v>129</v>
      </c>
      <c r="K2819">
        <f t="shared" si="87"/>
        <v>-4</v>
      </c>
    </row>
    <row r="2820" spans="1:11" x14ac:dyDescent="0.25">
      <c r="A2820">
        <v>2819</v>
      </c>
      <c r="B2820" t="s">
        <v>8</v>
      </c>
      <c r="C2820">
        <v>3283095</v>
      </c>
      <c r="D2820">
        <v>3283481</v>
      </c>
      <c r="E2820">
        <v>1</v>
      </c>
      <c r="F2820" t="s">
        <v>7538</v>
      </c>
      <c r="G2820" t="s">
        <v>7539</v>
      </c>
      <c r="I2820" t="s">
        <v>22</v>
      </c>
      <c r="J2820">
        <f t="shared" ref="J2820:J2883" si="88">D2820-C2820+1</f>
        <v>387</v>
      </c>
      <c r="K2820">
        <f t="shared" ref="K2820:K2883" si="89">C2821-D2820-1</f>
        <v>103</v>
      </c>
    </row>
    <row r="2821" spans="1:11" x14ac:dyDescent="0.25">
      <c r="A2821">
        <v>2820</v>
      </c>
      <c r="B2821" t="s">
        <v>8</v>
      </c>
      <c r="C2821">
        <v>3283585</v>
      </c>
      <c r="D2821">
        <v>3284649</v>
      </c>
      <c r="E2821">
        <v>-1</v>
      </c>
      <c r="F2821" t="s">
        <v>7540</v>
      </c>
      <c r="G2821" t="s">
        <v>7541</v>
      </c>
      <c r="H2821" t="s">
        <v>7542</v>
      </c>
      <c r="I2821" t="s">
        <v>7543</v>
      </c>
      <c r="J2821">
        <f t="shared" si="88"/>
        <v>1065</v>
      </c>
      <c r="K2821">
        <f t="shared" si="89"/>
        <v>105</v>
      </c>
    </row>
    <row r="2822" spans="1:11" x14ac:dyDescent="0.25">
      <c r="A2822">
        <v>2821</v>
      </c>
      <c r="B2822" t="s">
        <v>8</v>
      </c>
      <c r="C2822">
        <v>3284755</v>
      </c>
      <c r="D2822">
        <v>3285249</v>
      </c>
      <c r="E2822">
        <v>1</v>
      </c>
      <c r="F2822" t="s">
        <v>7544</v>
      </c>
      <c r="G2822" t="s">
        <v>7545</v>
      </c>
      <c r="I2822" t="s">
        <v>22</v>
      </c>
      <c r="J2822">
        <f t="shared" si="88"/>
        <v>495</v>
      </c>
      <c r="K2822">
        <f t="shared" si="89"/>
        <v>1</v>
      </c>
    </row>
    <row r="2823" spans="1:11" x14ac:dyDescent="0.25">
      <c r="A2823">
        <v>2822</v>
      </c>
      <c r="B2823" t="s">
        <v>8</v>
      </c>
      <c r="C2823">
        <v>3285251</v>
      </c>
      <c r="D2823">
        <v>3285910</v>
      </c>
      <c r="E2823">
        <v>1</v>
      </c>
      <c r="F2823" t="s">
        <v>7546</v>
      </c>
      <c r="G2823" t="s">
        <v>7547</v>
      </c>
      <c r="I2823" t="s">
        <v>22</v>
      </c>
      <c r="J2823">
        <f t="shared" si="88"/>
        <v>660</v>
      </c>
      <c r="K2823">
        <f t="shared" si="89"/>
        <v>127</v>
      </c>
    </row>
    <row r="2824" spans="1:11" x14ac:dyDescent="0.25">
      <c r="A2824">
        <v>2823</v>
      </c>
      <c r="B2824" t="s">
        <v>8</v>
      </c>
      <c r="C2824">
        <v>3286038</v>
      </c>
      <c r="D2824">
        <v>3287003</v>
      </c>
      <c r="E2824">
        <v>1</v>
      </c>
      <c r="F2824" t="s">
        <v>7548</v>
      </c>
      <c r="G2824" t="s">
        <v>7549</v>
      </c>
      <c r="I2824" t="s">
        <v>7550</v>
      </c>
      <c r="J2824">
        <f t="shared" si="88"/>
        <v>966</v>
      </c>
      <c r="K2824">
        <f t="shared" si="89"/>
        <v>202</v>
      </c>
    </row>
    <row r="2825" spans="1:11" x14ac:dyDescent="0.25">
      <c r="A2825">
        <v>2824</v>
      </c>
      <c r="B2825" t="s">
        <v>8</v>
      </c>
      <c r="C2825">
        <v>3287206</v>
      </c>
      <c r="D2825">
        <v>3287769</v>
      </c>
      <c r="E2825">
        <v>1</v>
      </c>
      <c r="F2825" t="s">
        <v>7551</v>
      </c>
      <c r="G2825" t="s">
        <v>7552</v>
      </c>
      <c r="H2825" t="s">
        <v>7553</v>
      </c>
      <c r="I2825" t="s">
        <v>7554</v>
      </c>
      <c r="J2825">
        <f t="shared" si="88"/>
        <v>564</v>
      </c>
      <c r="K2825">
        <f t="shared" si="89"/>
        <v>9</v>
      </c>
    </row>
    <row r="2826" spans="1:11" x14ac:dyDescent="0.25">
      <c r="A2826">
        <v>2825</v>
      </c>
      <c r="B2826" t="s">
        <v>8</v>
      </c>
      <c r="C2826">
        <v>3287779</v>
      </c>
      <c r="D2826">
        <v>3288897</v>
      </c>
      <c r="E2826">
        <v>1</v>
      </c>
      <c r="F2826" t="s">
        <v>7555</v>
      </c>
      <c r="G2826" t="s">
        <v>7556</v>
      </c>
      <c r="H2826" t="s">
        <v>7557</v>
      </c>
      <c r="I2826" t="s">
        <v>7558</v>
      </c>
      <c r="J2826">
        <f t="shared" si="88"/>
        <v>1119</v>
      </c>
      <c r="K2826">
        <f t="shared" si="89"/>
        <v>183</v>
      </c>
    </row>
    <row r="2827" spans="1:11" x14ac:dyDescent="0.25">
      <c r="A2827">
        <v>2826</v>
      </c>
      <c r="B2827" t="s">
        <v>8</v>
      </c>
      <c r="C2827">
        <v>3289081</v>
      </c>
      <c r="D2827">
        <v>3290019</v>
      </c>
      <c r="E2827">
        <v>1</v>
      </c>
      <c r="F2827" t="s">
        <v>7559</v>
      </c>
      <c r="G2827" t="s">
        <v>7560</v>
      </c>
      <c r="I2827" t="s">
        <v>626</v>
      </c>
      <c r="J2827">
        <f t="shared" si="88"/>
        <v>939</v>
      </c>
      <c r="K2827">
        <f t="shared" si="89"/>
        <v>-8</v>
      </c>
    </row>
    <row r="2828" spans="1:11" x14ac:dyDescent="0.25">
      <c r="A2828">
        <v>2827</v>
      </c>
      <c r="B2828" t="s">
        <v>8</v>
      </c>
      <c r="C2828">
        <v>3290012</v>
      </c>
      <c r="D2828">
        <v>3291340</v>
      </c>
      <c r="E2828">
        <v>1</v>
      </c>
      <c r="F2828" t="s">
        <v>7561</v>
      </c>
      <c r="G2828" t="s">
        <v>7562</v>
      </c>
      <c r="I2828" t="s">
        <v>629</v>
      </c>
      <c r="J2828">
        <f t="shared" si="88"/>
        <v>1329</v>
      </c>
      <c r="K2828">
        <f t="shared" si="89"/>
        <v>-16</v>
      </c>
    </row>
    <row r="2829" spans="1:11" x14ac:dyDescent="0.25">
      <c r="A2829">
        <v>2828</v>
      </c>
      <c r="B2829" t="s">
        <v>8</v>
      </c>
      <c r="C2829">
        <v>3291325</v>
      </c>
      <c r="D2829">
        <v>3292236</v>
      </c>
      <c r="E2829">
        <v>1</v>
      </c>
      <c r="F2829" t="s">
        <v>7563</v>
      </c>
      <c r="G2829" t="s">
        <v>7564</v>
      </c>
      <c r="I2829" t="s">
        <v>157</v>
      </c>
      <c r="J2829">
        <f t="shared" si="88"/>
        <v>912</v>
      </c>
      <c r="K2829">
        <f t="shared" si="89"/>
        <v>118</v>
      </c>
    </row>
    <row r="2830" spans="1:11" x14ac:dyDescent="0.25">
      <c r="A2830">
        <v>2829</v>
      </c>
      <c r="B2830" t="s">
        <v>8</v>
      </c>
      <c r="C2830">
        <v>3292355</v>
      </c>
      <c r="D2830">
        <v>3293134</v>
      </c>
      <c r="E2830">
        <v>1</v>
      </c>
      <c r="F2830" t="s">
        <v>7565</v>
      </c>
      <c r="G2830" t="s">
        <v>7566</v>
      </c>
      <c r="I2830" t="s">
        <v>22</v>
      </c>
      <c r="J2830">
        <f t="shared" si="88"/>
        <v>780</v>
      </c>
      <c r="K2830">
        <f t="shared" si="89"/>
        <v>12</v>
      </c>
    </row>
    <row r="2831" spans="1:11" x14ac:dyDescent="0.25">
      <c r="A2831">
        <v>2830</v>
      </c>
      <c r="B2831" t="s">
        <v>8</v>
      </c>
      <c r="C2831">
        <v>3293147</v>
      </c>
      <c r="D2831">
        <v>3294310</v>
      </c>
      <c r="E2831">
        <v>1</v>
      </c>
      <c r="F2831" t="s">
        <v>7567</v>
      </c>
      <c r="G2831" t="s">
        <v>7568</v>
      </c>
      <c r="I2831" t="s">
        <v>3650</v>
      </c>
      <c r="J2831">
        <f t="shared" si="88"/>
        <v>1164</v>
      </c>
      <c r="K2831">
        <f t="shared" si="89"/>
        <v>9</v>
      </c>
    </row>
    <row r="2832" spans="1:11" x14ac:dyDescent="0.25">
      <c r="A2832">
        <v>2831</v>
      </c>
      <c r="B2832" t="s">
        <v>8</v>
      </c>
      <c r="C2832">
        <v>3294320</v>
      </c>
      <c r="D2832">
        <v>3295021</v>
      </c>
      <c r="E2832">
        <v>-1</v>
      </c>
      <c r="F2832" t="s">
        <v>7569</v>
      </c>
      <c r="G2832" t="s">
        <v>7570</v>
      </c>
      <c r="I2832" t="s">
        <v>160</v>
      </c>
      <c r="J2832">
        <f t="shared" si="88"/>
        <v>702</v>
      </c>
      <c r="K2832">
        <f t="shared" si="89"/>
        <v>201</v>
      </c>
    </row>
    <row r="2833" spans="1:11" x14ac:dyDescent="0.25">
      <c r="A2833">
        <v>2832</v>
      </c>
      <c r="B2833" t="s">
        <v>8</v>
      </c>
      <c r="C2833">
        <v>3295223</v>
      </c>
      <c r="D2833">
        <v>3296107</v>
      </c>
      <c r="E2833">
        <v>1</v>
      </c>
      <c r="F2833" t="s">
        <v>7571</v>
      </c>
      <c r="G2833" t="s">
        <v>7572</v>
      </c>
      <c r="H2833" t="s">
        <v>7573</v>
      </c>
      <c r="I2833" t="s">
        <v>1322</v>
      </c>
      <c r="J2833">
        <f t="shared" si="88"/>
        <v>885</v>
      </c>
      <c r="K2833">
        <f t="shared" si="89"/>
        <v>-4</v>
      </c>
    </row>
    <row r="2834" spans="1:11" x14ac:dyDescent="0.25">
      <c r="A2834">
        <v>2833</v>
      </c>
      <c r="B2834" t="s">
        <v>8</v>
      </c>
      <c r="C2834">
        <v>3296104</v>
      </c>
      <c r="D2834">
        <v>3297498</v>
      </c>
      <c r="E2834">
        <v>1</v>
      </c>
      <c r="F2834" t="s">
        <v>7574</v>
      </c>
      <c r="G2834" t="s">
        <v>7575</v>
      </c>
      <c r="I2834" t="s">
        <v>71</v>
      </c>
      <c r="J2834">
        <f t="shared" si="88"/>
        <v>1395</v>
      </c>
      <c r="K2834">
        <f t="shared" si="89"/>
        <v>149</v>
      </c>
    </row>
    <row r="2835" spans="1:11" x14ac:dyDescent="0.25">
      <c r="A2835">
        <v>2834</v>
      </c>
      <c r="B2835" t="s">
        <v>8</v>
      </c>
      <c r="C2835">
        <v>3297648</v>
      </c>
      <c r="D2835">
        <v>3298580</v>
      </c>
      <c r="E2835">
        <v>1</v>
      </c>
      <c r="F2835" t="s">
        <v>7576</v>
      </c>
      <c r="G2835" t="s">
        <v>7577</v>
      </c>
      <c r="H2835" t="s">
        <v>7578</v>
      </c>
      <c r="I2835" t="s">
        <v>7579</v>
      </c>
      <c r="J2835">
        <f t="shared" si="88"/>
        <v>933</v>
      </c>
      <c r="K2835">
        <f t="shared" si="89"/>
        <v>504</v>
      </c>
    </row>
    <row r="2836" spans="1:11" x14ac:dyDescent="0.25">
      <c r="A2836">
        <v>2835</v>
      </c>
      <c r="B2836" t="s">
        <v>8</v>
      </c>
      <c r="C2836">
        <v>3299085</v>
      </c>
      <c r="D2836">
        <v>3299279</v>
      </c>
      <c r="E2836">
        <v>-1</v>
      </c>
      <c r="F2836" t="s">
        <v>7580</v>
      </c>
      <c r="G2836" t="s">
        <v>7581</v>
      </c>
      <c r="H2836" t="s">
        <v>7582</v>
      </c>
      <c r="I2836" t="s">
        <v>7583</v>
      </c>
      <c r="J2836">
        <f t="shared" si="88"/>
        <v>195</v>
      </c>
      <c r="K2836">
        <f t="shared" si="89"/>
        <v>360</v>
      </c>
    </row>
    <row r="2837" spans="1:11" x14ac:dyDescent="0.25">
      <c r="A2837">
        <v>2836</v>
      </c>
      <c r="B2837" t="s">
        <v>8</v>
      </c>
      <c r="C2837">
        <v>3299640</v>
      </c>
      <c r="D2837">
        <v>3300278</v>
      </c>
      <c r="E2837">
        <v>-1</v>
      </c>
      <c r="F2837" t="s">
        <v>7584</v>
      </c>
      <c r="G2837" t="s">
        <v>7585</v>
      </c>
      <c r="I2837" t="s">
        <v>751</v>
      </c>
      <c r="J2837">
        <f t="shared" si="88"/>
        <v>639</v>
      </c>
      <c r="K2837">
        <f t="shared" si="89"/>
        <v>70</v>
      </c>
    </row>
    <row r="2838" spans="1:11" x14ac:dyDescent="0.25">
      <c r="A2838">
        <v>2837</v>
      </c>
      <c r="B2838" t="s">
        <v>8</v>
      </c>
      <c r="C2838">
        <v>3300349</v>
      </c>
      <c r="D2838">
        <v>3300936</v>
      </c>
      <c r="E2838">
        <v>1</v>
      </c>
      <c r="F2838" t="s">
        <v>7586</v>
      </c>
      <c r="G2838" t="s">
        <v>7587</v>
      </c>
      <c r="H2838" t="s">
        <v>7588</v>
      </c>
      <c r="I2838" t="s">
        <v>7589</v>
      </c>
      <c r="J2838">
        <f t="shared" si="88"/>
        <v>588</v>
      </c>
      <c r="K2838">
        <f t="shared" si="89"/>
        <v>10</v>
      </c>
    </row>
    <row r="2839" spans="1:11" x14ac:dyDescent="0.25">
      <c r="A2839">
        <v>2838</v>
      </c>
      <c r="B2839" t="s">
        <v>8</v>
      </c>
      <c r="C2839">
        <v>3300947</v>
      </c>
      <c r="D2839">
        <v>3301504</v>
      </c>
      <c r="E2839">
        <v>-1</v>
      </c>
      <c r="F2839" t="s">
        <v>7590</v>
      </c>
      <c r="G2839" t="s">
        <v>7591</v>
      </c>
      <c r="I2839" t="s">
        <v>751</v>
      </c>
      <c r="J2839">
        <f t="shared" si="88"/>
        <v>558</v>
      </c>
      <c r="K2839">
        <f t="shared" si="89"/>
        <v>112</v>
      </c>
    </row>
    <row r="2840" spans="1:11" x14ac:dyDescent="0.25">
      <c r="A2840">
        <v>2839</v>
      </c>
      <c r="B2840" t="s">
        <v>8</v>
      </c>
      <c r="C2840">
        <v>3301617</v>
      </c>
      <c r="D2840">
        <v>3301955</v>
      </c>
      <c r="E2840">
        <v>1</v>
      </c>
      <c r="F2840" t="s">
        <v>7592</v>
      </c>
      <c r="G2840" t="s">
        <v>7593</v>
      </c>
      <c r="H2840" t="s">
        <v>7594</v>
      </c>
      <c r="I2840" t="s">
        <v>7595</v>
      </c>
      <c r="J2840">
        <f t="shared" si="88"/>
        <v>339</v>
      </c>
      <c r="K2840">
        <f t="shared" si="89"/>
        <v>4</v>
      </c>
    </row>
    <row r="2841" spans="1:11" x14ac:dyDescent="0.25">
      <c r="A2841">
        <v>2840</v>
      </c>
      <c r="B2841" t="s">
        <v>8</v>
      </c>
      <c r="C2841">
        <v>3301960</v>
      </c>
      <c r="D2841">
        <v>3302880</v>
      </c>
      <c r="E2841">
        <v>1</v>
      </c>
      <c r="F2841" t="s">
        <v>7596</v>
      </c>
      <c r="G2841" t="s">
        <v>7597</v>
      </c>
      <c r="I2841" t="s">
        <v>712</v>
      </c>
      <c r="J2841">
        <f t="shared" si="88"/>
        <v>921</v>
      </c>
      <c r="K2841">
        <f t="shared" si="89"/>
        <v>-4</v>
      </c>
    </row>
    <row r="2842" spans="1:11" x14ac:dyDescent="0.25">
      <c r="A2842">
        <v>2841</v>
      </c>
      <c r="B2842" t="s">
        <v>8</v>
      </c>
      <c r="C2842">
        <v>3302877</v>
      </c>
      <c r="D2842">
        <v>3303920</v>
      </c>
      <c r="E2842">
        <v>1</v>
      </c>
      <c r="F2842" t="s">
        <v>7598</v>
      </c>
      <c r="G2842" t="s">
        <v>7599</v>
      </c>
      <c r="I2842" t="s">
        <v>1268</v>
      </c>
      <c r="J2842">
        <f t="shared" si="88"/>
        <v>1044</v>
      </c>
      <c r="K2842">
        <f t="shared" si="89"/>
        <v>75</v>
      </c>
    </row>
    <row r="2843" spans="1:11" x14ac:dyDescent="0.25">
      <c r="A2843">
        <v>2842</v>
      </c>
      <c r="B2843" t="s">
        <v>8</v>
      </c>
      <c r="C2843">
        <v>3303996</v>
      </c>
      <c r="D2843">
        <v>3304376</v>
      </c>
      <c r="E2843">
        <v>-1</v>
      </c>
      <c r="F2843" t="s">
        <v>7600</v>
      </c>
      <c r="G2843" t="s">
        <v>7601</v>
      </c>
      <c r="I2843" t="s">
        <v>22</v>
      </c>
      <c r="J2843">
        <f t="shared" si="88"/>
        <v>381</v>
      </c>
      <c r="K2843">
        <f t="shared" si="89"/>
        <v>72</v>
      </c>
    </row>
    <row r="2844" spans="1:11" x14ac:dyDescent="0.25">
      <c r="A2844">
        <v>2843</v>
      </c>
      <c r="B2844" t="s">
        <v>8</v>
      </c>
      <c r="C2844">
        <v>3304449</v>
      </c>
      <c r="D2844">
        <v>3306203</v>
      </c>
      <c r="E2844">
        <v>-1</v>
      </c>
      <c r="F2844" t="s">
        <v>7602</v>
      </c>
      <c r="G2844" t="s">
        <v>7603</v>
      </c>
      <c r="H2844" t="s">
        <v>7604</v>
      </c>
      <c r="I2844" t="s">
        <v>7605</v>
      </c>
      <c r="J2844">
        <f t="shared" si="88"/>
        <v>1755</v>
      </c>
      <c r="K2844">
        <f t="shared" si="89"/>
        <v>354</v>
      </c>
    </row>
    <row r="2845" spans="1:11" x14ac:dyDescent="0.25">
      <c r="A2845">
        <v>2844</v>
      </c>
      <c r="B2845" t="s">
        <v>8</v>
      </c>
      <c r="C2845">
        <v>3306558</v>
      </c>
      <c r="D2845">
        <v>3307472</v>
      </c>
      <c r="E2845">
        <v>1</v>
      </c>
      <c r="F2845" t="s">
        <v>7606</v>
      </c>
      <c r="G2845" t="s">
        <v>7607</v>
      </c>
      <c r="H2845" t="s">
        <v>7608</v>
      </c>
      <c r="I2845" t="s">
        <v>7609</v>
      </c>
      <c r="J2845">
        <f t="shared" si="88"/>
        <v>915</v>
      </c>
      <c r="K2845">
        <f t="shared" si="89"/>
        <v>40</v>
      </c>
    </row>
    <row r="2846" spans="1:11" x14ac:dyDescent="0.25">
      <c r="A2846">
        <v>2845</v>
      </c>
      <c r="B2846" t="s">
        <v>8</v>
      </c>
      <c r="C2846">
        <v>3307513</v>
      </c>
      <c r="D2846">
        <v>3307983</v>
      </c>
      <c r="E2846">
        <v>1</v>
      </c>
      <c r="F2846" t="s">
        <v>7610</v>
      </c>
      <c r="G2846" t="s">
        <v>7611</v>
      </c>
      <c r="I2846" t="s">
        <v>22</v>
      </c>
      <c r="J2846">
        <f t="shared" si="88"/>
        <v>471</v>
      </c>
      <c r="K2846">
        <f t="shared" si="89"/>
        <v>24</v>
      </c>
    </row>
    <row r="2847" spans="1:11" x14ac:dyDescent="0.25">
      <c r="A2847">
        <v>2846</v>
      </c>
      <c r="B2847" t="s">
        <v>8</v>
      </c>
      <c r="C2847">
        <v>3308008</v>
      </c>
      <c r="D2847">
        <v>3308295</v>
      </c>
      <c r="E2847">
        <v>1</v>
      </c>
      <c r="F2847" t="s">
        <v>7612</v>
      </c>
      <c r="G2847" t="s">
        <v>7613</v>
      </c>
      <c r="H2847" t="s">
        <v>7614</v>
      </c>
      <c r="I2847" t="s">
        <v>7615</v>
      </c>
      <c r="J2847">
        <f t="shared" si="88"/>
        <v>288</v>
      </c>
      <c r="K2847">
        <f t="shared" si="89"/>
        <v>112</v>
      </c>
    </row>
    <row r="2848" spans="1:11" x14ac:dyDescent="0.25">
      <c r="A2848">
        <v>2847</v>
      </c>
      <c r="B2848" t="s">
        <v>8</v>
      </c>
      <c r="C2848">
        <v>3308408</v>
      </c>
      <c r="D2848">
        <v>3309757</v>
      </c>
      <c r="E2848">
        <v>1</v>
      </c>
      <c r="F2848" t="s">
        <v>7616</v>
      </c>
      <c r="G2848" t="s">
        <v>7617</v>
      </c>
      <c r="I2848" t="s">
        <v>5102</v>
      </c>
      <c r="J2848">
        <f t="shared" si="88"/>
        <v>1350</v>
      </c>
      <c r="K2848">
        <f t="shared" si="89"/>
        <v>266</v>
      </c>
    </row>
    <row r="2849" spans="1:11" x14ac:dyDescent="0.25">
      <c r="A2849">
        <v>2848</v>
      </c>
      <c r="B2849" t="s">
        <v>8</v>
      </c>
      <c r="C2849">
        <v>3310024</v>
      </c>
      <c r="D2849">
        <v>3310236</v>
      </c>
      <c r="E2849">
        <v>-1</v>
      </c>
      <c r="F2849" t="s">
        <v>7618</v>
      </c>
      <c r="G2849" t="s">
        <v>7619</v>
      </c>
      <c r="I2849" t="s">
        <v>22</v>
      </c>
      <c r="J2849">
        <f t="shared" si="88"/>
        <v>213</v>
      </c>
      <c r="K2849">
        <f t="shared" si="89"/>
        <v>44</v>
      </c>
    </row>
    <row r="2850" spans="1:11" x14ac:dyDescent="0.25">
      <c r="A2850">
        <v>2849</v>
      </c>
      <c r="B2850" t="s">
        <v>8</v>
      </c>
      <c r="C2850">
        <v>3310281</v>
      </c>
      <c r="D2850">
        <v>3311510</v>
      </c>
      <c r="E2850">
        <v>-1</v>
      </c>
      <c r="F2850" t="s">
        <v>7620</v>
      </c>
      <c r="G2850" t="s">
        <v>7621</v>
      </c>
      <c r="H2850" t="s">
        <v>7622</v>
      </c>
      <c r="I2850" t="s">
        <v>7623</v>
      </c>
      <c r="J2850">
        <f t="shared" si="88"/>
        <v>1230</v>
      </c>
      <c r="K2850">
        <f t="shared" si="89"/>
        <v>144</v>
      </c>
    </row>
    <row r="2851" spans="1:11" x14ac:dyDescent="0.25">
      <c r="A2851">
        <v>2850</v>
      </c>
      <c r="B2851" t="s">
        <v>8</v>
      </c>
      <c r="C2851">
        <v>3311655</v>
      </c>
      <c r="D2851">
        <v>3314636</v>
      </c>
      <c r="E2851">
        <v>1</v>
      </c>
      <c r="F2851" t="s">
        <v>7624</v>
      </c>
      <c r="G2851" t="s">
        <v>7625</v>
      </c>
      <c r="I2851" t="s">
        <v>62</v>
      </c>
      <c r="J2851">
        <f t="shared" si="88"/>
        <v>2982</v>
      </c>
      <c r="K2851">
        <f t="shared" si="89"/>
        <v>120</v>
      </c>
    </row>
    <row r="2852" spans="1:11" x14ac:dyDescent="0.25">
      <c r="A2852">
        <v>2851</v>
      </c>
      <c r="B2852" t="s">
        <v>8</v>
      </c>
      <c r="C2852">
        <v>3314757</v>
      </c>
      <c r="D2852">
        <v>3315221</v>
      </c>
      <c r="E2852">
        <v>1</v>
      </c>
      <c r="F2852" t="s">
        <v>7626</v>
      </c>
      <c r="G2852" t="s">
        <v>7627</v>
      </c>
      <c r="I2852" t="s">
        <v>22</v>
      </c>
      <c r="J2852">
        <f t="shared" si="88"/>
        <v>465</v>
      </c>
      <c r="K2852">
        <f t="shared" si="89"/>
        <v>126</v>
      </c>
    </row>
    <row r="2853" spans="1:11" x14ac:dyDescent="0.25">
      <c r="A2853">
        <v>2852</v>
      </c>
      <c r="B2853" t="s">
        <v>8</v>
      </c>
      <c r="C2853">
        <v>3315348</v>
      </c>
      <c r="D2853">
        <v>3316391</v>
      </c>
      <c r="E2853">
        <v>1</v>
      </c>
      <c r="F2853" t="s">
        <v>7628</v>
      </c>
      <c r="G2853" t="s">
        <v>7629</v>
      </c>
      <c r="H2853" t="s">
        <v>7630</v>
      </c>
      <c r="I2853" t="s">
        <v>7631</v>
      </c>
      <c r="J2853">
        <f t="shared" si="88"/>
        <v>1044</v>
      </c>
      <c r="K2853">
        <f t="shared" si="89"/>
        <v>31</v>
      </c>
    </row>
    <row r="2854" spans="1:11" x14ac:dyDescent="0.25">
      <c r="A2854">
        <v>2853</v>
      </c>
      <c r="B2854" t="s">
        <v>8</v>
      </c>
      <c r="C2854">
        <v>3316423</v>
      </c>
      <c r="D2854">
        <v>3316842</v>
      </c>
      <c r="E2854">
        <v>-1</v>
      </c>
      <c r="F2854" t="s">
        <v>7632</v>
      </c>
      <c r="G2854" t="s">
        <v>7633</v>
      </c>
      <c r="I2854" t="s">
        <v>22</v>
      </c>
      <c r="J2854">
        <f t="shared" si="88"/>
        <v>420</v>
      </c>
      <c r="K2854">
        <f t="shared" si="89"/>
        <v>226</v>
      </c>
    </row>
    <row r="2855" spans="1:11" x14ac:dyDescent="0.25">
      <c r="A2855">
        <v>2854</v>
      </c>
      <c r="B2855" t="s">
        <v>8</v>
      </c>
      <c r="C2855">
        <v>3317069</v>
      </c>
      <c r="D2855">
        <v>3317695</v>
      </c>
      <c r="E2855">
        <v>1</v>
      </c>
      <c r="F2855" t="s">
        <v>7634</v>
      </c>
      <c r="G2855" t="s">
        <v>7635</v>
      </c>
      <c r="H2855" t="s">
        <v>7636</v>
      </c>
      <c r="I2855" t="s">
        <v>7637</v>
      </c>
      <c r="J2855">
        <f t="shared" si="88"/>
        <v>627</v>
      </c>
      <c r="K2855">
        <f t="shared" si="89"/>
        <v>58</v>
      </c>
    </row>
    <row r="2856" spans="1:11" x14ac:dyDescent="0.25">
      <c r="A2856">
        <v>2855</v>
      </c>
      <c r="B2856" t="s">
        <v>8</v>
      </c>
      <c r="C2856">
        <v>3317754</v>
      </c>
      <c r="D2856">
        <v>3318620</v>
      </c>
      <c r="E2856">
        <v>1</v>
      </c>
      <c r="F2856" t="s">
        <v>7638</v>
      </c>
      <c r="G2856" t="s">
        <v>7639</v>
      </c>
      <c r="H2856" t="s">
        <v>7640</v>
      </c>
      <c r="I2856" t="s">
        <v>7641</v>
      </c>
      <c r="J2856">
        <f t="shared" si="88"/>
        <v>867</v>
      </c>
      <c r="K2856">
        <f t="shared" si="89"/>
        <v>-4</v>
      </c>
    </row>
    <row r="2857" spans="1:11" x14ac:dyDescent="0.25">
      <c r="A2857">
        <v>2856</v>
      </c>
      <c r="B2857" t="s">
        <v>8</v>
      </c>
      <c r="C2857">
        <v>3318617</v>
      </c>
      <c r="D2857">
        <v>3318982</v>
      </c>
      <c r="E2857">
        <v>-1</v>
      </c>
      <c r="F2857" t="s">
        <v>7642</v>
      </c>
      <c r="G2857" t="s">
        <v>7643</v>
      </c>
      <c r="I2857" t="s">
        <v>22</v>
      </c>
      <c r="J2857">
        <f t="shared" si="88"/>
        <v>366</v>
      </c>
      <c r="K2857">
        <f t="shared" si="89"/>
        <v>316</v>
      </c>
    </row>
    <row r="2858" spans="1:11" x14ac:dyDescent="0.25">
      <c r="A2858">
        <v>2857</v>
      </c>
      <c r="B2858" t="s">
        <v>8</v>
      </c>
      <c r="C2858">
        <v>3319299</v>
      </c>
      <c r="D2858">
        <v>3320522</v>
      </c>
      <c r="E2858">
        <v>1</v>
      </c>
      <c r="F2858" t="s">
        <v>7644</v>
      </c>
      <c r="G2858" t="s">
        <v>7645</v>
      </c>
      <c r="I2858" t="s">
        <v>160</v>
      </c>
      <c r="J2858">
        <f t="shared" si="88"/>
        <v>1224</v>
      </c>
      <c r="K2858">
        <f t="shared" si="89"/>
        <v>111</v>
      </c>
    </row>
    <row r="2859" spans="1:11" x14ac:dyDescent="0.25">
      <c r="A2859">
        <v>2858</v>
      </c>
      <c r="B2859" t="s">
        <v>8</v>
      </c>
      <c r="C2859">
        <v>3320634</v>
      </c>
      <c r="D2859">
        <v>3321764</v>
      </c>
      <c r="E2859">
        <v>1</v>
      </c>
      <c r="F2859" t="s">
        <v>7646</v>
      </c>
      <c r="G2859" t="s">
        <v>7647</v>
      </c>
      <c r="I2859" t="s">
        <v>160</v>
      </c>
      <c r="J2859">
        <f t="shared" si="88"/>
        <v>1131</v>
      </c>
      <c r="K2859">
        <f t="shared" si="89"/>
        <v>3</v>
      </c>
    </row>
    <row r="2860" spans="1:11" x14ac:dyDescent="0.25">
      <c r="A2860">
        <v>2859</v>
      </c>
      <c r="B2860" t="s">
        <v>8</v>
      </c>
      <c r="C2860">
        <v>3321768</v>
      </c>
      <c r="D2860">
        <v>3323135</v>
      </c>
      <c r="E2860">
        <v>1</v>
      </c>
      <c r="F2860" t="s">
        <v>7648</v>
      </c>
      <c r="G2860" t="s">
        <v>7649</v>
      </c>
      <c r="H2860" t="s">
        <v>5742</v>
      </c>
      <c r="I2860" t="s">
        <v>5743</v>
      </c>
      <c r="J2860">
        <f t="shared" si="88"/>
        <v>1368</v>
      </c>
      <c r="K2860">
        <f t="shared" si="89"/>
        <v>-20</v>
      </c>
    </row>
    <row r="2861" spans="1:11" x14ac:dyDescent="0.25">
      <c r="A2861">
        <v>2860</v>
      </c>
      <c r="B2861" t="s">
        <v>8</v>
      </c>
      <c r="C2861">
        <v>3323116</v>
      </c>
      <c r="D2861">
        <v>3325590</v>
      </c>
      <c r="E2861">
        <v>1</v>
      </c>
      <c r="F2861" t="s">
        <v>7650</v>
      </c>
      <c r="G2861" t="s">
        <v>7651</v>
      </c>
      <c r="I2861" t="s">
        <v>62</v>
      </c>
      <c r="J2861">
        <f t="shared" si="88"/>
        <v>2475</v>
      </c>
      <c r="K2861">
        <f t="shared" si="89"/>
        <v>5</v>
      </c>
    </row>
    <row r="2862" spans="1:11" x14ac:dyDescent="0.25">
      <c r="A2862">
        <v>2861</v>
      </c>
      <c r="B2862" t="s">
        <v>8</v>
      </c>
      <c r="C2862">
        <v>3325596</v>
      </c>
      <c r="D2862">
        <v>3325718</v>
      </c>
      <c r="E2862">
        <v>1</v>
      </c>
      <c r="F2862" t="s">
        <v>7652</v>
      </c>
      <c r="G2862" t="s">
        <v>7653</v>
      </c>
      <c r="I2862" t="s">
        <v>22</v>
      </c>
      <c r="J2862">
        <f t="shared" si="88"/>
        <v>123</v>
      </c>
      <c r="K2862">
        <f t="shared" si="89"/>
        <v>83</v>
      </c>
    </row>
    <row r="2863" spans="1:11" x14ac:dyDescent="0.25">
      <c r="A2863">
        <v>2862</v>
      </c>
      <c r="B2863" t="s">
        <v>8</v>
      </c>
      <c r="C2863">
        <v>3325802</v>
      </c>
      <c r="D2863">
        <v>3327274</v>
      </c>
      <c r="E2863">
        <v>1</v>
      </c>
      <c r="F2863" t="s">
        <v>7654</v>
      </c>
      <c r="G2863" t="s">
        <v>7655</v>
      </c>
      <c r="H2863" t="s">
        <v>7656</v>
      </c>
      <c r="I2863" t="s">
        <v>7657</v>
      </c>
      <c r="J2863">
        <f t="shared" si="88"/>
        <v>1473</v>
      </c>
      <c r="K2863">
        <f t="shared" si="89"/>
        <v>32</v>
      </c>
    </row>
    <row r="2864" spans="1:11" x14ac:dyDescent="0.25">
      <c r="A2864">
        <v>2863</v>
      </c>
      <c r="B2864" t="s">
        <v>8</v>
      </c>
      <c r="C2864">
        <v>3327307</v>
      </c>
      <c r="D2864">
        <v>3329874</v>
      </c>
      <c r="E2864">
        <v>-1</v>
      </c>
      <c r="F2864" t="s">
        <v>7658</v>
      </c>
      <c r="G2864" t="s">
        <v>7659</v>
      </c>
      <c r="I2864" t="s">
        <v>331</v>
      </c>
      <c r="J2864">
        <f t="shared" si="88"/>
        <v>2568</v>
      </c>
      <c r="K2864">
        <f t="shared" si="89"/>
        <v>155</v>
      </c>
    </row>
    <row r="2865" spans="1:11" x14ac:dyDescent="0.25">
      <c r="A2865">
        <v>2864</v>
      </c>
      <c r="B2865" t="s">
        <v>8</v>
      </c>
      <c r="C2865">
        <v>3330030</v>
      </c>
      <c r="D2865">
        <v>3330554</v>
      </c>
      <c r="E2865">
        <v>-1</v>
      </c>
      <c r="F2865" t="s">
        <v>7660</v>
      </c>
      <c r="G2865" t="s">
        <v>7661</v>
      </c>
      <c r="I2865" t="s">
        <v>5874</v>
      </c>
      <c r="J2865">
        <f t="shared" si="88"/>
        <v>525</v>
      </c>
      <c r="K2865">
        <f t="shared" si="89"/>
        <v>60</v>
      </c>
    </row>
    <row r="2866" spans="1:11" x14ac:dyDescent="0.25">
      <c r="A2866">
        <v>2865</v>
      </c>
      <c r="B2866" t="s">
        <v>8</v>
      </c>
      <c r="C2866">
        <v>3330615</v>
      </c>
      <c r="D2866">
        <v>3331856</v>
      </c>
      <c r="E2866">
        <v>-1</v>
      </c>
      <c r="F2866" t="s">
        <v>7662</v>
      </c>
      <c r="G2866" t="s">
        <v>7663</v>
      </c>
      <c r="H2866" t="s">
        <v>7664</v>
      </c>
      <c r="I2866" t="s">
        <v>7665</v>
      </c>
      <c r="J2866">
        <f t="shared" si="88"/>
        <v>1242</v>
      </c>
      <c r="K2866">
        <f t="shared" si="89"/>
        <v>166</v>
      </c>
    </row>
    <row r="2867" spans="1:11" x14ac:dyDescent="0.25">
      <c r="A2867">
        <v>2866</v>
      </c>
      <c r="B2867" t="s">
        <v>8</v>
      </c>
      <c r="C2867">
        <v>3332023</v>
      </c>
      <c r="D2867">
        <v>3332661</v>
      </c>
      <c r="E2867">
        <v>1</v>
      </c>
      <c r="F2867" t="s">
        <v>7666</v>
      </c>
      <c r="G2867" t="s">
        <v>7667</v>
      </c>
      <c r="I2867" t="s">
        <v>22</v>
      </c>
      <c r="J2867">
        <f t="shared" si="88"/>
        <v>639</v>
      </c>
      <c r="K2867">
        <f t="shared" si="89"/>
        <v>179</v>
      </c>
    </row>
    <row r="2868" spans="1:11" x14ac:dyDescent="0.25">
      <c r="A2868">
        <v>2867</v>
      </c>
      <c r="B2868" t="s">
        <v>8</v>
      </c>
      <c r="C2868">
        <v>3332841</v>
      </c>
      <c r="D2868">
        <v>3334034</v>
      </c>
      <c r="E2868">
        <v>1</v>
      </c>
      <c r="F2868" t="s">
        <v>7668</v>
      </c>
      <c r="G2868" t="s">
        <v>7669</v>
      </c>
      <c r="H2868" t="s">
        <v>7670</v>
      </c>
      <c r="I2868" t="s">
        <v>7671</v>
      </c>
      <c r="J2868">
        <f t="shared" si="88"/>
        <v>1194</v>
      </c>
      <c r="K2868">
        <f t="shared" si="89"/>
        <v>280</v>
      </c>
    </row>
    <row r="2869" spans="1:11" x14ac:dyDescent="0.25">
      <c r="A2869">
        <v>2868</v>
      </c>
      <c r="B2869" t="s">
        <v>8</v>
      </c>
      <c r="C2869">
        <v>3334315</v>
      </c>
      <c r="D2869">
        <v>3334659</v>
      </c>
      <c r="E2869">
        <v>1</v>
      </c>
      <c r="F2869" t="s">
        <v>7672</v>
      </c>
      <c r="G2869" t="s">
        <v>7673</v>
      </c>
      <c r="I2869" t="s">
        <v>22</v>
      </c>
      <c r="J2869">
        <f t="shared" si="88"/>
        <v>345</v>
      </c>
      <c r="K2869">
        <f t="shared" si="89"/>
        <v>69</v>
      </c>
    </row>
    <row r="2870" spans="1:11" x14ac:dyDescent="0.25">
      <c r="A2870">
        <v>2869</v>
      </c>
      <c r="B2870" t="s">
        <v>8</v>
      </c>
      <c r="C2870">
        <v>3334729</v>
      </c>
      <c r="D2870">
        <v>3335814</v>
      </c>
      <c r="E2870">
        <v>-1</v>
      </c>
      <c r="F2870" t="s">
        <v>7674</v>
      </c>
      <c r="G2870" t="s">
        <v>7675</v>
      </c>
      <c r="H2870" t="s">
        <v>7676</v>
      </c>
      <c r="I2870" t="s">
        <v>7677</v>
      </c>
      <c r="J2870">
        <f t="shared" si="88"/>
        <v>1086</v>
      </c>
      <c r="K2870">
        <f t="shared" si="89"/>
        <v>122</v>
      </c>
    </row>
    <row r="2871" spans="1:11" x14ac:dyDescent="0.25">
      <c r="A2871">
        <v>2870</v>
      </c>
      <c r="B2871" t="s">
        <v>8</v>
      </c>
      <c r="C2871">
        <v>3335937</v>
      </c>
      <c r="D2871">
        <v>3337088</v>
      </c>
      <c r="E2871">
        <v>-1</v>
      </c>
      <c r="F2871" t="s">
        <v>7678</v>
      </c>
      <c r="G2871" t="s">
        <v>7679</v>
      </c>
      <c r="I2871" t="s">
        <v>22</v>
      </c>
      <c r="J2871">
        <f t="shared" si="88"/>
        <v>1152</v>
      </c>
      <c r="K2871">
        <f t="shared" si="89"/>
        <v>112</v>
      </c>
    </row>
    <row r="2872" spans="1:11" x14ac:dyDescent="0.25">
      <c r="A2872">
        <v>2871</v>
      </c>
      <c r="B2872" t="s">
        <v>8</v>
      </c>
      <c r="C2872">
        <v>3337201</v>
      </c>
      <c r="D2872">
        <v>3338388</v>
      </c>
      <c r="E2872">
        <v>-1</v>
      </c>
      <c r="F2872" t="s">
        <v>7680</v>
      </c>
      <c r="G2872" t="s">
        <v>7681</v>
      </c>
      <c r="H2872" t="s">
        <v>7682</v>
      </c>
      <c r="I2872" t="s">
        <v>7683</v>
      </c>
      <c r="J2872">
        <f t="shared" si="88"/>
        <v>1188</v>
      </c>
      <c r="K2872">
        <f t="shared" si="89"/>
        <v>33</v>
      </c>
    </row>
    <row r="2873" spans="1:11" x14ac:dyDescent="0.25">
      <c r="A2873">
        <v>2872</v>
      </c>
      <c r="B2873" t="s">
        <v>8</v>
      </c>
      <c r="C2873">
        <v>3338422</v>
      </c>
      <c r="D2873">
        <v>3339042</v>
      </c>
      <c r="E2873">
        <v>-1</v>
      </c>
      <c r="F2873" t="s">
        <v>7684</v>
      </c>
      <c r="G2873" t="s">
        <v>7685</v>
      </c>
      <c r="I2873" t="s">
        <v>22</v>
      </c>
      <c r="J2873">
        <f t="shared" si="88"/>
        <v>621</v>
      </c>
      <c r="K2873">
        <f t="shared" si="89"/>
        <v>37</v>
      </c>
    </row>
    <row r="2874" spans="1:11" x14ac:dyDescent="0.25">
      <c r="A2874">
        <v>2873</v>
      </c>
      <c r="B2874" t="s">
        <v>8</v>
      </c>
      <c r="C2874">
        <v>3339080</v>
      </c>
      <c r="D2874">
        <v>3342028</v>
      </c>
      <c r="E2874">
        <v>-1</v>
      </c>
      <c r="F2874" t="s">
        <v>7686</v>
      </c>
      <c r="G2874" t="s">
        <v>7687</v>
      </c>
      <c r="I2874" t="s">
        <v>62</v>
      </c>
      <c r="J2874">
        <f t="shared" si="88"/>
        <v>2949</v>
      </c>
      <c r="K2874">
        <f t="shared" si="89"/>
        <v>560</v>
      </c>
    </row>
    <row r="2875" spans="1:11" x14ac:dyDescent="0.25">
      <c r="A2875">
        <v>2874</v>
      </c>
      <c r="B2875" t="s">
        <v>8</v>
      </c>
      <c r="C2875">
        <v>3342589</v>
      </c>
      <c r="D2875">
        <v>3343050</v>
      </c>
      <c r="E2875">
        <v>1</v>
      </c>
      <c r="F2875" t="s">
        <v>7688</v>
      </c>
      <c r="G2875" t="s">
        <v>7689</v>
      </c>
      <c r="H2875" t="s">
        <v>7690</v>
      </c>
      <c r="I2875" t="s">
        <v>3575</v>
      </c>
      <c r="J2875">
        <f t="shared" si="88"/>
        <v>462</v>
      </c>
      <c r="K2875">
        <f t="shared" si="89"/>
        <v>191</v>
      </c>
    </row>
    <row r="2876" spans="1:11" x14ac:dyDescent="0.25">
      <c r="A2876">
        <v>2875</v>
      </c>
      <c r="B2876" t="s">
        <v>8</v>
      </c>
      <c r="C2876">
        <v>3343242</v>
      </c>
      <c r="D2876">
        <v>3343544</v>
      </c>
      <c r="E2876">
        <v>1</v>
      </c>
      <c r="F2876" t="s">
        <v>7691</v>
      </c>
      <c r="G2876" t="s">
        <v>7692</v>
      </c>
      <c r="I2876" t="s">
        <v>22</v>
      </c>
      <c r="J2876">
        <f t="shared" si="88"/>
        <v>303</v>
      </c>
      <c r="K2876">
        <f t="shared" si="89"/>
        <v>51</v>
      </c>
    </row>
    <row r="2877" spans="1:11" x14ac:dyDescent="0.25">
      <c r="A2877">
        <v>2876</v>
      </c>
      <c r="B2877" t="s">
        <v>8</v>
      </c>
      <c r="C2877">
        <v>3343596</v>
      </c>
      <c r="D2877">
        <v>3343958</v>
      </c>
      <c r="E2877">
        <v>-1</v>
      </c>
      <c r="F2877" t="s">
        <v>7693</v>
      </c>
      <c r="G2877" t="s">
        <v>7694</v>
      </c>
      <c r="I2877" t="s">
        <v>22</v>
      </c>
      <c r="J2877">
        <f t="shared" si="88"/>
        <v>363</v>
      </c>
      <c r="K2877">
        <f t="shared" si="89"/>
        <v>245</v>
      </c>
    </row>
    <row r="2878" spans="1:11" x14ac:dyDescent="0.25">
      <c r="A2878">
        <v>2877</v>
      </c>
      <c r="B2878" t="s">
        <v>8</v>
      </c>
      <c r="C2878">
        <v>3344204</v>
      </c>
      <c r="D2878">
        <v>3344629</v>
      </c>
      <c r="E2878">
        <v>1</v>
      </c>
      <c r="F2878" t="s">
        <v>7695</v>
      </c>
      <c r="G2878" t="s">
        <v>7696</v>
      </c>
      <c r="I2878" t="s">
        <v>7697</v>
      </c>
      <c r="J2878">
        <f t="shared" si="88"/>
        <v>426</v>
      </c>
      <c r="K2878">
        <f t="shared" si="89"/>
        <v>174</v>
      </c>
    </row>
    <row r="2879" spans="1:11" x14ac:dyDescent="0.25">
      <c r="A2879">
        <v>2878</v>
      </c>
      <c r="B2879" t="s">
        <v>8</v>
      </c>
      <c r="C2879">
        <v>3344804</v>
      </c>
      <c r="D2879">
        <v>3344908</v>
      </c>
      <c r="E2879">
        <v>1</v>
      </c>
      <c r="F2879" t="s">
        <v>7698</v>
      </c>
      <c r="G2879" t="s">
        <v>7699</v>
      </c>
      <c r="I2879" t="s">
        <v>22</v>
      </c>
      <c r="J2879">
        <f t="shared" si="88"/>
        <v>105</v>
      </c>
      <c r="K2879">
        <f t="shared" si="89"/>
        <v>113</v>
      </c>
    </row>
    <row r="2880" spans="1:11" x14ac:dyDescent="0.25">
      <c r="A2880">
        <v>2879</v>
      </c>
      <c r="B2880" t="s">
        <v>8</v>
      </c>
      <c r="C2880">
        <v>3345022</v>
      </c>
      <c r="D2880">
        <v>3347010</v>
      </c>
      <c r="E2880">
        <v>-1</v>
      </c>
      <c r="F2880" t="s">
        <v>7700</v>
      </c>
      <c r="G2880" t="s">
        <v>7701</v>
      </c>
      <c r="H2880" t="s">
        <v>7702</v>
      </c>
      <c r="I2880" t="s">
        <v>7703</v>
      </c>
      <c r="J2880">
        <f t="shared" si="88"/>
        <v>1989</v>
      </c>
      <c r="K2880">
        <f t="shared" si="89"/>
        <v>353</v>
      </c>
    </row>
    <row r="2881" spans="1:11" x14ac:dyDescent="0.25">
      <c r="A2881">
        <v>2880</v>
      </c>
      <c r="B2881" t="s">
        <v>8</v>
      </c>
      <c r="C2881">
        <v>3347364</v>
      </c>
      <c r="D2881">
        <v>3347756</v>
      </c>
      <c r="E2881">
        <v>1</v>
      </c>
      <c r="F2881" t="s">
        <v>7704</v>
      </c>
      <c r="G2881" t="s">
        <v>7705</v>
      </c>
      <c r="I2881" t="s">
        <v>22</v>
      </c>
      <c r="J2881">
        <f t="shared" si="88"/>
        <v>393</v>
      </c>
      <c r="K2881">
        <f t="shared" si="89"/>
        <v>275</v>
      </c>
    </row>
    <row r="2882" spans="1:11" x14ac:dyDescent="0.25">
      <c r="A2882">
        <v>2881</v>
      </c>
      <c r="B2882" t="s">
        <v>8</v>
      </c>
      <c r="C2882">
        <v>3348032</v>
      </c>
      <c r="D2882">
        <v>3348865</v>
      </c>
      <c r="E2882">
        <v>-1</v>
      </c>
      <c r="F2882" t="s">
        <v>7706</v>
      </c>
      <c r="G2882" t="s">
        <v>7707</v>
      </c>
      <c r="I2882" t="s">
        <v>629</v>
      </c>
      <c r="J2882">
        <f t="shared" si="88"/>
        <v>834</v>
      </c>
      <c r="K2882">
        <f t="shared" si="89"/>
        <v>5</v>
      </c>
    </row>
    <row r="2883" spans="1:11" x14ac:dyDescent="0.25">
      <c r="A2883">
        <v>2882</v>
      </c>
      <c r="B2883" t="s">
        <v>8</v>
      </c>
      <c r="C2883">
        <v>3348871</v>
      </c>
      <c r="D2883">
        <v>3349773</v>
      </c>
      <c r="E2883">
        <v>-1</v>
      </c>
      <c r="F2883" t="s">
        <v>7708</v>
      </c>
      <c r="G2883" t="s">
        <v>7709</v>
      </c>
      <c r="I2883" t="s">
        <v>626</v>
      </c>
      <c r="J2883">
        <f t="shared" si="88"/>
        <v>903</v>
      </c>
      <c r="K2883">
        <f t="shared" si="89"/>
        <v>68</v>
      </c>
    </row>
    <row r="2884" spans="1:11" x14ac:dyDescent="0.25">
      <c r="A2884">
        <v>2883</v>
      </c>
      <c r="B2884" t="s">
        <v>8</v>
      </c>
      <c r="C2884">
        <v>3349842</v>
      </c>
      <c r="D2884">
        <v>3351854</v>
      </c>
      <c r="E2884">
        <v>-1</v>
      </c>
      <c r="F2884" t="s">
        <v>7710</v>
      </c>
      <c r="G2884" t="s">
        <v>7711</v>
      </c>
      <c r="I2884" t="s">
        <v>22</v>
      </c>
      <c r="J2884">
        <f t="shared" ref="J2884:J2947" si="90">D2884-C2884+1</f>
        <v>2013</v>
      </c>
      <c r="K2884">
        <f t="shared" ref="K2884:K2947" si="91">C2885-D2884-1</f>
        <v>8836</v>
      </c>
    </row>
    <row r="2885" spans="1:11" x14ac:dyDescent="0.25">
      <c r="A2885">
        <v>2884</v>
      </c>
      <c r="B2885" t="s">
        <v>8</v>
      </c>
      <c r="C2885">
        <v>3360691</v>
      </c>
      <c r="D2885">
        <v>3360927</v>
      </c>
      <c r="E2885">
        <v>1</v>
      </c>
      <c r="F2885" t="s">
        <v>7712</v>
      </c>
      <c r="G2885" t="s">
        <v>7713</v>
      </c>
      <c r="I2885" t="s">
        <v>22</v>
      </c>
      <c r="J2885">
        <f t="shared" si="90"/>
        <v>237</v>
      </c>
      <c r="K2885">
        <f t="shared" si="91"/>
        <v>25</v>
      </c>
    </row>
    <row r="2886" spans="1:11" x14ac:dyDescent="0.25">
      <c r="A2886">
        <v>2885</v>
      </c>
      <c r="B2886" t="s">
        <v>8</v>
      </c>
      <c r="C2886">
        <v>3360953</v>
      </c>
      <c r="D2886">
        <v>3361237</v>
      </c>
      <c r="E2886">
        <v>1</v>
      </c>
      <c r="F2886" t="s">
        <v>7714</v>
      </c>
      <c r="G2886" t="s">
        <v>7715</v>
      </c>
      <c r="I2886" t="s">
        <v>22</v>
      </c>
      <c r="J2886">
        <f t="shared" si="90"/>
        <v>285</v>
      </c>
      <c r="K2886">
        <f t="shared" si="91"/>
        <v>1164</v>
      </c>
    </row>
    <row r="2887" spans="1:11" x14ac:dyDescent="0.25">
      <c r="A2887">
        <v>2886</v>
      </c>
      <c r="B2887" t="s">
        <v>8</v>
      </c>
      <c r="C2887">
        <v>3362402</v>
      </c>
      <c r="D2887">
        <v>3362713</v>
      </c>
      <c r="E2887">
        <v>1</v>
      </c>
      <c r="F2887" t="s">
        <v>7716</v>
      </c>
      <c r="G2887" t="s">
        <v>7717</v>
      </c>
      <c r="I2887" t="s">
        <v>22</v>
      </c>
      <c r="J2887">
        <f t="shared" si="90"/>
        <v>312</v>
      </c>
      <c r="K2887">
        <f t="shared" si="91"/>
        <v>321</v>
      </c>
    </row>
    <row r="2888" spans="1:11" x14ac:dyDescent="0.25">
      <c r="A2888">
        <v>2887</v>
      </c>
      <c r="B2888" t="s">
        <v>8</v>
      </c>
      <c r="C2888">
        <v>3363035</v>
      </c>
      <c r="D2888">
        <v>3363280</v>
      </c>
      <c r="E2888">
        <v>1</v>
      </c>
      <c r="F2888" t="s">
        <v>7718</v>
      </c>
      <c r="G2888" t="s">
        <v>7719</v>
      </c>
      <c r="I2888" t="s">
        <v>22</v>
      </c>
      <c r="J2888">
        <f t="shared" si="90"/>
        <v>246</v>
      </c>
      <c r="K2888">
        <f t="shared" si="91"/>
        <v>164</v>
      </c>
    </row>
    <row r="2889" spans="1:11" x14ac:dyDescent="0.25">
      <c r="A2889">
        <v>2888</v>
      </c>
      <c r="B2889" t="s">
        <v>8</v>
      </c>
      <c r="C2889">
        <v>3363445</v>
      </c>
      <c r="D2889">
        <v>3363687</v>
      </c>
      <c r="E2889">
        <v>1</v>
      </c>
      <c r="F2889" t="s">
        <v>7720</v>
      </c>
      <c r="G2889" t="s">
        <v>7721</v>
      </c>
      <c r="I2889" t="s">
        <v>22</v>
      </c>
      <c r="J2889">
        <f t="shared" si="90"/>
        <v>243</v>
      </c>
      <c r="K2889">
        <f t="shared" si="91"/>
        <v>824</v>
      </c>
    </row>
    <row r="2890" spans="1:11" x14ac:dyDescent="0.25">
      <c r="A2890">
        <v>2889</v>
      </c>
      <c r="B2890" t="s">
        <v>8</v>
      </c>
      <c r="C2890">
        <v>3364512</v>
      </c>
      <c r="D2890">
        <v>3365594</v>
      </c>
      <c r="E2890">
        <v>1</v>
      </c>
      <c r="F2890" t="s">
        <v>7722</v>
      </c>
      <c r="G2890" t="s">
        <v>7723</v>
      </c>
      <c r="I2890" t="s">
        <v>22</v>
      </c>
      <c r="J2890">
        <f t="shared" si="90"/>
        <v>1083</v>
      </c>
      <c r="K2890">
        <f t="shared" si="91"/>
        <v>58</v>
      </c>
    </row>
    <row r="2891" spans="1:11" x14ac:dyDescent="0.25">
      <c r="A2891">
        <v>2890</v>
      </c>
      <c r="B2891" t="s">
        <v>8</v>
      </c>
      <c r="C2891">
        <v>3365653</v>
      </c>
      <c r="D2891">
        <v>3366711</v>
      </c>
      <c r="E2891">
        <v>-1</v>
      </c>
      <c r="F2891" t="s">
        <v>7724</v>
      </c>
      <c r="G2891" t="s">
        <v>7725</v>
      </c>
      <c r="I2891" t="s">
        <v>22</v>
      </c>
      <c r="J2891">
        <f t="shared" si="90"/>
        <v>1059</v>
      </c>
      <c r="K2891">
        <f t="shared" si="91"/>
        <v>97</v>
      </c>
    </row>
    <row r="2892" spans="1:11" x14ac:dyDescent="0.25">
      <c r="A2892">
        <v>2891</v>
      </c>
      <c r="B2892" t="s">
        <v>8</v>
      </c>
      <c r="C2892">
        <v>3366809</v>
      </c>
      <c r="D2892">
        <v>3367303</v>
      </c>
      <c r="E2892">
        <v>-1</v>
      </c>
      <c r="F2892" t="s">
        <v>7726</v>
      </c>
      <c r="G2892" t="s">
        <v>7727</v>
      </c>
      <c r="I2892" t="s">
        <v>22</v>
      </c>
      <c r="J2892">
        <f t="shared" si="90"/>
        <v>495</v>
      </c>
      <c r="K2892">
        <f t="shared" si="91"/>
        <v>27</v>
      </c>
    </row>
    <row r="2893" spans="1:11" x14ac:dyDescent="0.25">
      <c r="A2893">
        <v>2892</v>
      </c>
      <c r="B2893" t="s">
        <v>8</v>
      </c>
      <c r="C2893">
        <v>3367331</v>
      </c>
      <c r="D2893">
        <v>3368365</v>
      </c>
      <c r="E2893">
        <v>-1</v>
      </c>
      <c r="F2893" t="s">
        <v>7728</v>
      </c>
      <c r="G2893" t="s">
        <v>7729</v>
      </c>
      <c r="H2893" t="s">
        <v>7730</v>
      </c>
      <c r="I2893" t="s">
        <v>7731</v>
      </c>
      <c r="J2893">
        <f t="shared" si="90"/>
        <v>1035</v>
      </c>
      <c r="K2893">
        <f t="shared" si="91"/>
        <v>80</v>
      </c>
    </row>
    <row r="2894" spans="1:11" x14ac:dyDescent="0.25">
      <c r="A2894">
        <v>2893</v>
      </c>
      <c r="B2894" t="s">
        <v>8</v>
      </c>
      <c r="C2894">
        <v>3368446</v>
      </c>
      <c r="D2894">
        <v>3370374</v>
      </c>
      <c r="E2894">
        <v>-1</v>
      </c>
      <c r="F2894" t="s">
        <v>7732</v>
      </c>
      <c r="G2894" t="s">
        <v>7733</v>
      </c>
      <c r="I2894" t="s">
        <v>2592</v>
      </c>
      <c r="J2894">
        <f t="shared" si="90"/>
        <v>1929</v>
      </c>
      <c r="K2894">
        <f t="shared" si="91"/>
        <v>1</v>
      </c>
    </row>
    <row r="2895" spans="1:11" x14ac:dyDescent="0.25">
      <c r="A2895">
        <v>2894</v>
      </c>
      <c r="B2895" t="s">
        <v>8</v>
      </c>
      <c r="C2895">
        <v>3370376</v>
      </c>
      <c r="D2895">
        <v>3371314</v>
      </c>
      <c r="E2895">
        <v>-1</v>
      </c>
      <c r="F2895" t="s">
        <v>7734</v>
      </c>
      <c r="G2895" t="s">
        <v>7735</v>
      </c>
      <c r="I2895" t="s">
        <v>22</v>
      </c>
      <c r="J2895">
        <f t="shared" si="90"/>
        <v>939</v>
      </c>
      <c r="K2895">
        <f t="shared" si="91"/>
        <v>15</v>
      </c>
    </row>
    <row r="2896" spans="1:11" x14ac:dyDescent="0.25">
      <c r="A2896">
        <v>2895</v>
      </c>
      <c r="B2896" t="s">
        <v>8</v>
      </c>
      <c r="C2896">
        <v>3371330</v>
      </c>
      <c r="D2896">
        <v>3380098</v>
      </c>
      <c r="E2896">
        <v>-1</v>
      </c>
      <c r="F2896" t="s">
        <v>7736</v>
      </c>
      <c r="G2896" t="s">
        <v>7737</v>
      </c>
      <c r="I2896" t="s">
        <v>22</v>
      </c>
      <c r="J2896">
        <f t="shared" si="90"/>
        <v>8769</v>
      </c>
      <c r="K2896">
        <f t="shared" si="91"/>
        <v>282</v>
      </c>
    </row>
    <row r="2897" spans="1:11" x14ac:dyDescent="0.25">
      <c r="A2897">
        <v>2896</v>
      </c>
      <c r="B2897" t="s">
        <v>8</v>
      </c>
      <c r="C2897">
        <v>3380381</v>
      </c>
      <c r="D2897">
        <v>3381322</v>
      </c>
      <c r="E2897">
        <v>-1</v>
      </c>
      <c r="F2897" t="s">
        <v>7738</v>
      </c>
      <c r="G2897" t="s">
        <v>7739</v>
      </c>
      <c r="I2897" t="s">
        <v>22</v>
      </c>
      <c r="J2897">
        <f t="shared" si="90"/>
        <v>942</v>
      </c>
      <c r="K2897">
        <f t="shared" si="91"/>
        <v>106</v>
      </c>
    </row>
    <row r="2898" spans="1:11" x14ac:dyDescent="0.25">
      <c r="A2898">
        <v>2897</v>
      </c>
      <c r="B2898" t="s">
        <v>8</v>
      </c>
      <c r="C2898">
        <v>3381429</v>
      </c>
      <c r="D2898">
        <v>3381539</v>
      </c>
      <c r="E2898">
        <v>1</v>
      </c>
      <c r="F2898" t="s">
        <v>7740</v>
      </c>
      <c r="G2898" t="s">
        <v>7741</v>
      </c>
      <c r="I2898" t="s">
        <v>22</v>
      </c>
      <c r="J2898">
        <f t="shared" si="90"/>
        <v>111</v>
      </c>
      <c r="K2898">
        <f t="shared" si="91"/>
        <v>-4</v>
      </c>
    </row>
    <row r="2899" spans="1:11" x14ac:dyDescent="0.25">
      <c r="A2899">
        <v>2898</v>
      </c>
      <c r="B2899" t="s">
        <v>8</v>
      </c>
      <c r="C2899">
        <v>3381536</v>
      </c>
      <c r="D2899">
        <v>3382960</v>
      </c>
      <c r="E2899">
        <v>-1</v>
      </c>
      <c r="F2899" t="s">
        <v>7742</v>
      </c>
      <c r="G2899" t="s">
        <v>7743</v>
      </c>
      <c r="H2899" t="s">
        <v>7744</v>
      </c>
      <c r="I2899" t="s">
        <v>7745</v>
      </c>
      <c r="J2899">
        <f t="shared" si="90"/>
        <v>1425</v>
      </c>
      <c r="K2899">
        <f t="shared" si="91"/>
        <v>61</v>
      </c>
    </row>
    <row r="2900" spans="1:11" x14ac:dyDescent="0.25">
      <c r="A2900">
        <v>2899</v>
      </c>
      <c r="B2900" t="s">
        <v>8</v>
      </c>
      <c r="C2900">
        <v>3383022</v>
      </c>
      <c r="D2900">
        <v>3383582</v>
      </c>
      <c r="E2900">
        <v>-1</v>
      </c>
      <c r="F2900" t="s">
        <v>7746</v>
      </c>
      <c r="G2900" t="s">
        <v>7747</v>
      </c>
      <c r="I2900" t="s">
        <v>22</v>
      </c>
      <c r="J2900">
        <f t="shared" si="90"/>
        <v>561</v>
      </c>
      <c r="K2900">
        <f t="shared" si="91"/>
        <v>-29</v>
      </c>
    </row>
    <row r="2901" spans="1:11" x14ac:dyDescent="0.25">
      <c r="A2901">
        <v>2900</v>
      </c>
      <c r="B2901" t="s">
        <v>8</v>
      </c>
      <c r="C2901">
        <v>3383554</v>
      </c>
      <c r="D2901">
        <v>3384417</v>
      </c>
      <c r="E2901">
        <v>-1</v>
      </c>
      <c r="F2901" t="s">
        <v>7748</v>
      </c>
      <c r="G2901" t="s">
        <v>7749</v>
      </c>
      <c r="I2901" t="s">
        <v>22</v>
      </c>
      <c r="J2901">
        <f t="shared" si="90"/>
        <v>864</v>
      </c>
      <c r="K2901">
        <f t="shared" si="91"/>
        <v>22</v>
      </c>
    </row>
    <row r="2902" spans="1:11" x14ac:dyDescent="0.25">
      <c r="A2902">
        <v>2901</v>
      </c>
      <c r="B2902" t="s">
        <v>8</v>
      </c>
      <c r="C2902">
        <v>3384440</v>
      </c>
      <c r="D2902">
        <v>3385315</v>
      </c>
      <c r="E2902">
        <v>-1</v>
      </c>
      <c r="F2902" t="s">
        <v>7750</v>
      </c>
      <c r="G2902" t="s">
        <v>7751</v>
      </c>
      <c r="I2902" t="s">
        <v>22</v>
      </c>
      <c r="J2902">
        <f t="shared" si="90"/>
        <v>876</v>
      </c>
      <c r="K2902">
        <f t="shared" si="91"/>
        <v>59</v>
      </c>
    </row>
    <row r="2903" spans="1:11" x14ac:dyDescent="0.25">
      <c r="A2903">
        <v>2902</v>
      </c>
      <c r="B2903" t="s">
        <v>8</v>
      </c>
      <c r="C2903">
        <v>3385375</v>
      </c>
      <c r="D2903">
        <v>3386208</v>
      </c>
      <c r="E2903">
        <v>1</v>
      </c>
      <c r="F2903" t="s">
        <v>7752</v>
      </c>
      <c r="G2903" t="s">
        <v>7753</v>
      </c>
      <c r="I2903" t="s">
        <v>3023</v>
      </c>
      <c r="J2903">
        <f t="shared" si="90"/>
        <v>834</v>
      </c>
      <c r="K2903">
        <f t="shared" si="91"/>
        <v>-19</v>
      </c>
    </row>
    <row r="2904" spans="1:11" x14ac:dyDescent="0.25">
      <c r="A2904">
        <v>2903</v>
      </c>
      <c r="B2904" t="s">
        <v>8</v>
      </c>
      <c r="C2904">
        <v>3386190</v>
      </c>
      <c r="D2904">
        <v>3386984</v>
      </c>
      <c r="E2904">
        <v>-1</v>
      </c>
      <c r="F2904" t="s">
        <v>7754</v>
      </c>
      <c r="G2904" t="s">
        <v>7755</v>
      </c>
      <c r="H2904" t="s">
        <v>7756</v>
      </c>
      <c r="I2904" t="s">
        <v>4764</v>
      </c>
      <c r="J2904">
        <f t="shared" si="90"/>
        <v>795</v>
      </c>
      <c r="K2904">
        <f t="shared" si="91"/>
        <v>153</v>
      </c>
    </row>
    <row r="2905" spans="1:11" x14ac:dyDescent="0.25">
      <c r="A2905">
        <v>2904</v>
      </c>
      <c r="B2905" t="s">
        <v>8</v>
      </c>
      <c r="C2905">
        <v>3387138</v>
      </c>
      <c r="D2905">
        <v>3387953</v>
      </c>
      <c r="E2905">
        <v>-1</v>
      </c>
      <c r="F2905" t="s">
        <v>7757</v>
      </c>
      <c r="G2905" t="s">
        <v>7758</v>
      </c>
      <c r="H2905" t="s">
        <v>7759</v>
      </c>
      <c r="I2905" t="s">
        <v>7760</v>
      </c>
      <c r="J2905">
        <f t="shared" si="90"/>
        <v>816</v>
      </c>
      <c r="K2905">
        <f t="shared" si="91"/>
        <v>134</v>
      </c>
    </row>
    <row r="2906" spans="1:11" x14ac:dyDescent="0.25">
      <c r="A2906">
        <v>2905</v>
      </c>
      <c r="B2906" t="s">
        <v>8</v>
      </c>
      <c r="C2906">
        <v>3388088</v>
      </c>
      <c r="D2906">
        <v>3388567</v>
      </c>
      <c r="E2906">
        <v>1</v>
      </c>
      <c r="F2906" t="s">
        <v>7761</v>
      </c>
      <c r="G2906" t="s">
        <v>7762</v>
      </c>
      <c r="H2906" t="s">
        <v>7763</v>
      </c>
      <c r="I2906" t="s">
        <v>7764</v>
      </c>
      <c r="J2906">
        <f t="shared" si="90"/>
        <v>480</v>
      </c>
      <c r="K2906">
        <f t="shared" si="91"/>
        <v>0</v>
      </c>
    </row>
    <row r="2907" spans="1:11" x14ac:dyDescent="0.25">
      <c r="A2907">
        <v>2906</v>
      </c>
      <c r="B2907" t="s">
        <v>8</v>
      </c>
      <c r="C2907">
        <v>3388568</v>
      </c>
      <c r="D2907">
        <v>3389158</v>
      </c>
      <c r="E2907">
        <v>1</v>
      </c>
      <c r="F2907" t="s">
        <v>7765</v>
      </c>
      <c r="G2907" t="s">
        <v>7766</v>
      </c>
      <c r="H2907" t="s">
        <v>7767</v>
      </c>
      <c r="I2907" t="s">
        <v>3296</v>
      </c>
      <c r="J2907">
        <f t="shared" si="90"/>
        <v>591</v>
      </c>
      <c r="K2907">
        <f t="shared" si="91"/>
        <v>60</v>
      </c>
    </row>
    <row r="2908" spans="1:11" x14ac:dyDescent="0.25">
      <c r="A2908">
        <v>2907</v>
      </c>
      <c r="B2908" t="s">
        <v>8</v>
      </c>
      <c r="C2908">
        <v>3389219</v>
      </c>
      <c r="D2908">
        <v>3389638</v>
      </c>
      <c r="E2908">
        <v>1</v>
      </c>
      <c r="F2908" t="s">
        <v>7768</v>
      </c>
      <c r="G2908" t="s">
        <v>7769</v>
      </c>
      <c r="I2908" t="s">
        <v>22</v>
      </c>
      <c r="J2908">
        <f t="shared" si="90"/>
        <v>420</v>
      </c>
      <c r="K2908">
        <f t="shared" si="91"/>
        <v>229</v>
      </c>
    </row>
    <row r="2909" spans="1:11" x14ac:dyDescent="0.25">
      <c r="A2909">
        <v>2908</v>
      </c>
      <c r="B2909" t="s">
        <v>8</v>
      </c>
      <c r="C2909">
        <v>3389868</v>
      </c>
      <c r="D2909">
        <v>3390311</v>
      </c>
      <c r="E2909">
        <v>1</v>
      </c>
      <c r="F2909" t="s">
        <v>7770</v>
      </c>
      <c r="G2909" t="s">
        <v>7771</v>
      </c>
      <c r="I2909" t="s">
        <v>2975</v>
      </c>
      <c r="J2909">
        <f t="shared" si="90"/>
        <v>444</v>
      </c>
      <c r="K2909">
        <f t="shared" si="91"/>
        <v>453</v>
      </c>
    </row>
    <row r="2910" spans="1:11" x14ac:dyDescent="0.25">
      <c r="A2910">
        <v>2909</v>
      </c>
      <c r="B2910" t="s">
        <v>8</v>
      </c>
      <c r="C2910">
        <v>3390765</v>
      </c>
      <c r="D2910">
        <v>3391853</v>
      </c>
      <c r="E2910">
        <v>1</v>
      </c>
      <c r="F2910" t="s">
        <v>7772</v>
      </c>
      <c r="G2910" t="s">
        <v>7773</v>
      </c>
      <c r="I2910" t="s">
        <v>371</v>
      </c>
      <c r="J2910">
        <f t="shared" si="90"/>
        <v>1089</v>
      </c>
      <c r="K2910">
        <f t="shared" si="91"/>
        <v>15</v>
      </c>
    </row>
    <row r="2911" spans="1:11" x14ac:dyDescent="0.25">
      <c r="A2911">
        <v>2910</v>
      </c>
      <c r="B2911" t="s">
        <v>8</v>
      </c>
      <c r="C2911">
        <v>3391869</v>
      </c>
      <c r="D2911">
        <v>3392261</v>
      </c>
      <c r="E2911">
        <v>1</v>
      </c>
      <c r="F2911" t="s">
        <v>7774</v>
      </c>
      <c r="G2911" t="s">
        <v>7775</v>
      </c>
      <c r="I2911" t="s">
        <v>418</v>
      </c>
      <c r="J2911">
        <f t="shared" si="90"/>
        <v>393</v>
      </c>
      <c r="K2911">
        <f t="shared" si="91"/>
        <v>62</v>
      </c>
    </row>
    <row r="2912" spans="1:11" x14ac:dyDescent="0.25">
      <c r="A2912">
        <v>2911</v>
      </c>
      <c r="B2912" t="s">
        <v>8</v>
      </c>
      <c r="C2912">
        <v>3392324</v>
      </c>
      <c r="D2912">
        <v>3393940</v>
      </c>
      <c r="E2912">
        <v>-1</v>
      </c>
      <c r="F2912" t="s">
        <v>7776</v>
      </c>
      <c r="G2912" t="s">
        <v>7777</v>
      </c>
      <c r="H2912" t="s">
        <v>7778</v>
      </c>
      <c r="I2912" t="s">
        <v>2810</v>
      </c>
      <c r="J2912">
        <f t="shared" si="90"/>
        <v>1617</v>
      </c>
      <c r="K2912">
        <f t="shared" si="91"/>
        <v>35</v>
      </c>
    </row>
    <row r="2913" spans="1:11" x14ac:dyDescent="0.25">
      <c r="A2913">
        <v>2912</v>
      </c>
      <c r="B2913" t="s">
        <v>8</v>
      </c>
      <c r="C2913">
        <v>3393976</v>
      </c>
      <c r="D2913">
        <v>3394614</v>
      </c>
      <c r="E2913">
        <v>-1</v>
      </c>
      <c r="F2913" t="s">
        <v>7779</v>
      </c>
      <c r="G2913" t="s">
        <v>7780</v>
      </c>
      <c r="I2913" t="s">
        <v>5950</v>
      </c>
      <c r="J2913">
        <f t="shared" si="90"/>
        <v>639</v>
      </c>
      <c r="K2913">
        <f t="shared" si="91"/>
        <v>6</v>
      </c>
    </row>
    <row r="2914" spans="1:11" x14ac:dyDescent="0.25">
      <c r="A2914">
        <v>2913</v>
      </c>
      <c r="B2914" t="s">
        <v>8</v>
      </c>
      <c r="C2914">
        <v>3394621</v>
      </c>
      <c r="D2914">
        <v>3395496</v>
      </c>
      <c r="E2914">
        <v>-1</v>
      </c>
      <c r="F2914" t="s">
        <v>7781</v>
      </c>
      <c r="G2914" t="s">
        <v>7782</v>
      </c>
      <c r="I2914" t="s">
        <v>5380</v>
      </c>
      <c r="J2914">
        <f t="shared" si="90"/>
        <v>876</v>
      </c>
      <c r="K2914">
        <f t="shared" si="91"/>
        <v>38</v>
      </c>
    </row>
    <row r="2915" spans="1:11" x14ac:dyDescent="0.25">
      <c r="A2915">
        <v>2914</v>
      </c>
      <c r="B2915" t="s">
        <v>8</v>
      </c>
      <c r="C2915">
        <v>3395535</v>
      </c>
      <c r="D2915">
        <v>3396260</v>
      </c>
      <c r="E2915">
        <v>-1</v>
      </c>
      <c r="F2915" t="s">
        <v>7783</v>
      </c>
      <c r="G2915" t="s">
        <v>7784</v>
      </c>
      <c r="H2915" t="s">
        <v>7785</v>
      </c>
      <c r="I2915" t="s">
        <v>7786</v>
      </c>
      <c r="J2915">
        <f t="shared" si="90"/>
        <v>726</v>
      </c>
      <c r="K2915">
        <f t="shared" si="91"/>
        <v>135</v>
      </c>
    </row>
    <row r="2916" spans="1:11" x14ac:dyDescent="0.25">
      <c r="A2916">
        <v>2915</v>
      </c>
      <c r="B2916" t="s">
        <v>8</v>
      </c>
      <c r="C2916">
        <v>3396396</v>
      </c>
      <c r="D2916">
        <v>3396848</v>
      </c>
      <c r="E2916">
        <v>-1</v>
      </c>
      <c r="F2916" t="s">
        <v>7787</v>
      </c>
      <c r="G2916" t="s">
        <v>7788</v>
      </c>
      <c r="I2916" t="s">
        <v>22</v>
      </c>
      <c r="J2916">
        <f t="shared" si="90"/>
        <v>453</v>
      </c>
      <c r="K2916">
        <f t="shared" si="91"/>
        <v>198</v>
      </c>
    </row>
    <row r="2917" spans="1:11" x14ac:dyDescent="0.25">
      <c r="A2917">
        <v>2916</v>
      </c>
      <c r="B2917" t="s">
        <v>8</v>
      </c>
      <c r="C2917">
        <v>3397047</v>
      </c>
      <c r="D2917">
        <v>3397472</v>
      </c>
      <c r="E2917">
        <v>1</v>
      </c>
      <c r="F2917" t="s">
        <v>7789</v>
      </c>
      <c r="G2917" t="s">
        <v>7790</v>
      </c>
      <c r="I2917" t="s">
        <v>22</v>
      </c>
      <c r="J2917">
        <f t="shared" si="90"/>
        <v>426</v>
      </c>
      <c r="K2917">
        <f t="shared" si="91"/>
        <v>146</v>
      </c>
    </row>
    <row r="2918" spans="1:11" x14ac:dyDescent="0.25">
      <c r="A2918">
        <v>2917</v>
      </c>
      <c r="B2918" t="s">
        <v>8</v>
      </c>
      <c r="C2918">
        <v>3397619</v>
      </c>
      <c r="D2918">
        <v>3398701</v>
      </c>
      <c r="E2918">
        <v>1</v>
      </c>
      <c r="F2918" t="s">
        <v>7791</v>
      </c>
      <c r="G2918" t="s">
        <v>7792</v>
      </c>
      <c r="I2918" t="s">
        <v>3092</v>
      </c>
      <c r="J2918">
        <f t="shared" si="90"/>
        <v>1083</v>
      </c>
      <c r="K2918">
        <f t="shared" si="91"/>
        <v>25</v>
      </c>
    </row>
    <row r="2919" spans="1:11" x14ac:dyDescent="0.25">
      <c r="A2919">
        <v>2918</v>
      </c>
      <c r="B2919" t="s">
        <v>8</v>
      </c>
      <c r="C2919">
        <v>3398727</v>
      </c>
      <c r="D2919">
        <v>3401933</v>
      </c>
      <c r="E2919">
        <v>1</v>
      </c>
      <c r="F2919" t="s">
        <v>7793</v>
      </c>
      <c r="G2919" t="s">
        <v>7794</v>
      </c>
      <c r="I2919" t="s">
        <v>3089</v>
      </c>
      <c r="J2919">
        <f t="shared" si="90"/>
        <v>3207</v>
      </c>
      <c r="K2919">
        <f t="shared" si="91"/>
        <v>22</v>
      </c>
    </row>
    <row r="2920" spans="1:11" x14ac:dyDescent="0.25">
      <c r="A2920">
        <v>2919</v>
      </c>
      <c r="B2920" t="s">
        <v>8</v>
      </c>
      <c r="C2920">
        <v>3401956</v>
      </c>
      <c r="D2920">
        <v>3403389</v>
      </c>
      <c r="E2920">
        <v>1</v>
      </c>
      <c r="F2920" t="s">
        <v>7795</v>
      </c>
      <c r="G2920" t="s">
        <v>7796</v>
      </c>
      <c r="I2920" t="s">
        <v>3086</v>
      </c>
      <c r="J2920">
        <f t="shared" si="90"/>
        <v>1434</v>
      </c>
      <c r="K2920">
        <f t="shared" si="91"/>
        <v>88</v>
      </c>
    </row>
    <row r="2921" spans="1:11" x14ac:dyDescent="0.25">
      <c r="A2921">
        <v>2920</v>
      </c>
      <c r="B2921" t="s">
        <v>8</v>
      </c>
      <c r="C2921">
        <v>3403478</v>
      </c>
      <c r="D2921">
        <v>3404389</v>
      </c>
      <c r="E2921">
        <v>-1</v>
      </c>
      <c r="F2921" t="s">
        <v>7797</v>
      </c>
      <c r="G2921" t="s">
        <v>7798</v>
      </c>
      <c r="H2921" t="s">
        <v>7799</v>
      </c>
      <c r="I2921" t="s">
        <v>872</v>
      </c>
      <c r="J2921">
        <f t="shared" si="90"/>
        <v>912</v>
      </c>
      <c r="K2921">
        <f t="shared" si="91"/>
        <v>2</v>
      </c>
    </row>
    <row r="2922" spans="1:11" x14ac:dyDescent="0.25">
      <c r="A2922">
        <v>2921</v>
      </c>
      <c r="B2922" t="s">
        <v>8</v>
      </c>
      <c r="C2922">
        <v>3404392</v>
      </c>
      <c r="D2922">
        <v>3405231</v>
      </c>
      <c r="E2922">
        <v>-1</v>
      </c>
      <c r="F2922" t="s">
        <v>7800</v>
      </c>
      <c r="G2922" t="s">
        <v>7801</v>
      </c>
      <c r="I2922" t="s">
        <v>1486</v>
      </c>
      <c r="J2922">
        <f t="shared" si="90"/>
        <v>840</v>
      </c>
      <c r="K2922">
        <f t="shared" si="91"/>
        <v>99</v>
      </c>
    </row>
    <row r="2923" spans="1:11" x14ac:dyDescent="0.25">
      <c r="A2923">
        <v>2922</v>
      </c>
      <c r="B2923" t="s">
        <v>8</v>
      </c>
      <c r="C2923">
        <v>3405331</v>
      </c>
      <c r="D2923">
        <v>3406113</v>
      </c>
      <c r="E2923">
        <v>1</v>
      </c>
      <c r="F2923" t="s">
        <v>7802</v>
      </c>
      <c r="G2923" t="s">
        <v>7803</v>
      </c>
      <c r="H2923" t="s">
        <v>7804</v>
      </c>
      <c r="I2923" t="s">
        <v>7805</v>
      </c>
      <c r="J2923">
        <f t="shared" si="90"/>
        <v>783</v>
      </c>
      <c r="K2923">
        <f t="shared" si="91"/>
        <v>81</v>
      </c>
    </row>
    <row r="2924" spans="1:11" x14ac:dyDescent="0.25">
      <c r="A2924">
        <v>2923</v>
      </c>
      <c r="B2924" t="s">
        <v>8</v>
      </c>
      <c r="C2924">
        <v>3406195</v>
      </c>
      <c r="D2924">
        <v>3407565</v>
      </c>
      <c r="E2924">
        <v>1</v>
      </c>
      <c r="F2924" t="s">
        <v>7806</v>
      </c>
      <c r="G2924" t="s">
        <v>7807</v>
      </c>
      <c r="H2924" t="s">
        <v>7808</v>
      </c>
      <c r="I2924" t="s">
        <v>4840</v>
      </c>
      <c r="J2924">
        <f t="shared" si="90"/>
        <v>1371</v>
      </c>
      <c r="K2924">
        <f t="shared" si="91"/>
        <v>1</v>
      </c>
    </row>
    <row r="2925" spans="1:11" x14ac:dyDescent="0.25">
      <c r="A2925">
        <v>2924</v>
      </c>
      <c r="B2925" t="s">
        <v>8</v>
      </c>
      <c r="C2925">
        <v>3407567</v>
      </c>
      <c r="D2925">
        <v>3407794</v>
      </c>
      <c r="E2925">
        <v>1</v>
      </c>
      <c r="F2925" t="s">
        <v>7809</v>
      </c>
      <c r="G2925" t="s">
        <v>7810</v>
      </c>
      <c r="I2925" t="s">
        <v>22</v>
      </c>
      <c r="J2925">
        <f t="shared" si="90"/>
        <v>228</v>
      </c>
      <c r="K2925">
        <f t="shared" si="91"/>
        <v>5</v>
      </c>
    </row>
    <row r="2926" spans="1:11" x14ac:dyDescent="0.25">
      <c r="A2926">
        <v>2925</v>
      </c>
      <c r="B2926" t="s">
        <v>8</v>
      </c>
      <c r="C2926">
        <v>3407800</v>
      </c>
      <c r="D2926">
        <v>3408381</v>
      </c>
      <c r="E2926">
        <v>1</v>
      </c>
      <c r="F2926" t="s">
        <v>7811</v>
      </c>
      <c r="G2926" t="s">
        <v>7812</v>
      </c>
      <c r="H2926" t="s">
        <v>7813</v>
      </c>
      <c r="I2926" t="s">
        <v>1966</v>
      </c>
      <c r="J2926">
        <f t="shared" si="90"/>
        <v>582</v>
      </c>
      <c r="K2926">
        <f t="shared" si="91"/>
        <v>-17</v>
      </c>
    </row>
    <row r="2927" spans="1:11" x14ac:dyDescent="0.25">
      <c r="A2927">
        <v>2926</v>
      </c>
      <c r="B2927" t="s">
        <v>8</v>
      </c>
      <c r="C2927">
        <v>3408365</v>
      </c>
      <c r="D2927">
        <v>3410020</v>
      </c>
      <c r="E2927">
        <v>1</v>
      </c>
      <c r="F2927" t="s">
        <v>7814</v>
      </c>
      <c r="G2927" t="s">
        <v>7815</v>
      </c>
      <c r="I2927" t="s">
        <v>3023</v>
      </c>
      <c r="J2927">
        <f t="shared" si="90"/>
        <v>1656</v>
      </c>
      <c r="K2927">
        <f t="shared" si="91"/>
        <v>14</v>
      </c>
    </row>
    <row r="2928" spans="1:11" x14ac:dyDescent="0.25">
      <c r="A2928">
        <v>2927</v>
      </c>
      <c r="B2928" t="s">
        <v>8</v>
      </c>
      <c r="C2928">
        <v>3410035</v>
      </c>
      <c r="D2928">
        <v>3410997</v>
      </c>
      <c r="E2928">
        <v>-1</v>
      </c>
      <c r="F2928" t="s">
        <v>7816</v>
      </c>
      <c r="G2928" t="s">
        <v>7817</v>
      </c>
      <c r="H2928" t="s">
        <v>7818</v>
      </c>
      <c r="I2928" t="s">
        <v>266</v>
      </c>
      <c r="J2928">
        <f t="shared" si="90"/>
        <v>963</v>
      </c>
      <c r="K2928">
        <f t="shared" si="91"/>
        <v>37</v>
      </c>
    </row>
    <row r="2929" spans="1:11" x14ac:dyDescent="0.25">
      <c r="A2929">
        <v>2928</v>
      </c>
      <c r="B2929" t="s">
        <v>8</v>
      </c>
      <c r="C2929">
        <v>3411035</v>
      </c>
      <c r="D2929">
        <v>3412078</v>
      </c>
      <c r="E2929">
        <v>-1</v>
      </c>
      <c r="F2929" t="s">
        <v>7819</v>
      </c>
      <c r="G2929" t="s">
        <v>7820</v>
      </c>
      <c r="H2929" t="s">
        <v>7821</v>
      </c>
      <c r="I2929" t="s">
        <v>7822</v>
      </c>
      <c r="J2929">
        <f t="shared" si="90"/>
        <v>1044</v>
      </c>
      <c r="K2929">
        <f t="shared" si="91"/>
        <v>1</v>
      </c>
    </row>
    <row r="2930" spans="1:11" x14ac:dyDescent="0.25">
      <c r="A2930">
        <v>2929</v>
      </c>
      <c r="B2930" t="s">
        <v>8</v>
      </c>
      <c r="C2930">
        <v>3412080</v>
      </c>
      <c r="D2930">
        <v>3412658</v>
      </c>
      <c r="E2930">
        <v>-1</v>
      </c>
      <c r="F2930" t="s">
        <v>7823</v>
      </c>
      <c r="G2930" t="s">
        <v>7824</v>
      </c>
      <c r="I2930" t="s">
        <v>22</v>
      </c>
      <c r="J2930">
        <f t="shared" si="90"/>
        <v>579</v>
      </c>
      <c r="K2930">
        <f t="shared" si="91"/>
        <v>134</v>
      </c>
    </row>
    <row r="2931" spans="1:11" x14ac:dyDescent="0.25">
      <c r="A2931">
        <v>2930</v>
      </c>
      <c r="B2931" t="s">
        <v>8</v>
      </c>
      <c r="C2931">
        <v>3412793</v>
      </c>
      <c r="D2931">
        <v>3413218</v>
      </c>
      <c r="E2931">
        <v>1</v>
      </c>
      <c r="F2931" t="s">
        <v>7825</v>
      </c>
      <c r="G2931" t="s">
        <v>7826</v>
      </c>
      <c r="H2931" t="s">
        <v>7827</v>
      </c>
      <c r="I2931" t="s">
        <v>7828</v>
      </c>
      <c r="J2931">
        <f t="shared" si="90"/>
        <v>426</v>
      </c>
      <c r="K2931">
        <f t="shared" si="91"/>
        <v>54</v>
      </c>
    </row>
    <row r="2932" spans="1:11" x14ac:dyDescent="0.25">
      <c r="A2932">
        <v>2931</v>
      </c>
      <c r="B2932" t="s">
        <v>8</v>
      </c>
      <c r="C2932">
        <v>3413273</v>
      </c>
      <c r="D2932">
        <v>3414178</v>
      </c>
      <c r="E2932">
        <v>-1</v>
      </c>
      <c r="F2932" t="s">
        <v>7829</v>
      </c>
      <c r="G2932" t="s">
        <v>7830</v>
      </c>
      <c r="H2932" t="s">
        <v>7831</v>
      </c>
      <c r="I2932" t="s">
        <v>885</v>
      </c>
      <c r="J2932">
        <f t="shared" si="90"/>
        <v>906</v>
      </c>
      <c r="K2932">
        <f t="shared" si="91"/>
        <v>199</v>
      </c>
    </row>
    <row r="2933" spans="1:11" x14ac:dyDescent="0.25">
      <c r="A2933">
        <v>2932</v>
      </c>
      <c r="B2933" t="s">
        <v>8</v>
      </c>
      <c r="C2933">
        <v>3414378</v>
      </c>
      <c r="D2933">
        <v>3415064</v>
      </c>
      <c r="E2933">
        <v>-1</v>
      </c>
      <c r="F2933" t="s">
        <v>7832</v>
      </c>
      <c r="G2933" t="s">
        <v>7833</v>
      </c>
      <c r="H2933" t="s">
        <v>7834</v>
      </c>
      <c r="I2933" t="s">
        <v>1390</v>
      </c>
      <c r="J2933">
        <f t="shared" si="90"/>
        <v>687</v>
      </c>
      <c r="K2933">
        <f t="shared" si="91"/>
        <v>-1</v>
      </c>
    </row>
    <row r="2934" spans="1:11" x14ac:dyDescent="0.25">
      <c r="A2934">
        <v>2933</v>
      </c>
      <c r="B2934" t="s">
        <v>8</v>
      </c>
      <c r="C2934">
        <v>3415064</v>
      </c>
      <c r="D2934">
        <v>3415168</v>
      </c>
      <c r="E2934">
        <v>1</v>
      </c>
      <c r="F2934" t="s">
        <v>7835</v>
      </c>
      <c r="G2934" t="s">
        <v>7836</v>
      </c>
      <c r="I2934" t="s">
        <v>22</v>
      </c>
      <c r="J2934">
        <f t="shared" si="90"/>
        <v>105</v>
      </c>
      <c r="K2934">
        <f t="shared" si="91"/>
        <v>16</v>
      </c>
    </row>
    <row r="2935" spans="1:11" x14ac:dyDescent="0.25">
      <c r="A2935">
        <v>2934</v>
      </c>
      <c r="B2935" t="s">
        <v>8</v>
      </c>
      <c r="C2935">
        <v>3415185</v>
      </c>
      <c r="D2935">
        <v>3416192</v>
      </c>
      <c r="E2935">
        <v>-1</v>
      </c>
      <c r="F2935" t="s">
        <v>7837</v>
      </c>
      <c r="G2935" t="s">
        <v>7838</v>
      </c>
      <c r="I2935" t="s">
        <v>160</v>
      </c>
      <c r="J2935">
        <f t="shared" si="90"/>
        <v>1008</v>
      </c>
      <c r="K2935">
        <f t="shared" si="91"/>
        <v>304</v>
      </c>
    </row>
    <row r="2936" spans="1:11" x14ac:dyDescent="0.25">
      <c r="A2936">
        <v>2935</v>
      </c>
      <c r="B2936" t="s">
        <v>8</v>
      </c>
      <c r="C2936">
        <v>3416497</v>
      </c>
      <c r="D2936">
        <v>3416682</v>
      </c>
      <c r="E2936">
        <v>1</v>
      </c>
      <c r="F2936" t="s">
        <v>7839</v>
      </c>
      <c r="G2936" t="s">
        <v>7840</v>
      </c>
      <c r="I2936" t="s">
        <v>22</v>
      </c>
      <c r="J2936">
        <f t="shared" si="90"/>
        <v>186</v>
      </c>
      <c r="K2936">
        <f t="shared" si="91"/>
        <v>71</v>
      </c>
    </row>
    <row r="2937" spans="1:11" x14ac:dyDescent="0.25">
      <c r="A2937">
        <v>2936</v>
      </c>
      <c r="B2937" t="s">
        <v>8</v>
      </c>
      <c r="C2937">
        <v>3416754</v>
      </c>
      <c r="D2937">
        <v>3416993</v>
      </c>
      <c r="E2937">
        <v>1</v>
      </c>
      <c r="F2937" t="s">
        <v>7841</v>
      </c>
      <c r="G2937" t="s">
        <v>7842</v>
      </c>
      <c r="I2937" t="s">
        <v>22</v>
      </c>
      <c r="J2937">
        <f t="shared" si="90"/>
        <v>240</v>
      </c>
      <c r="K2937">
        <f t="shared" si="91"/>
        <v>460</v>
      </c>
    </row>
    <row r="2938" spans="1:11" x14ac:dyDescent="0.25">
      <c r="A2938">
        <v>2937</v>
      </c>
      <c r="B2938" t="s">
        <v>8</v>
      </c>
      <c r="C2938">
        <v>3417454</v>
      </c>
      <c r="D2938">
        <v>3417726</v>
      </c>
      <c r="E2938">
        <v>-1</v>
      </c>
      <c r="F2938" t="s">
        <v>7843</v>
      </c>
      <c r="G2938" t="s">
        <v>7844</v>
      </c>
      <c r="I2938" t="s">
        <v>22</v>
      </c>
      <c r="J2938">
        <f t="shared" si="90"/>
        <v>273</v>
      </c>
      <c r="K2938">
        <f t="shared" si="91"/>
        <v>221</v>
      </c>
    </row>
    <row r="2939" spans="1:11" x14ac:dyDescent="0.25">
      <c r="A2939">
        <v>2938</v>
      </c>
      <c r="B2939" t="s">
        <v>8</v>
      </c>
      <c r="C2939">
        <v>3417948</v>
      </c>
      <c r="D2939">
        <v>3419162</v>
      </c>
      <c r="E2939">
        <v>-1</v>
      </c>
      <c r="F2939" t="s">
        <v>7845</v>
      </c>
      <c r="G2939" t="s">
        <v>7846</v>
      </c>
      <c r="I2939" t="s">
        <v>371</v>
      </c>
      <c r="J2939">
        <f t="shared" si="90"/>
        <v>1215</v>
      </c>
      <c r="K2939">
        <f t="shared" si="91"/>
        <v>139</v>
      </c>
    </row>
    <row r="2940" spans="1:11" x14ac:dyDescent="0.25">
      <c r="A2940">
        <v>2939</v>
      </c>
      <c r="B2940" t="s">
        <v>8</v>
      </c>
      <c r="C2940">
        <v>3419302</v>
      </c>
      <c r="D2940">
        <v>3420696</v>
      </c>
      <c r="E2940">
        <v>-1</v>
      </c>
      <c r="F2940" t="s">
        <v>7847</v>
      </c>
      <c r="G2940" t="s">
        <v>7848</v>
      </c>
      <c r="I2940" t="s">
        <v>2531</v>
      </c>
      <c r="J2940">
        <f t="shared" si="90"/>
        <v>1395</v>
      </c>
      <c r="K2940">
        <f t="shared" si="91"/>
        <v>69</v>
      </c>
    </row>
    <row r="2941" spans="1:11" x14ac:dyDescent="0.25">
      <c r="A2941">
        <v>2940</v>
      </c>
      <c r="B2941" t="s">
        <v>8</v>
      </c>
      <c r="C2941">
        <v>3420766</v>
      </c>
      <c r="D2941">
        <v>3421983</v>
      </c>
      <c r="E2941">
        <v>-1</v>
      </c>
      <c r="F2941" t="s">
        <v>7849</v>
      </c>
      <c r="G2941" t="s">
        <v>7850</v>
      </c>
      <c r="I2941" t="s">
        <v>371</v>
      </c>
      <c r="J2941">
        <f t="shared" si="90"/>
        <v>1218</v>
      </c>
      <c r="K2941">
        <f t="shared" si="91"/>
        <v>236</v>
      </c>
    </row>
    <row r="2942" spans="1:11" x14ac:dyDescent="0.25">
      <c r="A2942">
        <v>2941</v>
      </c>
      <c r="B2942" t="s">
        <v>8</v>
      </c>
      <c r="C2942">
        <v>3422220</v>
      </c>
      <c r="D2942">
        <v>3423428</v>
      </c>
      <c r="E2942">
        <v>-1</v>
      </c>
      <c r="F2942" t="s">
        <v>7851</v>
      </c>
      <c r="G2942" t="s">
        <v>7852</v>
      </c>
      <c r="I2942" t="s">
        <v>371</v>
      </c>
      <c r="J2942">
        <f t="shared" si="90"/>
        <v>1209</v>
      </c>
      <c r="K2942">
        <f t="shared" si="91"/>
        <v>302</v>
      </c>
    </row>
    <row r="2943" spans="1:11" x14ac:dyDescent="0.25">
      <c r="A2943">
        <v>2942</v>
      </c>
      <c r="B2943" t="s">
        <v>8</v>
      </c>
      <c r="C2943">
        <v>3423731</v>
      </c>
      <c r="D2943">
        <v>3427093</v>
      </c>
      <c r="E2943">
        <v>-1</v>
      </c>
      <c r="F2943" t="s">
        <v>7853</v>
      </c>
      <c r="G2943" t="s">
        <v>7854</v>
      </c>
      <c r="H2943" t="s">
        <v>7855</v>
      </c>
      <c r="I2943" t="s">
        <v>7856</v>
      </c>
      <c r="J2943">
        <f t="shared" si="90"/>
        <v>3363</v>
      </c>
      <c r="K2943">
        <f t="shared" si="91"/>
        <v>28</v>
      </c>
    </row>
    <row r="2944" spans="1:11" x14ac:dyDescent="0.25">
      <c r="A2944">
        <v>2943</v>
      </c>
      <c r="B2944" t="s">
        <v>8</v>
      </c>
      <c r="C2944">
        <v>3427122</v>
      </c>
      <c r="D2944">
        <v>3427283</v>
      </c>
      <c r="E2944">
        <v>1</v>
      </c>
      <c r="F2944" t="s">
        <v>7857</v>
      </c>
      <c r="G2944" t="s">
        <v>7858</v>
      </c>
      <c r="I2944" t="s">
        <v>22</v>
      </c>
      <c r="J2944">
        <f t="shared" si="90"/>
        <v>162</v>
      </c>
      <c r="K2944">
        <f t="shared" si="91"/>
        <v>5</v>
      </c>
    </row>
    <row r="2945" spans="1:11" x14ac:dyDescent="0.25">
      <c r="A2945">
        <v>2944</v>
      </c>
      <c r="B2945" t="s">
        <v>8</v>
      </c>
      <c r="C2945">
        <v>3427289</v>
      </c>
      <c r="D2945">
        <v>3427513</v>
      </c>
      <c r="E2945">
        <v>-1</v>
      </c>
      <c r="F2945" t="s">
        <v>7859</v>
      </c>
      <c r="G2945" t="s">
        <v>7860</v>
      </c>
      <c r="I2945" t="s">
        <v>22</v>
      </c>
      <c r="J2945">
        <f t="shared" si="90"/>
        <v>225</v>
      </c>
      <c r="K2945">
        <f t="shared" si="91"/>
        <v>174</v>
      </c>
    </row>
    <row r="2946" spans="1:11" x14ac:dyDescent="0.25">
      <c r="A2946">
        <v>2945</v>
      </c>
      <c r="B2946" t="s">
        <v>8</v>
      </c>
      <c r="C2946">
        <v>3427688</v>
      </c>
      <c r="D2946">
        <v>3428269</v>
      </c>
      <c r="E2946">
        <v>-1</v>
      </c>
      <c r="F2946" t="s">
        <v>7861</v>
      </c>
      <c r="G2946" t="s">
        <v>7862</v>
      </c>
      <c r="I2946" t="s">
        <v>7863</v>
      </c>
      <c r="J2946">
        <f t="shared" si="90"/>
        <v>582</v>
      </c>
      <c r="K2946">
        <f t="shared" si="91"/>
        <v>50</v>
      </c>
    </row>
    <row r="2947" spans="1:11" x14ac:dyDescent="0.25">
      <c r="A2947">
        <v>2946</v>
      </c>
      <c r="B2947" t="s">
        <v>8</v>
      </c>
      <c r="C2947">
        <v>3428320</v>
      </c>
      <c r="D2947">
        <v>3428481</v>
      </c>
      <c r="E2947">
        <v>-1</v>
      </c>
      <c r="F2947" t="s">
        <v>7864</v>
      </c>
      <c r="G2947" t="s">
        <v>7865</v>
      </c>
      <c r="I2947" t="s">
        <v>22</v>
      </c>
      <c r="J2947">
        <f t="shared" si="90"/>
        <v>162</v>
      </c>
      <c r="K2947">
        <f t="shared" si="91"/>
        <v>27</v>
      </c>
    </row>
    <row r="2948" spans="1:11" x14ac:dyDescent="0.25">
      <c r="A2948">
        <v>2947</v>
      </c>
      <c r="B2948" t="s">
        <v>8</v>
      </c>
      <c r="C2948">
        <v>3428509</v>
      </c>
      <c r="D2948">
        <v>3429033</v>
      </c>
      <c r="E2948">
        <v>-1</v>
      </c>
      <c r="F2948" t="s">
        <v>7866</v>
      </c>
      <c r="G2948" t="s">
        <v>7867</v>
      </c>
      <c r="I2948" t="s">
        <v>22</v>
      </c>
      <c r="J2948">
        <f t="shared" ref="J2948:J3011" si="92">D2948-C2948+1</f>
        <v>525</v>
      </c>
      <c r="K2948">
        <f t="shared" ref="K2948:K3011" si="93">C2949-D2948-1</f>
        <v>44</v>
      </c>
    </row>
    <row r="2949" spans="1:11" x14ac:dyDescent="0.25">
      <c r="A2949">
        <v>2948</v>
      </c>
      <c r="B2949" t="s">
        <v>8</v>
      </c>
      <c r="C2949">
        <v>3429078</v>
      </c>
      <c r="D2949">
        <v>3430958</v>
      </c>
      <c r="E2949">
        <v>-1</v>
      </c>
      <c r="F2949" t="s">
        <v>7868</v>
      </c>
      <c r="G2949" t="s">
        <v>7869</v>
      </c>
      <c r="I2949" t="s">
        <v>626</v>
      </c>
      <c r="J2949">
        <f t="shared" si="92"/>
        <v>1881</v>
      </c>
      <c r="K2949">
        <f t="shared" si="93"/>
        <v>4</v>
      </c>
    </row>
    <row r="2950" spans="1:11" x14ac:dyDescent="0.25">
      <c r="A2950">
        <v>2949</v>
      </c>
      <c r="B2950" t="s">
        <v>8</v>
      </c>
      <c r="C2950">
        <v>3430963</v>
      </c>
      <c r="D2950">
        <v>3432141</v>
      </c>
      <c r="E2950">
        <v>-1</v>
      </c>
      <c r="F2950" t="s">
        <v>7870</v>
      </c>
      <c r="G2950" t="s">
        <v>7871</v>
      </c>
      <c r="I2950" t="s">
        <v>22</v>
      </c>
      <c r="J2950">
        <f t="shared" si="92"/>
        <v>1179</v>
      </c>
      <c r="K2950">
        <f t="shared" si="93"/>
        <v>103</v>
      </c>
    </row>
    <row r="2951" spans="1:11" x14ac:dyDescent="0.25">
      <c r="A2951">
        <v>2950</v>
      </c>
      <c r="B2951" t="s">
        <v>8</v>
      </c>
      <c r="C2951">
        <v>3432245</v>
      </c>
      <c r="D2951">
        <v>3432994</v>
      </c>
      <c r="E2951">
        <v>1</v>
      </c>
      <c r="F2951" t="s">
        <v>7872</v>
      </c>
      <c r="G2951" t="s">
        <v>7873</v>
      </c>
      <c r="H2951" t="s">
        <v>7874</v>
      </c>
      <c r="I2951" t="s">
        <v>7875</v>
      </c>
      <c r="J2951">
        <f t="shared" si="92"/>
        <v>750</v>
      </c>
      <c r="K2951">
        <f t="shared" si="93"/>
        <v>-4</v>
      </c>
    </row>
    <row r="2952" spans="1:11" x14ac:dyDescent="0.25">
      <c r="A2952">
        <v>2951</v>
      </c>
      <c r="B2952" t="s">
        <v>8</v>
      </c>
      <c r="C2952">
        <v>3432991</v>
      </c>
      <c r="D2952">
        <v>3433731</v>
      </c>
      <c r="E2952">
        <v>-1</v>
      </c>
      <c r="F2952" t="s">
        <v>7876</v>
      </c>
      <c r="G2952" t="s">
        <v>7877</v>
      </c>
      <c r="I2952" t="s">
        <v>626</v>
      </c>
      <c r="J2952">
        <f t="shared" si="92"/>
        <v>741</v>
      </c>
      <c r="K2952">
        <f t="shared" si="93"/>
        <v>90</v>
      </c>
    </row>
    <row r="2953" spans="1:11" x14ac:dyDescent="0.25">
      <c r="A2953">
        <v>2952</v>
      </c>
      <c r="B2953" t="s">
        <v>8</v>
      </c>
      <c r="C2953">
        <v>3433822</v>
      </c>
      <c r="D2953">
        <v>3434676</v>
      </c>
      <c r="E2953">
        <v>-1</v>
      </c>
      <c r="F2953" t="s">
        <v>7878</v>
      </c>
      <c r="G2953" t="s">
        <v>7879</v>
      </c>
      <c r="H2953" t="s">
        <v>7880</v>
      </c>
      <c r="I2953" t="s">
        <v>1970</v>
      </c>
      <c r="J2953">
        <f t="shared" si="92"/>
        <v>855</v>
      </c>
      <c r="K2953">
        <f t="shared" si="93"/>
        <v>-1</v>
      </c>
    </row>
    <row r="2954" spans="1:11" x14ac:dyDescent="0.25">
      <c r="A2954">
        <v>2953</v>
      </c>
      <c r="B2954" t="s">
        <v>8</v>
      </c>
      <c r="C2954">
        <v>3434676</v>
      </c>
      <c r="D2954">
        <v>3435641</v>
      </c>
      <c r="E2954">
        <v>-1</v>
      </c>
      <c r="F2954" t="s">
        <v>7881</v>
      </c>
      <c r="G2954" t="s">
        <v>7882</v>
      </c>
      <c r="H2954" t="s">
        <v>7883</v>
      </c>
      <c r="I2954" t="s">
        <v>7884</v>
      </c>
      <c r="J2954">
        <f t="shared" si="92"/>
        <v>966</v>
      </c>
      <c r="K2954">
        <f t="shared" si="93"/>
        <v>254</v>
      </c>
    </row>
    <row r="2955" spans="1:11" x14ac:dyDescent="0.25">
      <c r="A2955">
        <v>2954</v>
      </c>
      <c r="B2955" t="s">
        <v>8</v>
      </c>
      <c r="C2955">
        <v>3435896</v>
      </c>
      <c r="D2955">
        <v>3438106</v>
      </c>
      <c r="E2955">
        <v>1</v>
      </c>
      <c r="F2955" t="s">
        <v>7885</v>
      </c>
      <c r="G2955" t="s">
        <v>7886</v>
      </c>
      <c r="H2955" t="s">
        <v>7887</v>
      </c>
      <c r="I2955" t="s">
        <v>5511</v>
      </c>
      <c r="J2955">
        <f t="shared" si="92"/>
        <v>2211</v>
      </c>
      <c r="K2955">
        <f t="shared" si="93"/>
        <v>77</v>
      </c>
    </row>
    <row r="2956" spans="1:11" x14ac:dyDescent="0.25">
      <c r="A2956">
        <v>2955</v>
      </c>
      <c r="B2956" t="s">
        <v>8</v>
      </c>
      <c r="C2956">
        <v>3438184</v>
      </c>
      <c r="D2956">
        <v>3439236</v>
      </c>
      <c r="E2956">
        <v>-1</v>
      </c>
      <c r="F2956" t="s">
        <v>7888</v>
      </c>
      <c r="G2956" t="s">
        <v>7889</v>
      </c>
      <c r="H2956" t="s">
        <v>7890</v>
      </c>
      <c r="I2956" t="s">
        <v>7891</v>
      </c>
      <c r="J2956">
        <f t="shared" si="92"/>
        <v>1053</v>
      </c>
      <c r="K2956">
        <f t="shared" si="93"/>
        <v>88</v>
      </c>
    </row>
    <row r="2957" spans="1:11" x14ac:dyDescent="0.25">
      <c r="A2957">
        <v>2956</v>
      </c>
      <c r="B2957" t="s">
        <v>8</v>
      </c>
      <c r="C2957">
        <v>3439325</v>
      </c>
      <c r="D2957">
        <v>3440662</v>
      </c>
      <c r="E2957">
        <v>-1</v>
      </c>
      <c r="F2957" t="s">
        <v>7892</v>
      </c>
      <c r="G2957" t="s">
        <v>7893</v>
      </c>
      <c r="I2957" t="s">
        <v>22</v>
      </c>
      <c r="J2957">
        <f t="shared" si="92"/>
        <v>1338</v>
      </c>
      <c r="K2957">
        <f t="shared" si="93"/>
        <v>93</v>
      </c>
    </row>
    <row r="2958" spans="1:11" x14ac:dyDescent="0.25">
      <c r="A2958">
        <v>2957</v>
      </c>
      <c r="B2958" t="s">
        <v>8</v>
      </c>
      <c r="C2958">
        <v>3440756</v>
      </c>
      <c r="D2958">
        <v>3440968</v>
      </c>
      <c r="E2958">
        <v>1</v>
      </c>
      <c r="F2958" t="s">
        <v>7894</v>
      </c>
      <c r="G2958" t="s">
        <v>7895</v>
      </c>
      <c r="I2958" t="s">
        <v>22</v>
      </c>
      <c r="J2958">
        <f t="shared" si="92"/>
        <v>213</v>
      </c>
      <c r="K2958">
        <f t="shared" si="93"/>
        <v>-4</v>
      </c>
    </row>
    <row r="2959" spans="1:11" x14ac:dyDescent="0.25">
      <c r="A2959">
        <v>2958</v>
      </c>
      <c r="B2959" t="s">
        <v>8</v>
      </c>
      <c r="C2959">
        <v>3440965</v>
      </c>
      <c r="D2959">
        <v>3441474</v>
      </c>
      <c r="E2959">
        <v>-1</v>
      </c>
      <c r="F2959" t="s">
        <v>7896</v>
      </c>
      <c r="G2959" t="s">
        <v>7897</v>
      </c>
      <c r="I2959" t="s">
        <v>22</v>
      </c>
      <c r="J2959">
        <f t="shared" si="92"/>
        <v>510</v>
      </c>
      <c r="K2959">
        <f t="shared" si="93"/>
        <v>29</v>
      </c>
    </row>
    <row r="2960" spans="1:11" x14ac:dyDescent="0.25">
      <c r="A2960">
        <v>2959</v>
      </c>
      <c r="B2960" t="s">
        <v>8</v>
      </c>
      <c r="C2960">
        <v>3441504</v>
      </c>
      <c r="D2960">
        <v>3441620</v>
      </c>
      <c r="E2960">
        <v>1</v>
      </c>
      <c r="F2960" t="s">
        <v>7898</v>
      </c>
      <c r="G2960" t="s">
        <v>7899</v>
      </c>
      <c r="I2960" t="s">
        <v>22</v>
      </c>
      <c r="J2960">
        <f t="shared" si="92"/>
        <v>117</v>
      </c>
      <c r="K2960">
        <f t="shared" si="93"/>
        <v>13</v>
      </c>
    </row>
    <row r="2961" spans="1:11" x14ac:dyDescent="0.25">
      <c r="A2961">
        <v>2960</v>
      </c>
      <c r="B2961" t="s">
        <v>8</v>
      </c>
      <c r="C2961">
        <v>3441634</v>
      </c>
      <c r="D2961">
        <v>3442362</v>
      </c>
      <c r="E2961">
        <v>-1</v>
      </c>
      <c r="F2961" t="s">
        <v>7900</v>
      </c>
      <c r="G2961" t="s">
        <v>7901</v>
      </c>
      <c r="H2961" t="s">
        <v>7902</v>
      </c>
      <c r="I2961" t="s">
        <v>7903</v>
      </c>
      <c r="J2961">
        <f t="shared" si="92"/>
        <v>729</v>
      </c>
      <c r="K2961">
        <f t="shared" si="93"/>
        <v>98</v>
      </c>
    </row>
    <row r="2962" spans="1:11" x14ac:dyDescent="0.25">
      <c r="A2962">
        <v>2961</v>
      </c>
      <c r="B2962" t="s">
        <v>8</v>
      </c>
      <c r="C2962">
        <v>3442461</v>
      </c>
      <c r="D2962">
        <v>3443684</v>
      </c>
      <c r="E2962">
        <v>-1</v>
      </c>
      <c r="F2962" t="s">
        <v>7904</v>
      </c>
      <c r="G2962" t="s">
        <v>7905</v>
      </c>
      <c r="I2962" t="s">
        <v>22</v>
      </c>
      <c r="J2962">
        <f t="shared" si="92"/>
        <v>1224</v>
      </c>
      <c r="K2962">
        <f t="shared" si="93"/>
        <v>-11</v>
      </c>
    </row>
    <row r="2963" spans="1:11" x14ac:dyDescent="0.25">
      <c r="A2963">
        <v>2962</v>
      </c>
      <c r="B2963" t="s">
        <v>8</v>
      </c>
      <c r="C2963">
        <v>3443674</v>
      </c>
      <c r="D2963">
        <v>3446034</v>
      </c>
      <c r="E2963">
        <v>-1</v>
      </c>
      <c r="F2963" t="s">
        <v>7906</v>
      </c>
      <c r="G2963" t="s">
        <v>7907</v>
      </c>
      <c r="I2963" t="s">
        <v>22</v>
      </c>
      <c r="J2963">
        <f t="shared" si="92"/>
        <v>2361</v>
      </c>
      <c r="K2963">
        <f t="shared" si="93"/>
        <v>185</v>
      </c>
    </row>
    <row r="2964" spans="1:11" x14ac:dyDescent="0.25">
      <c r="A2964">
        <v>2963</v>
      </c>
      <c r="B2964" t="s">
        <v>8</v>
      </c>
      <c r="C2964">
        <v>3446220</v>
      </c>
      <c r="D2964">
        <v>3447371</v>
      </c>
      <c r="E2964">
        <v>-1</v>
      </c>
      <c r="F2964" t="s">
        <v>7908</v>
      </c>
      <c r="G2964" t="s">
        <v>7909</v>
      </c>
      <c r="I2964" t="s">
        <v>160</v>
      </c>
      <c r="J2964">
        <f t="shared" si="92"/>
        <v>1152</v>
      </c>
      <c r="K2964">
        <f t="shared" si="93"/>
        <v>29</v>
      </c>
    </row>
    <row r="2965" spans="1:11" x14ac:dyDescent="0.25">
      <c r="A2965">
        <v>2964</v>
      </c>
      <c r="B2965" t="s">
        <v>8</v>
      </c>
      <c r="C2965">
        <v>3447401</v>
      </c>
      <c r="D2965">
        <v>3447652</v>
      </c>
      <c r="E2965">
        <v>-1</v>
      </c>
      <c r="F2965" t="s">
        <v>7910</v>
      </c>
      <c r="G2965" t="s">
        <v>7911</v>
      </c>
      <c r="I2965" t="s">
        <v>22</v>
      </c>
      <c r="J2965">
        <f t="shared" si="92"/>
        <v>252</v>
      </c>
      <c r="K2965">
        <f t="shared" si="93"/>
        <v>118</v>
      </c>
    </row>
    <row r="2966" spans="1:11" x14ac:dyDescent="0.25">
      <c r="A2966">
        <v>2965</v>
      </c>
      <c r="B2966" t="s">
        <v>8</v>
      </c>
      <c r="C2966">
        <v>3447771</v>
      </c>
      <c r="D2966">
        <v>3447908</v>
      </c>
      <c r="E2966">
        <v>1</v>
      </c>
      <c r="F2966" t="s">
        <v>7912</v>
      </c>
      <c r="G2966" t="s">
        <v>7913</v>
      </c>
      <c r="I2966" t="s">
        <v>22</v>
      </c>
      <c r="J2966">
        <f t="shared" si="92"/>
        <v>138</v>
      </c>
      <c r="K2966">
        <f t="shared" si="93"/>
        <v>-58</v>
      </c>
    </row>
    <row r="2967" spans="1:11" x14ac:dyDescent="0.25">
      <c r="A2967">
        <v>2966</v>
      </c>
      <c r="B2967" t="s">
        <v>8</v>
      </c>
      <c r="C2967">
        <v>3447851</v>
      </c>
      <c r="D2967">
        <v>3448741</v>
      </c>
      <c r="E2967">
        <v>1</v>
      </c>
      <c r="F2967" t="s">
        <v>7914</v>
      </c>
      <c r="G2967" t="s">
        <v>7915</v>
      </c>
      <c r="I2967" t="s">
        <v>160</v>
      </c>
      <c r="J2967">
        <f t="shared" si="92"/>
        <v>891</v>
      </c>
      <c r="K2967">
        <f t="shared" si="93"/>
        <v>-17</v>
      </c>
    </row>
    <row r="2968" spans="1:11" x14ac:dyDescent="0.25">
      <c r="A2968">
        <v>2967</v>
      </c>
      <c r="B2968" t="s">
        <v>8</v>
      </c>
      <c r="C2968">
        <v>3448725</v>
      </c>
      <c r="D2968">
        <v>3450176</v>
      </c>
      <c r="E2968">
        <v>1</v>
      </c>
      <c r="F2968" t="s">
        <v>7916</v>
      </c>
      <c r="G2968" t="s">
        <v>7917</v>
      </c>
      <c r="H2968" t="s">
        <v>7918</v>
      </c>
      <c r="I2968" t="s">
        <v>3242</v>
      </c>
      <c r="J2968">
        <f t="shared" si="92"/>
        <v>1452</v>
      </c>
      <c r="K2968">
        <f t="shared" si="93"/>
        <v>4</v>
      </c>
    </row>
    <row r="2969" spans="1:11" x14ac:dyDescent="0.25">
      <c r="A2969">
        <v>2968</v>
      </c>
      <c r="B2969" t="s">
        <v>8</v>
      </c>
      <c r="C2969">
        <v>3450181</v>
      </c>
      <c r="D2969">
        <v>3451134</v>
      </c>
      <c r="E2969">
        <v>1</v>
      </c>
      <c r="F2969" t="s">
        <v>7919</v>
      </c>
      <c r="G2969" t="s">
        <v>7920</v>
      </c>
      <c r="I2969" t="s">
        <v>1447</v>
      </c>
      <c r="J2969">
        <f t="shared" si="92"/>
        <v>954</v>
      </c>
      <c r="K2969">
        <f t="shared" si="93"/>
        <v>185</v>
      </c>
    </row>
    <row r="2970" spans="1:11" x14ac:dyDescent="0.25">
      <c r="A2970">
        <v>2969</v>
      </c>
      <c r="B2970" t="s">
        <v>8</v>
      </c>
      <c r="C2970">
        <v>3451320</v>
      </c>
      <c r="D2970">
        <v>3453587</v>
      </c>
      <c r="E2970">
        <v>1</v>
      </c>
      <c r="F2970" t="s">
        <v>7921</v>
      </c>
      <c r="G2970" t="s">
        <v>7922</v>
      </c>
      <c r="H2970" t="s">
        <v>7923</v>
      </c>
      <c r="I2970" t="s">
        <v>7924</v>
      </c>
      <c r="J2970">
        <f t="shared" si="92"/>
        <v>2268</v>
      </c>
      <c r="K2970">
        <f t="shared" si="93"/>
        <v>170</v>
      </c>
    </row>
    <row r="2971" spans="1:11" x14ac:dyDescent="0.25">
      <c r="A2971">
        <v>2970</v>
      </c>
      <c r="B2971" t="s">
        <v>8</v>
      </c>
      <c r="C2971">
        <v>3453758</v>
      </c>
      <c r="D2971">
        <v>3454213</v>
      </c>
      <c r="E2971">
        <v>1</v>
      </c>
      <c r="F2971" t="s">
        <v>7925</v>
      </c>
      <c r="G2971" t="s">
        <v>7926</v>
      </c>
      <c r="I2971" t="s">
        <v>2899</v>
      </c>
      <c r="J2971">
        <f t="shared" si="92"/>
        <v>456</v>
      </c>
      <c r="K2971">
        <f t="shared" si="93"/>
        <v>66</v>
      </c>
    </row>
    <row r="2972" spans="1:11" x14ac:dyDescent="0.25">
      <c r="A2972">
        <v>2971</v>
      </c>
      <c r="B2972" t="s">
        <v>8</v>
      </c>
      <c r="C2972">
        <v>3454280</v>
      </c>
      <c r="D2972">
        <v>3454780</v>
      </c>
      <c r="E2972">
        <v>1</v>
      </c>
      <c r="F2972" t="s">
        <v>7927</v>
      </c>
      <c r="G2972" t="s">
        <v>7928</v>
      </c>
      <c r="I2972" t="s">
        <v>2899</v>
      </c>
      <c r="J2972">
        <f t="shared" si="92"/>
        <v>501</v>
      </c>
      <c r="K2972">
        <f t="shared" si="93"/>
        <v>3</v>
      </c>
    </row>
    <row r="2973" spans="1:11" x14ac:dyDescent="0.25">
      <c r="A2973">
        <v>2972</v>
      </c>
      <c r="B2973" t="s">
        <v>8</v>
      </c>
      <c r="C2973">
        <v>3454784</v>
      </c>
      <c r="D2973">
        <v>3455239</v>
      </c>
      <c r="E2973">
        <v>-1</v>
      </c>
      <c r="F2973" t="s">
        <v>7929</v>
      </c>
      <c r="G2973" t="s">
        <v>7930</v>
      </c>
      <c r="H2973" t="s">
        <v>7931</v>
      </c>
      <c r="I2973" t="s">
        <v>7932</v>
      </c>
      <c r="J2973">
        <f t="shared" si="92"/>
        <v>456</v>
      </c>
      <c r="K2973">
        <f t="shared" si="93"/>
        <v>1</v>
      </c>
    </row>
    <row r="2974" spans="1:11" x14ac:dyDescent="0.25">
      <c r="A2974">
        <v>2973</v>
      </c>
      <c r="B2974" t="s">
        <v>8</v>
      </c>
      <c r="C2974">
        <v>3455241</v>
      </c>
      <c r="D2974">
        <v>3456080</v>
      </c>
      <c r="E2974">
        <v>-1</v>
      </c>
      <c r="F2974" t="s">
        <v>7933</v>
      </c>
      <c r="G2974" t="s">
        <v>7934</v>
      </c>
      <c r="H2974" t="s">
        <v>7935</v>
      </c>
      <c r="I2974" t="s">
        <v>7936</v>
      </c>
      <c r="J2974">
        <f t="shared" si="92"/>
        <v>840</v>
      </c>
      <c r="K2974">
        <f t="shared" si="93"/>
        <v>11</v>
      </c>
    </row>
    <row r="2975" spans="1:11" x14ac:dyDescent="0.25">
      <c r="A2975">
        <v>2974</v>
      </c>
      <c r="B2975" t="s">
        <v>8</v>
      </c>
      <c r="C2975">
        <v>3456092</v>
      </c>
      <c r="D2975">
        <v>3457549</v>
      </c>
      <c r="E2975">
        <v>-1</v>
      </c>
      <c r="F2975" t="s">
        <v>7937</v>
      </c>
      <c r="G2975" t="s">
        <v>7938</v>
      </c>
      <c r="H2975" t="s">
        <v>7939</v>
      </c>
      <c r="I2975" t="s">
        <v>7940</v>
      </c>
      <c r="J2975">
        <f t="shared" si="92"/>
        <v>1458</v>
      </c>
      <c r="K2975">
        <f t="shared" si="93"/>
        <v>19</v>
      </c>
    </row>
    <row r="2976" spans="1:11" x14ac:dyDescent="0.25">
      <c r="A2976">
        <v>2975</v>
      </c>
      <c r="B2976" t="s">
        <v>8</v>
      </c>
      <c r="C2976">
        <v>3457569</v>
      </c>
      <c r="D2976">
        <v>3458468</v>
      </c>
      <c r="E2976">
        <v>-1</v>
      </c>
      <c r="F2976" t="s">
        <v>7941</v>
      </c>
      <c r="G2976" t="s">
        <v>7942</v>
      </c>
      <c r="I2976" t="s">
        <v>2702</v>
      </c>
      <c r="J2976">
        <f t="shared" si="92"/>
        <v>900</v>
      </c>
      <c r="K2976">
        <f t="shared" si="93"/>
        <v>153</v>
      </c>
    </row>
    <row r="2977" spans="1:11" hidden="1" x14ac:dyDescent="0.25">
      <c r="A2977">
        <v>2976</v>
      </c>
      <c r="B2977" t="s">
        <v>1208</v>
      </c>
      <c r="C2977">
        <v>3458622</v>
      </c>
      <c r="D2977">
        <v>3458708</v>
      </c>
      <c r="E2977">
        <v>1</v>
      </c>
      <c r="F2977" t="s">
        <v>7943</v>
      </c>
      <c r="I2977" t="s">
        <v>5766</v>
      </c>
      <c r="J2977">
        <f t="shared" si="92"/>
        <v>87</v>
      </c>
      <c r="K2977">
        <f t="shared" si="93"/>
        <v>34</v>
      </c>
    </row>
    <row r="2978" spans="1:11" x14ac:dyDescent="0.25">
      <c r="A2978">
        <v>2977</v>
      </c>
      <c r="B2978" t="s">
        <v>8</v>
      </c>
      <c r="C2978">
        <v>3458743</v>
      </c>
      <c r="D2978">
        <v>3459048</v>
      </c>
      <c r="E2978">
        <v>1</v>
      </c>
      <c r="F2978" t="s">
        <v>7944</v>
      </c>
      <c r="G2978" t="s">
        <v>7945</v>
      </c>
      <c r="I2978" t="s">
        <v>22</v>
      </c>
      <c r="J2978">
        <f t="shared" si="92"/>
        <v>306</v>
      </c>
      <c r="K2978">
        <f t="shared" si="93"/>
        <v>20</v>
      </c>
    </row>
    <row r="2979" spans="1:11" x14ac:dyDescent="0.25">
      <c r="A2979">
        <v>2978</v>
      </c>
      <c r="B2979" t="s">
        <v>8</v>
      </c>
      <c r="C2979">
        <v>3459069</v>
      </c>
      <c r="D2979">
        <v>3459470</v>
      </c>
      <c r="E2979">
        <v>1</v>
      </c>
      <c r="F2979" t="s">
        <v>7946</v>
      </c>
      <c r="G2979" t="s">
        <v>7947</v>
      </c>
      <c r="I2979" t="s">
        <v>418</v>
      </c>
      <c r="J2979">
        <f t="shared" si="92"/>
        <v>402</v>
      </c>
      <c r="K2979">
        <f t="shared" si="93"/>
        <v>58</v>
      </c>
    </row>
    <row r="2980" spans="1:11" x14ac:dyDescent="0.25">
      <c r="A2980">
        <v>2979</v>
      </c>
      <c r="B2980" t="s">
        <v>8</v>
      </c>
      <c r="C2980">
        <v>3459529</v>
      </c>
      <c r="D2980">
        <v>3460089</v>
      </c>
      <c r="E2980">
        <v>1</v>
      </c>
      <c r="F2980" t="s">
        <v>7948</v>
      </c>
      <c r="G2980" t="s">
        <v>7949</v>
      </c>
      <c r="I2980" t="s">
        <v>7950</v>
      </c>
      <c r="J2980">
        <f t="shared" si="92"/>
        <v>561</v>
      </c>
      <c r="K2980">
        <f t="shared" si="93"/>
        <v>-8</v>
      </c>
    </row>
    <row r="2981" spans="1:11" x14ac:dyDescent="0.25">
      <c r="A2981">
        <v>2980</v>
      </c>
      <c r="B2981" t="s">
        <v>8</v>
      </c>
      <c r="C2981">
        <v>3460082</v>
      </c>
      <c r="D2981">
        <v>3462073</v>
      </c>
      <c r="E2981">
        <v>1</v>
      </c>
      <c r="F2981" t="s">
        <v>7951</v>
      </c>
      <c r="G2981" t="s">
        <v>7952</v>
      </c>
      <c r="I2981" t="s">
        <v>371</v>
      </c>
      <c r="J2981">
        <f t="shared" si="92"/>
        <v>1992</v>
      </c>
      <c r="K2981">
        <f t="shared" si="93"/>
        <v>1</v>
      </c>
    </row>
    <row r="2982" spans="1:11" x14ac:dyDescent="0.25">
      <c r="A2982">
        <v>2981</v>
      </c>
      <c r="B2982" t="s">
        <v>8</v>
      </c>
      <c r="C2982">
        <v>3462075</v>
      </c>
      <c r="D2982">
        <v>3463208</v>
      </c>
      <c r="E2982">
        <v>1</v>
      </c>
      <c r="F2982" t="s">
        <v>7953</v>
      </c>
      <c r="G2982" t="s">
        <v>7954</v>
      </c>
      <c r="I2982" t="s">
        <v>22</v>
      </c>
      <c r="J2982">
        <f t="shared" si="92"/>
        <v>1134</v>
      </c>
      <c r="K2982">
        <f t="shared" si="93"/>
        <v>-1</v>
      </c>
    </row>
    <row r="2983" spans="1:11" x14ac:dyDescent="0.25">
      <c r="A2983">
        <v>2982</v>
      </c>
      <c r="B2983" t="s">
        <v>8</v>
      </c>
      <c r="C2983">
        <v>3463208</v>
      </c>
      <c r="D2983">
        <v>3464266</v>
      </c>
      <c r="E2983">
        <v>1</v>
      </c>
      <c r="F2983" t="s">
        <v>7955</v>
      </c>
      <c r="G2983" t="s">
        <v>7956</v>
      </c>
      <c r="I2983" t="s">
        <v>371</v>
      </c>
      <c r="J2983">
        <f t="shared" si="92"/>
        <v>1059</v>
      </c>
      <c r="K2983">
        <f t="shared" si="93"/>
        <v>4</v>
      </c>
    </row>
    <row r="2984" spans="1:11" x14ac:dyDescent="0.25">
      <c r="A2984">
        <v>2983</v>
      </c>
      <c r="B2984" t="s">
        <v>8</v>
      </c>
      <c r="C2984">
        <v>3464271</v>
      </c>
      <c r="D2984">
        <v>3464588</v>
      </c>
      <c r="E2984">
        <v>1</v>
      </c>
      <c r="F2984" t="s">
        <v>7957</v>
      </c>
      <c r="G2984" t="s">
        <v>7958</v>
      </c>
      <c r="I2984" t="s">
        <v>7959</v>
      </c>
      <c r="J2984">
        <f t="shared" si="92"/>
        <v>318</v>
      </c>
      <c r="K2984">
        <f t="shared" si="93"/>
        <v>2</v>
      </c>
    </row>
    <row r="2985" spans="1:11" x14ac:dyDescent="0.25">
      <c r="A2985">
        <v>2984</v>
      </c>
      <c r="B2985" t="s">
        <v>8</v>
      </c>
      <c r="C2985">
        <v>3464591</v>
      </c>
      <c r="D2985">
        <v>3465316</v>
      </c>
      <c r="E2985">
        <v>1</v>
      </c>
      <c r="F2985" t="s">
        <v>7960</v>
      </c>
      <c r="G2985" t="s">
        <v>7961</v>
      </c>
      <c r="I2985" t="s">
        <v>97</v>
      </c>
      <c r="J2985">
        <f t="shared" si="92"/>
        <v>726</v>
      </c>
      <c r="K2985">
        <f t="shared" si="93"/>
        <v>392</v>
      </c>
    </row>
    <row r="2986" spans="1:11" x14ac:dyDescent="0.25">
      <c r="A2986">
        <v>2985</v>
      </c>
      <c r="B2986" t="s">
        <v>8</v>
      </c>
      <c r="C2986">
        <v>3465709</v>
      </c>
      <c r="D2986">
        <v>3467769</v>
      </c>
      <c r="E2986">
        <v>-1</v>
      </c>
      <c r="F2986" t="s">
        <v>7962</v>
      </c>
      <c r="G2986" t="s">
        <v>7963</v>
      </c>
      <c r="I2986" t="s">
        <v>22</v>
      </c>
      <c r="J2986">
        <f t="shared" si="92"/>
        <v>2061</v>
      </c>
      <c r="K2986">
        <f t="shared" si="93"/>
        <v>252</v>
      </c>
    </row>
    <row r="2987" spans="1:11" x14ac:dyDescent="0.25">
      <c r="A2987">
        <v>2986</v>
      </c>
      <c r="B2987" t="s">
        <v>8</v>
      </c>
      <c r="C2987">
        <v>3468022</v>
      </c>
      <c r="D2987">
        <v>3469551</v>
      </c>
      <c r="E2987">
        <v>-1</v>
      </c>
      <c r="F2987" t="s">
        <v>7964</v>
      </c>
      <c r="G2987" t="s">
        <v>7965</v>
      </c>
      <c r="I2987" t="s">
        <v>318</v>
      </c>
      <c r="J2987">
        <f t="shared" si="92"/>
        <v>1530</v>
      </c>
      <c r="K2987">
        <f t="shared" si="93"/>
        <v>-4</v>
      </c>
    </row>
    <row r="2988" spans="1:11" x14ac:dyDescent="0.25">
      <c r="A2988">
        <v>2987</v>
      </c>
      <c r="B2988" t="s">
        <v>8</v>
      </c>
      <c r="C2988">
        <v>3469548</v>
      </c>
      <c r="D2988">
        <v>3470777</v>
      </c>
      <c r="E2988">
        <v>-1</v>
      </c>
      <c r="F2988" t="s">
        <v>7966</v>
      </c>
      <c r="G2988" t="s">
        <v>7967</v>
      </c>
      <c r="I2988" t="s">
        <v>160</v>
      </c>
      <c r="J2988">
        <f t="shared" si="92"/>
        <v>1230</v>
      </c>
      <c r="K2988">
        <f t="shared" si="93"/>
        <v>-4</v>
      </c>
    </row>
    <row r="2989" spans="1:11" x14ac:dyDescent="0.25">
      <c r="A2989">
        <v>2988</v>
      </c>
      <c r="B2989" t="s">
        <v>8</v>
      </c>
      <c r="C2989">
        <v>3470774</v>
      </c>
      <c r="D2989">
        <v>3473860</v>
      </c>
      <c r="E2989">
        <v>-1</v>
      </c>
      <c r="F2989" t="s">
        <v>7968</v>
      </c>
      <c r="G2989" t="s">
        <v>7969</v>
      </c>
      <c r="I2989" t="s">
        <v>22</v>
      </c>
      <c r="J2989">
        <f t="shared" si="92"/>
        <v>3087</v>
      </c>
      <c r="K2989">
        <f t="shared" si="93"/>
        <v>560</v>
      </c>
    </row>
    <row r="2990" spans="1:11" x14ac:dyDescent="0.25">
      <c r="A2990">
        <v>2989</v>
      </c>
      <c r="B2990" t="s">
        <v>8</v>
      </c>
      <c r="C2990">
        <v>3474421</v>
      </c>
      <c r="D2990">
        <v>3475689</v>
      </c>
      <c r="E2990">
        <v>1</v>
      </c>
      <c r="F2990" t="s">
        <v>7970</v>
      </c>
      <c r="G2990" t="s">
        <v>7971</v>
      </c>
      <c r="I2990" t="s">
        <v>22</v>
      </c>
      <c r="J2990">
        <f t="shared" si="92"/>
        <v>1269</v>
      </c>
      <c r="K2990">
        <f t="shared" si="93"/>
        <v>67</v>
      </c>
    </row>
    <row r="2991" spans="1:11" x14ac:dyDescent="0.25">
      <c r="A2991">
        <v>2990</v>
      </c>
      <c r="B2991" t="s">
        <v>8</v>
      </c>
      <c r="C2991">
        <v>3475757</v>
      </c>
      <c r="D2991">
        <v>3476995</v>
      </c>
      <c r="E2991">
        <v>1</v>
      </c>
      <c r="F2991" t="s">
        <v>7972</v>
      </c>
      <c r="G2991" t="s">
        <v>7973</v>
      </c>
      <c r="I2991" t="s">
        <v>3023</v>
      </c>
      <c r="J2991">
        <f t="shared" si="92"/>
        <v>1239</v>
      </c>
      <c r="K2991">
        <f t="shared" si="93"/>
        <v>38</v>
      </c>
    </row>
    <row r="2992" spans="1:11" x14ac:dyDescent="0.25">
      <c r="A2992">
        <v>2991</v>
      </c>
      <c r="B2992" t="s">
        <v>8</v>
      </c>
      <c r="C2992">
        <v>3477034</v>
      </c>
      <c r="D2992">
        <v>3478173</v>
      </c>
      <c r="E2992">
        <v>1</v>
      </c>
      <c r="F2992" t="s">
        <v>7974</v>
      </c>
      <c r="G2992" t="s">
        <v>7975</v>
      </c>
      <c r="I2992" t="s">
        <v>7976</v>
      </c>
      <c r="J2992">
        <f t="shared" si="92"/>
        <v>1140</v>
      </c>
      <c r="K2992">
        <f t="shared" si="93"/>
        <v>47</v>
      </c>
    </row>
    <row r="2993" spans="1:11" x14ac:dyDescent="0.25">
      <c r="A2993">
        <v>2992</v>
      </c>
      <c r="B2993" t="s">
        <v>8</v>
      </c>
      <c r="C2993">
        <v>3478221</v>
      </c>
      <c r="D2993">
        <v>3478889</v>
      </c>
      <c r="E2993">
        <v>1</v>
      </c>
      <c r="F2993" t="s">
        <v>7977</v>
      </c>
      <c r="G2993" t="s">
        <v>7978</v>
      </c>
      <c r="I2993" t="s">
        <v>667</v>
      </c>
      <c r="J2993">
        <f t="shared" si="92"/>
        <v>669</v>
      </c>
      <c r="K2993">
        <f t="shared" si="93"/>
        <v>67</v>
      </c>
    </row>
    <row r="2994" spans="1:11" x14ac:dyDescent="0.25">
      <c r="A2994">
        <v>2993</v>
      </c>
      <c r="B2994" t="s">
        <v>8</v>
      </c>
      <c r="C2994">
        <v>3478957</v>
      </c>
      <c r="D2994">
        <v>3479520</v>
      </c>
      <c r="E2994">
        <v>1</v>
      </c>
      <c r="F2994" t="s">
        <v>7979</v>
      </c>
      <c r="G2994" t="s">
        <v>7980</v>
      </c>
      <c r="I2994" t="s">
        <v>3284</v>
      </c>
      <c r="J2994">
        <f t="shared" si="92"/>
        <v>564</v>
      </c>
      <c r="K2994">
        <f t="shared" si="93"/>
        <v>217</v>
      </c>
    </row>
    <row r="2995" spans="1:11" x14ac:dyDescent="0.25">
      <c r="A2995">
        <v>2994</v>
      </c>
      <c r="B2995" t="s">
        <v>8</v>
      </c>
      <c r="C2995">
        <v>3479738</v>
      </c>
      <c r="D2995">
        <v>3479842</v>
      </c>
      <c r="E2995">
        <v>1</v>
      </c>
      <c r="F2995" t="s">
        <v>7981</v>
      </c>
      <c r="G2995" t="s">
        <v>7982</v>
      </c>
      <c r="I2995" t="s">
        <v>22</v>
      </c>
      <c r="J2995">
        <f t="shared" si="92"/>
        <v>105</v>
      </c>
      <c r="K2995">
        <f t="shared" si="93"/>
        <v>76</v>
      </c>
    </row>
    <row r="2996" spans="1:11" x14ac:dyDescent="0.25">
      <c r="A2996">
        <v>2995</v>
      </c>
      <c r="B2996" t="s">
        <v>8</v>
      </c>
      <c r="C2996">
        <v>3479919</v>
      </c>
      <c r="D2996">
        <v>3480563</v>
      </c>
      <c r="E2996">
        <v>1</v>
      </c>
      <c r="F2996" t="s">
        <v>7983</v>
      </c>
      <c r="G2996" t="s">
        <v>7984</v>
      </c>
      <c r="I2996" t="s">
        <v>7985</v>
      </c>
      <c r="J2996">
        <f t="shared" si="92"/>
        <v>645</v>
      </c>
      <c r="K2996">
        <f t="shared" si="93"/>
        <v>332</v>
      </c>
    </row>
    <row r="2997" spans="1:11" x14ac:dyDescent="0.25">
      <c r="A2997">
        <v>2996</v>
      </c>
      <c r="B2997" t="s">
        <v>8</v>
      </c>
      <c r="C2997">
        <v>3480896</v>
      </c>
      <c r="D2997">
        <v>3482902</v>
      </c>
      <c r="E2997">
        <v>1</v>
      </c>
      <c r="F2997" t="s">
        <v>7986</v>
      </c>
      <c r="G2997" t="s">
        <v>7987</v>
      </c>
      <c r="I2997" t="s">
        <v>22</v>
      </c>
      <c r="J2997">
        <f t="shared" si="92"/>
        <v>2007</v>
      </c>
      <c r="K2997">
        <f t="shared" si="93"/>
        <v>21</v>
      </c>
    </row>
    <row r="2998" spans="1:11" x14ac:dyDescent="0.25">
      <c r="A2998">
        <v>2997</v>
      </c>
      <c r="B2998" t="s">
        <v>8</v>
      </c>
      <c r="C2998">
        <v>3482924</v>
      </c>
      <c r="D2998">
        <v>3484183</v>
      </c>
      <c r="E2998">
        <v>-1</v>
      </c>
      <c r="F2998" t="s">
        <v>7988</v>
      </c>
      <c r="G2998" t="s">
        <v>7989</v>
      </c>
      <c r="I2998" t="s">
        <v>7990</v>
      </c>
      <c r="J2998">
        <f t="shared" si="92"/>
        <v>1260</v>
      </c>
      <c r="K2998">
        <f t="shared" si="93"/>
        <v>157</v>
      </c>
    </row>
    <row r="2999" spans="1:11" x14ac:dyDescent="0.25">
      <c r="A2999">
        <v>2998</v>
      </c>
      <c r="B2999" t="s">
        <v>8</v>
      </c>
      <c r="C2999">
        <v>3484341</v>
      </c>
      <c r="D2999">
        <v>3485189</v>
      </c>
      <c r="E2999">
        <v>-1</v>
      </c>
      <c r="F2999" t="s">
        <v>7991</v>
      </c>
      <c r="G2999" t="s">
        <v>7992</v>
      </c>
      <c r="I2999" t="s">
        <v>459</v>
      </c>
      <c r="J2999">
        <f t="shared" si="92"/>
        <v>849</v>
      </c>
      <c r="K2999">
        <f t="shared" si="93"/>
        <v>29</v>
      </c>
    </row>
    <row r="3000" spans="1:11" x14ac:dyDescent="0.25">
      <c r="A3000">
        <v>2999</v>
      </c>
      <c r="B3000" t="s">
        <v>8</v>
      </c>
      <c r="C3000">
        <v>3485219</v>
      </c>
      <c r="D3000">
        <v>3485344</v>
      </c>
      <c r="E3000">
        <v>1</v>
      </c>
      <c r="F3000" t="s">
        <v>7993</v>
      </c>
      <c r="G3000" t="s">
        <v>7994</v>
      </c>
      <c r="I3000" t="s">
        <v>22</v>
      </c>
      <c r="J3000">
        <f t="shared" si="92"/>
        <v>126</v>
      </c>
      <c r="K3000">
        <f t="shared" si="93"/>
        <v>-4</v>
      </c>
    </row>
    <row r="3001" spans="1:11" x14ac:dyDescent="0.25">
      <c r="A3001">
        <v>3000</v>
      </c>
      <c r="B3001" t="s">
        <v>8</v>
      </c>
      <c r="C3001">
        <v>3485341</v>
      </c>
      <c r="D3001">
        <v>3485733</v>
      </c>
      <c r="E3001">
        <v>-1</v>
      </c>
      <c r="F3001" t="s">
        <v>7995</v>
      </c>
      <c r="G3001" t="s">
        <v>7996</v>
      </c>
      <c r="I3001" t="s">
        <v>22</v>
      </c>
      <c r="J3001">
        <f t="shared" si="92"/>
        <v>393</v>
      </c>
      <c r="K3001">
        <f t="shared" si="93"/>
        <v>493</v>
      </c>
    </row>
    <row r="3002" spans="1:11" x14ac:dyDescent="0.25">
      <c r="A3002">
        <v>3001</v>
      </c>
      <c r="B3002" t="s">
        <v>8</v>
      </c>
      <c r="C3002">
        <v>3486227</v>
      </c>
      <c r="D3002">
        <v>3486370</v>
      </c>
      <c r="E3002">
        <v>-1</v>
      </c>
      <c r="F3002" t="s">
        <v>7997</v>
      </c>
      <c r="G3002" t="s">
        <v>7998</v>
      </c>
      <c r="I3002" t="s">
        <v>22</v>
      </c>
      <c r="J3002">
        <f t="shared" si="92"/>
        <v>144</v>
      </c>
      <c r="K3002">
        <f t="shared" si="93"/>
        <v>40</v>
      </c>
    </row>
    <row r="3003" spans="1:11" x14ac:dyDescent="0.25">
      <c r="A3003">
        <v>3002</v>
      </c>
      <c r="B3003" t="s">
        <v>8</v>
      </c>
      <c r="C3003">
        <v>3486411</v>
      </c>
      <c r="D3003">
        <v>3488039</v>
      </c>
      <c r="E3003">
        <v>-1</v>
      </c>
      <c r="F3003" t="s">
        <v>7999</v>
      </c>
      <c r="G3003" t="s">
        <v>8000</v>
      </c>
      <c r="H3003" t="s">
        <v>8001</v>
      </c>
      <c r="I3003" t="s">
        <v>2452</v>
      </c>
      <c r="J3003">
        <f t="shared" si="92"/>
        <v>1629</v>
      </c>
      <c r="K3003">
        <f t="shared" si="93"/>
        <v>336</v>
      </c>
    </row>
    <row r="3004" spans="1:11" x14ac:dyDescent="0.25">
      <c r="A3004">
        <v>3003</v>
      </c>
      <c r="B3004" t="s">
        <v>8</v>
      </c>
      <c r="C3004">
        <v>3488376</v>
      </c>
      <c r="D3004">
        <v>3489326</v>
      </c>
      <c r="E3004">
        <v>-1</v>
      </c>
      <c r="F3004" t="s">
        <v>8002</v>
      </c>
      <c r="G3004" t="s">
        <v>8003</v>
      </c>
      <c r="I3004" t="s">
        <v>8004</v>
      </c>
      <c r="J3004">
        <f t="shared" si="92"/>
        <v>951</v>
      </c>
      <c r="K3004">
        <f t="shared" si="93"/>
        <v>66</v>
      </c>
    </row>
    <row r="3005" spans="1:11" x14ac:dyDescent="0.25">
      <c r="A3005">
        <v>3004</v>
      </c>
      <c r="B3005" t="s">
        <v>8</v>
      </c>
      <c r="C3005">
        <v>3489393</v>
      </c>
      <c r="D3005">
        <v>3490781</v>
      </c>
      <c r="E3005">
        <v>-1</v>
      </c>
      <c r="F3005" t="s">
        <v>8005</v>
      </c>
      <c r="G3005" t="s">
        <v>8006</v>
      </c>
      <c r="I3005" t="s">
        <v>444</v>
      </c>
      <c r="J3005">
        <f t="shared" si="92"/>
        <v>1389</v>
      </c>
      <c r="K3005">
        <f t="shared" si="93"/>
        <v>18</v>
      </c>
    </row>
    <row r="3006" spans="1:11" x14ac:dyDescent="0.25">
      <c r="A3006">
        <v>3005</v>
      </c>
      <c r="B3006" t="s">
        <v>8</v>
      </c>
      <c r="C3006">
        <v>3490800</v>
      </c>
      <c r="D3006">
        <v>3494243</v>
      </c>
      <c r="E3006">
        <v>-1</v>
      </c>
      <c r="F3006" t="s">
        <v>8007</v>
      </c>
      <c r="G3006" t="s">
        <v>8008</v>
      </c>
      <c r="I3006" t="s">
        <v>860</v>
      </c>
      <c r="J3006">
        <f t="shared" si="92"/>
        <v>3444</v>
      </c>
      <c r="K3006">
        <f t="shared" si="93"/>
        <v>178</v>
      </c>
    </row>
    <row r="3007" spans="1:11" x14ac:dyDescent="0.25">
      <c r="A3007">
        <v>3006</v>
      </c>
      <c r="B3007" t="s">
        <v>8</v>
      </c>
      <c r="C3007">
        <v>3494422</v>
      </c>
      <c r="D3007">
        <v>3495669</v>
      </c>
      <c r="E3007">
        <v>-1</v>
      </c>
      <c r="F3007" t="s">
        <v>8009</v>
      </c>
      <c r="G3007" t="s">
        <v>8010</v>
      </c>
      <c r="I3007" t="s">
        <v>977</v>
      </c>
      <c r="J3007">
        <f t="shared" si="92"/>
        <v>1248</v>
      </c>
      <c r="K3007">
        <f t="shared" si="93"/>
        <v>90</v>
      </c>
    </row>
    <row r="3008" spans="1:11" x14ac:dyDescent="0.25">
      <c r="A3008">
        <v>3007</v>
      </c>
      <c r="B3008" t="s">
        <v>8</v>
      </c>
      <c r="C3008">
        <v>3495760</v>
      </c>
      <c r="D3008">
        <v>3496389</v>
      </c>
      <c r="E3008">
        <v>-1</v>
      </c>
      <c r="F3008" t="s">
        <v>8011</v>
      </c>
      <c r="G3008" t="s">
        <v>8012</v>
      </c>
      <c r="I3008" t="s">
        <v>169</v>
      </c>
      <c r="J3008">
        <f t="shared" si="92"/>
        <v>630</v>
      </c>
      <c r="K3008">
        <f t="shared" si="93"/>
        <v>562</v>
      </c>
    </row>
    <row r="3009" spans="1:11" x14ac:dyDescent="0.25">
      <c r="A3009">
        <v>3008</v>
      </c>
      <c r="B3009" t="s">
        <v>8</v>
      </c>
      <c r="C3009">
        <v>3496952</v>
      </c>
      <c r="D3009">
        <v>3498151</v>
      </c>
      <c r="E3009">
        <v>-1</v>
      </c>
      <c r="F3009" t="s">
        <v>8013</v>
      </c>
      <c r="G3009" t="s">
        <v>8014</v>
      </c>
      <c r="H3009" t="s">
        <v>8015</v>
      </c>
      <c r="I3009" t="s">
        <v>4284</v>
      </c>
      <c r="J3009">
        <f t="shared" si="92"/>
        <v>1200</v>
      </c>
      <c r="K3009">
        <f t="shared" si="93"/>
        <v>-16</v>
      </c>
    </row>
    <row r="3010" spans="1:11" x14ac:dyDescent="0.25">
      <c r="A3010">
        <v>3009</v>
      </c>
      <c r="B3010" t="s">
        <v>8</v>
      </c>
      <c r="C3010">
        <v>3498136</v>
      </c>
      <c r="D3010">
        <v>3499110</v>
      </c>
      <c r="E3010">
        <v>-1</v>
      </c>
      <c r="F3010" t="s">
        <v>8016</v>
      </c>
      <c r="G3010" t="s">
        <v>8017</v>
      </c>
      <c r="I3010" t="s">
        <v>3543</v>
      </c>
      <c r="J3010">
        <f t="shared" si="92"/>
        <v>975</v>
      </c>
      <c r="K3010">
        <f t="shared" si="93"/>
        <v>165</v>
      </c>
    </row>
    <row r="3011" spans="1:11" x14ac:dyDescent="0.25">
      <c r="A3011">
        <v>3010</v>
      </c>
      <c r="B3011" t="s">
        <v>8</v>
      </c>
      <c r="C3011">
        <v>3499276</v>
      </c>
      <c r="D3011">
        <v>3499737</v>
      </c>
      <c r="E3011">
        <v>1</v>
      </c>
      <c r="F3011" t="s">
        <v>8018</v>
      </c>
      <c r="G3011" t="s">
        <v>8019</v>
      </c>
      <c r="I3011" t="s">
        <v>374</v>
      </c>
      <c r="J3011">
        <f t="shared" si="92"/>
        <v>462</v>
      </c>
      <c r="K3011">
        <f t="shared" si="93"/>
        <v>177</v>
      </c>
    </row>
    <row r="3012" spans="1:11" hidden="1" x14ac:dyDescent="0.25">
      <c r="A3012">
        <v>3011</v>
      </c>
      <c r="B3012" t="s">
        <v>1208</v>
      </c>
      <c r="C3012">
        <v>3499915</v>
      </c>
      <c r="D3012">
        <v>3499990</v>
      </c>
      <c r="E3012">
        <v>1</v>
      </c>
      <c r="F3012" t="s">
        <v>8020</v>
      </c>
      <c r="I3012" t="s">
        <v>8021</v>
      </c>
      <c r="J3012">
        <f t="shared" ref="J3012:J3075" si="94">D3012-C3012+1</f>
        <v>76</v>
      </c>
      <c r="K3012">
        <f t="shared" ref="K3012:K3075" si="95">C3013-D3012-1</f>
        <v>96</v>
      </c>
    </row>
    <row r="3013" spans="1:11" hidden="1" x14ac:dyDescent="0.25">
      <c r="A3013">
        <v>3012</v>
      </c>
      <c r="B3013" t="s">
        <v>1208</v>
      </c>
      <c r="C3013">
        <v>3500087</v>
      </c>
      <c r="D3013">
        <v>3500162</v>
      </c>
      <c r="E3013">
        <v>1</v>
      </c>
      <c r="F3013" t="s">
        <v>8022</v>
      </c>
      <c r="I3013" t="s">
        <v>8021</v>
      </c>
      <c r="J3013">
        <f t="shared" si="94"/>
        <v>76</v>
      </c>
      <c r="K3013">
        <f t="shared" si="95"/>
        <v>162</v>
      </c>
    </row>
    <row r="3014" spans="1:11" x14ac:dyDescent="0.25">
      <c r="A3014">
        <v>3013</v>
      </c>
      <c r="B3014" t="s">
        <v>8</v>
      </c>
      <c r="C3014">
        <v>3500325</v>
      </c>
      <c r="D3014">
        <v>3500816</v>
      </c>
      <c r="E3014">
        <v>1</v>
      </c>
      <c r="F3014" t="s">
        <v>8023</v>
      </c>
      <c r="G3014" t="s">
        <v>8024</v>
      </c>
      <c r="H3014" t="s">
        <v>8025</v>
      </c>
      <c r="I3014" t="s">
        <v>8026</v>
      </c>
      <c r="J3014">
        <f t="shared" si="94"/>
        <v>492</v>
      </c>
      <c r="K3014">
        <f t="shared" si="95"/>
        <v>-9</v>
      </c>
    </row>
    <row r="3015" spans="1:11" x14ac:dyDescent="0.25">
      <c r="A3015">
        <v>3014</v>
      </c>
      <c r="B3015" t="s">
        <v>8</v>
      </c>
      <c r="C3015">
        <v>3500808</v>
      </c>
      <c r="D3015">
        <v>3501305</v>
      </c>
      <c r="E3015">
        <v>-1</v>
      </c>
      <c r="F3015" t="s">
        <v>8027</v>
      </c>
      <c r="G3015" t="s">
        <v>8028</v>
      </c>
      <c r="H3015" t="s">
        <v>8029</v>
      </c>
      <c r="I3015" t="s">
        <v>8030</v>
      </c>
      <c r="J3015">
        <f t="shared" si="94"/>
        <v>498</v>
      </c>
      <c r="K3015">
        <f t="shared" si="95"/>
        <v>53</v>
      </c>
    </row>
    <row r="3016" spans="1:11" x14ac:dyDescent="0.25">
      <c r="A3016">
        <v>3015</v>
      </c>
      <c r="B3016" t="s">
        <v>8</v>
      </c>
      <c r="C3016">
        <v>3501359</v>
      </c>
      <c r="D3016">
        <v>3501760</v>
      </c>
      <c r="E3016">
        <v>-1</v>
      </c>
      <c r="F3016" t="s">
        <v>8031</v>
      </c>
      <c r="G3016" t="s">
        <v>8032</v>
      </c>
      <c r="H3016" t="s">
        <v>8033</v>
      </c>
      <c r="I3016" t="s">
        <v>8034</v>
      </c>
      <c r="J3016">
        <f t="shared" si="94"/>
        <v>402</v>
      </c>
      <c r="K3016">
        <f t="shared" si="95"/>
        <v>77</v>
      </c>
    </row>
    <row r="3017" spans="1:11" x14ac:dyDescent="0.25">
      <c r="A3017">
        <v>3016</v>
      </c>
      <c r="B3017" t="s">
        <v>8</v>
      </c>
      <c r="C3017">
        <v>3501838</v>
      </c>
      <c r="D3017">
        <v>3502755</v>
      </c>
      <c r="E3017">
        <v>1</v>
      </c>
      <c r="F3017" t="s">
        <v>8035</v>
      </c>
      <c r="G3017" t="s">
        <v>8036</v>
      </c>
      <c r="H3017" t="s">
        <v>8037</v>
      </c>
      <c r="I3017" t="s">
        <v>184</v>
      </c>
      <c r="J3017">
        <f t="shared" si="94"/>
        <v>918</v>
      </c>
      <c r="K3017">
        <f t="shared" si="95"/>
        <v>91</v>
      </c>
    </row>
    <row r="3018" spans="1:11" x14ac:dyDescent="0.25">
      <c r="A3018">
        <v>3017</v>
      </c>
      <c r="B3018" t="s">
        <v>8</v>
      </c>
      <c r="C3018">
        <v>3502847</v>
      </c>
      <c r="D3018">
        <v>3503440</v>
      </c>
      <c r="E3018">
        <v>-1</v>
      </c>
      <c r="F3018" t="s">
        <v>8038</v>
      </c>
      <c r="G3018" t="s">
        <v>8039</v>
      </c>
      <c r="I3018" t="s">
        <v>22</v>
      </c>
      <c r="J3018">
        <f t="shared" si="94"/>
        <v>594</v>
      </c>
      <c r="K3018">
        <f t="shared" si="95"/>
        <v>47</v>
      </c>
    </row>
    <row r="3019" spans="1:11" x14ac:dyDescent="0.25">
      <c r="A3019">
        <v>3018</v>
      </c>
      <c r="B3019" t="s">
        <v>8</v>
      </c>
      <c r="C3019">
        <v>3503488</v>
      </c>
      <c r="D3019">
        <v>3504441</v>
      </c>
      <c r="E3019">
        <v>-1</v>
      </c>
      <c r="F3019" t="s">
        <v>8040</v>
      </c>
      <c r="G3019" t="s">
        <v>8041</v>
      </c>
      <c r="H3019" t="s">
        <v>8042</v>
      </c>
      <c r="I3019" t="s">
        <v>8043</v>
      </c>
      <c r="J3019">
        <f t="shared" si="94"/>
        <v>954</v>
      </c>
      <c r="K3019">
        <f t="shared" si="95"/>
        <v>61</v>
      </c>
    </row>
    <row r="3020" spans="1:11" x14ac:dyDescent="0.25">
      <c r="A3020">
        <v>3019</v>
      </c>
      <c r="B3020" t="s">
        <v>8</v>
      </c>
      <c r="C3020">
        <v>3504503</v>
      </c>
      <c r="D3020">
        <v>3505348</v>
      </c>
      <c r="E3020">
        <v>-1</v>
      </c>
      <c r="F3020" t="s">
        <v>8044</v>
      </c>
      <c r="G3020" t="s">
        <v>8045</v>
      </c>
      <c r="H3020" t="s">
        <v>8046</v>
      </c>
      <c r="I3020" t="s">
        <v>8047</v>
      </c>
      <c r="J3020">
        <f t="shared" si="94"/>
        <v>846</v>
      </c>
      <c r="K3020">
        <f t="shared" si="95"/>
        <v>261</v>
      </c>
    </row>
    <row r="3021" spans="1:11" x14ac:dyDescent="0.25">
      <c r="A3021">
        <v>3020</v>
      </c>
      <c r="B3021" t="s">
        <v>8</v>
      </c>
      <c r="C3021">
        <v>3505610</v>
      </c>
      <c r="D3021">
        <v>3506770</v>
      </c>
      <c r="E3021">
        <v>1</v>
      </c>
      <c r="F3021" t="s">
        <v>8048</v>
      </c>
      <c r="G3021" t="s">
        <v>8049</v>
      </c>
      <c r="H3021" t="s">
        <v>8050</v>
      </c>
      <c r="I3021" t="s">
        <v>8051</v>
      </c>
      <c r="J3021">
        <f t="shared" si="94"/>
        <v>1161</v>
      </c>
      <c r="K3021">
        <f t="shared" si="95"/>
        <v>-1</v>
      </c>
    </row>
    <row r="3022" spans="1:11" x14ac:dyDescent="0.25">
      <c r="A3022">
        <v>3021</v>
      </c>
      <c r="B3022" t="s">
        <v>8</v>
      </c>
      <c r="C3022">
        <v>3506770</v>
      </c>
      <c r="D3022">
        <v>3507852</v>
      </c>
      <c r="E3022">
        <v>1</v>
      </c>
      <c r="F3022" t="s">
        <v>8052</v>
      </c>
      <c r="G3022" t="s">
        <v>8053</v>
      </c>
      <c r="I3022" t="s">
        <v>22</v>
      </c>
      <c r="J3022">
        <f t="shared" si="94"/>
        <v>1083</v>
      </c>
      <c r="K3022">
        <f t="shared" si="95"/>
        <v>20</v>
      </c>
    </row>
    <row r="3023" spans="1:11" x14ac:dyDescent="0.25">
      <c r="A3023">
        <v>3022</v>
      </c>
      <c r="B3023" t="s">
        <v>8</v>
      </c>
      <c r="C3023">
        <v>3507873</v>
      </c>
      <c r="D3023">
        <v>3508766</v>
      </c>
      <c r="E3023">
        <v>1</v>
      </c>
      <c r="F3023" t="s">
        <v>8054</v>
      </c>
      <c r="G3023" t="s">
        <v>8055</v>
      </c>
      <c r="I3023" t="s">
        <v>22</v>
      </c>
      <c r="J3023">
        <f t="shared" si="94"/>
        <v>894</v>
      </c>
      <c r="K3023">
        <f t="shared" si="95"/>
        <v>48</v>
      </c>
    </row>
    <row r="3024" spans="1:11" x14ac:dyDescent="0.25">
      <c r="A3024">
        <v>3023</v>
      </c>
      <c r="B3024" t="s">
        <v>8</v>
      </c>
      <c r="C3024">
        <v>3508815</v>
      </c>
      <c r="D3024">
        <v>3509768</v>
      </c>
      <c r="E3024">
        <v>1</v>
      </c>
      <c r="F3024" t="s">
        <v>8056</v>
      </c>
      <c r="G3024" t="s">
        <v>8057</v>
      </c>
      <c r="H3024" t="s">
        <v>8058</v>
      </c>
      <c r="I3024" t="s">
        <v>8059</v>
      </c>
      <c r="J3024">
        <f t="shared" si="94"/>
        <v>954</v>
      </c>
      <c r="K3024">
        <f t="shared" si="95"/>
        <v>155</v>
      </c>
    </row>
    <row r="3025" spans="1:11" x14ac:dyDescent="0.25">
      <c r="A3025">
        <v>3024</v>
      </c>
      <c r="B3025" t="s">
        <v>8</v>
      </c>
      <c r="C3025">
        <v>3509924</v>
      </c>
      <c r="D3025">
        <v>3511471</v>
      </c>
      <c r="E3025">
        <v>1</v>
      </c>
      <c r="F3025" t="s">
        <v>8060</v>
      </c>
      <c r="G3025" t="s">
        <v>8061</v>
      </c>
      <c r="H3025" t="s">
        <v>8062</v>
      </c>
      <c r="I3025" t="s">
        <v>8063</v>
      </c>
      <c r="J3025">
        <f t="shared" si="94"/>
        <v>1548</v>
      </c>
      <c r="K3025">
        <f t="shared" si="95"/>
        <v>108</v>
      </c>
    </row>
    <row r="3026" spans="1:11" x14ac:dyDescent="0.25">
      <c r="A3026">
        <v>3025</v>
      </c>
      <c r="B3026" t="s">
        <v>8</v>
      </c>
      <c r="C3026">
        <v>3511580</v>
      </c>
      <c r="D3026">
        <v>3512845</v>
      </c>
      <c r="E3026">
        <v>1</v>
      </c>
      <c r="F3026" t="s">
        <v>8064</v>
      </c>
      <c r="G3026" t="s">
        <v>8065</v>
      </c>
      <c r="I3026" t="s">
        <v>22</v>
      </c>
      <c r="J3026">
        <f t="shared" si="94"/>
        <v>1266</v>
      </c>
      <c r="K3026">
        <f t="shared" si="95"/>
        <v>43</v>
      </c>
    </row>
    <row r="3027" spans="1:11" x14ac:dyDescent="0.25">
      <c r="A3027">
        <v>3026</v>
      </c>
      <c r="B3027" t="s">
        <v>8</v>
      </c>
      <c r="C3027">
        <v>3512889</v>
      </c>
      <c r="D3027">
        <v>3515084</v>
      </c>
      <c r="E3027">
        <v>-1</v>
      </c>
      <c r="F3027" t="s">
        <v>8066</v>
      </c>
      <c r="G3027" t="s">
        <v>8067</v>
      </c>
      <c r="I3027" t="s">
        <v>8068</v>
      </c>
      <c r="J3027">
        <f t="shared" si="94"/>
        <v>2196</v>
      </c>
      <c r="K3027">
        <f t="shared" si="95"/>
        <v>5</v>
      </c>
    </row>
    <row r="3028" spans="1:11" x14ac:dyDescent="0.25">
      <c r="A3028">
        <v>3027</v>
      </c>
      <c r="B3028" t="s">
        <v>8</v>
      </c>
      <c r="C3028">
        <v>3515090</v>
      </c>
      <c r="D3028">
        <v>3515587</v>
      </c>
      <c r="E3028">
        <v>-1</v>
      </c>
      <c r="F3028" t="s">
        <v>8069</v>
      </c>
      <c r="G3028" t="s">
        <v>8070</v>
      </c>
      <c r="I3028" t="s">
        <v>22</v>
      </c>
      <c r="J3028">
        <f t="shared" si="94"/>
        <v>498</v>
      </c>
      <c r="K3028">
        <f t="shared" si="95"/>
        <v>6</v>
      </c>
    </row>
    <row r="3029" spans="1:11" x14ac:dyDescent="0.25">
      <c r="A3029">
        <v>3028</v>
      </c>
      <c r="B3029" t="s">
        <v>8</v>
      </c>
      <c r="C3029">
        <v>3515594</v>
      </c>
      <c r="D3029">
        <v>3517099</v>
      </c>
      <c r="E3029">
        <v>-1</v>
      </c>
      <c r="F3029" t="s">
        <v>8071</v>
      </c>
      <c r="G3029" t="s">
        <v>8072</v>
      </c>
      <c r="I3029" t="s">
        <v>1994</v>
      </c>
      <c r="J3029">
        <f t="shared" si="94"/>
        <v>1506</v>
      </c>
      <c r="K3029">
        <f t="shared" si="95"/>
        <v>88</v>
      </c>
    </row>
    <row r="3030" spans="1:11" x14ac:dyDescent="0.25">
      <c r="A3030">
        <v>3029</v>
      </c>
      <c r="B3030" t="s">
        <v>8</v>
      </c>
      <c r="C3030">
        <v>3517188</v>
      </c>
      <c r="D3030">
        <v>3518567</v>
      </c>
      <c r="E3030">
        <v>-1</v>
      </c>
      <c r="F3030" t="s">
        <v>8073</v>
      </c>
      <c r="G3030" t="s">
        <v>8074</v>
      </c>
      <c r="I3030" t="s">
        <v>160</v>
      </c>
      <c r="J3030">
        <f t="shared" si="94"/>
        <v>1380</v>
      </c>
      <c r="K3030">
        <f t="shared" si="95"/>
        <v>20</v>
      </c>
    </row>
    <row r="3031" spans="1:11" x14ac:dyDescent="0.25">
      <c r="A3031">
        <v>3030</v>
      </c>
      <c r="B3031" t="s">
        <v>8</v>
      </c>
      <c r="C3031">
        <v>3518588</v>
      </c>
      <c r="D3031">
        <v>3521002</v>
      </c>
      <c r="E3031">
        <v>-1</v>
      </c>
      <c r="F3031" t="s">
        <v>8075</v>
      </c>
      <c r="G3031" t="s">
        <v>8076</v>
      </c>
      <c r="I3031" t="s">
        <v>62</v>
      </c>
      <c r="J3031">
        <f t="shared" si="94"/>
        <v>2415</v>
      </c>
      <c r="K3031">
        <f t="shared" si="95"/>
        <v>125</v>
      </c>
    </row>
    <row r="3032" spans="1:11" x14ac:dyDescent="0.25">
      <c r="A3032">
        <v>3031</v>
      </c>
      <c r="B3032" t="s">
        <v>8</v>
      </c>
      <c r="C3032">
        <v>3521128</v>
      </c>
      <c r="D3032">
        <v>3522108</v>
      </c>
      <c r="E3032">
        <v>1</v>
      </c>
      <c r="F3032" t="s">
        <v>8077</v>
      </c>
      <c r="G3032" t="s">
        <v>8078</v>
      </c>
      <c r="I3032" t="s">
        <v>570</v>
      </c>
      <c r="J3032">
        <f t="shared" si="94"/>
        <v>981</v>
      </c>
      <c r="K3032">
        <f t="shared" si="95"/>
        <v>123</v>
      </c>
    </row>
    <row r="3033" spans="1:11" x14ac:dyDescent="0.25">
      <c r="A3033">
        <v>3032</v>
      </c>
      <c r="B3033" t="s">
        <v>8</v>
      </c>
      <c r="C3033">
        <v>3522232</v>
      </c>
      <c r="D3033">
        <v>3524178</v>
      </c>
      <c r="E3033">
        <v>1</v>
      </c>
      <c r="F3033" t="s">
        <v>8079</v>
      </c>
      <c r="G3033" t="s">
        <v>8080</v>
      </c>
      <c r="I3033" t="s">
        <v>22</v>
      </c>
      <c r="J3033">
        <f t="shared" si="94"/>
        <v>1947</v>
      </c>
      <c r="K3033">
        <f t="shared" si="95"/>
        <v>-4</v>
      </c>
    </row>
    <row r="3034" spans="1:11" x14ac:dyDescent="0.25">
      <c r="A3034">
        <v>3033</v>
      </c>
      <c r="B3034" t="s">
        <v>8</v>
      </c>
      <c r="C3034">
        <v>3524175</v>
      </c>
      <c r="D3034">
        <v>3524579</v>
      </c>
      <c r="E3034">
        <v>1</v>
      </c>
      <c r="F3034" t="s">
        <v>8081</v>
      </c>
      <c r="G3034" t="s">
        <v>8082</v>
      </c>
      <c r="I3034" t="s">
        <v>22</v>
      </c>
      <c r="J3034">
        <f t="shared" si="94"/>
        <v>405</v>
      </c>
      <c r="K3034">
        <f t="shared" si="95"/>
        <v>15</v>
      </c>
    </row>
    <row r="3035" spans="1:11" x14ac:dyDescent="0.25">
      <c r="A3035">
        <v>3034</v>
      </c>
      <c r="B3035" t="s">
        <v>8</v>
      </c>
      <c r="C3035">
        <v>3524595</v>
      </c>
      <c r="D3035">
        <v>3525401</v>
      </c>
      <c r="E3035">
        <v>-1</v>
      </c>
      <c r="F3035" t="s">
        <v>8083</v>
      </c>
      <c r="G3035" t="s">
        <v>8084</v>
      </c>
      <c r="H3035" t="s">
        <v>8085</v>
      </c>
      <c r="I3035" t="s">
        <v>8086</v>
      </c>
      <c r="J3035">
        <f t="shared" si="94"/>
        <v>807</v>
      </c>
      <c r="K3035">
        <f t="shared" si="95"/>
        <v>87</v>
      </c>
    </row>
    <row r="3036" spans="1:11" x14ac:dyDescent="0.25">
      <c r="A3036">
        <v>3035</v>
      </c>
      <c r="B3036" t="s">
        <v>8</v>
      </c>
      <c r="C3036">
        <v>3525489</v>
      </c>
      <c r="D3036">
        <v>3525911</v>
      </c>
      <c r="E3036">
        <v>1</v>
      </c>
      <c r="F3036" t="s">
        <v>8087</v>
      </c>
      <c r="G3036" t="s">
        <v>8088</v>
      </c>
      <c r="H3036" t="s">
        <v>8089</v>
      </c>
      <c r="I3036" t="s">
        <v>22</v>
      </c>
      <c r="J3036">
        <f t="shared" si="94"/>
        <v>423</v>
      </c>
      <c r="K3036">
        <f t="shared" si="95"/>
        <v>53</v>
      </c>
    </row>
    <row r="3037" spans="1:11" x14ac:dyDescent="0.25">
      <c r="A3037">
        <v>3036</v>
      </c>
      <c r="B3037" t="s">
        <v>8</v>
      </c>
      <c r="C3037">
        <v>3525965</v>
      </c>
      <c r="D3037">
        <v>3526309</v>
      </c>
      <c r="E3037">
        <v>-1</v>
      </c>
      <c r="F3037" t="s">
        <v>8090</v>
      </c>
      <c r="G3037" t="s">
        <v>8091</v>
      </c>
      <c r="H3037" t="s">
        <v>8092</v>
      </c>
      <c r="I3037" t="s">
        <v>8093</v>
      </c>
      <c r="J3037">
        <f t="shared" si="94"/>
        <v>345</v>
      </c>
      <c r="K3037">
        <f t="shared" si="95"/>
        <v>88</v>
      </c>
    </row>
    <row r="3038" spans="1:11" x14ac:dyDescent="0.25">
      <c r="A3038">
        <v>3037</v>
      </c>
      <c r="B3038" t="s">
        <v>8</v>
      </c>
      <c r="C3038">
        <v>3526398</v>
      </c>
      <c r="D3038">
        <v>3526595</v>
      </c>
      <c r="E3038">
        <v>-1</v>
      </c>
      <c r="F3038" t="s">
        <v>8094</v>
      </c>
      <c r="G3038" t="s">
        <v>8095</v>
      </c>
      <c r="H3038" t="s">
        <v>8096</v>
      </c>
      <c r="I3038" t="s">
        <v>8097</v>
      </c>
      <c r="J3038">
        <f t="shared" si="94"/>
        <v>198</v>
      </c>
      <c r="K3038">
        <f t="shared" si="95"/>
        <v>104</v>
      </c>
    </row>
    <row r="3039" spans="1:11" x14ac:dyDescent="0.25">
      <c r="A3039">
        <v>3038</v>
      </c>
      <c r="B3039" t="s">
        <v>8</v>
      </c>
      <c r="C3039">
        <v>3526700</v>
      </c>
      <c r="D3039">
        <v>3527161</v>
      </c>
      <c r="E3039">
        <v>-1</v>
      </c>
      <c r="F3039" t="s">
        <v>8098</v>
      </c>
      <c r="G3039" t="s">
        <v>8099</v>
      </c>
      <c r="H3039" t="s">
        <v>8100</v>
      </c>
      <c r="I3039" t="s">
        <v>8101</v>
      </c>
      <c r="J3039">
        <f t="shared" si="94"/>
        <v>462</v>
      </c>
      <c r="K3039">
        <f t="shared" si="95"/>
        <v>125</v>
      </c>
    </row>
    <row r="3040" spans="1:11" x14ac:dyDescent="0.25">
      <c r="A3040">
        <v>3039</v>
      </c>
      <c r="B3040" t="s">
        <v>8</v>
      </c>
      <c r="C3040">
        <v>3527287</v>
      </c>
      <c r="D3040">
        <v>3529233</v>
      </c>
      <c r="E3040">
        <v>-1</v>
      </c>
      <c r="F3040" t="s">
        <v>8102</v>
      </c>
      <c r="G3040" t="s">
        <v>8103</v>
      </c>
      <c r="H3040" t="s">
        <v>8104</v>
      </c>
      <c r="I3040" t="s">
        <v>8105</v>
      </c>
      <c r="J3040">
        <f t="shared" si="94"/>
        <v>1947</v>
      </c>
      <c r="K3040">
        <f t="shared" si="95"/>
        <v>366</v>
      </c>
    </row>
    <row r="3041" spans="1:11" x14ac:dyDescent="0.25">
      <c r="A3041">
        <v>3040</v>
      </c>
      <c r="B3041" t="s">
        <v>8</v>
      </c>
      <c r="C3041">
        <v>3529600</v>
      </c>
      <c r="D3041">
        <v>3529854</v>
      </c>
      <c r="E3041">
        <v>1</v>
      </c>
      <c r="F3041" t="s">
        <v>8106</v>
      </c>
      <c r="G3041" t="s">
        <v>8107</v>
      </c>
      <c r="I3041" t="s">
        <v>22</v>
      </c>
      <c r="J3041">
        <f t="shared" si="94"/>
        <v>255</v>
      </c>
      <c r="K3041">
        <f t="shared" si="95"/>
        <v>98</v>
      </c>
    </row>
    <row r="3042" spans="1:11" hidden="1" x14ac:dyDescent="0.25">
      <c r="A3042">
        <v>3041</v>
      </c>
      <c r="B3042" t="s">
        <v>2571</v>
      </c>
      <c r="C3042">
        <v>3529953</v>
      </c>
      <c r="D3042">
        <v>3531478</v>
      </c>
      <c r="E3042">
        <v>1</v>
      </c>
      <c r="F3042" t="s">
        <v>8108</v>
      </c>
      <c r="I3042" t="s">
        <v>2581</v>
      </c>
      <c r="J3042">
        <f t="shared" si="94"/>
        <v>1526</v>
      </c>
      <c r="K3042">
        <f t="shared" si="95"/>
        <v>143</v>
      </c>
    </row>
    <row r="3043" spans="1:11" hidden="1" x14ac:dyDescent="0.25">
      <c r="A3043">
        <v>3042</v>
      </c>
      <c r="B3043" t="s">
        <v>1208</v>
      </c>
      <c r="C3043">
        <v>3531622</v>
      </c>
      <c r="D3043">
        <v>3531698</v>
      </c>
      <c r="E3043">
        <v>1</v>
      </c>
      <c r="F3043" t="s">
        <v>8109</v>
      </c>
      <c r="I3043" t="s">
        <v>2579</v>
      </c>
      <c r="J3043">
        <f t="shared" si="94"/>
        <v>77</v>
      </c>
      <c r="K3043">
        <f t="shared" si="95"/>
        <v>119</v>
      </c>
    </row>
    <row r="3044" spans="1:11" hidden="1" x14ac:dyDescent="0.25">
      <c r="A3044">
        <v>3043</v>
      </c>
      <c r="B3044" t="s">
        <v>1208</v>
      </c>
      <c r="C3044">
        <v>3531818</v>
      </c>
      <c r="D3044">
        <v>3531894</v>
      </c>
      <c r="E3044">
        <v>1</v>
      </c>
      <c r="F3044" t="s">
        <v>8110</v>
      </c>
      <c r="I3044" t="s">
        <v>2577</v>
      </c>
      <c r="J3044">
        <f t="shared" si="94"/>
        <v>77</v>
      </c>
      <c r="K3044">
        <f t="shared" si="95"/>
        <v>205</v>
      </c>
    </row>
    <row r="3045" spans="1:11" hidden="1" x14ac:dyDescent="0.25">
      <c r="A3045">
        <v>3044</v>
      </c>
      <c r="B3045" t="s">
        <v>2571</v>
      </c>
      <c r="C3045">
        <v>3532100</v>
      </c>
      <c r="D3045">
        <v>3534944</v>
      </c>
      <c r="E3045">
        <v>1</v>
      </c>
      <c r="F3045" t="s">
        <v>8111</v>
      </c>
      <c r="I3045" t="s">
        <v>2575</v>
      </c>
      <c r="J3045">
        <f t="shared" si="94"/>
        <v>2845</v>
      </c>
      <c r="K3045">
        <f t="shared" si="95"/>
        <v>155</v>
      </c>
    </row>
    <row r="3046" spans="1:11" hidden="1" x14ac:dyDescent="0.25">
      <c r="A3046">
        <v>3045</v>
      </c>
      <c r="B3046" t="s">
        <v>2571</v>
      </c>
      <c r="C3046">
        <v>3535100</v>
      </c>
      <c r="D3046">
        <v>3535213</v>
      </c>
      <c r="E3046">
        <v>1</v>
      </c>
      <c r="F3046" t="s">
        <v>8112</v>
      </c>
      <c r="I3046" t="s">
        <v>2573</v>
      </c>
      <c r="J3046">
        <f t="shared" si="94"/>
        <v>114</v>
      </c>
      <c r="K3046">
        <f t="shared" si="95"/>
        <v>305</v>
      </c>
    </row>
    <row r="3047" spans="1:11" x14ac:dyDescent="0.25">
      <c r="A3047">
        <v>3046</v>
      </c>
      <c r="B3047" t="s">
        <v>8</v>
      </c>
      <c r="C3047">
        <v>3535519</v>
      </c>
      <c r="D3047">
        <v>3537405</v>
      </c>
      <c r="E3047">
        <v>1</v>
      </c>
      <c r="F3047" t="s">
        <v>8113</v>
      </c>
      <c r="G3047" t="s">
        <v>8114</v>
      </c>
      <c r="I3047" t="s">
        <v>22</v>
      </c>
      <c r="J3047">
        <f t="shared" si="94"/>
        <v>1887</v>
      </c>
      <c r="K3047">
        <f t="shared" si="95"/>
        <v>12</v>
      </c>
    </row>
    <row r="3048" spans="1:11" x14ac:dyDescent="0.25">
      <c r="A3048">
        <v>3047</v>
      </c>
      <c r="B3048" t="s">
        <v>8</v>
      </c>
      <c r="C3048">
        <v>3537418</v>
      </c>
      <c r="D3048">
        <v>3539367</v>
      </c>
      <c r="E3048">
        <v>1</v>
      </c>
      <c r="F3048" t="s">
        <v>8115</v>
      </c>
      <c r="G3048" t="s">
        <v>8116</v>
      </c>
      <c r="I3048" t="s">
        <v>8117</v>
      </c>
      <c r="J3048">
        <f t="shared" si="94"/>
        <v>1950</v>
      </c>
      <c r="K3048">
        <f t="shared" si="95"/>
        <v>35</v>
      </c>
    </row>
    <row r="3049" spans="1:11" x14ac:dyDescent="0.25">
      <c r="A3049">
        <v>3048</v>
      </c>
      <c r="B3049" t="s">
        <v>8</v>
      </c>
      <c r="C3049">
        <v>3539403</v>
      </c>
      <c r="D3049">
        <v>3540035</v>
      </c>
      <c r="E3049">
        <v>1</v>
      </c>
      <c r="F3049" t="s">
        <v>8118</v>
      </c>
      <c r="G3049" t="s">
        <v>8119</v>
      </c>
      <c r="I3049" t="s">
        <v>8120</v>
      </c>
      <c r="J3049">
        <f t="shared" si="94"/>
        <v>633</v>
      </c>
      <c r="K3049">
        <f t="shared" si="95"/>
        <v>43</v>
      </c>
    </row>
    <row r="3050" spans="1:11" x14ac:dyDescent="0.25">
      <c r="A3050">
        <v>3049</v>
      </c>
      <c r="B3050" t="s">
        <v>8</v>
      </c>
      <c r="C3050">
        <v>3540079</v>
      </c>
      <c r="D3050">
        <v>3542310</v>
      </c>
      <c r="E3050">
        <v>1</v>
      </c>
      <c r="F3050" t="s">
        <v>8121</v>
      </c>
      <c r="G3050" t="s">
        <v>8122</v>
      </c>
      <c r="I3050" t="s">
        <v>530</v>
      </c>
      <c r="J3050">
        <f t="shared" si="94"/>
        <v>2232</v>
      </c>
      <c r="K3050">
        <f t="shared" si="95"/>
        <v>4</v>
      </c>
    </row>
    <row r="3051" spans="1:11" x14ac:dyDescent="0.25">
      <c r="A3051">
        <v>3050</v>
      </c>
      <c r="B3051" t="s">
        <v>8</v>
      </c>
      <c r="C3051">
        <v>3542315</v>
      </c>
      <c r="D3051">
        <v>3543130</v>
      </c>
      <c r="E3051">
        <v>-1</v>
      </c>
      <c r="F3051" t="s">
        <v>8123</v>
      </c>
      <c r="G3051" t="s">
        <v>8124</v>
      </c>
      <c r="I3051" t="s">
        <v>22</v>
      </c>
      <c r="J3051">
        <f t="shared" si="94"/>
        <v>816</v>
      </c>
      <c r="K3051">
        <f t="shared" si="95"/>
        <v>34</v>
      </c>
    </row>
    <row r="3052" spans="1:11" x14ac:dyDescent="0.25">
      <c r="A3052">
        <v>3051</v>
      </c>
      <c r="B3052" t="s">
        <v>8</v>
      </c>
      <c r="C3052">
        <v>3543165</v>
      </c>
      <c r="D3052">
        <v>3543515</v>
      </c>
      <c r="E3052">
        <v>-1</v>
      </c>
      <c r="F3052" t="s">
        <v>8125</v>
      </c>
      <c r="G3052" t="s">
        <v>8126</v>
      </c>
      <c r="I3052" t="s">
        <v>22</v>
      </c>
      <c r="J3052">
        <f t="shared" si="94"/>
        <v>351</v>
      </c>
      <c r="K3052">
        <f t="shared" si="95"/>
        <v>96</v>
      </c>
    </row>
    <row r="3053" spans="1:11" x14ac:dyDescent="0.25">
      <c r="A3053">
        <v>3052</v>
      </c>
      <c r="B3053" t="s">
        <v>8</v>
      </c>
      <c r="C3053">
        <v>3543612</v>
      </c>
      <c r="D3053">
        <v>3544001</v>
      </c>
      <c r="E3053">
        <v>1</v>
      </c>
      <c r="F3053" t="s">
        <v>8127</v>
      </c>
      <c r="G3053" t="s">
        <v>8128</v>
      </c>
      <c r="I3053" t="s">
        <v>22</v>
      </c>
      <c r="J3053">
        <f t="shared" si="94"/>
        <v>390</v>
      </c>
      <c r="K3053">
        <f t="shared" si="95"/>
        <v>333</v>
      </c>
    </row>
    <row r="3054" spans="1:11" x14ac:dyDescent="0.25">
      <c r="A3054">
        <v>3053</v>
      </c>
      <c r="B3054" t="s">
        <v>8</v>
      </c>
      <c r="C3054">
        <v>3544335</v>
      </c>
      <c r="D3054">
        <v>3545720</v>
      </c>
      <c r="E3054">
        <v>-1</v>
      </c>
      <c r="F3054" t="s">
        <v>8129</v>
      </c>
      <c r="G3054" t="s">
        <v>8130</v>
      </c>
      <c r="I3054" t="s">
        <v>22</v>
      </c>
      <c r="J3054">
        <f t="shared" si="94"/>
        <v>1386</v>
      </c>
      <c r="K3054">
        <f t="shared" si="95"/>
        <v>390</v>
      </c>
    </row>
    <row r="3055" spans="1:11" x14ac:dyDescent="0.25">
      <c r="A3055">
        <v>3054</v>
      </c>
      <c r="B3055" t="s">
        <v>8</v>
      </c>
      <c r="C3055">
        <v>3546111</v>
      </c>
      <c r="D3055">
        <v>3546356</v>
      </c>
      <c r="E3055">
        <v>1</v>
      </c>
      <c r="F3055" t="s">
        <v>8131</v>
      </c>
      <c r="G3055" t="s">
        <v>8132</v>
      </c>
      <c r="I3055" t="s">
        <v>22</v>
      </c>
      <c r="J3055">
        <f t="shared" si="94"/>
        <v>246</v>
      </c>
      <c r="K3055">
        <f t="shared" si="95"/>
        <v>451</v>
      </c>
    </row>
    <row r="3056" spans="1:11" x14ac:dyDescent="0.25">
      <c r="A3056">
        <v>3055</v>
      </c>
      <c r="B3056" t="s">
        <v>8</v>
      </c>
      <c r="C3056">
        <v>3546808</v>
      </c>
      <c r="D3056">
        <v>3547320</v>
      </c>
      <c r="E3056">
        <v>1</v>
      </c>
      <c r="F3056" t="s">
        <v>8133</v>
      </c>
      <c r="G3056" t="s">
        <v>8134</v>
      </c>
      <c r="I3056" t="s">
        <v>169</v>
      </c>
      <c r="J3056">
        <f t="shared" si="94"/>
        <v>513</v>
      </c>
      <c r="K3056">
        <f t="shared" si="95"/>
        <v>535</v>
      </c>
    </row>
    <row r="3057" spans="1:11" x14ac:dyDescent="0.25">
      <c r="A3057">
        <v>3056</v>
      </c>
      <c r="B3057" t="s">
        <v>8</v>
      </c>
      <c r="C3057">
        <v>3547856</v>
      </c>
      <c r="D3057">
        <v>3548536</v>
      </c>
      <c r="E3057">
        <v>1</v>
      </c>
      <c r="F3057" t="s">
        <v>8135</v>
      </c>
      <c r="G3057" t="s">
        <v>8136</v>
      </c>
      <c r="I3057" t="s">
        <v>22</v>
      </c>
      <c r="J3057">
        <f t="shared" si="94"/>
        <v>681</v>
      </c>
      <c r="K3057">
        <f t="shared" si="95"/>
        <v>61</v>
      </c>
    </row>
    <row r="3058" spans="1:11" x14ac:dyDescent="0.25">
      <c r="A3058">
        <v>3057</v>
      </c>
      <c r="B3058" t="s">
        <v>8</v>
      </c>
      <c r="C3058">
        <v>3548598</v>
      </c>
      <c r="D3058">
        <v>3550499</v>
      </c>
      <c r="E3058">
        <v>-1</v>
      </c>
      <c r="F3058" t="s">
        <v>8137</v>
      </c>
      <c r="G3058" t="s">
        <v>8138</v>
      </c>
      <c r="I3058" t="s">
        <v>371</v>
      </c>
      <c r="J3058">
        <f t="shared" si="94"/>
        <v>1902</v>
      </c>
      <c r="K3058">
        <f t="shared" si="95"/>
        <v>-4</v>
      </c>
    </row>
    <row r="3059" spans="1:11" x14ac:dyDescent="0.25">
      <c r="A3059">
        <v>3058</v>
      </c>
      <c r="B3059" t="s">
        <v>8</v>
      </c>
      <c r="C3059">
        <v>3550496</v>
      </c>
      <c r="D3059">
        <v>3550933</v>
      </c>
      <c r="E3059">
        <v>-1</v>
      </c>
      <c r="F3059" t="s">
        <v>8139</v>
      </c>
      <c r="G3059" t="s">
        <v>8140</v>
      </c>
      <c r="I3059" t="s">
        <v>8141</v>
      </c>
      <c r="J3059">
        <f t="shared" si="94"/>
        <v>438</v>
      </c>
      <c r="K3059">
        <f t="shared" si="95"/>
        <v>230</v>
      </c>
    </row>
    <row r="3060" spans="1:11" x14ac:dyDescent="0.25">
      <c r="A3060">
        <v>3059</v>
      </c>
      <c r="B3060" t="s">
        <v>8</v>
      </c>
      <c r="C3060">
        <v>3551164</v>
      </c>
      <c r="D3060">
        <v>3551826</v>
      </c>
      <c r="E3060">
        <v>-1</v>
      </c>
      <c r="F3060" t="s">
        <v>8142</v>
      </c>
      <c r="G3060" t="s">
        <v>8143</v>
      </c>
      <c r="I3060" t="s">
        <v>97</v>
      </c>
      <c r="J3060">
        <f t="shared" si="94"/>
        <v>663</v>
      </c>
      <c r="K3060">
        <f t="shared" si="95"/>
        <v>91</v>
      </c>
    </row>
    <row r="3061" spans="1:11" x14ac:dyDescent="0.25">
      <c r="A3061">
        <v>3060</v>
      </c>
      <c r="B3061" t="s">
        <v>8</v>
      </c>
      <c r="C3061">
        <v>3551918</v>
      </c>
      <c r="D3061">
        <v>3552127</v>
      </c>
      <c r="E3061">
        <v>-1</v>
      </c>
      <c r="F3061" t="s">
        <v>8144</v>
      </c>
      <c r="G3061" t="s">
        <v>8145</v>
      </c>
      <c r="I3061" t="s">
        <v>22</v>
      </c>
      <c r="J3061">
        <f t="shared" si="94"/>
        <v>210</v>
      </c>
      <c r="K3061">
        <f t="shared" si="95"/>
        <v>-40</v>
      </c>
    </row>
    <row r="3062" spans="1:11" x14ac:dyDescent="0.25">
      <c r="A3062">
        <v>3061</v>
      </c>
      <c r="B3062" t="s">
        <v>8</v>
      </c>
      <c r="C3062">
        <v>3552088</v>
      </c>
      <c r="D3062">
        <v>3552339</v>
      </c>
      <c r="E3062">
        <v>-1</v>
      </c>
      <c r="F3062" t="s">
        <v>8146</v>
      </c>
      <c r="G3062" t="s">
        <v>8147</v>
      </c>
      <c r="I3062" t="s">
        <v>22</v>
      </c>
      <c r="J3062">
        <f t="shared" si="94"/>
        <v>252</v>
      </c>
      <c r="K3062">
        <f t="shared" si="95"/>
        <v>1</v>
      </c>
    </row>
    <row r="3063" spans="1:11" x14ac:dyDescent="0.25">
      <c r="A3063">
        <v>3062</v>
      </c>
      <c r="B3063" t="s">
        <v>8</v>
      </c>
      <c r="C3063">
        <v>3552341</v>
      </c>
      <c r="D3063">
        <v>3552493</v>
      </c>
      <c r="E3063">
        <v>-1</v>
      </c>
      <c r="F3063" t="s">
        <v>8148</v>
      </c>
      <c r="G3063" t="s">
        <v>8149</v>
      </c>
      <c r="I3063" t="s">
        <v>22</v>
      </c>
      <c r="J3063">
        <f t="shared" si="94"/>
        <v>153</v>
      </c>
      <c r="K3063">
        <f t="shared" si="95"/>
        <v>269</v>
      </c>
    </row>
    <row r="3064" spans="1:11" x14ac:dyDescent="0.25">
      <c r="A3064">
        <v>3063</v>
      </c>
      <c r="B3064" t="s">
        <v>8</v>
      </c>
      <c r="C3064">
        <v>3552763</v>
      </c>
      <c r="D3064">
        <v>3553059</v>
      </c>
      <c r="E3064">
        <v>-1</v>
      </c>
      <c r="F3064" t="s">
        <v>8150</v>
      </c>
      <c r="G3064" t="s">
        <v>8151</v>
      </c>
      <c r="I3064" t="s">
        <v>22</v>
      </c>
      <c r="J3064">
        <f t="shared" si="94"/>
        <v>297</v>
      </c>
      <c r="K3064">
        <f t="shared" si="95"/>
        <v>391</v>
      </c>
    </row>
    <row r="3065" spans="1:11" x14ac:dyDescent="0.25">
      <c r="A3065">
        <v>3064</v>
      </c>
      <c r="B3065" t="s">
        <v>8</v>
      </c>
      <c r="C3065">
        <v>3553451</v>
      </c>
      <c r="D3065">
        <v>3556945</v>
      </c>
      <c r="E3065">
        <v>1</v>
      </c>
      <c r="F3065" t="s">
        <v>8152</v>
      </c>
      <c r="G3065" t="s">
        <v>8153</v>
      </c>
      <c r="I3065" t="s">
        <v>860</v>
      </c>
      <c r="J3065">
        <f t="shared" si="94"/>
        <v>3495</v>
      </c>
      <c r="K3065">
        <f t="shared" si="95"/>
        <v>4</v>
      </c>
    </row>
    <row r="3066" spans="1:11" x14ac:dyDescent="0.25">
      <c r="A3066">
        <v>3065</v>
      </c>
      <c r="B3066" t="s">
        <v>8</v>
      </c>
      <c r="C3066">
        <v>3556950</v>
      </c>
      <c r="D3066">
        <v>3558446</v>
      </c>
      <c r="E3066">
        <v>1</v>
      </c>
      <c r="F3066" t="s">
        <v>8154</v>
      </c>
      <c r="G3066" t="s">
        <v>8155</v>
      </c>
      <c r="I3066" t="s">
        <v>444</v>
      </c>
      <c r="J3066">
        <f t="shared" si="94"/>
        <v>1497</v>
      </c>
      <c r="K3066">
        <f t="shared" si="95"/>
        <v>61</v>
      </c>
    </row>
    <row r="3067" spans="1:11" x14ac:dyDescent="0.25">
      <c r="A3067">
        <v>3066</v>
      </c>
      <c r="B3067" t="s">
        <v>8</v>
      </c>
      <c r="C3067">
        <v>3558508</v>
      </c>
      <c r="D3067">
        <v>3559830</v>
      </c>
      <c r="E3067">
        <v>1</v>
      </c>
      <c r="F3067" t="s">
        <v>8156</v>
      </c>
      <c r="G3067" t="s">
        <v>8157</v>
      </c>
      <c r="I3067" t="s">
        <v>8158</v>
      </c>
      <c r="J3067">
        <f t="shared" si="94"/>
        <v>1323</v>
      </c>
      <c r="K3067">
        <f t="shared" si="95"/>
        <v>282</v>
      </c>
    </row>
    <row r="3068" spans="1:11" x14ac:dyDescent="0.25">
      <c r="A3068">
        <v>3067</v>
      </c>
      <c r="B3068" t="s">
        <v>8</v>
      </c>
      <c r="C3068">
        <v>3560113</v>
      </c>
      <c r="D3068">
        <v>3560433</v>
      </c>
      <c r="E3068">
        <v>1</v>
      </c>
      <c r="F3068" t="s">
        <v>8159</v>
      </c>
      <c r="G3068" t="s">
        <v>8160</v>
      </c>
      <c r="I3068" t="s">
        <v>22</v>
      </c>
      <c r="J3068">
        <f t="shared" si="94"/>
        <v>321</v>
      </c>
      <c r="K3068">
        <f t="shared" si="95"/>
        <v>1001</v>
      </c>
    </row>
    <row r="3069" spans="1:11" x14ac:dyDescent="0.25">
      <c r="A3069">
        <v>3068</v>
      </c>
      <c r="B3069" t="s">
        <v>8</v>
      </c>
      <c r="C3069">
        <v>3561435</v>
      </c>
      <c r="D3069">
        <v>3562847</v>
      </c>
      <c r="E3069">
        <v>1</v>
      </c>
      <c r="F3069" t="s">
        <v>8161</v>
      </c>
      <c r="G3069" t="s">
        <v>8162</v>
      </c>
      <c r="I3069" t="s">
        <v>22</v>
      </c>
      <c r="J3069">
        <f t="shared" si="94"/>
        <v>1413</v>
      </c>
      <c r="K3069">
        <f t="shared" si="95"/>
        <v>416</v>
      </c>
    </row>
    <row r="3070" spans="1:11" x14ac:dyDescent="0.25">
      <c r="A3070">
        <v>3069</v>
      </c>
      <c r="B3070" t="s">
        <v>8</v>
      </c>
      <c r="C3070">
        <v>3563264</v>
      </c>
      <c r="D3070">
        <v>3563380</v>
      </c>
      <c r="E3070">
        <v>-1</v>
      </c>
      <c r="F3070" t="s">
        <v>8163</v>
      </c>
      <c r="G3070" t="s">
        <v>8164</v>
      </c>
      <c r="I3070" t="s">
        <v>22</v>
      </c>
      <c r="J3070">
        <f t="shared" si="94"/>
        <v>117</v>
      </c>
      <c r="K3070">
        <f t="shared" si="95"/>
        <v>19</v>
      </c>
    </row>
    <row r="3071" spans="1:11" x14ac:dyDescent="0.25">
      <c r="A3071">
        <v>3070</v>
      </c>
      <c r="B3071" t="s">
        <v>8</v>
      </c>
      <c r="C3071">
        <v>3563400</v>
      </c>
      <c r="D3071">
        <v>3563609</v>
      </c>
      <c r="E3071">
        <v>1</v>
      </c>
      <c r="F3071" t="s">
        <v>8165</v>
      </c>
      <c r="G3071" t="s">
        <v>8166</v>
      </c>
      <c r="I3071" t="s">
        <v>22</v>
      </c>
      <c r="J3071">
        <f t="shared" si="94"/>
        <v>210</v>
      </c>
      <c r="K3071">
        <f t="shared" si="95"/>
        <v>37</v>
      </c>
    </row>
    <row r="3072" spans="1:11" x14ac:dyDescent="0.25">
      <c r="A3072">
        <v>3071</v>
      </c>
      <c r="B3072" t="s">
        <v>8</v>
      </c>
      <c r="C3072">
        <v>3563647</v>
      </c>
      <c r="D3072">
        <v>3564486</v>
      </c>
      <c r="E3072">
        <v>-1</v>
      </c>
      <c r="F3072" t="s">
        <v>8167</v>
      </c>
      <c r="G3072" t="s">
        <v>8168</v>
      </c>
      <c r="I3072" t="s">
        <v>765</v>
      </c>
      <c r="J3072">
        <f t="shared" si="94"/>
        <v>840</v>
      </c>
      <c r="K3072">
        <f t="shared" si="95"/>
        <v>363</v>
      </c>
    </row>
    <row r="3073" spans="1:11" x14ac:dyDescent="0.25">
      <c r="A3073">
        <v>3072</v>
      </c>
      <c r="B3073" t="s">
        <v>8</v>
      </c>
      <c r="C3073">
        <v>3564850</v>
      </c>
      <c r="D3073">
        <v>3564957</v>
      </c>
      <c r="E3073">
        <v>1</v>
      </c>
      <c r="F3073" t="s">
        <v>8169</v>
      </c>
      <c r="G3073" t="s">
        <v>8170</v>
      </c>
      <c r="I3073" t="s">
        <v>22</v>
      </c>
      <c r="J3073">
        <f t="shared" si="94"/>
        <v>108</v>
      </c>
      <c r="K3073">
        <f t="shared" si="95"/>
        <v>52</v>
      </c>
    </row>
    <row r="3074" spans="1:11" x14ac:dyDescent="0.25">
      <c r="A3074">
        <v>3073</v>
      </c>
      <c r="B3074" t="s">
        <v>8</v>
      </c>
      <c r="C3074">
        <v>3565010</v>
      </c>
      <c r="D3074">
        <v>3565423</v>
      </c>
      <c r="E3074">
        <v>-1</v>
      </c>
      <c r="F3074" t="s">
        <v>8171</v>
      </c>
      <c r="G3074" t="s">
        <v>8172</v>
      </c>
      <c r="I3074" t="s">
        <v>22</v>
      </c>
      <c r="J3074">
        <f t="shared" si="94"/>
        <v>414</v>
      </c>
      <c r="K3074">
        <f t="shared" si="95"/>
        <v>311</v>
      </c>
    </row>
    <row r="3075" spans="1:11" x14ac:dyDescent="0.25">
      <c r="A3075">
        <v>3074</v>
      </c>
      <c r="B3075" t="s">
        <v>8</v>
      </c>
      <c r="C3075">
        <v>3565735</v>
      </c>
      <c r="D3075">
        <v>3567234</v>
      </c>
      <c r="E3075">
        <v>1</v>
      </c>
      <c r="F3075" t="s">
        <v>8173</v>
      </c>
      <c r="G3075" t="s">
        <v>8174</v>
      </c>
      <c r="I3075" t="s">
        <v>22</v>
      </c>
      <c r="J3075">
        <f t="shared" si="94"/>
        <v>1500</v>
      </c>
      <c r="K3075">
        <f t="shared" si="95"/>
        <v>282</v>
      </c>
    </row>
    <row r="3076" spans="1:11" x14ac:dyDescent="0.25">
      <c r="A3076">
        <v>3075</v>
      </c>
      <c r="B3076" t="s">
        <v>8</v>
      </c>
      <c r="C3076">
        <v>3567517</v>
      </c>
      <c r="D3076">
        <v>3567657</v>
      </c>
      <c r="E3076">
        <v>1</v>
      </c>
      <c r="F3076" t="s">
        <v>8175</v>
      </c>
      <c r="G3076" t="s">
        <v>8176</v>
      </c>
      <c r="I3076" t="s">
        <v>22</v>
      </c>
      <c r="J3076">
        <f t="shared" ref="J3076:J3139" si="96">D3076-C3076+1</f>
        <v>141</v>
      </c>
      <c r="K3076">
        <f t="shared" ref="K3076:K3139" si="97">C3077-D3076-1</f>
        <v>80</v>
      </c>
    </row>
    <row r="3077" spans="1:11" x14ac:dyDescent="0.25">
      <c r="A3077">
        <v>3076</v>
      </c>
      <c r="B3077" t="s">
        <v>8</v>
      </c>
      <c r="C3077">
        <v>3567738</v>
      </c>
      <c r="D3077">
        <v>3568199</v>
      </c>
      <c r="E3077">
        <v>-1</v>
      </c>
      <c r="F3077" t="s">
        <v>8177</v>
      </c>
      <c r="G3077" t="s">
        <v>8178</v>
      </c>
      <c r="I3077" t="s">
        <v>22</v>
      </c>
      <c r="J3077">
        <f t="shared" si="96"/>
        <v>462</v>
      </c>
      <c r="K3077">
        <f t="shared" si="97"/>
        <v>331</v>
      </c>
    </row>
    <row r="3078" spans="1:11" x14ac:dyDescent="0.25">
      <c r="A3078">
        <v>3077</v>
      </c>
      <c r="B3078" t="s">
        <v>8</v>
      </c>
      <c r="C3078">
        <v>3568531</v>
      </c>
      <c r="D3078">
        <v>3568656</v>
      </c>
      <c r="E3078">
        <v>-1</v>
      </c>
      <c r="F3078" t="s">
        <v>8179</v>
      </c>
      <c r="G3078" t="s">
        <v>8180</v>
      </c>
      <c r="I3078" t="s">
        <v>22</v>
      </c>
      <c r="J3078">
        <f t="shared" si="96"/>
        <v>126</v>
      </c>
      <c r="K3078">
        <f t="shared" si="97"/>
        <v>101</v>
      </c>
    </row>
    <row r="3079" spans="1:11" x14ac:dyDescent="0.25">
      <c r="A3079">
        <v>3078</v>
      </c>
      <c r="B3079" t="s">
        <v>8</v>
      </c>
      <c r="C3079">
        <v>3568758</v>
      </c>
      <c r="D3079">
        <v>3569387</v>
      </c>
      <c r="E3079">
        <v>-1</v>
      </c>
      <c r="F3079" t="s">
        <v>8181</v>
      </c>
      <c r="G3079" t="s">
        <v>8182</v>
      </c>
      <c r="I3079" t="s">
        <v>22</v>
      </c>
      <c r="J3079">
        <f t="shared" si="96"/>
        <v>630</v>
      </c>
      <c r="K3079">
        <f t="shared" si="97"/>
        <v>340</v>
      </c>
    </row>
    <row r="3080" spans="1:11" x14ac:dyDescent="0.25">
      <c r="A3080">
        <v>3079</v>
      </c>
      <c r="B3080" t="s">
        <v>8</v>
      </c>
      <c r="C3080">
        <v>3569728</v>
      </c>
      <c r="D3080">
        <v>3569985</v>
      </c>
      <c r="E3080">
        <v>-1</v>
      </c>
      <c r="F3080" t="s">
        <v>8183</v>
      </c>
      <c r="G3080" t="s">
        <v>8184</v>
      </c>
      <c r="I3080" t="s">
        <v>22</v>
      </c>
      <c r="J3080">
        <f t="shared" si="96"/>
        <v>258</v>
      </c>
      <c r="K3080">
        <f t="shared" si="97"/>
        <v>271</v>
      </c>
    </row>
    <row r="3081" spans="1:11" x14ac:dyDescent="0.25">
      <c r="A3081">
        <v>3080</v>
      </c>
      <c r="B3081" t="s">
        <v>8</v>
      </c>
      <c r="C3081">
        <v>3570257</v>
      </c>
      <c r="D3081">
        <v>3570679</v>
      </c>
      <c r="E3081">
        <v>-1</v>
      </c>
      <c r="F3081" t="s">
        <v>8185</v>
      </c>
      <c r="G3081" t="s">
        <v>8186</v>
      </c>
      <c r="I3081" t="s">
        <v>22</v>
      </c>
      <c r="J3081">
        <f t="shared" si="96"/>
        <v>423</v>
      </c>
      <c r="K3081">
        <f t="shared" si="97"/>
        <v>1495</v>
      </c>
    </row>
    <row r="3082" spans="1:11" x14ac:dyDescent="0.25">
      <c r="A3082">
        <v>3081</v>
      </c>
      <c r="B3082" t="s">
        <v>8</v>
      </c>
      <c r="C3082">
        <v>3572175</v>
      </c>
      <c r="D3082">
        <v>3572420</v>
      </c>
      <c r="E3082">
        <v>-1</v>
      </c>
      <c r="F3082" t="s">
        <v>8187</v>
      </c>
      <c r="G3082" t="s">
        <v>8188</v>
      </c>
      <c r="I3082" t="s">
        <v>22</v>
      </c>
      <c r="J3082">
        <f t="shared" si="96"/>
        <v>246</v>
      </c>
      <c r="K3082">
        <f t="shared" si="97"/>
        <v>205</v>
      </c>
    </row>
    <row r="3083" spans="1:11" x14ac:dyDescent="0.25">
      <c r="A3083">
        <v>3082</v>
      </c>
      <c r="B3083" t="s">
        <v>8</v>
      </c>
      <c r="C3083">
        <v>3572626</v>
      </c>
      <c r="D3083">
        <v>3574554</v>
      </c>
      <c r="E3083">
        <v>1</v>
      </c>
      <c r="F3083" t="s">
        <v>8189</v>
      </c>
      <c r="G3083" t="s">
        <v>8190</v>
      </c>
      <c r="I3083" t="s">
        <v>2592</v>
      </c>
      <c r="J3083">
        <f t="shared" si="96"/>
        <v>1929</v>
      </c>
      <c r="K3083">
        <f t="shared" si="97"/>
        <v>216</v>
      </c>
    </row>
    <row r="3084" spans="1:11" x14ac:dyDescent="0.25">
      <c r="A3084">
        <v>3083</v>
      </c>
      <c r="B3084" t="s">
        <v>8</v>
      </c>
      <c r="C3084">
        <v>3574771</v>
      </c>
      <c r="D3084">
        <v>3575583</v>
      </c>
      <c r="E3084">
        <v>1</v>
      </c>
      <c r="F3084" t="s">
        <v>8191</v>
      </c>
      <c r="G3084" t="s">
        <v>8192</v>
      </c>
      <c r="I3084" t="s">
        <v>22</v>
      </c>
      <c r="J3084">
        <f t="shared" si="96"/>
        <v>813</v>
      </c>
      <c r="K3084">
        <f t="shared" si="97"/>
        <v>165</v>
      </c>
    </row>
    <row r="3085" spans="1:11" x14ac:dyDescent="0.25">
      <c r="A3085">
        <v>3084</v>
      </c>
      <c r="B3085" t="s">
        <v>8</v>
      </c>
      <c r="C3085">
        <v>3575749</v>
      </c>
      <c r="D3085">
        <v>3576039</v>
      </c>
      <c r="E3085">
        <v>1</v>
      </c>
      <c r="F3085" t="s">
        <v>8193</v>
      </c>
      <c r="G3085" t="s">
        <v>8194</v>
      </c>
      <c r="I3085" t="s">
        <v>22</v>
      </c>
      <c r="J3085">
        <f t="shared" si="96"/>
        <v>291</v>
      </c>
      <c r="K3085">
        <f t="shared" si="97"/>
        <v>145</v>
      </c>
    </row>
    <row r="3086" spans="1:11" x14ac:dyDescent="0.25">
      <c r="A3086">
        <v>3085</v>
      </c>
      <c r="B3086" t="s">
        <v>8</v>
      </c>
      <c r="C3086">
        <v>3576185</v>
      </c>
      <c r="D3086">
        <v>3577090</v>
      </c>
      <c r="E3086">
        <v>1</v>
      </c>
      <c r="F3086" t="s">
        <v>8195</v>
      </c>
      <c r="G3086" t="s">
        <v>8196</v>
      </c>
      <c r="I3086" t="s">
        <v>22</v>
      </c>
      <c r="J3086">
        <f t="shared" si="96"/>
        <v>906</v>
      </c>
      <c r="K3086">
        <f t="shared" si="97"/>
        <v>487</v>
      </c>
    </row>
    <row r="3087" spans="1:11" x14ac:dyDescent="0.25">
      <c r="A3087">
        <v>3086</v>
      </c>
      <c r="B3087" t="s">
        <v>8</v>
      </c>
      <c r="C3087">
        <v>3577578</v>
      </c>
      <c r="D3087">
        <v>3579212</v>
      </c>
      <c r="E3087">
        <v>1</v>
      </c>
      <c r="F3087" t="s">
        <v>8197</v>
      </c>
      <c r="G3087" t="s">
        <v>8198</v>
      </c>
      <c r="I3087" t="s">
        <v>8199</v>
      </c>
      <c r="J3087">
        <f t="shared" si="96"/>
        <v>1635</v>
      </c>
      <c r="K3087">
        <f t="shared" si="97"/>
        <v>94</v>
      </c>
    </row>
    <row r="3088" spans="1:11" x14ac:dyDescent="0.25">
      <c r="A3088">
        <v>3087</v>
      </c>
      <c r="B3088" t="s">
        <v>8</v>
      </c>
      <c r="C3088">
        <v>3579307</v>
      </c>
      <c r="D3088">
        <v>3580005</v>
      </c>
      <c r="E3088">
        <v>-1</v>
      </c>
      <c r="F3088" t="s">
        <v>8200</v>
      </c>
      <c r="G3088" t="s">
        <v>8201</v>
      </c>
      <c r="I3088" t="s">
        <v>22</v>
      </c>
      <c r="J3088">
        <f t="shared" si="96"/>
        <v>699</v>
      </c>
      <c r="K3088">
        <f t="shared" si="97"/>
        <v>88</v>
      </c>
    </row>
    <row r="3089" spans="1:11" x14ac:dyDescent="0.25">
      <c r="A3089">
        <v>3088</v>
      </c>
      <c r="B3089" t="s">
        <v>8</v>
      </c>
      <c r="C3089">
        <v>3580094</v>
      </c>
      <c r="D3089">
        <v>3580492</v>
      </c>
      <c r="E3089">
        <v>-1</v>
      </c>
      <c r="F3089" t="s">
        <v>8202</v>
      </c>
      <c r="G3089" t="s">
        <v>8203</v>
      </c>
      <c r="I3089" t="s">
        <v>22</v>
      </c>
      <c r="J3089">
        <f t="shared" si="96"/>
        <v>399</v>
      </c>
      <c r="K3089">
        <f t="shared" si="97"/>
        <v>98</v>
      </c>
    </row>
    <row r="3090" spans="1:11" x14ac:dyDescent="0.25">
      <c r="A3090">
        <v>3089</v>
      </c>
      <c r="B3090" t="s">
        <v>8</v>
      </c>
      <c r="C3090">
        <v>3580591</v>
      </c>
      <c r="D3090">
        <v>3582663</v>
      </c>
      <c r="E3090">
        <v>-1</v>
      </c>
      <c r="F3090" t="s">
        <v>8204</v>
      </c>
      <c r="G3090" t="s">
        <v>8205</v>
      </c>
      <c r="I3090" t="s">
        <v>22</v>
      </c>
      <c r="J3090">
        <f t="shared" si="96"/>
        <v>2073</v>
      </c>
      <c r="K3090">
        <f t="shared" si="97"/>
        <v>27</v>
      </c>
    </row>
    <row r="3091" spans="1:11" x14ac:dyDescent="0.25">
      <c r="A3091">
        <v>3090</v>
      </c>
      <c r="B3091" t="s">
        <v>8</v>
      </c>
      <c r="C3091">
        <v>3582691</v>
      </c>
      <c r="D3091">
        <v>3582906</v>
      </c>
      <c r="E3091">
        <v>-1</v>
      </c>
      <c r="F3091" t="s">
        <v>8206</v>
      </c>
      <c r="G3091" t="s">
        <v>8207</v>
      </c>
      <c r="I3091" t="s">
        <v>22</v>
      </c>
      <c r="J3091">
        <f t="shared" si="96"/>
        <v>216</v>
      </c>
      <c r="K3091">
        <f t="shared" si="97"/>
        <v>-19</v>
      </c>
    </row>
    <row r="3092" spans="1:11" x14ac:dyDescent="0.25">
      <c r="A3092">
        <v>3091</v>
      </c>
      <c r="B3092" t="s">
        <v>8</v>
      </c>
      <c r="C3092">
        <v>3582888</v>
      </c>
      <c r="D3092">
        <v>3583409</v>
      </c>
      <c r="E3092">
        <v>-1</v>
      </c>
      <c r="F3092" t="s">
        <v>8208</v>
      </c>
      <c r="G3092" t="s">
        <v>8209</v>
      </c>
      <c r="H3092" t="s">
        <v>8210</v>
      </c>
      <c r="I3092" t="s">
        <v>8211</v>
      </c>
      <c r="J3092">
        <f t="shared" si="96"/>
        <v>522</v>
      </c>
      <c r="K3092">
        <f t="shared" si="97"/>
        <v>-23</v>
      </c>
    </row>
    <row r="3093" spans="1:11" x14ac:dyDescent="0.25">
      <c r="A3093">
        <v>3092</v>
      </c>
      <c r="B3093" t="s">
        <v>8</v>
      </c>
      <c r="C3093">
        <v>3583387</v>
      </c>
      <c r="D3093">
        <v>3583482</v>
      </c>
      <c r="E3093">
        <v>-1</v>
      </c>
      <c r="F3093" t="s">
        <v>8212</v>
      </c>
      <c r="G3093" t="s">
        <v>8213</v>
      </c>
      <c r="I3093" t="s">
        <v>22</v>
      </c>
      <c r="J3093">
        <f t="shared" si="96"/>
        <v>96</v>
      </c>
      <c r="K3093">
        <f t="shared" si="97"/>
        <v>-17</v>
      </c>
    </row>
    <row r="3094" spans="1:11" x14ac:dyDescent="0.25">
      <c r="A3094">
        <v>3093</v>
      </c>
      <c r="B3094" t="s">
        <v>8</v>
      </c>
      <c r="C3094">
        <v>3583466</v>
      </c>
      <c r="D3094">
        <v>3584074</v>
      </c>
      <c r="E3094">
        <v>-1</v>
      </c>
      <c r="F3094" t="s">
        <v>8214</v>
      </c>
      <c r="G3094" t="s">
        <v>8215</v>
      </c>
      <c r="H3094" t="s">
        <v>8216</v>
      </c>
      <c r="I3094" t="s">
        <v>8217</v>
      </c>
      <c r="J3094">
        <f t="shared" si="96"/>
        <v>609</v>
      </c>
      <c r="K3094">
        <f t="shared" si="97"/>
        <v>61</v>
      </c>
    </row>
    <row r="3095" spans="1:11" x14ac:dyDescent="0.25">
      <c r="A3095">
        <v>3094</v>
      </c>
      <c r="B3095" t="s">
        <v>8</v>
      </c>
      <c r="C3095">
        <v>3584136</v>
      </c>
      <c r="D3095">
        <v>3584384</v>
      </c>
      <c r="E3095">
        <v>-1</v>
      </c>
      <c r="F3095" t="s">
        <v>8218</v>
      </c>
      <c r="G3095" t="s">
        <v>8219</v>
      </c>
      <c r="I3095" t="s">
        <v>22</v>
      </c>
      <c r="J3095">
        <f t="shared" si="96"/>
        <v>249</v>
      </c>
      <c r="K3095">
        <f t="shared" si="97"/>
        <v>18</v>
      </c>
    </row>
    <row r="3096" spans="1:11" x14ac:dyDescent="0.25">
      <c r="A3096">
        <v>3095</v>
      </c>
      <c r="B3096" t="s">
        <v>8</v>
      </c>
      <c r="C3096">
        <v>3584403</v>
      </c>
      <c r="D3096">
        <v>3584696</v>
      </c>
      <c r="E3096">
        <v>-1</v>
      </c>
      <c r="F3096" t="s">
        <v>8220</v>
      </c>
      <c r="G3096" t="s">
        <v>8221</v>
      </c>
      <c r="I3096" t="s">
        <v>22</v>
      </c>
      <c r="J3096">
        <f t="shared" si="96"/>
        <v>294</v>
      </c>
      <c r="K3096">
        <f t="shared" si="97"/>
        <v>11</v>
      </c>
    </row>
    <row r="3097" spans="1:11" x14ac:dyDescent="0.25">
      <c r="A3097">
        <v>3096</v>
      </c>
      <c r="B3097" t="s">
        <v>8</v>
      </c>
      <c r="C3097">
        <v>3584708</v>
      </c>
      <c r="D3097">
        <v>3584986</v>
      </c>
      <c r="E3097">
        <v>-1</v>
      </c>
      <c r="F3097" t="s">
        <v>8222</v>
      </c>
      <c r="G3097" t="s">
        <v>8223</v>
      </c>
      <c r="I3097" t="s">
        <v>22</v>
      </c>
      <c r="J3097">
        <f t="shared" si="96"/>
        <v>279</v>
      </c>
      <c r="K3097">
        <f t="shared" si="97"/>
        <v>317</v>
      </c>
    </row>
    <row r="3098" spans="1:11" x14ac:dyDescent="0.25">
      <c r="A3098">
        <v>3097</v>
      </c>
      <c r="B3098" t="s">
        <v>8</v>
      </c>
      <c r="C3098">
        <v>3585304</v>
      </c>
      <c r="D3098">
        <v>3585651</v>
      </c>
      <c r="E3098">
        <v>-1</v>
      </c>
      <c r="F3098" t="s">
        <v>8224</v>
      </c>
      <c r="G3098" t="s">
        <v>8225</v>
      </c>
      <c r="I3098" t="s">
        <v>22</v>
      </c>
      <c r="J3098">
        <f t="shared" si="96"/>
        <v>348</v>
      </c>
      <c r="K3098">
        <f t="shared" si="97"/>
        <v>357</v>
      </c>
    </row>
    <row r="3099" spans="1:11" x14ac:dyDescent="0.25">
      <c r="A3099">
        <v>3098</v>
      </c>
      <c r="B3099" t="s">
        <v>8</v>
      </c>
      <c r="C3099">
        <v>3586009</v>
      </c>
      <c r="D3099">
        <v>3588015</v>
      </c>
      <c r="E3099">
        <v>1</v>
      </c>
      <c r="F3099" t="s">
        <v>8226</v>
      </c>
      <c r="G3099" t="s">
        <v>8227</v>
      </c>
      <c r="H3099" t="s">
        <v>8228</v>
      </c>
      <c r="I3099" t="s">
        <v>8229</v>
      </c>
      <c r="J3099">
        <f t="shared" si="96"/>
        <v>2007</v>
      </c>
      <c r="K3099">
        <f t="shared" si="97"/>
        <v>135</v>
      </c>
    </row>
    <row r="3100" spans="1:11" x14ac:dyDescent="0.25">
      <c r="A3100">
        <v>3099</v>
      </c>
      <c r="B3100" t="s">
        <v>8</v>
      </c>
      <c r="C3100">
        <v>3588151</v>
      </c>
      <c r="D3100">
        <v>3588705</v>
      </c>
      <c r="E3100">
        <v>1</v>
      </c>
      <c r="F3100" t="s">
        <v>8230</v>
      </c>
      <c r="G3100" t="s">
        <v>8231</v>
      </c>
      <c r="I3100" t="s">
        <v>71</v>
      </c>
      <c r="J3100">
        <f t="shared" si="96"/>
        <v>555</v>
      </c>
      <c r="K3100">
        <f t="shared" si="97"/>
        <v>26</v>
      </c>
    </row>
    <row r="3101" spans="1:11" x14ac:dyDescent="0.25">
      <c r="A3101">
        <v>3100</v>
      </c>
      <c r="B3101" t="s">
        <v>8</v>
      </c>
      <c r="C3101">
        <v>3588732</v>
      </c>
      <c r="D3101">
        <v>3588938</v>
      </c>
      <c r="E3101">
        <v>1</v>
      </c>
      <c r="F3101" t="s">
        <v>8232</v>
      </c>
      <c r="G3101" t="s">
        <v>8233</v>
      </c>
      <c r="I3101" t="s">
        <v>22</v>
      </c>
      <c r="J3101">
        <f t="shared" si="96"/>
        <v>207</v>
      </c>
      <c r="K3101">
        <f t="shared" si="97"/>
        <v>3</v>
      </c>
    </row>
    <row r="3102" spans="1:11" x14ac:dyDescent="0.25">
      <c r="A3102">
        <v>3101</v>
      </c>
      <c r="B3102" t="s">
        <v>8</v>
      </c>
      <c r="C3102">
        <v>3588942</v>
      </c>
      <c r="D3102">
        <v>3589964</v>
      </c>
      <c r="E3102">
        <v>1</v>
      </c>
      <c r="F3102" t="s">
        <v>8234</v>
      </c>
      <c r="G3102" t="s">
        <v>8235</v>
      </c>
      <c r="H3102" t="s">
        <v>8236</v>
      </c>
      <c r="I3102" t="s">
        <v>8237</v>
      </c>
      <c r="J3102">
        <f t="shared" si="96"/>
        <v>1023</v>
      </c>
      <c r="K3102">
        <f t="shared" si="97"/>
        <v>-11</v>
      </c>
    </row>
    <row r="3103" spans="1:11" x14ac:dyDescent="0.25">
      <c r="A3103">
        <v>3102</v>
      </c>
      <c r="B3103" t="s">
        <v>8</v>
      </c>
      <c r="C3103">
        <v>3589954</v>
      </c>
      <c r="D3103">
        <v>3592293</v>
      </c>
      <c r="E3103">
        <v>1</v>
      </c>
      <c r="F3103" t="s">
        <v>8238</v>
      </c>
      <c r="G3103" t="s">
        <v>8239</v>
      </c>
      <c r="H3103" t="s">
        <v>8240</v>
      </c>
      <c r="I3103" t="s">
        <v>8241</v>
      </c>
      <c r="J3103">
        <f t="shared" si="96"/>
        <v>2340</v>
      </c>
      <c r="K3103">
        <f t="shared" si="97"/>
        <v>8</v>
      </c>
    </row>
    <row r="3104" spans="1:11" x14ac:dyDescent="0.25">
      <c r="A3104">
        <v>3103</v>
      </c>
      <c r="B3104" t="s">
        <v>8</v>
      </c>
      <c r="C3104">
        <v>3592302</v>
      </c>
      <c r="D3104">
        <v>3593135</v>
      </c>
      <c r="E3104">
        <v>1</v>
      </c>
      <c r="F3104" t="s">
        <v>8242</v>
      </c>
      <c r="G3104" t="s">
        <v>8243</v>
      </c>
      <c r="H3104" t="s">
        <v>8244</v>
      </c>
      <c r="I3104" t="s">
        <v>8245</v>
      </c>
      <c r="J3104">
        <f t="shared" si="96"/>
        <v>834</v>
      </c>
      <c r="K3104">
        <f t="shared" si="97"/>
        <v>105</v>
      </c>
    </row>
    <row r="3105" spans="1:11" x14ac:dyDescent="0.25">
      <c r="A3105">
        <v>3104</v>
      </c>
      <c r="B3105" t="s">
        <v>8</v>
      </c>
      <c r="C3105">
        <v>3593241</v>
      </c>
      <c r="D3105">
        <v>3593735</v>
      </c>
      <c r="E3105">
        <v>1</v>
      </c>
      <c r="F3105" t="s">
        <v>8246</v>
      </c>
      <c r="G3105" t="s">
        <v>8247</v>
      </c>
      <c r="I3105" t="s">
        <v>22</v>
      </c>
      <c r="J3105">
        <f t="shared" si="96"/>
        <v>495</v>
      </c>
      <c r="K3105">
        <f t="shared" si="97"/>
        <v>30</v>
      </c>
    </row>
    <row r="3106" spans="1:11" x14ac:dyDescent="0.25">
      <c r="A3106">
        <v>3105</v>
      </c>
      <c r="B3106" t="s">
        <v>8</v>
      </c>
      <c r="C3106">
        <v>3593766</v>
      </c>
      <c r="D3106">
        <v>3594077</v>
      </c>
      <c r="E3106">
        <v>1</v>
      </c>
      <c r="F3106" t="s">
        <v>8248</v>
      </c>
      <c r="G3106" t="s">
        <v>8249</v>
      </c>
      <c r="I3106" t="s">
        <v>22</v>
      </c>
      <c r="J3106">
        <f t="shared" si="96"/>
        <v>312</v>
      </c>
      <c r="K3106">
        <f t="shared" si="97"/>
        <v>6</v>
      </c>
    </row>
    <row r="3107" spans="1:11" x14ac:dyDescent="0.25">
      <c r="A3107">
        <v>3106</v>
      </c>
      <c r="B3107" t="s">
        <v>8</v>
      </c>
      <c r="C3107">
        <v>3594084</v>
      </c>
      <c r="D3107">
        <v>3594590</v>
      </c>
      <c r="E3107">
        <v>1</v>
      </c>
      <c r="F3107" t="s">
        <v>8250</v>
      </c>
      <c r="G3107" t="s">
        <v>8251</v>
      </c>
      <c r="I3107" t="s">
        <v>22</v>
      </c>
      <c r="J3107">
        <f t="shared" si="96"/>
        <v>507</v>
      </c>
      <c r="K3107">
        <f t="shared" si="97"/>
        <v>247</v>
      </c>
    </row>
    <row r="3108" spans="1:11" x14ac:dyDescent="0.25">
      <c r="A3108">
        <v>3107</v>
      </c>
      <c r="B3108" t="s">
        <v>8</v>
      </c>
      <c r="C3108">
        <v>3594838</v>
      </c>
      <c r="D3108">
        <v>3595446</v>
      </c>
      <c r="E3108">
        <v>1</v>
      </c>
      <c r="F3108" t="s">
        <v>8252</v>
      </c>
      <c r="G3108" t="s">
        <v>8253</v>
      </c>
      <c r="I3108" t="s">
        <v>22</v>
      </c>
      <c r="J3108">
        <f t="shared" si="96"/>
        <v>609</v>
      </c>
      <c r="K3108">
        <f t="shared" si="97"/>
        <v>67</v>
      </c>
    </row>
    <row r="3109" spans="1:11" x14ac:dyDescent="0.25">
      <c r="A3109">
        <v>3108</v>
      </c>
      <c r="B3109" t="s">
        <v>8</v>
      </c>
      <c r="C3109">
        <v>3595514</v>
      </c>
      <c r="D3109">
        <v>3596071</v>
      </c>
      <c r="E3109">
        <v>1</v>
      </c>
      <c r="F3109" t="s">
        <v>8254</v>
      </c>
      <c r="G3109" t="s">
        <v>8255</v>
      </c>
      <c r="I3109" t="s">
        <v>22</v>
      </c>
      <c r="J3109">
        <f t="shared" si="96"/>
        <v>558</v>
      </c>
      <c r="K3109">
        <f t="shared" si="97"/>
        <v>23</v>
      </c>
    </row>
    <row r="3110" spans="1:11" x14ac:dyDescent="0.25">
      <c r="A3110">
        <v>3109</v>
      </c>
      <c r="B3110" t="s">
        <v>8</v>
      </c>
      <c r="C3110">
        <v>3596095</v>
      </c>
      <c r="D3110">
        <v>3596622</v>
      </c>
      <c r="E3110">
        <v>1</v>
      </c>
      <c r="F3110" t="s">
        <v>8256</v>
      </c>
      <c r="G3110" t="s">
        <v>8257</v>
      </c>
      <c r="I3110" t="s">
        <v>22</v>
      </c>
      <c r="J3110">
        <f t="shared" si="96"/>
        <v>528</v>
      </c>
      <c r="K3110">
        <f t="shared" si="97"/>
        <v>10</v>
      </c>
    </row>
    <row r="3111" spans="1:11" x14ac:dyDescent="0.25">
      <c r="A3111">
        <v>3110</v>
      </c>
      <c r="B3111" t="s">
        <v>8</v>
      </c>
      <c r="C3111">
        <v>3596633</v>
      </c>
      <c r="D3111">
        <v>3597184</v>
      </c>
      <c r="E3111">
        <v>1</v>
      </c>
      <c r="F3111" t="s">
        <v>8258</v>
      </c>
      <c r="G3111" t="s">
        <v>8259</v>
      </c>
      <c r="I3111" t="s">
        <v>22</v>
      </c>
      <c r="J3111">
        <f t="shared" si="96"/>
        <v>552</v>
      </c>
      <c r="K3111">
        <f t="shared" si="97"/>
        <v>5</v>
      </c>
    </row>
    <row r="3112" spans="1:11" x14ac:dyDescent="0.25">
      <c r="A3112">
        <v>3111</v>
      </c>
      <c r="B3112" t="s">
        <v>8</v>
      </c>
      <c r="C3112">
        <v>3597190</v>
      </c>
      <c r="D3112">
        <v>3598065</v>
      </c>
      <c r="E3112">
        <v>1</v>
      </c>
      <c r="F3112" t="s">
        <v>8260</v>
      </c>
      <c r="G3112" t="s">
        <v>8261</v>
      </c>
      <c r="H3112" t="s">
        <v>8262</v>
      </c>
      <c r="I3112" t="s">
        <v>8263</v>
      </c>
      <c r="J3112">
        <f t="shared" si="96"/>
        <v>876</v>
      </c>
      <c r="K3112">
        <f t="shared" si="97"/>
        <v>534</v>
      </c>
    </row>
    <row r="3113" spans="1:11" x14ac:dyDescent="0.25">
      <c r="A3113">
        <v>3112</v>
      </c>
      <c r="B3113" t="s">
        <v>8</v>
      </c>
      <c r="C3113">
        <v>3598600</v>
      </c>
      <c r="D3113">
        <v>3600138</v>
      </c>
      <c r="E3113">
        <v>-1</v>
      </c>
      <c r="F3113" t="s">
        <v>8264</v>
      </c>
      <c r="G3113" t="s">
        <v>8265</v>
      </c>
      <c r="I3113" t="s">
        <v>977</v>
      </c>
      <c r="J3113">
        <f t="shared" si="96"/>
        <v>1539</v>
      </c>
      <c r="K3113">
        <f t="shared" si="97"/>
        <v>212</v>
      </c>
    </row>
    <row r="3114" spans="1:11" x14ac:dyDescent="0.25">
      <c r="A3114">
        <v>3113</v>
      </c>
      <c r="B3114" t="s">
        <v>8</v>
      </c>
      <c r="C3114">
        <v>3600351</v>
      </c>
      <c r="D3114">
        <v>3601139</v>
      </c>
      <c r="E3114">
        <v>-1</v>
      </c>
      <c r="F3114" t="s">
        <v>8266</v>
      </c>
      <c r="G3114" t="s">
        <v>8267</v>
      </c>
      <c r="I3114" t="s">
        <v>22</v>
      </c>
      <c r="J3114">
        <f t="shared" si="96"/>
        <v>789</v>
      </c>
      <c r="K3114">
        <f t="shared" si="97"/>
        <v>61</v>
      </c>
    </row>
    <row r="3115" spans="1:11" x14ac:dyDescent="0.25">
      <c r="A3115">
        <v>3114</v>
      </c>
      <c r="B3115" t="s">
        <v>8</v>
      </c>
      <c r="C3115">
        <v>3601201</v>
      </c>
      <c r="D3115">
        <v>3601479</v>
      </c>
      <c r="E3115">
        <v>-1</v>
      </c>
      <c r="F3115" t="s">
        <v>8268</v>
      </c>
      <c r="G3115" t="s">
        <v>8269</v>
      </c>
      <c r="I3115" t="s">
        <v>22</v>
      </c>
      <c r="J3115">
        <f t="shared" si="96"/>
        <v>279</v>
      </c>
      <c r="K3115">
        <f t="shared" si="97"/>
        <v>450</v>
      </c>
    </row>
    <row r="3116" spans="1:11" x14ac:dyDescent="0.25">
      <c r="A3116">
        <v>3115</v>
      </c>
      <c r="B3116" t="s">
        <v>8</v>
      </c>
      <c r="C3116">
        <v>3601930</v>
      </c>
      <c r="D3116">
        <v>3602022</v>
      </c>
      <c r="E3116">
        <v>1</v>
      </c>
      <c r="F3116" t="s">
        <v>8270</v>
      </c>
      <c r="G3116" t="s">
        <v>8271</v>
      </c>
      <c r="I3116" t="s">
        <v>22</v>
      </c>
      <c r="J3116">
        <f t="shared" si="96"/>
        <v>93</v>
      </c>
      <c r="K3116">
        <f t="shared" si="97"/>
        <v>207</v>
      </c>
    </row>
    <row r="3117" spans="1:11" x14ac:dyDescent="0.25">
      <c r="A3117">
        <v>3116</v>
      </c>
      <c r="B3117" t="s">
        <v>8</v>
      </c>
      <c r="C3117">
        <v>3602230</v>
      </c>
      <c r="D3117">
        <v>3602331</v>
      </c>
      <c r="E3117">
        <v>1</v>
      </c>
      <c r="F3117" t="s">
        <v>8272</v>
      </c>
      <c r="G3117" t="s">
        <v>8273</v>
      </c>
      <c r="I3117" t="s">
        <v>22</v>
      </c>
      <c r="J3117">
        <f t="shared" si="96"/>
        <v>102</v>
      </c>
      <c r="K3117">
        <f t="shared" si="97"/>
        <v>281</v>
      </c>
    </row>
    <row r="3118" spans="1:11" x14ac:dyDescent="0.25">
      <c r="A3118">
        <v>3117</v>
      </c>
      <c r="B3118" t="s">
        <v>8</v>
      </c>
      <c r="C3118">
        <v>3602613</v>
      </c>
      <c r="D3118">
        <v>3603527</v>
      </c>
      <c r="E3118">
        <v>-1</v>
      </c>
      <c r="F3118" t="s">
        <v>8274</v>
      </c>
      <c r="G3118" t="s">
        <v>8275</v>
      </c>
      <c r="I3118" t="s">
        <v>22</v>
      </c>
      <c r="J3118">
        <f t="shared" si="96"/>
        <v>915</v>
      </c>
      <c r="K3118">
        <f t="shared" si="97"/>
        <v>15</v>
      </c>
    </row>
    <row r="3119" spans="1:11" x14ac:dyDescent="0.25">
      <c r="A3119">
        <v>3118</v>
      </c>
      <c r="B3119" t="s">
        <v>8</v>
      </c>
      <c r="C3119">
        <v>3603543</v>
      </c>
      <c r="D3119">
        <v>3604559</v>
      </c>
      <c r="E3119">
        <v>-1</v>
      </c>
      <c r="F3119" t="s">
        <v>8276</v>
      </c>
      <c r="G3119" t="s">
        <v>8277</v>
      </c>
      <c r="I3119" t="s">
        <v>523</v>
      </c>
      <c r="J3119">
        <f t="shared" si="96"/>
        <v>1017</v>
      </c>
      <c r="K3119">
        <f t="shared" si="97"/>
        <v>248</v>
      </c>
    </row>
    <row r="3120" spans="1:11" x14ac:dyDescent="0.25">
      <c r="A3120">
        <v>3119</v>
      </c>
      <c r="B3120" t="s">
        <v>8</v>
      </c>
      <c r="C3120">
        <v>3604808</v>
      </c>
      <c r="D3120">
        <v>3607939</v>
      </c>
      <c r="E3120">
        <v>1</v>
      </c>
      <c r="F3120" t="s">
        <v>8278</v>
      </c>
      <c r="G3120" t="s">
        <v>8279</v>
      </c>
      <c r="I3120" t="s">
        <v>62</v>
      </c>
      <c r="J3120">
        <f t="shared" si="96"/>
        <v>3132</v>
      </c>
      <c r="K3120">
        <f t="shared" si="97"/>
        <v>19</v>
      </c>
    </row>
    <row r="3121" spans="1:11" x14ac:dyDescent="0.25">
      <c r="A3121">
        <v>3120</v>
      </c>
      <c r="B3121" t="s">
        <v>8</v>
      </c>
      <c r="C3121">
        <v>3607959</v>
      </c>
      <c r="D3121">
        <v>3609815</v>
      </c>
      <c r="E3121">
        <v>1</v>
      </c>
      <c r="F3121" t="s">
        <v>8280</v>
      </c>
      <c r="G3121" t="s">
        <v>8281</v>
      </c>
      <c r="I3121" t="s">
        <v>444</v>
      </c>
      <c r="J3121">
        <f t="shared" si="96"/>
        <v>1857</v>
      </c>
      <c r="K3121">
        <f t="shared" si="97"/>
        <v>119</v>
      </c>
    </row>
    <row r="3122" spans="1:11" x14ac:dyDescent="0.25">
      <c r="A3122">
        <v>3121</v>
      </c>
      <c r="B3122" t="s">
        <v>8</v>
      </c>
      <c r="C3122">
        <v>3609935</v>
      </c>
      <c r="D3122">
        <v>3611128</v>
      </c>
      <c r="E3122">
        <v>1</v>
      </c>
      <c r="F3122" t="s">
        <v>8282</v>
      </c>
      <c r="G3122" t="s">
        <v>8283</v>
      </c>
      <c r="I3122" t="s">
        <v>22</v>
      </c>
      <c r="J3122">
        <f t="shared" si="96"/>
        <v>1194</v>
      </c>
      <c r="K3122">
        <f t="shared" si="97"/>
        <v>17</v>
      </c>
    </row>
    <row r="3123" spans="1:11" x14ac:dyDescent="0.25">
      <c r="A3123">
        <v>3122</v>
      </c>
      <c r="B3123" t="s">
        <v>8</v>
      </c>
      <c r="C3123">
        <v>3611146</v>
      </c>
      <c r="D3123">
        <v>3612522</v>
      </c>
      <c r="E3123">
        <v>1</v>
      </c>
      <c r="F3123" t="s">
        <v>8284</v>
      </c>
      <c r="G3123" t="s">
        <v>8285</v>
      </c>
      <c r="I3123" t="s">
        <v>5102</v>
      </c>
      <c r="J3123">
        <f t="shared" si="96"/>
        <v>1377</v>
      </c>
      <c r="K3123">
        <f t="shared" si="97"/>
        <v>121</v>
      </c>
    </row>
    <row r="3124" spans="1:11" x14ac:dyDescent="0.25">
      <c r="A3124">
        <v>3123</v>
      </c>
      <c r="B3124" t="s">
        <v>8</v>
      </c>
      <c r="C3124">
        <v>3612644</v>
      </c>
      <c r="D3124">
        <v>3614023</v>
      </c>
      <c r="E3124">
        <v>1</v>
      </c>
      <c r="F3124" t="s">
        <v>8286</v>
      </c>
      <c r="G3124" t="s">
        <v>8287</v>
      </c>
      <c r="I3124" t="s">
        <v>160</v>
      </c>
      <c r="J3124">
        <f t="shared" si="96"/>
        <v>1380</v>
      </c>
      <c r="K3124">
        <f t="shared" si="97"/>
        <v>2</v>
      </c>
    </row>
    <row r="3125" spans="1:11" x14ac:dyDescent="0.25">
      <c r="A3125">
        <v>3124</v>
      </c>
      <c r="B3125" t="s">
        <v>8</v>
      </c>
      <c r="C3125">
        <v>3614026</v>
      </c>
      <c r="D3125">
        <v>3614844</v>
      </c>
      <c r="E3125">
        <v>1</v>
      </c>
      <c r="F3125" t="s">
        <v>8288</v>
      </c>
      <c r="G3125" t="s">
        <v>8289</v>
      </c>
      <c r="I3125" t="s">
        <v>765</v>
      </c>
      <c r="J3125">
        <f t="shared" si="96"/>
        <v>819</v>
      </c>
      <c r="K3125">
        <f t="shared" si="97"/>
        <v>1</v>
      </c>
    </row>
    <row r="3126" spans="1:11" x14ac:dyDescent="0.25">
      <c r="A3126">
        <v>3125</v>
      </c>
      <c r="B3126" t="s">
        <v>8</v>
      </c>
      <c r="C3126">
        <v>3614846</v>
      </c>
      <c r="D3126">
        <v>3616045</v>
      </c>
      <c r="E3126">
        <v>1</v>
      </c>
      <c r="F3126" t="s">
        <v>8290</v>
      </c>
      <c r="G3126" t="s">
        <v>8291</v>
      </c>
      <c r="H3126" t="s">
        <v>8292</v>
      </c>
      <c r="I3126" t="s">
        <v>8293</v>
      </c>
      <c r="J3126">
        <f t="shared" si="96"/>
        <v>1200</v>
      </c>
      <c r="K3126">
        <f t="shared" si="97"/>
        <v>2</v>
      </c>
    </row>
    <row r="3127" spans="1:11" x14ac:dyDescent="0.25">
      <c r="A3127">
        <v>3126</v>
      </c>
      <c r="B3127" t="s">
        <v>8</v>
      </c>
      <c r="C3127">
        <v>3616048</v>
      </c>
      <c r="D3127">
        <v>3616476</v>
      </c>
      <c r="E3127">
        <v>-1</v>
      </c>
      <c r="F3127" t="s">
        <v>8294</v>
      </c>
      <c r="G3127" t="s">
        <v>8295</v>
      </c>
      <c r="I3127" t="s">
        <v>22</v>
      </c>
      <c r="J3127">
        <f t="shared" si="96"/>
        <v>429</v>
      </c>
      <c r="K3127">
        <f t="shared" si="97"/>
        <v>1</v>
      </c>
    </row>
    <row r="3128" spans="1:11" x14ac:dyDescent="0.25">
      <c r="A3128">
        <v>3127</v>
      </c>
      <c r="B3128" t="s">
        <v>8</v>
      </c>
      <c r="C3128">
        <v>3616478</v>
      </c>
      <c r="D3128">
        <v>3617149</v>
      </c>
      <c r="E3128">
        <v>-1</v>
      </c>
      <c r="F3128" t="s">
        <v>8296</v>
      </c>
      <c r="G3128" t="s">
        <v>8297</v>
      </c>
      <c r="I3128" t="s">
        <v>8298</v>
      </c>
      <c r="J3128">
        <f t="shared" si="96"/>
        <v>672</v>
      </c>
      <c r="K3128">
        <f t="shared" si="97"/>
        <v>223</v>
      </c>
    </row>
    <row r="3129" spans="1:11" x14ac:dyDescent="0.25">
      <c r="A3129">
        <v>3128</v>
      </c>
      <c r="B3129" t="s">
        <v>8</v>
      </c>
      <c r="C3129">
        <v>3617373</v>
      </c>
      <c r="D3129">
        <v>3618527</v>
      </c>
      <c r="E3129">
        <v>1</v>
      </c>
      <c r="F3129" t="s">
        <v>8299</v>
      </c>
      <c r="G3129" t="s">
        <v>8300</v>
      </c>
      <c r="I3129" t="s">
        <v>8301</v>
      </c>
      <c r="J3129">
        <f t="shared" si="96"/>
        <v>1155</v>
      </c>
      <c r="K3129">
        <f t="shared" si="97"/>
        <v>27</v>
      </c>
    </row>
    <row r="3130" spans="1:11" x14ac:dyDescent="0.25">
      <c r="A3130">
        <v>3129</v>
      </c>
      <c r="B3130" t="s">
        <v>8</v>
      </c>
      <c r="C3130">
        <v>3618555</v>
      </c>
      <c r="D3130">
        <v>3619382</v>
      </c>
      <c r="E3130">
        <v>-1</v>
      </c>
      <c r="F3130" t="s">
        <v>8302</v>
      </c>
      <c r="G3130" t="s">
        <v>8303</v>
      </c>
      <c r="I3130" t="s">
        <v>22</v>
      </c>
      <c r="J3130">
        <f t="shared" si="96"/>
        <v>828</v>
      </c>
      <c r="K3130">
        <f t="shared" si="97"/>
        <v>-20</v>
      </c>
    </row>
    <row r="3131" spans="1:11" x14ac:dyDescent="0.25">
      <c r="A3131">
        <v>3130</v>
      </c>
      <c r="B3131" t="s">
        <v>8</v>
      </c>
      <c r="C3131">
        <v>3619363</v>
      </c>
      <c r="D3131">
        <v>3619851</v>
      </c>
      <c r="E3131">
        <v>-1</v>
      </c>
      <c r="F3131" t="s">
        <v>8304</v>
      </c>
      <c r="G3131" t="s">
        <v>8305</v>
      </c>
      <c r="I3131" t="s">
        <v>160</v>
      </c>
      <c r="J3131">
        <f t="shared" si="96"/>
        <v>489</v>
      </c>
      <c r="K3131">
        <f t="shared" si="97"/>
        <v>4</v>
      </c>
    </row>
    <row r="3132" spans="1:11" x14ac:dyDescent="0.25">
      <c r="A3132">
        <v>3131</v>
      </c>
      <c r="B3132" t="s">
        <v>8</v>
      </c>
      <c r="C3132">
        <v>3619856</v>
      </c>
      <c r="D3132">
        <v>3621292</v>
      </c>
      <c r="E3132">
        <v>-1</v>
      </c>
      <c r="F3132" t="s">
        <v>8306</v>
      </c>
      <c r="G3132" t="s">
        <v>8307</v>
      </c>
      <c r="H3132" t="s">
        <v>8308</v>
      </c>
      <c r="I3132" t="s">
        <v>8309</v>
      </c>
      <c r="J3132">
        <f t="shared" si="96"/>
        <v>1437</v>
      </c>
      <c r="K3132">
        <f t="shared" si="97"/>
        <v>311</v>
      </c>
    </row>
    <row r="3133" spans="1:11" x14ac:dyDescent="0.25">
      <c r="A3133">
        <v>3132</v>
      </c>
      <c r="B3133" t="s">
        <v>8</v>
      </c>
      <c r="C3133">
        <v>3621604</v>
      </c>
      <c r="D3133">
        <v>3622848</v>
      </c>
      <c r="E3133">
        <v>1</v>
      </c>
      <c r="F3133" t="s">
        <v>8310</v>
      </c>
      <c r="G3133" t="s">
        <v>8311</v>
      </c>
      <c r="H3133" t="s">
        <v>8312</v>
      </c>
      <c r="I3133" t="s">
        <v>8313</v>
      </c>
      <c r="J3133">
        <f t="shared" si="96"/>
        <v>1245</v>
      </c>
      <c r="K3133">
        <f t="shared" si="97"/>
        <v>53</v>
      </c>
    </row>
    <row r="3134" spans="1:11" x14ac:dyDescent="0.25">
      <c r="A3134">
        <v>3133</v>
      </c>
      <c r="B3134" t="s">
        <v>8</v>
      </c>
      <c r="C3134">
        <v>3622902</v>
      </c>
      <c r="D3134">
        <v>3623213</v>
      </c>
      <c r="E3134">
        <v>-1</v>
      </c>
      <c r="F3134" t="s">
        <v>8314</v>
      </c>
      <c r="G3134" t="s">
        <v>8315</v>
      </c>
      <c r="I3134" t="s">
        <v>22</v>
      </c>
      <c r="J3134">
        <f t="shared" si="96"/>
        <v>312</v>
      </c>
      <c r="K3134">
        <f t="shared" si="97"/>
        <v>3</v>
      </c>
    </row>
    <row r="3135" spans="1:11" x14ac:dyDescent="0.25">
      <c r="A3135">
        <v>3134</v>
      </c>
      <c r="B3135" t="s">
        <v>8</v>
      </c>
      <c r="C3135">
        <v>3623217</v>
      </c>
      <c r="D3135">
        <v>3623546</v>
      </c>
      <c r="E3135">
        <v>-1</v>
      </c>
      <c r="F3135" t="s">
        <v>8316</v>
      </c>
      <c r="G3135" t="s">
        <v>8317</v>
      </c>
      <c r="I3135" t="s">
        <v>22</v>
      </c>
      <c r="J3135">
        <f t="shared" si="96"/>
        <v>330</v>
      </c>
      <c r="K3135">
        <f t="shared" si="97"/>
        <v>3</v>
      </c>
    </row>
    <row r="3136" spans="1:11" x14ac:dyDescent="0.25">
      <c r="A3136">
        <v>3135</v>
      </c>
      <c r="B3136" t="s">
        <v>8</v>
      </c>
      <c r="C3136">
        <v>3623550</v>
      </c>
      <c r="D3136">
        <v>3623861</v>
      </c>
      <c r="E3136">
        <v>-1</v>
      </c>
      <c r="F3136" t="s">
        <v>8318</v>
      </c>
      <c r="G3136" t="s">
        <v>8319</v>
      </c>
      <c r="I3136" t="s">
        <v>22</v>
      </c>
      <c r="J3136">
        <f t="shared" si="96"/>
        <v>312</v>
      </c>
      <c r="K3136">
        <f t="shared" si="97"/>
        <v>62</v>
      </c>
    </row>
    <row r="3137" spans="1:11" x14ac:dyDescent="0.25">
      <c r="A3137">
        <v>3136</v>
      </c>
      <c r="B3137" t="s">
        <v>8</v>
      </c>
      <c r="C3137">
        <v>3623924</v>
      </c>
      <c r="D3137">
        <v>3624469</v>
      </c>
      <c r="E3137">
        <v>1</v>
      </c>
      <c r="F3137" t="s">
        <v>8320</v>
      </c>
      <c r="G3137" t="s">
        <v>8321</v>
      </c>
      <c r="I3137" t="s">
        <v>8322</v>
      </c>
      <c r="J3137">
        <f t="shared" si="96"/>
        <v>546</v>
      </c>
      <c r="K3137">
        <f t="shared" si="97"/>
        <v>-4</v>
      </c>
    </row>
    <row r="3138" spans="1:11" x14ac:dyDescent="0.25">
      <c r="A3138">
        <v>3137</v>
      </c>
      <c r="B3138" t="s">
        <v>8</v>
      </c>
      <c r="C3138">
        <v>3624466</v>
      </c>
      <c r="D3138">
        <v>3625479</v>
      </c>
      <c r="E3138">
        <v>-1</v>
      </c>
      <c r="F3138" t="s">
        <v>8323</v>
      </c>
      <c r="G3138" t="s">
        <v>8324</v>
      </c>
      <c r="I3138" t="s">
        <v>160</v>
      </c>
      <c r="J3138">
        <f t="shared" si="96"/>
        <v>1014</v>
      </c>
      <c r="K3138">
        <f t="shared" si="97"/>
        <v>102</v>
      </c>
    </row>
    <row r="3139" spans="1:11" x14ac:dyDescent="0.25">
      <c r="A3139">
        <v>3138</v>
      </c>
      <c r="B3139" t="s">
        <v>8</v>
      </c>
      <c r="C3139">
        <v>3625582</v>
      </c>
      <c r="D3139">
        <v>3626730</v>
      </c>
      <c r="E3139">
        <v>1</v>
      </c>
      <c r="F3139" t="s">
        <v>8325</v>
      </c>
      <c r="G3139" t="s">
        <v>8326</v>
      </c>
      <c r="H3139" t="s">
        <v>8327</v>
      </c>
      <c r="I3139" t="s">
        <v>5002</v>
      </c>
      <c r="J3139">
        <f t="shared" si="96"/>
        <v>1149</v>
      </c>
      <c r="K3139">
        <f t="shared" si="97"/>
        <v>31</v>
      </c>
    </row>
    <row r="3140" spans="1:11" x14ac:dyDescent="0.25">
      <c r="A3140">
        <v>3139</v>
      </c>
      <c r="B3140" t="s">
        <v>8</v>
      </c>
      <c r="C3140">
        <v>3626762</v>
      </c>
      <c r="D3140">
        <v>3627415</v>
      </c>
      <c r="E3140">
        <v>-1</v>
      </c>
      <c r="F3140" t="s">
        <v>8328</v>
      </c>
      <c r="G3140" t="s">
        <v>8329</v>
      </c>
      <c r="I3140" t="s">
        <v>22</v>
      </c>
      <c r="J3140">
        <f t="shared" ref="J3140:J3203" si="98">D3140-C3140+1</f>
        <v>654</v>
      </c>
      <c r="K3140">
        <f t="shared" ref="K3140:K3203" si="99">C3141-D3140-1</f>
        <v>11</v>
      </c>
    </row>
    <row r="3141" spans="1:11" x14ac:dyDescent="0.25">
      <c r="A3141">
        <v>3140</v>
      </c>
      <c r="B3141" t="s">
        <v>8</v>
      </c>
      <c r="C3141">
        <v>3627427</v>
      </c>
      <c r="D3141">
        <v>3629895</v>
      </c>
      <c r="E3141">
        <v>-1</v>
      </c>
      <c r="F3141" t="s">
        <v>8330</v>
      </c>
      <c r="G3141" t="s">
        <v>8331</v>
      </c>
      <c r="I3141" t="s">
        <v>62</v>
      </c>
      <c r="J3141">
        <f t="shared" si="98"/>
        <v>2469</v>
      </c>
      <c r="K3141">
        <f t="shared" si="99"/>
        <v>7</v>
      </c>
    </row>
    <row r="3142" spans="1:11" x14ac:dyDescent="0.25">
      <c r="A3142">
        <v>3141</v>
      </c>
      <c r="B3142" t="s">
        <v>8</v>
      </c>
      <c r="C3142">
        <v>3629903</v>
      </c>
      <c r="D3142">
        <v>3631594</v>
      </c>
      <c r="E3142">
        <v>-1</v>
      </c>
      <c r="F3142" t="s">
        <v>8332</v>
      </c>
      <c r="G3142" t="s">
        <v>8333</v>
      </c>
      <c r="I3142" t="s">
        <v>71</v>
      </c>
      <c r="J3142">
        <f t="shared" si="98"/>
        <v>1692</v>
      </c>
      <c r="K3142">
        <f t="shared" si="99"/>
        <v>193</v>
      </c>
    </row>
    <row r="3143" spans="1:11" x14ac:dyDescent="0.25">
      <c r="A3143">
        <v>3142</v>
      </c>
      <c r="B3143" t="s">
        <v>8</v>
      </c>
      <c r="C3143">
        <v>3631788</v>
      </c>
      <c r="D3143">
        <v>3632078</v>
      </c>
      <c r="E3143">
        <v>1</v>
      </c>
      <c r="F3143" t="s">
        <v>8334</v>
      </c>
      <c r="G3143" t="s">
        <v>8335</v>
      </c>
      <c r="I3143" t="s">
        <v>22</v>
      </c>
      <c r="J3143">
        <f t="shared" si="98"/>
        <v>291</v>
      </c>
      <c r="K3143">
        <f t="shared" si="99"/>
        <v>15</v>
      </c>
    </row>
    <row r="3144" spans="1:11" x14ac:dyDescent="0.25">
      <c r="A3144">
        <v>3143</v>
      </c>
      <c r="B3144" t="s">
        <v>8</v>
      </c>
      <c r="C3144">
        <v>3632094</v>
      </c>
      <c r="D3144">
        <v>3632390</v>
      </c>
      <c r="E3144">
        <v>1</v>
      </c>
      <c r="F3144" t="s">
        <v>8336</v>
      </c>
      <c r="G3144" t="s">
        <v>8337</v>
      </c>
      <c r="I3144" t="s">
        <v>22</v>
      </c>
      <c r="J3144">
        <f t="shared" si="98"/>
        <v>297</v>
      </c>
      <c r="K3144">
        <f t="shared" si="99"/>
        <v>291</v>
      </c>
    </row>
    <row r="3145" spans="1:11" x14ac:dyDescent="0.25">
      <c r="A3145">
        <v>3144</v>
      </c>
      <c r="B3145" t="s">
        <v>8</v>
      </c>
      <c r="C3145">
        <v>3632682</v>
      </c>
      <c r="D3145">
        <v>3634250</v>
      </c>
      <c r="E3145">
        <v>1</v>
      </c>
      <c r="F3145" t="s">
        <v>8338</v>
      </c>
      <c r="G3145" t="s">
        <v>8339</v>
      </c>
      <c r="I3145" t="s">
        <v>5105</v>
      </c>
      <c r="J3145">
        <f t="shared" si="98"/>
        <v>1569</v>
      </c>
      <c r="K3145">
        <f t="shared" si="99"/>
        <v>74</v>
      </c>
    </row>
    <row r="3146" spans="1:11" x14ac:dyDescent="0.25">
      <c r="A3146">
        <v>3145</v>
      </c>
      <c r="B3146" t="s">
        <v>8</v>
      </c>
      <c r="C3146">
        <v>3634325</v>
      </c>
      <c r="D3146">
        <v>3635860</v>
      </c>
      <c r="E3146">
        <v>-1</v>
      </c>
      <c r="F3146" t="s">
        <v>8340</v>
      </c>
      <c r="G3146" t="s">
        <v>8341</v>
      </c>
      <c r="I3146" t="s">
        <v>601</v>
      </c>
      <c r="J3146">
        <f t="shared" si="98"/>
        <v>1536</v>
      </c>
      <c r="K3146">
        <f t="shared" si="99"/>
        <v>-1</v>
      </c>
    </row>
    <row r="3147" spans="1:11" x14ac:dyDescent="0.25">
      <c r="A3147">
        <v>3146</v>
      </c>
      <c r="B3147" t="s">
        <v>8</v>
      </c>
      <c r="C3147">
        <v>3635860</v>
      </c>
      <c r="D3147">
        <v>3637494</v>
      </c>
      <c r="E3147">
        <v>-1</v>
      </c>
      <c r="F3147" t="s">
        <v>8342</v>
      </c>
      <c r="G3147" t="s">
        <v>8343</v>
      </c>
      <c r="H3147" t="s">
        <v>8344</v>
      </c>
      <c r="I3147" t="s">
        <v>540</v>
      </c>
      <c r="J3147">
        <f t="shared" si="98"/>
        <v>1635</v>
      </c>
      <c r="K3147">
        <f t="shared" si="99"/>
        <v>41</v>
      </c>
    </row>
    <row r="3148" spans="1:11" x14ac:dyDescent="0.25">
      <c r="A3148">
        <v>3147</v>
      </c>
      <c r="B3148" t="s">
        <v>8</v>
      </c>
      <c r="C3148">
        <v>3637536</v>
      </c>
      <c r="D3148">
        <v>3639581</v>
      </c>
      <c r="E3148">
        <v>-1</v>
      </c>
      <c r="F3148" t="s">
        <v>8345</v>
      </c>
      <c r="G3148" t="s">
        <v>8346</v>
      </c>
      <c r="I3148" t="s">
        <v>22</v>
      </c>
      <c r="J3148">
        <f t="shared" si="98"/>
        <v>2046</v>
      </c>
      <c r="K3148">
        <f t="shared" si="99"/>
        <v>181</v>
      </c>
    </row>
    <row r="3149" spans="1:11" x14ac:dyDescent="0.25">
      <c r="A3149">
        <v>3148</v>
      </c>
      <c r="B3149" t="s">
        <v>8</v>
      </c>
      <c r="C3149">
        <v>3639763</v>
      </c>
      <c r="D3149">
        <v>3641733</v>
      </c>
      <c r="E3149">
        <v>-1</v>
      </c>
      <c r="F3149" t="s">
        <v>8347</v>
      </c>
      <c r="G3149" t="s">
        <v>8348</v>
      </c>
      <c r="I3149" t="s">
        <v>22</v>
      </c>
      <c r="J3149">
        <f t="shared" si="98"/>
        <v>1971</v>
      </c>
      <c r="K3149">
        <f t="shared" si="99"/>
        <v>36</v>
      </c>
    </row>
    <row r="3150" spans="1:11" x14ac:dyDescent="0.25">
      <c r="A3150">
        <v>3149</v>
      </c>
      <c r="B3150" t="s">
        <v>8</v>
      </c>
      <c r="C3150">
        <v>3641770</v>
      </c>
      <c r="D3150">
        <v>3643350</v>
      </c>
      <c r="E3150">
        <v>-1</v>
      </c>
      <c r="F3150" t="s">
        <v>8349</v>
      </c>
      <c r="G3150" t="s">
        <v>8350</v>
      </c>
      <c r="I3150" t="s">
        <v>325</v>
      </c>
      <c r="J3150">
        <f t="shared" si="98"/>
        <v>1581</v>
      </c>
      <c r="K3150">
        <f t="shared" si="99"/>
        <v>39</v>
      </c>
    </row>
    <row r="3151" spans="1:11" x14ac:dyDescent="0.25">
      <c r="A3151">
        <v>3150</v>
      </c>
      <c r="B3151" t="s">
        <v>8</v>
      </c>
      <c r="C3151">
        <v>3643390</v>
      </c>
      <c r="D3151">
        <v>3645474</v>
      </c>
      <c r="E3151">
        <v>-1</v>
      </c>
      <c r="F3151" t="s">
        <v>8351</v>
      </c>
      <c r="G3151" t="s">
        <v>8352</v>
      </c>
      <c r="I3151" t="s">
        <v>22</v>
      </c>
      <c r="J3151">
        <f t="shared" si="98"/>
        <v>2085</v>
      </c>
      <c r="K3151">
        <f t="shared" si="99"/>
        <v>315</v>
      </c>
    </row>
    <row r="3152" spans="1:11" x14ac:dyDescent="0.25">
      <c r="A3152">
        <v>3151</v>
      </c>
      <c r="B3152" t="s">
        <v>8</v>
      </c>
      <c r="C3152">
        <v>3645790</v>
      </c>
      <c r="D3152">
        <v>3647580</v>
      </c>
      <c r="E3152">
        <v>-1</v>
      </c>
      <c r="F3152" t="s">
        <v>8353</v>
      </c>
      <c r="G3152" t="s">
        <v>8354</v>
      </c>
      <c r="I3152" t="s">
        <v>601</v>
      </c>
      <c r="J3152">
        <f t="shared" si="98"/>
        <v>1791</v>
      </c>
      <c r="K3152">
        <f t="shared" si="99"/>
        <v>41</v>
      </c>
    </row>
    <row r="3153" spans="1:11" x14ac:dyDescent="0.25">
      <c r="A3153">
        <v>3152</v>
      </c>
      <c r="B3153" t="s">
        <v>8</v>
      </c>
      <c r="C3153">
        <v>3647622</v>
      </c>
      <c r="D3153">
        <v>3649703</v>
      </c>
      <c r="E3153">
        <v>-1</v>
      </c>
      <c r="F3153" t="s">
        <v>8355</v>
      </c>
      <c r="G3153" t="s">
        <v>8356</v>
      </c>
      <c r="I3153" t="s">
        <v>22</v>
      </c>
      <c r="J3153">
        <f t="shared" si="98"/>
        <v>2082</v>
      </c>
      <c r="K3153">
        <f t="shared" si="99"/>
        <v>61</v>
      </c>
    </row>
    <row r="3154" spans="1:11" x14ac:dyDescent="0.25">
      <c r="A3154">
        <v>3153</v>
      </c>
      <c r="B3154" t="s">
        <v>8</v>
      </c>
      <c r="C3154">
        <v>3649765</v>
      </c>
      <c r="D3154">
        <v>3650412</v>
      </c>
      <c r="E3154">
        <v>-1</v>
      </c>
      <c r="F3154" t="s">
        <v>8357</v>
      </c>
      <c r="G3154" t="s">
        <v>8358</v>
      </c>
      <c r="H3154" t="s">
        <v>8359</v>
      </c>
      <c r="I3154" t="s">
        <v>8360</v>
      </c>
      <c r="J3154">
        <f t="shared" si="98"/>
        <v>648</v>
      </c>
      <c r="K3154">
        <f t="shared" si="99"/>
        <v>-11</v>
      </c>
    </row>
    <row r="3155" spans="1:11" x14ac:dyDescent="0.25">
      <c r="A3155">
        <v>3154</v>
      </c>
      <c r="B3155" t="s">
        <v>8</v>
      </c>
      <c r="C3155">
        <v>3650402</v>
      </c>
      <c r="D3155">
        <v>3651355</v>
      </c>
      <c r="E3155">
        <v>-1</v>
      </c>
      <c r="F3155" t="s">
        <v>8361</v>
      </c>
      <c r="G3155" t="s">
        <v>8362</v>
      </c>
      <c r="H3155" t="s">
        <v>8363</v>
      </c>
      <c r="I3155" t="s">
        <v>8364</v>
      </c>
      <c r="J3155">
        <f t="shared" si="98"/>
        <v>954</v>
      </c>
      <c r="K3155">
        <f t="shared" si="99"/>
        <v>-4</v>
      </c>
    </row>
    <row r="3156" spans="1:11" x14ac:dyDescent="0.25">
      <c r="A3156">
        <v>3155</v>
      </c>
      <c r="B3156" t="s">
        <v>8</v>
      </c>
      <c r="C3156">
        <v>3651352</v>
      </c>
      <c r="D3156">
        <v>3652803</v>
      </c>
      <c r="E3156">
        <v>-1</v>
      </c>
      <c r="F3156" t="s">
        <v>8365</v>
      </c>
      <c r="G3156" t="s">
        <v>8366</v>
      </c>
      <c r="H3156" t="s">
        <v>8367</v>
      </c>
      <c r="I3156" t="s">
        <v>8368</v>
      </c>
      <c r="J3156">
        <f t="shared" si="98"/>
        <v>1452</v>
      </c>
      <c r="K3156">
        <f t="shared" si="99"/>
        <v>-26</v>
      </c>
    </row>
    <row r="3157" spans="1:11" x14ac:dyDescent="0.25">
      <c r="A3157">
        <v>3156</v>
      </c>
      <c r="B3157" t="s">
        <v>8</v>
      </c>
      <c r="C3157">
        <v>3652778</v>
      </c>
      <c r="D3157">
        <v>3653944</v>
      </c>
      <c r="E3157">
        <v>-1</v>
      </c>
      <c r="F3157" t="s">
        <v>8369</v>
      </c>
      <c r="G3157" t="s">
        <v>8370</v>
      </c>
      <c r="H3157" t="s">
        <v>1567</v>
      </c>
      <c r="I3157" t="s">
        <v>875</v>
      </c>
      <c r="J3157">
        <f t="shared" si="98"/>
        <v>1167</v>
      </c>
      <c r="K3157">
        <f t="shared" si="99"/>
        <v>35</v>
      </c>
    </row>
    <row r="3158" spans="1:11" x14ac:dyDescent="0.25">
      <c r="A3158">
        <v>3157</v>
      </c>
      <c r="B3158" t="s">
        <v>8</v>
      </c>
      <c r="C3158">
        <v>3653980</v>
      </c>
      <c r="D3158">
        <v>3654987</v>
      </c>
      <c r="E3158">
        <v>-1</v>
      </c>
      <c r="F3158" t="s">
        <v>8371</v>
      </c>
      <c r="G3158" t="s">
        <v>8372</v>
      </c>
      <c r="H3158" t="s">
        <v>8373</v>
      </c>
      <c r="I3158" t="s">
        <v>8374</v>
      </c>
      <c r="J3158">
        <f t="shared" si="98"/>
        <v>1008</v>
      </c>
      <c r="K3158">
        <f t="shared" si="99"/>
        <v>135</v>
      </c>
    </row>
    <row r="3159" spans="1:11" x14ac:dyDescent="0.25">
      <c r="A3159">
        <v>3158</v>
      </c>
      <c r="B3159" t="s">
        <v>8</v>
      </c>
      <c r="C3159">
        <v>3655123</v>
      </c>
      <c r="D3159">
        <v>3656424</v>
      </c>
      <c r="E3159">
        <v>-1</v>
      </c>
      <c r="F3159" t="s">
        <v>8375</v>
      </c>
      <c r="G3159" t="s">
        <v>8376</v>
      </c>
      <c r="H3159" t="s">
        <v>8377</v>
      </c>
      <c r="I3159" t="s">
        <v>1564</v>
      </c>
      <c r="J3159">
        <f t="shared" si="98"/>
        <v>1302</v>
      </c>
      <c r="K3159">
        <f t="shared" si="99"/>
        <v>120</v>
      </c>
    </row>
    <row r="3160" spans="1:11" x14ac:dyDescent="0.25">
      <c r="A3160">
        <v>3159</v>
      </c>
      <c r="B3160" t="s">
        <v>8</v>
      </c>
      <c r="C3160">
        <v>3656545</v>
      </c>
      <c r="D3160">
        <v>3657429</v>
      </c>
      <c r="E3160">
        <v>-1</v>
      </c>
      <c r="F3160" t="s">
        <v>8378</v>
      </c>
      <c r="G3160" t="s">
        <v>8379</v>
      </c>
      <c r="I3160" t="s">
        <v>570</v>
      </c>
      <c r="J3160">
        <f t="shared" si="98"/>
        <v>885</v>
      </c>
      <c r="K3160">
        <f t="shared" si="99"/>
        <v>277</v>
      </c>
    </row>
    <row r="3161" spans="1:11" x14ac:dyDescent="0.25">
      <c r="A3161">
        <v>3160</v>
      </c>
      <c r="B3161" t="s">
        <v>8</v>
      </c>
      <c r="C3161">
        <v>3657707</v>
      </c>
      <c r="D3161">
        <v>3658861</v>
      </c>
      <c r="E3161">
        <v>-1</v>
      </c>
      <c r="F3161" t="s">
        <v>8380</v>
      </c>
      <c r="G3161" t="s">
        <v>8381</v>
      </c>
      <c r="H3161" t="s">
        <v>8382</v>
      </c>
      <c r="I3161" t="s">
        <v>8383</v>
      </c>
      <c r="J3161">
        <f t="shared" si="98"/>
        <v>1155</v>
      </c>
      <c r="K3161">
        <f t="shared" si="99"/>
        <v>9</v>
      </c>
    </row>
    <row r="3162" spans="1:11" x14ac:dyDescent="0.25">
      <c r="A3162">
        <v>3161</v>
      </c>
      <c r="B3162" t="s">
        <v>8</v>
      </c>
      <c r="C3162">
        <v>3658871</v>
      </c>
      <c r="D3162">
        <v>3660298</v>
      </c>
      <c r="E3162">
        <v>-1</v>
      </c>
      <c r="F3162" t="s">
        <v>8384</v>
      </c>
      <c r="G3162" t="s">
        <v>8385</v>
      </c>
      <c r="I3162" t="s">
        <v>4300</v>
      </c>
      <c r="J3162">
        <f t="shared" si="98"/>
        <v>1428</v>
      </c>
      <c r="K3162">
        <f t="shared" si="99"/>
        <v>-17</v>
      </c>
    </row>
    <row r="3163" spans="1:11" x14ac:dyDescent="0.25">
      <c r="A3163">
        <v>3162</v>
      </c>
      <c r="B3163" t="s">
        <v>8</v>
      </c>
      <c r="C3163">
        <v>3660282</v>
      </c>
      <c r="D3163">
        <v>3662387</v>
      </c>
      <c r="E3163">
        <v>-1</v>
      </c>
      <c r="F3163" t="s">
        <v>8386</v>
      </c>
      <c r="G3163" t="s">
        <v>8387</v>
      </c>
      <c r="I3163" t="s">
        <v>8388</v>
      </c>
      <c r="J3163">
        <f t="shared" si="98"/>
        <v>2106</v>
      </c>
      <c r="K3163">
        <f t="shared" si="99"/>
        <v>192</v>
      </c>
    </row>
    <row r="3164" spans="1:11" x14ac:dyDescent="0.25">
      <c r="A3164">
        <v>3163</v>
      </c>
      <c r="B3164" t="s">
        <v>8</v>
      </c>
      <c r="C3164">
        <v>3662580</v>
      </c>
      <c r="D3164">
        <v>3663626</v>
      </c>
      <c r="E3164">
        <v>1</v>
      </c>
      <c r="F3164" t="s">
        <v>8389</v>
      </c>
      <c r="G3164" t="s">
        <v>8390</v>
      </c>
      <c r="I3164" t="s">
        <v>903</v>
      </c>
      <c r="J3164">
        <f t="shared" si="98"/>
        <v>1047</v>
      </c>
      <c r="K3164">
        <f t="shared" si="99"/>
        <v>219</v>
      </c>
    </row>
    <row r="3165" spans="1:11" x14ac:dyDescent="0.25">
      <c r="A3165">
        <v>3164</v>
      </c>
      <c r="B3165" t="s">
        <v>8</v>
      </c>
      <c r="C3165">
        <v>3663846</v>
      </c>
      <c r="D3165">
        <v>3666536</v>
      </c>
      <c r="E3165">
        <v>1</v>
      </c>
      <c r="F3165" t="s">
        <v>8391</v>
      </c>
      <c r="G3165" t="s">
        <v>8392</v>
      </c>
      <c r="I3165" t="s">
        <v>8393</v>
      </c>
      <c r="J3165">
        <f t="shared" si="98"/>
        <v>2691</v>
      </c>
      <c r="K3165">
        <f t="shared" si="99"/>
        <v>41</v>
      </c>
    </row>
    <row r="3166" spans="1:11" x14ac:dyDescent="0.25">
      <c r="A3166">
        <v>3165</v>
      </c>
      <c r="B3166" t="s">
        <v>8</v>
      </c>
      <c r="C3166">
        <v>3666578</v>
      </c>
      <c r="D3166">
        <v>3667444</v>
      </c>
      <c r="E3166">
        <v>1</v>
      </c>
      <c r="F3166" t="s">
        <v>8394</v>
      </c>
      <c r="G3166" t="s">
        <v>8395</v>
      </c>
      <c r="I3166" t="s">
        <v>22</v>
      </c>
      <c r="J3166">
        <f t="shared" si="98"/>
        <v>867</v>
      </c>
      <c r="K3166">
        <f t="shared" si="99"/>
        <v>26</v>
      </c>
    </row>
    <row r="3167" spans="1:11" x14ac:dyDescent="0.25">
      <c r="A3167">
        <v>3166</v>
      </c>
      <c r="B3167" t="s">
        <v>8</v>
      </c>
      <c r="C3167">
        <v>3667471</v>
      </c>
      <c r="D3167">
        <v>3668541</v>
      </c>
      <c r="E3167">
        <v>1</v>
      </c>
      <c r="F3167" t="s">
        <v>8396</v>
      </c>
      <c r="G3167" t="s">
        <v>8397</v>
      </c>
      <c r="I3167" t="s">
        <v>22</v>
      </c>
      <c r="J3167">
        <f t="shared" si="98"/>
        <v>1071</v>
      </c>
      <c r="K3167">
        <f t="shared" si="99"/>
        <v>17</v>
      </c>
    </row>
    <row r="3168" spans="1:11" x14ac:dyDescent="0.25">
      <c r="A3168">
        <v>3167</v>
      </c>
      <c r="B3168" t="s">
        <v>8</v>
      </c>
      <c r="C3168">
        <v>3668559</v>
      </c>
      <c r="D3168">
        <v>3669770</v>
      </c>
      <c r="E3168">
        <v>1</v>
      </c>
      <c r="F3168" t="s">
        <v>8398</v>
      </c>
      <c r="G3168" t="s">
        <v>8399</v>
      </c>
      <c r="I3168" t="s">
        <v>22</v>
      </c>
      <c r="J3168">
        <f t="shared" si="98"/>
        <v>1212</v>
      </c>
      <c r="K3168">
        <f t="shared" si="99"/>
        <v>94</v>
      </c>
    </row>
    <row r="3169" spans="1:11" x14ac:dyDescent="0.25">
      <c r="A3169">
        <v>3168</v>
      </c>
      <c r="B3169" t="s">
        <v>8</v>
      </c>
      <c r="C3169">
        <v>3669865</v>
      </c>
      <c r="D3169">
        <v>3670893</v>
      </c>
      <c r="E3169">
        <v>1</v>
      </c>
      <c r="F3169" t="s">
        <v>8400</v>
      </c>
      <c r="G3169" t="s">
        <v>8401</v>
      </c>
      <c r="I3169" t="s">
        <v>22</v>
      </c>
      <c r="J3169">
        <f t="shared" si="98"/>
        <v>1029</v>
      </c>
      <c r="K3169">
        <f t="shared" si="99"/>
        <v>20</v>
      </c>
    </row>
    <row r="3170" spans="1:11" x14ac:dyDescent="0.25">
      <c r="A3170">
        <v>3169</v>
      </c>
      <c r="B3170" t="s">
        <v>8</v>
      </c>
      <c r="C3170">
        <v>3670914</v>
      </c>
      <c r="D3170">
        <v>3671723</v>
      </c>
      <c r="E3170">
        <v>1</v>
      </c>
      <c r="F3170" t="s">
        <v>8402</v>
      </c>
      <c r="G3170" t="s">
        <v>8403</v>
      </c>
      <c r="I3170" t="s">
        <v>120</v>
      </c>
      <c r="J3170">
        <f t="shared" si="98"/>
        <v>810</v>
      </c>
      <c r="K3170">
        <f t="shared" si="99"/>
        <v>85</v>
      </c>
    </row>
    <row r="3171" spans="1:11" x14ac:dyDescent="0.25">
      <c r="A3171">
        <v>3170</v>
      </c>
      <c r="B3171" t="s">
        <v>8</v>
      </c>
      <c r="C3171">
        <v>3671809</v>
      </c>
      <c r="D3171">
        <v>3672621</v>
      </c>
      <c r="E3171">
        <v>1</v>
      </c>
      <c r="F3171" t="s">
        <v>8404</v>
      </c>
      <c r="G3171" t="s">
        <v>8405</v>
      </c>
      <c r="I3171" t="s">
        <v>1486</v>
      </c>
      <c r="J3171">
        <f t="shared" si="98"/>
        <v>813</v>
      </c>
      <c r="K3171">
        <f t="shared" si="99"/>
        <v>34</v>
      </c>
    </row>
    <row r="3172" spans="1:11" x14ac:dyDescent="0.25">
      <c r="A3172">
        <v>3171</v>
      </c>
      <c r="B3172" t="s">
        <v>8</v>
      </c>
      <c r="C3172">
        <v>3672656</v>
      </c>
      <c r="D3172">
        <v>3673807</v>
      </c>
      <c r="E3172">
        <v>1</v>
      </c>
      <c r="F3172" t="s">
        <v>8406</v>
      </c>
      <c r="G3172" t="s">
        <v>8407</v>
      </c>
      <c r="I3172" t="s">
        <v>2531</v>
      </c>
      <c r="J3172">
        <f t="shared" si="98"/>
        <v>1152</v>
      </c>
      <c r="K3172">
        <f t="shared" si="99"/>
        <v>96</v>
      </c>
    </row>
    <row r="3173" spans="1:11" x14ac:dyDescent="0.25">
      <c r="A3173">
        <v>3172</v>
      </c>
      <c r="B3173" t="s">
        <v>8</v>
      </c>
      <c r="C3173">
        <v>3673904</v>
      </c>
      <c r="D3173">
        <v>3674989</v>
      </c>
      <c r="E3173">
        <v>-1</v>
      </c>
      <c r="F3173" t="s">
        <v>8408</v>
      </c>
      <c r="G3173" t="s">
        <v>8409</v>
      </c>
      <c r="H3173" t="s">
        <v>8410</v>
      </c>
      <c r="I3173" t="s">
        <v>8411</v>
      </c>
      <c r="J3173">
        <f t="shared" si="98"/>
        <v>1086</v>
      </c>
      <c r="K3173">
        <f t="shared" si="99"/>
        <v>1</v>
      </c>
    </row>
    <row r="3174" spans="1:11" x14ac:dyDescent="0.25">
      <c r="A3174">
        <v>3173</v>
      </c>
      <c r="B3174" t="s">
        <v>8</v>
      </c>
      <c r="C3174">
        <v>3674991</v>
      </c>
      <c r="D3174">
        <v>3676103</v>
      </c>
      <c r="E3174">
        <v>-1</v>
      </c>
      <c r="F3174" t="s">
        <v>8412</v>
      </c>
      <c r="G3174" t="s">
        <v>8413</v>
      </c>
      <c r="H3174" t="s">
        <v>8414</v>
      </c>
      <c r="I3174" t="s">
        <v>8415</v>
      </c>
      <c r="J3174">
        <f t="shared" si="98"/>
        <v>1113</v>
      </c>
      <c r="K3174">
        <f t="shared" si="99"/>
        <v>208</v>
      </c>
    </row>
    <row r="3175" spans="1:11" x14ac:dyDescent="0.25">
      <c r="A3175">
        <v>3174</v>
      </c>
      <c r="B3175" t="s">
        <v>8</v>
      </c>
      <c r="C3175">
        <v>3676312</v>
      </c>
      <c r="D3175">
        <v>3677688</v>
      </c>
      <c r="E3175">
        <v>-1</v>
      </c>
      <c r="F3175" t="s">
        <v>8416</v>
      </c>
      <c r="G3175" t="s">
        <v>8417</v>
      </c>
      <c r="I3175" t="s">
        <v>5102</v>
      </c>
      <c r="J3175">
        <f t="shared" si="98"/>
        <v>1377</v>
      </c>
      <c r="K3175">
        <f t="shared" si="99"/>
        <v>120</v>
      </c>
    </row>
    <row r="3176" spans="1:11" x14ac:dyDescent="0.25">
      <c r="A3176">
        <v>3175</v>
      </c>
      <c r="B3176" t="s">
        <v>8</v>
      </c>
      <c r="C3176">
        <v>3677809</v>
      </c>
      <c r="D3176">
        <v>3679197</v>
      </c>
      <c r="E3176">
        <v>1</v>
      </c>
      <c r="F3176" t="s">
        <v>8418</v>
      </c>
      <c r="G3176" t="s">
        <v>8419</v>
      </c>
      <c r="H3176" t="s">
        <v>8420</v>
      </c>
      <c r="I3176" t="s">
        <v>8421</v>
      </c>
      <c r="J3176">
        <f t="shared" si="98"/>
        <v>1389</v>
      </c>
      <c r="K3176">
        <f t="shared" si="99"/>
        <v>71</v>
      </c>
    </row>
    <row r="3177" spans="1:11" x14ac:dyDescent="0.25">
      <c r="A3177">
        <v>3176</v>
      </c>
      <c r="B3177" t="s">
        <v>8</v>
      </c>
      <c r="C3177">
        <v>3679269</v>
      </c>
      <c r="D3177">
        <v>3681380</v>
      </c>
      <c r="E3177">
        <v>1</v>
      </c>
      <c r="F3177" t="s">
        <v>8422</v>
      </c>
      <c r="G3177" t="s">
        <v>8423</v>
      </c>
      <c r="I3177" t="s">
        <v>22</v>
      </c>
      <c r="J3177">
        <f t="shared" si="98"/>
        <v>2112</v>
      </c>
      <c r="K3177">
        <f t="shared" si="99"/>
        <v>99</v>
      </c>
    </row>
    <row r="3178" spans="1:11" x14ac:dyDescent="0.25">
      <c r="A3178">
        <v>3177</v>
      </c>
      <c r="B3178" t="s">
        <v>8</v>
      </c>
      <c r="C3178">
        <v>3681480</v>
      </c>
      <c r="D3178">
        <v>3683198</v>
      </c>
      <c r="E3178">
        <v>1</v>
      </c>
      <c r="F3178" t="s">
        <v>8424</v>
      </c>
      <c r="G3178" t="s">
        <v>8425</v>
      </c>
      <c r="I3178" t="s">
        <v>381</v>
      </c>
      <c r="J3178">
        <f t="shared" si="98"/>
        <v>1719</v>
      </c>
      <c r="K3178">
        <f t="shared" si="99"/>
        <v>6</v>
      </c>
    </row>
    <row r="3179" spans="1:11" x14ac:dyDescent="0.25">
      <c r="A3179">
        <v>3178</v>
      </c>
      <c r="B3179" t="s">
        <v>8</v>
      </c>
      <c r="C3179">
        <v>3683205</v>
      </c>
      <c r="D3179">
        <v>3683924</v>
      </c>
      <c r="E3179">
        <v>1</v>
      </c>
      <c r="F3179" t="s">
        <v>8426</v>
      </c>
      <c r="G3179" t="s">
        <v>8427</v>
      </c>
      <c r="I3179" t="s">
        <v>22</v>
      </c>
      <c r="J3179">
        <f t="shared" si="98"/>
        <v>720</v>
      </c>
      <c r="K3179">
        <f t="shared" si="99"/>
        <v>78</v>
      </c>
    </row>
    <row r="3180" spans="1:11" x14ac:dyDescent="0.25">
      <c r="A3180">
        <v>3179</v>
      </c>
      <c r="B3180" t="s">
        <v>8</v>
      </c>
      <c r="C3180">
        <v>3684003</v>
      </c>
      <c r="D3180">
        <v>3684824</v>
      </c>
      <c r="E3180">
        <v>1</v>
      </c>
      <c r="F3180" t="s">
        <v>8428</v>
      </c>
      <c r="G3180" t="s">
        <v>8429</v>
      </c>
      <c r="I3180" t="s">
        <v>1486</v>
      </c>
      <c r="J3180">
        <f t="shared" si="98"/>
        <v>822</v>
      </c>
      <c r="K3180">
        <f t="shared" si="99"/>
        <v>196</v>
      </c>
    </row>
    <row r="3181" spans="1:11" x14ac:dyDescent="0.25">
      <c r="A3181">
        <v>3180</v>
      </c>
      <c r="B3181" t="s">
        <v>8</v>
      </c>
      <c r="C3181">
        <v>3685021</v>
      </c>
      <c r="D3181">
        <v>3686877</v>
      </c>
      <c r="E3181">
        <v>1</v>
      </c>
      <c r="F3181" t="s">
        <v>8430</v>
      </c>
      <c r="G3181" t="s">
        <v>8431</v>
      </c>
      <c r="I3181" t="s">
        <v>160</v>
      </c>
      <c r="J3181">
        <f t="shared" si="98"/>
        <v>1857</v>
      </c>
      <c r="K3181">
        <f t="shared" si="99"/>
        <v>86</v>
      </c>
    </row>
    <row r="3182" spans="1:11" x14ac:dyDescent="0.25">
      <c r="A3182">
        <v>3181</v>
      </c>
      <c r="B3182" t="s">
        <v>8</v>
      </c>
      <c r="C3182">
        <v>3686964</v>
      </c>
      <c r="D3182">
        <v>3687692</v>
      </c>
      <c r="E3182">
        <v>1</v>
      </c>
      <c r="F3182" t="s">
        <v>8432</v>
      </c>
      <c r="G3182" t="s">
        <v>8433</v>
      </c>
      <c r="H3182" t="s">
        <v>8434</v>
      </c>
      <c r="I3182" t="s">
        <v>8435</v>
      </c>
      <c r="J3182">
        <f t="shared" si="98"/>
        <v>729</v>
      </c>
      <c r="K3182">
        <f t="shared" si="99"/>
        <v>14</v>
      </c>
    </row>
    <row r="3183" spans="1:11" x14ac:dyDescent="0.25">
      <c r="A3183">
        <v>3182</v>
      </c>
      <c r="B3183" t="s">
        <v>8</v>
      </c>
      <c r="C3183">
        <v>3687707</v>
      </c>
      <c r="D3183">
        <v>3688621</v>
      </c>
      <c r="E3183">
        <v>1</v>
      </c>
      <c r="F3183" t="s">
        <v>8436</v>
      </c>
      <c r="G3183" t="s">
        <v>8437</v>
      </c>
      <c r="H3183" t="s">
        <v>8438</v>
      </c>
      <c r="I3183" t="s">
        <v>8439</v>
      </c>
      <c r="J3183">
        <f t="shared" si="98"/>
        <v>915</v>
      </c>
      <c r="K3183">
        <f t="shared" si="99"/>
        <v>57</v>
      </c>
    </row>
    <row r="3184" spans="1:11" x14ac:dyDescent="0.25">
      <c r="A3184">
        <v>3183</v>
      </c>
      <c r="B3184" t="s">
        <v>8</v>
      </c>
      <c r="C3184">
        <v>3688679</v>
      </c>
      <c r="D3184">
        <v>3690256</v>
      </c>
      <c r="E3184">
        <v>-1</v>
      </c>
      <c r="F3184" t="s">
        <v>8440</v>
      </c>
      <c r="G3184" t="s">
        <v>8441</v>
      </c>
      <c r="H3184" t="s">
        <v>8442</v>
      </c>
      <c r="I3184" t="s">
        <v>8443</v>
      </c>
      <c r="J3184">
        <f t="shared" si="98"/>
        <v>1578</v>
      </c>
      <c r="K3184">
        <f t="shared" si="99"/>
        <v>128</v>
      </c>
    </row>
    <row r="3185" spans="1:11" hidden="1" x14ac:dyDescent="0.25">
      <c r="A3185">
        <v>3184</v>
      </c>
      <c r="B3185" t="s">
        <v>1208</v>
      </c>
      <c r="C3185">
        <v>3690385</v>
      </c>
      <c r="D3185">
        <v>3690458</v>
      </c>
      <c r="E3185">
        <v>1</v>
      </c>
      <c r="F3185" t="s">
        <v>8444</v>
      </c>
      <c r="I3185" t="s">
        <v>1210</v>
      </c>
      <c r="J3185">
        <f t="shared" si="98"/>
        <v>74</v>
      </c>
      <c r="K3185">
        <f t="shared" si="99"/>
        <v>221</v>
      </c>
    </row>
    <row r="3186" spans="1:11" x14ac:dyDescent="0.25">
      <c r="A3186">
        <v>3185</v>
      </c>
      <c r="B3186" t="s">
        <v>8</v>
      </c>
      <c r="C3186">
        <v>3690680</v>
      </c>
      <c r="D3186">
        <v>3690916</v>
      </c>
      <c r="E3186">
        <v>1</v>
      </c>
      <c r="F3186" t="s">
        <v>8445</v>
      </c>
      <c r="G3186" t="s">
        <v>8446</v>
      </c>
      <c r="I3186" t="s">
        <v>22</v>
      </c>
      <c r="J3186">
        <f t="shared" si="98"/>
        <v>237</v>
      </c>
      <c r="K3186">
        <f t="shared" si="99"/>
        <v>-19</v>
      </c>
    </row>
    <row r="3187" spans="1:11" x14ac:dyDescent="0.25">
      <c r="A3187">
        <v>3186</v>
      </c>
      <c r="B3187" t="s">
        <v>8</v>
      </c>
      <c r="C3187">
        <v>3690898</v>
      </c>
      <c r="D3187">
        <v>3691101</v>
      </c>
      <c r="E3187">
        <v>1</v>
      </c>
      <c r="F3187" t="s">
        <v>8447</v>
      </c>
      <c r="G3187" t="s">
        <v>8448</v>
      </c>
      <c r="I3187" t="s">
        <v>22</v>
      </c>
      <c r="J3187">
        <f t="shared" si="98"/>
        <v>204</v>
      </c>
      <c r="K3187">
        <f t="shared" si="99"/>
        <v>320</v>
      </c>
    </row>
    <row r="3188" spans="1:11" x14ac:dyDescent="0.25">
      <c r="A3188">
        <v>3187</v>
      </c>
      <c r="B3188" t="s">
        <v>8</v>
      </c>
      <c r="C3188">
        <v>3691422</v>
      </c>
      <c r="D3188">
        <v>3692534</v>
      </c>
      <c r="E3188">
        <v>1</v>
      </c>
      <c r="F3188" t="s">
        <v>8449</v>
      </c>
      <c r="G3188" t="s">
        <v>8450</v>
      </c>
      <c r="I3188" t="s">
        <v>8451</v>
      </c>
      <c r="J3188">
        <f t="shared" si="98"/>
        <v>1113</v>
      </c>
      <c r="K3188">
        <f t="shared" si="99"/>
        <v>342</v>
      </c>
    </row>
    <row r="3189" spans="1:11" x14ac:dyDescent="0.25">
      <c r="A3189">
        <v>3188</v>
      </c>
      <c r="B3189" t="s">
        <v>8</v>
      </c>
      <c r="C3189">
        <v>3692877</v>
      </c>
      <c r="D3189">
        <v>3693194</v>
      </c>
      <c r="E3189">
        <v>1</v>
      </c>
      <c r="F3189" t="s">
        <v>8452</v>
      </c>
      <c r="G3189" t="s">
        <v>8453</v>
      </c>
      <c r="I3189" t="s">
        <v>160</v>
      </c>
      <c r="J3189">
        <f t="shared" si="98"/>
        <v>318</v>
      </c>
      <c r="K3189">
        <f t="shared" si="99"/>
        <v>52</v>
      </c>
    </row>
    <row r="3190" spans="1:11" x14ac:dyDescent="0.25">
      <c r="A3190">
        <v>3189</v>
      </c>
      <c r="B3190" t="s">
        <v>8</v>
      </c>
      <c r="C3190">
        <v>3693247</v>
      </c>
      <c r="D3190">
        <v>3695433</v>
      </c>
      <c r="E3190">
        <v>1</v>
      </c>
      <c r="F3190" t="s">
        <v>8454</v>
      </c>
      <c r="G3190" t="s">
        <v>8455</v>
      </c>
      <c r="I3190" t="s">
        <v>62</v>
      </c>
      <c r="J3190">
        <f t="shared" si="98"/>
        <v>2187</v>
      </c>
      <c r="K3190">
        <f t="shared" si="99"/>
        <v>2</v>
      </c>
    </row>
    <row r="3191" spans="1:11" x14ac:dyDescent="0.25">
      <c r="A3191">
        <v>3190</v>
      </c>
      <c r="B3191" t="s">
        <v>8</v>
      </c>
      <c r="C3191">
        <v>3695436</v>
      </c>
      <c r="D3191">
        <v>3695852</v>
      </c>
      <c r="E3191">
        <v>1</v>
      </c>
      <c r="F3191" t="s">
        <v>8456</v>
      </c>
      <c r="G3191" t="s">
        <v>8457</v>
      </c>
      <c r="I3191" t="s">
        <v>8458</v>
      </c>
      <c r="J3191">
        <f t="shared" si="98"/>
        <v>417</v>
      </c>
      <c r="K3191">
        <f t="shared" si="99"/>
        <v>53</v>
      </c>
    </row>
    <row r="3192" spans="1:11" x14ac:dyDescent="0.25">
      <c r="A3192">
        <v>3191</v>
      </c>
      <c r="B3192" t="s">
        <v>8</v>
      </c>
      <c r="C3192">
        <v>3695906</v>
      </c>
      <c r="D3192">
        <v>3696490</v>
      </c>
      <c r="E3192">
        <v>1</v>
      </c>
      <c r="F3192" t="s">
        <v>8459</v>
      </c>
      <c r="G3192" t="s">
        <v>8460</v>
      </c>
      <c r="I3192" t="s">
        <v>22</v>
      </c>
      <c r="J3192">
        <f t="shared" si="98"/>
        <v>585</v>
      </c>
      <c r="K3192">
        <f t="shared" si="99"/>
        <v>372</v>
      </c>
    </row>
    <row r="3193" spans="1:11" x14ac:dyDescent="0.25">
      <c r="A3193">
        <v>3192</v>
      </c>
      <c r="B3193" t="s">
        <v>8</v>
      </c>
      <c r="C3193">
        <v>3696863</v>
      </c>
      <c r="D3193">
        <v>3697354</v>
      </c>
      <c r="E3193">
        <v>1</v>
      </c>
      <c r="F3193" t="s">
        <v>8461</v>
      </c>
      <c r="G3193" t="s">
        <v>8462</v>
      </c>
      <c r="I3193" t="s">
        <v>22</v>
      </c>
      <c r="J3193">
        <f t="shared" si="98"/>
        <v>492</v>
      </c>
      <c r="K3193">
        <f t="shared" si="99"/>
        <v>192</v>
      </c>
    </row>
    <row r="3194" spans="1:11" x14ac:dyDescent="0.25">
      <c r="A3194">
        <v>3193</v>
      </c>
      <c r="B3194" t="s">
        <v>8</v>
      </c>
      <c r="C3194">
        <v>3697547</v>
      </c>
      <c r="D3194">
        <v>3698398</v>
      </c>
      <c r="E3194">
        <v>1</v>
      </c>
      <c r="F3194" t="s">
        <v>8463</v>
      </c>
      <c r="G3194" t="s">
        <v>8464</v>
      </c>
      <c r="I3194" t="s">
        <v>22</v>
      </c>
      <c r="J3194">
        <f t="shared" si="98"/>
        <v>852</v>
      </c>
      <c r="K3194">
        <f t="shared" si="99"/>
        <v>127</v>
      </c>
    </row>
    <row r="3195" spans="1:11" x14ac:dyDescent="0.25">
      <c r="A3195">
        <v>3194</v>
      </c>
      <c r="B3195" t="s">
        <v>8</v>
      </c>
      <c r="C3195">
        <v>3698526</v>
      </c>
      <c r="D3195">
        <v>3699497</v>
      </c>
      <c r="E3195">
        <v>-1</v>
      </c>
      <c r="F3195" t="s">
        <v>8465</v>
      </c>
      <c r="G3195" t="s">
        <v>8466</v>
      </c>
      <c r="I3195" t="s">
        <v>8467</v>
      </c>
      <c r="J3195">
        <f t="shared" si="98"/>
        <v>972</v>
      </c>
      <c r="K3195">
        <f t="shared" si="99"/>
        <v>286</v>
      </c>
    </row>
    <row r="3196" spans="1:11" x14ac:dyDescent="0.25">
      <c r="A3196">
        <v>3195</v>
      </c>
      <c r="B3196" t="s">
        <v>8</v>
      </c>
      <c r="C3196">
        <v>3699784</v>
      </c>
      <c r="D3196">
        <v>3701364</v>
      </c>
      <c r="E3196">
        <v>-1</v>
      </c>
      <c r="F3196" t="s">
        <v>8468</v>
      </c>
      <c r="G3196" t="s">
        <v>8469</v>
      </c>
      <c r="I3196" t="s">
        <v>8141</v>
      </c>
      <c r="J3196">
        <f t="shared" si="98"/>
        <v>1581</v>
      </c>
      <c r="K3196">
        <f t="shared" si="99"/>
        <v>207</v>
      </c>
    </row>
    <row r="3197" spans="1:11" x14ac:dyDescent="0.25">
      <c r="A3197">
        <v>3196</v>
      </c>
      <c r="B3197" t="s">
        <v>8</v>
      </c>
      <c r="C3197">
        <v>3701572</v>
      </c>
      <c r="D3197">
        <v>3702219</v>
      </c>
      <c r="E3197">
        <v>1</v>
      </c>
      <c r="F3197" t="s">
        <v>8470</v>
      </c>
      <c r="G3197" t="s">
        <v>8471</v>
      </c>
      <c r="I3197" t="s">
        <v>22</v>
      </c>
      <c r="J3197">
        <f t="shared" si="98"/>
        <v>648</v>
      </c>
      <c r="K3197">
        <f t="shared" si="99"/>
        <v>15</v>
      </c>
    </row>
    <row r="3198" spans="1:11" x14ac:dyDescent="0.25">
      <c r="A3198">
        <v>3197</v>
      </c>
      <c r="B3198" t="s">
        <v>8</v>
      </c>
      <c r="C3198">
        <v>3702235</v>
      </c>
      <c r="D3198">
        <v>3702834</v>
      </c>
      <c r="E3198">
        <v>1</v>
      </c>
      <c r="F3198" t="s">
        <v>8472</v>
      </c>
      <c r="G3198" t="s">
        <v>8473</v>
      </c>
      <c r="I3198" t="s">
        <v>22</v>
      </c>
      <c r="J3198">
        <f t="shared" si="98"/>
        <v>600</v>
      </c>
      <c r="K3198">
        <f t="shared" si="99"/>
        <v>131</v>
      </c>
    </row>
    <row r="3199" spans="1:11" x14ac:dyDescent="0.25">
      <c r="A3199">
        <v>3198</v>
      </c>
      <c r="B3199" t="s">
        <v>8</v>
      </c>
      <c r="C3199">
        <v>3702966</v>
      </c>
      <c r="D3199">
        <v>3703187</v>
      </c>
      <c r="E3199">
        <v>-1</v>
      </c>
      <c r="F3199" t="s">
        <v>8474</v>
      </c>
      <c r="G3199" t="s">
        <v>8475</v>
      </c>
      <c r="I3199" t="s">
        <v>22</v>
      </c>
      <c r="J3199">
        <f t="shared" si="98"/>
        <v>222</v>
      </c>
      <c r="K3199">
        <f t="shared" si="99"/>
        <v>13</v>
      </c>
    </row>
    <row r="3200" spans="1:11" x14ac:dyDescent="0.25">
      <c r="A3200">
        <v>3199</v>
      </c>
      <c r="B3200" t="s">
        <v>8</v>
      </c>
      <c r="C3200">
        <v>3703201</v>
      </c>
      <c r="D3200">
        <v>3703593</v>
      </c>
      <c r="E3200">
        <v>1</v>
      </c>
      <c r="F3200" t="s">
        <v>8476</v>
      </c>
      <c r="G3200" t="s">
        <v>8477</v>
      </c>
      <c r="I3200" t="s">
        <v>22</v>
      </c>
      <c r="J3200">
        <f t="shared" si="98"/>
        <v>393</v>
      </c>
      <c r="K3200">
        <f t="shared" si="99"/>
        <v>171</v>
      </c>
    </row>
    <row r="3201" spans="1:11" x14ac:dyDescent="0.25">
      <c r="A3201">
        <v>3200</v>
      </c>
      <c r="B3201" t="s">
        <v>8</v>
      </c>
      <c r="C3201">
        <v>3703765</v>
      </c>
      <c r="D3201">
        <v>3704109</v>
      </c>
      <c r="E3201">
        <v>1</v>
      </c>
      <c r="F3201" t="s">
        <v>8478</v>
      </c>
      <c r="G3201" t="s">
        <v>8479</v>
      </c>
      <c r="I3201" t="s">
        <v>22</v>
      </c>
      <c r="J3201">
        <f t="shared" si="98"/>
        <v>345</v>
      </c>
      <c r="K3201">
        <f t="shared" si="99"/>
        <v>256</v>
      </c>
    </row>
    <row r="3202" spans="1:11" x14ac:dyDescent="0.25">
      <c r="A3202">
        <v>3201</v>
      </c>
      <c r="B3202" t="s">
        <v>8</v>
      </c>
      <c r="C3202">
        <v>3704366</v>
      </c>
      <c r="D3202">
        <v>3704923</v>
      </c>
      <c r="E3202">
        <v>1</v>
      </c>
      <c r="F3202" t="s">
        <v>8480</v>
      </c>
      <c r="G3202" t="s">
        <v>8481</v>
      </c>
      <c r="I3202" t="s">
        <v>2353</v>
      </c>
      <c r="J3202">
        <f t="shared" si="98"/>
        <v>558</v>
      </c>
      <c r="K3202">
        <f t="shared" si="99"/>
        <v>82</v>
      </c>
    </row>
    <row r="3203" spans="1:11" x14ac:dyDescent="0.25">
      <c r="A3203">
        <v>3202</v>
      </c>
      <c r="B3203" t="s">
        <v>8</v>
      </c>
      <c r="C3203">
        <v>3705006</v>
      </c>
      <c r="D3203">
        <v>3705815</v>
      </c>
      <c r="E3203">
        <v>1</v>
      </c>
      <c r="F3203" t="s">
        <v>8482</v>
      </c>
      <c r="G3203" t="s">
        <v>8483</v>
      </c>
      <c r="I3203" t="s">
        <v>765</v>
      </c>
      <c r="J3203">
        <f t="shared" si="98"/>
        <v>810</v>
      </c>
      <c r="K3203">
        <f t="shared" si="99"/>
        <v>215</v>
      </c>
    </row>
    <row r="3204" spans="1:11" x14ac:dyDescent="0.25">
      <c r="A3204">
        <v>3203</v>
      </c>
      <c r="B3204" t="s">
        <v>8</v>
      </c>
      <c r="C3204">
        <v>3706031</v>
      </c>
      <c r="D3204">
        <v>3706378</v>
      </c>
      <c r="E3204">
        <v>1</v>
      </c>
      <c r="F3204" t="s">
        <v>8484</v>
      </c>
      <c r="G3204" t="s">
        <v>8485</v>
      </c>
      <c r="I3204" t="s">
        <v>22</v>
      </c>
      <c r="J3204">
        <f t="shared" ref="J3204:J3267" si="100">D3204-C3204+1</f>
        <v>348</v>
      </c>
      <c r="K3204">
        <f t="shared" ref="K3204:K3267" si="101">C3205-D3204-1</f>
        <v>239</v>
      </c>
    </row>
    <row r="3205" spans="1:11" x14ac:dyDescent="0.25">
      <c r="A3205">
        <v>3204</v>
      </c>
      <c r="B3205" t="s">
        <v>8</v>
      </c>
      <c r="C3205">
        <v>3706618</v>
      </c>
      <c r="D3205">
        <v>3708192</v>
      </c>
      <c r="E3205">
        <v>-1</v>
      </c>
      <c r="F3205" t="s">
        <v>8486</v>
      </c>
      <c r="G3205" t="s">
        <v>8487</v>
      </c>
      <c r="I3205" t="s">
        <v>8141</v>
      </c>
      <c r="J3205">
        <f t="shared" si="100"/>
        <v>1575</v>
      </c>
      <c r="K3205">
        <f t="shared" si="101"/>
        <v>103</v>
      </c>
    </row>
    <row r="3206" spans="1:11" x14ac:dyDescent="0.25">
      <c r="A3206">
        <v>3205</v>
      </c>
      <c r="B3206" t="s">
        <v>8</v>
      </c>
      <c r="C3206">
        <v>3708296</v>
      </c>
      <c r="D3206">
        <v>3708955</v>
      </c>
      <c r="E3206">
        <v>1</v>
      </c>
      <c r="F3206" t="s">
        <v>8488</v>
      </c>
      <c r="G3206" t="s">
        <v>8489</v>
      </c>
      <c r="I3206" t="s">
        <v>22</v>
      </c>
      <c r="J3206">
        <f t="shared" si="100"/>
        <v>660</v>
      </c>
      <c r="K3206">
        <f t="shared" si="101"/>
        <v>315</v>
      </c>
    </row>
    <row r="3207" spans="1:11" x14ac:dyDescent="0.25">
      <c r="A3207">
        <v>3206</v>
      </c>
      <c r="B3207" t="s">
        <v>8</v>
      </c>
      <c r="C3207">
        <v>3709271</v>
      </c>
      <c r="D3207">
        <v>3710176</v>
      </c>
      <c r="E3207">
        <v>1</v>
      </c>
      <c r="F3207" t="s">
        <v>8490</v>
      </c>
      <c r="G3207" t="s">
        <v>8491</v>
      </c>
      <c r="I3207" t="s">
        <v>22</v>
      </c>
      <c r="J3207">
        <f t="shared" si="100"/>
        <v>906</v>
      </c>
      <c r="K3207">
        <f t="shared" si="101"/>
        <v>355</v>
      </c>
    </row>
    <row r="3208" spans="1:11" x14ac:dyDescent="0.25">
      <c r="A3208">
        <v>3207</v>
      </c>
      <c r="B3208" t="s">
        <v>8</v>
      </c>
      <c r="C3208">
        <v>3710532</v>
      </c>
      <c r="D3208">
        <v>3710963</v>
      </c>
      <c r="E3208">
        <v>1</v>
      </c>
      <c r="F3208" t="s">
        <v>8492</v>
      </c>
      <c r="G3208" t="s">
        <v>8493</v>
      </c>
      <c r="I3208" t="s">
        <v>8494</v>
      </c>
      <c r="J3208">
        <f t="shared" si="100"/>
        <v>432</v>
      </c>
      <c r="K3208">
        <f t="shared" si="101"/>
        <v>261</v>
      </c>
    </row>
    <row r="3209" spans="1:11" x14ac:dyDescent="0.25">
      <c r="A3209">
        <v>3208</v>
      </c>
      <c r="B3209" t="s">
        <v>8</v>
      </c>
      <c r="C3209">
        <v>3711225</v>
      </c>
      <c r="D3209">
        <v>3712451</v>
      </c>
      <c r="E3209">
        <v>-1</v>
      </c>
      <c r="F3209" t="s">
        <v>8495</v>
      </c>
      <c r="G3209" t="s">
        <v>8496</v>
      </c>
      <c r="I3209" t="s">
        <v>8497</v>
      </c>
      <c r="J3209">
        <f t="shared" si="100"/>
        <v>1227</v>
      </c>
      <c r="K3209">
        <f t="shared" si="101"/>
        <v>81</v>
      </c>
    </row>
    <row r="3210" spans="1:11" x14ac:dyDescent="0.25">
      <c r="A3210">
        <v>3209</v>
      </c>
      <c r="B3210" t="s">
        <v>8</v>
      </c>
      <c r="C3210">
        <v>3712533</v>
      </c>
      <c r="D3210">
        <v>3713663</v>
      </c>
      <c r="E3210">
        <v>-1</v>
      </c>
      <c r="F3210" t="s">
        <v>8498</v>
      </c>
      <c r="G3210" t="s">
        <v>8499</v>
      </c>
      <c r="I3210" t="s">
        <v>8500</v>
      </c>
      <c r="J3210">
        <f t="shared" si="100"/>
        <v>1131</v>
      </c>
      <c r="K3210">
        <f t="shared" si="101"/>
        <v>10</v>
      </c>
    </row>
    <row r="3211" spans="1:11" x14ac:dyDescent="0.25">
      <c r="A3211">
        <v>3210</v>
      </c>
      <c r="B3211" t="s">
        <v>8</v>
      </c>
      <c r="C3211">
        <v>3713674</v>
      </c>
      <c r="D3211">
        <v>3714303</v>
      </c>
      <c r="E3211">
        <v>-1</v>
      </c>
      <c r="F3211" t="s">
        <v>8501</v>
      </c>
      <c r="G3211" t="s">
        <v>8502</v>
      </c>
      <c r="I3211" t="s">
        <v>8503</v>
      </c>
      <c r="J3211">
        <f t="shared" si="100"/>
        <v>630</v>
      </c>
      <c r="K3211">
        <f t="shared" si="101"/>
        <v>-11</v>
      </c>
    </row>
    <row r="3212" spans="1:11" x14ac:dyDescent="0.25">
      <c r="A3212">
        <v>3211</v>
      </c>
      <c r="B3212" t="s">
        <v>8</v>
      </c>
      <c r="C3212">
        <v>3714293</v>
      </c>
      <c r="D3212">
        <v>3715015</v>
      </c>
      <c r="E3212">
        <v>-1</v>
      </c>
      <c r="F3212" t="s">
        <v>8504</v>
      </c>
      <c r="G3212" t="s">
        <v>8505</v>
      </c>
      <c r="H3212" t="s">
        <v>8506</v>
      </c>
      <c r="I3212" t="s">
        <v>8507</v>
      </c>
      <c r="J3212">
        <f t="shared" si="100"/>
        <v>723</v>
      </c>
      <c r="K3212">
        <f t="shared" si="101"/>
        <v>3</v>
      </c>
    </row>
    <row r="3213" spans="1:11" x14ac:dyDescent="0.25">
      <c r="A3213">
        <v>3212</v>
      </c>
      <c r="B3213" t="s">
        <v>8</v>
      </c>
      <c r="C3213">
        <v>3715019</v>
      </c>
      <c r="D3213">
        <v>3717346</v>
      </c>
      <c r="E3213">
        <v>-1</v>
      </c>
      <c r="F3213" t="s">
        <v>8508</v>
      </c>
      <c r="G3213" t="s">
        <v>8509</v>
      </c>
      <c r="H3213" t="s">
        <v>8510</v>
      </c>
      <c r="I3213" t="s">
        <v>8511</v>
      </c>
      <c r="J3213">
        <f t="shared" si="100"/>
        <v>2328</v>
      </c>
      <c r="K3213">
        <f t="shared" si="101"/>
        <v>11</v>
      </c>
    </row>
    <row r="3214" spans="1:11" x14ac:dyDescent="0.25">
      <c r="A3214">
        <v>3213</v>
      </c>
      <c r="B3214" t="s">
        <v>8</v>
      </c>
      <c r="C3214">
        <v>3717358</v>
      </c>
      <c r="D3214">
        <v>3717591</v>
      </c>
      <c r="E3214">
        <v>-1</v>
      </c>
      <c r="F3214" t="s">
        <v>8512</v>
      </c>
      <c r="G3214" t="s">
        <v>8513</v>
      </c>
      <c r="I3214" t="s">
        <v>22</v>
      </c>
      <c r="J3214">
        <f t="shared" si="100"/>
        <v>234</v>
      </c>
      <c r="K3214">
        <f t="shared" si="101"/>
        <v>316</v>
      </c>
    </row>
    <row r="3215" spans="1:11" x14ac:dyDescent="0.25">
      <c r="A3215">
        <v>3214</v>
      </c>
      <c r="B3215" t="s">
        <v>8</v>
      </c>
      <c r="C3215">
        <v>3717908</v>
      </c>
      <c r="D3215">
        <v>3719089</v>
      </c>
      <c r="E3215">
        <v>1</v>
      </c>
      <c r="F3215" t="s">
        <v>8514</v>
      </c>
      <c r="G3215" t="s">
        <v>8515</v>
      </c>
      <c r="H3215" t="s">
        <v>8516</v>
      </c>
      <c r="I3215" t="s">
        <v>8517</v>
      </c>
      <c r="J3215">
        <f t="shared" si="100"/>
        <v>1182</v>
      </c>
      <c r="K3215">
        <f t="shared" si="101"/>
        <v>9</v>
      </c>
    </row>
    <row r="3216" spans="1:11" x14ac:dyDescent="0.25">
      <c r="A3216">
        <v>3215</v>
      </c>
      <c r="B3216" t="s">
        <v>8</v>
      </c>
      <c r="C3216">
        <v>3719099</v>
      </c>
      <c r="D3216">
        <v>3719440</v>
      </c>
      <c r="E3216">
        <v>1</v>
      </c>
      <c r="F3216" t="s">
        <v>8518</v>
      </c>
      <c r="G3216" t="s">
        <v>8519</v>
      </c>
      <c r="H3216" t="s">
        <v>8520</v>
      </c>
      <c r="I3216" t="s">
        <v>406</v>
      </c>
      <c r="J3216">
        <f t="shared" si="100"/>
        <v>342</v>
      </c>
      <c r="K3216">
        <f t="shared" si="101"/>
        <v>94</v>
      </c>
    </row>
    <row r="3217" spans="1:11" x14ac:dyDescent="0.25">
      <c r="A3217">
        <v>3216</v>
      </c>
      <c r="B3217" t="s">
        <v>8</v>
      </c>
      <c r="C3217">
        <v>3719535</v>
      </c>
      <c r="D3217">
        <v>3719975</v>
      </c>
      <c r="E3217">
        <v>1</v>
      </c>
      <c r="F3217" t="s">
        <v>8521</v>
      </c>
      <c r="G3217" t="s">
        <v>8522</v>
      </c>
      <c r="H3217" t="s">
        <v>8523</v>
      </c>
      <c r="I3217" t="s">
        <v>8524</v>
      </c>
      <c r="J3217">
        <f t="shared" si="100"/>
        <v>441</v>
      </c>
      <c r="K3217">
        <f t="shared" si="101"/>
        <v>278</v>
      </c>
    </row>
    <row r="3218" spans="1:11" x14ac:dyDescent="0.25">
      <c r="A3218">
        <v>3217</v>
      </c>
      <c r="B3218" t="s">
        <v>8</v>
      </c>
      <c r="C3218">
        <v>3720254</v>
      </c>
      <c r="D3218">
        <v>3721546</v>
      </c>
      <c r="E3218">
        <v>-1</v>
      </c>
      <c r="F3218" t="s">
        <v>8525</v>
      </c>
      <c r="G3218" t="s">
        <v>8526</v>
      </c>
      <c r="I3218" t="s">
        <v>22</v>
      </c>
      <c r="J3218">
        <f t="shared" si="100"/>
        <v>1293</v>
      </c>
      <c r="K3218">
        <f t="shared" si="101"/>
        <v>85</v>
      </c>
    </row>
    <row r="3219" spans="1:11" x14ac:dyDescent="0.25">
      <c r="A3219">
        <v>3218</v>
      </c>
      <c r="B3219" t="s">
        <v>8</v>
      </c>
      <c r="C3219">
        <v>3721632</v>
      </c>
      <c r="D3219">
        <v>3722081</v>
      </c>
      <c r="E3219">
        <v>-1</v>
      </c>
      <c r="F3219" t="s">
        <v>8527</v>
      </c>
      <c r="G3219" t="s">
        <v>8528</v>
      </c>
      <c r="I3219" t="s">
        <v>22</v>
      </c>
      <c r="J3219">
        <f t="shared" si="100"/>
        <v>450</v>
      </c>
      <c r="K3219">
        <f t="shared" si="101"/>
        <v>498</v>
      </c>
    </row>
    <row r="3220" spans="1:11" x14ac:dyDescent="0.25">
      <c r="A3220">
        <v>3219</v>
      </c>
      <c r="B3220" t="s">
        <v>8</v>
      </c>
      <c r="C3220">
        <v>3722580</v>
      </c>
      <c r="D3220">
        <v>3724880</v>
      </c>
      <c r="E3220">
        <v>1</v>
      </c>
      <c r="F3220" t="s">
        <v>8529</v>
      </c>
      <c r="G3220" t="s">
        <v>8530</v>
      </c>
      <c r="H3220" t="s">
        <v>8531</v>
      </c>
      <c r="I3220" t="s">
        <v>8532</v>
      </c>
      <c r="J3220">
        <f t="shared" si="100"/>
        <v>2301</v>
      </c>
      <c r="K3220">
        <f t="shared" si="101"/>
        <v>248</v>
      </c>
    </row>
    <row r="3221" spans="1:11" x14ac:dyDescent="0.25">
      <c r="A3221">
        <v>3220</v>
      </c>
      <c r="B3221" t="s">
        <v>8</v>
      </c>
      <c r="C3221">
        <v>3725129</v>
      </c>
      <c r="D3221">
        <v>3725887</v>
      </c>
      <c r="E3221">
        <v>-1</v>
      </c>
      <c r="F3221" t="s">
        <v>8533</v>
      </c>
      <c r="G3221" t="s">
        <v>8534</v>
      </c>
      <c r="I3221" t="s">
        <v>8535</v>
      </c>
      <c r="J3221">
        <f t="shared" si="100"/>
        <v>759</v>
      </c>
      <c r="K3221">
        <f t="shared" si="101"/>
        <v>301</v>
      </c>
    </row>
    <row r="3222" spans="1:11" x14ac:dyDescent="0.25">
      <c r="A3222">
        <v>3221</v>
      </c>
      <c r="B3222" t="s">
        <v>8</v>
      </c>
      <c r="C3222">
        <v>3726189</v>
      </c>
      <c r="D3222">
        <v>3728561</v>
      </c>
      <c r="E3222">
        <v>1</v>
      </c>
      <c r="F3222" t="s">
        <v>8536</v>
      </c>
      <c r="G3222" t="s">
        <v>8537</v>
      </c>
      <c r="I3222" t="s">
        <v>62</v>
      </c>
      <c r="J3222">
        <f t="shared" si="100"/>
        <v>2373</v>
      </c>
      <c r="K3222">
        <f t="shared" si="101"/>
        <v>124</v>
      </c>
    </row>
    <row r="3223" spans="1:11" x14ac:dyDescent="0.25">
      <c r="A3223">
        <v>3222</v>
      </c>
      <c r="B3223" t="s">
        <v>8</v>
      </c>
      <c r="C3223">
        <v>3728686</v>
      </c>
      <c r="D3223">
        <v>3730317</v>
      </c>
      <c r="E3223">
        <v>-1</v>
      </c>
      <c r="F3223" t="s">
        <v>8538</v>
      </c>
      <c r="G3223" t="s">
        <v>8539</v>
      </c>
      <c r="I3223" t="s">
        <v>968</v>
      </c>
      <c r="J3223">
        <f t="shared" si="100"/>
        <v>1632</v>
      </c>
      <c r="K3223">
        <f t="shared" si="101"/>
        <v>62</v>
      </c>
    </row>
    <row r="3224" spans="1:11" x14ac:dyDescent="0.25">
      <c r="A3224">
        <v>3223</v>
      </c>
      <c r="B3224" t="s">
        <v>8</v>
      </c>
      <c r="C3224">
        <v>3730380</v>
      </c>
      <c r="D3224">
        <v>3730559</v>
      </c>
      <c r="E3224">
        <v>1</v>
      </c>
      <c r="F3224" t="s">
        <v>8540</v>
      </c>
      <c r="G3224" t="s">
        <v>8541</v>
      </c>
      <c r="I3224" t="s">
        <v>22</v>
      </c>
      <c r="J3224">
        <f t="shared" si="100"/>
        <v>180</v>
      </c>
      <c r="K3224">
        <f t="shared" si="101"/>
        <v>-17</v>
      </c>
    </row>
    <row r="3225" spans="1:11" x14ac:dyDescent="0.25">
      <c r="A3225">
        <v>3224</v>
      </c>
      <c r="B3225" t="s">
        <v>8</v>
      </c>
      <c r="C3225">
        <v>3730543</v>
      </c>
      <c r="D3225">
        <v>3731214</v>
      </c>
      <c r="E3225">
        <v>-1</v>
      </c>
      <c r="F3225" t="s">
        <v>8542</v>
      </c>
      <c r="G3225" t="s">
        <v>8543</v>
      </c>
      <c r="I3225" t="s">
        <v>22</v>
      </c>
      <c r="J3225">
        <f t="shared" si="100"/>
        <v>672</v>
      </c>
      <c r="K3225">
        <f t="shared" si="101"/>
        <v>38</v>
      </c>
    </row>
    <row r="3226" spans="1:11" x14ac:dyDescent="0.25">
      <c r="A3226">
        <v>3225</v>
      </c>
      <c r="B3226" t="s">
        <v>8</v>
      </c>
      <c r="C3226">
        <v>3731253</v>
      </c>
      <c r="D3226">
        <v>3731987</v>
      </c>
      <c r="E3226">
        <v>-1</v>
      </c>
      <c r="F3226" t="s">
        <v>8544</v>
      </c>
      <c r="G3226" t="s">
        <v>8545</v>
      </c>
      <c r="I3226" t="s">
        <v>22</v>
      </c>
      <c r="J3226">
        <f t="shared" si="100"/>
        <v>735</v>
      </c>
      <c r="K3226">
        <f t="shared" si="101"/>
        <v>50</v>
      </c>
    </row>
    <row r="3227" spans="1:11" x14ac:dyDescent="0.25">
      <c r="A3227">
        <v>3226</v>
      </c>
      <c r="B3227" t="s">
        <v>8</v>
      </c>
      <c r="C3227">
        <v>3732038</v>
      </c>
      <c r="D3227">
        <v>3732841</v>
      </c>
      <c r="E3227">
        <v>-1</v>
      </c>
      <c r="F3227" t="s">
        <v>8546</v>
      </c>
      <c r="G3227" t="s">
        <v>8547</v>
      </c>
      <c r="I3227" t="s">
        <v>22</v>
      </c>
      <c r="J3227">
        <f t="shared" si="100"/>
        <v>804</v>
      </c>
      <c r="K3227">
        <f t="shared" si="101"/>
        <v>314</v>
      </c>
    </row>
    <row r="3228" spans="1:11" x14ac:dyDescent="0.25">
      <c r="A3228">
        <v>3227</v>
      </c>
      <c r="B3228" t="s">
        <v>8</v>
      </c>
      <c r="C3228">
        <v>3733156</v>
      </c>
      <c r="D3228">
        <v>3734655</v>
      </c>
      <c r="E3228">
        <v>-1</v>
      </c>
      <c r="F3228" t="s">
        <v>8548</v>
      </c>
      <c r="G3228" t="s">
        <v>8549</v>
      </c>
      <c r="H3228" t="s">
        <v>8550</v>
      </c>
      <c r="I3228" t="s">
        <v>8551</v>
      </c>
      <c r="J3228">
        <f t="shared" si="100"/>
        <v>1500</v>
      </c>
      <c r="K3228">
        <f t="shared" si="101"/>
        <v>214</v>
      </c>
    </row>
    <row r="3229" spans="1:11" x14ac:dyDescent="0.25">
      <c r="A3229">
        <v>3228</v>
      </c>
      <c r="B3229" t="s">
        <v>8</v>
      </c>
      <c r="C3229">
        <v>3734870</v>
      </c>
      <c r="D3229">
        <v>3735418</v>
      </c>
      <c r="E3229">
        <v>-1</v>
      </c>
      <c r="F3229" t="s">
        <v>8552</v>
      </c>
      <c r="G3229" t="s">
        <v>8553</v>
      </c>
      <c r="I3229" t="s">
        <v>22</v>
      </c>
      <c r="J3229">
        <f t="shared" si="100"/>
        <v>549</v>
      </c>
      <c r="K3229">
        <f t="shared" si="101"/>
        <v>36</v>
      </c>
    </row>
    <row r="3230" spans="1:11" x14ac:dyDescent="0.25">
      <c r="A3230">
        <v>3229</v>
      </c>
      <c r="B3230" t="s">
        <v>8</v>
      </c>
      <c r="C3230">
        <v>3735455</v>
      </c>
      <c r="D3230">
        <v>3736150</v>
      </c>
      <c r="E3230">
        <v>-1</v>
      </c>
      <c r="F3230" t="s">
        <v>8554</v>
      </c>
      <c r="G3230" t="s">
        <v>8555</v>
      </c>
      <c r="I3230" t="s">
        <v>22</v>
      </c>
      <c r="J3230">
        <f t="shared" si="100"/>
        <v>696</v>
      </c>
      <c r="K3230">
        <f t="shared" si="101"/>
        <v>54</v>
      </c>
    </row>
    <row r="3231" spans="1:11" x14ac:dyDescent="0.25">
      <c r="A3231">
        <v>3230</v>
      </c>
      <c r="B3231" t="s">
        <v>8</v>
      </c>
      <c r="C3231">
        <v>3736205</v>
      </c>
      <c r="D3231">
        <v>3736780</v>
      </c>
      <c r="E3231">
        <v>-1</v>
      </c>
      <c r="F3231" t="s">
        <v>8556</v>
      </c>
      <c r="G3231" t="s">
        <v>8557</v>
      </c>
      <c r="I3231" t="s">
        <v>2353</v>
      </c>
      <c r="J3231">
        <f t="shared" si="100"/>
        <v>576</v>
      </c>
      <c r="K3231">
        <f t="shared" si="101"/>
        <v>-4</v>
      </c>
    </row>
    <row r="3232" spans="1:11" x14ac:dyDescent="0.25">
      <c r="A3232">
        <v>3231</v>
      </c>
      <c r="B3232" t="s">
        <v>8</v>
      </c>
      <c r="C3232">
        <v>3736777</v>
      </c>
      <c r="D3232">
        <v>3736878</v>
      </c>
      <c r="E3232">
        <v>-1</v>
      </c>
      <c r="F3232" t="s">
        <v>8558</v>
      </c>
      <c r="G3232" t="s">
        <v>8559</v>
      </c>
      <c r="I3232" t="s">
        <v>22</v>
      </c>
      <c r="J3232">
        <f t="shared" si="100"/>
        <v>102</v>
      </c>
      <c r="K3232">
        <f t="shared" si="101"/>
        <v>256</v>
      </c>
    </row>
    <row r="3233" spans="1:11" x14ac:dyDescent="0.25">
      <c r="A3233">
        <v>3232</v>
      </c>
      <c r="B3233" t="s">
        <v>8</v>
      </c>
      <c r="C3233">
        <v>3737135</v>
      </c>
      <c r="D3233">
        <v>3737755</v>
      </c>
      <c r="E3233">
        <v>-1</v>
      </c>
      <c r="F3233" t="s">
        <v>8560</v>
      </c>
      <c r="G3233" t="s">
        <v>8561</v>
      </c>
      <c r="I3233" t="s">
        <v>22</v>
      </c>
      <c r="J3233">
        <f t="shared" si="100"/>
        <v>621</v>
      </c>
      <c r="K3233">
        <f t="shared" si="101"/>
        <v>49</v>
      </c>
    </row>
    <row r="3234" spans="1:11" x14ac:dyDescent="0.25">
      <c r="A3234">
        <v>3233</v>
      </c>
      <c r="B3234" t="s">
        <v>8</v>
      </c>
      <c r="C3234">
        <v>3737805</v>
      </c>
      <c r="D3234">
        <v>3738086</v>
      </c>
      <c r="E3234">
        <v>1</v>
      </c>
      <c r="F3234" t="s">
        <v>8562</v>
      </c>
      <c r="G3234" t="s">
        <v>8563</v>
      </c>
      <c r="I3234" t="s">
        <v>22</v>
      </c>
      <c r="J3234">
        <f t="shared" si="100"/>
        <v>282</v>
      </c>
      <c r="K3234">
        <f t="shared" si="101"/>
        <v>517</v>
      </c>
    </row>
    <row r="3235" spans="1:11" x14ac:dyDescent="0.25">
      <c r="A3235">
        <v>3234</v>
      </c>
      <c r="B3235" t="s">
        <v>8</v>
      </c>
      <c r="C3235">
        <v>3738604</v>
      </c>
      <c r="D3235">
        <v>3739068</v>
      </c>
      <c r="E3235">
        <v>-1</v>
      </c>
      <c r="F3235" t="s">
        <v>8564</v>
      </c>
      <c r="G3235" t="s">
        <v>8565</v>
      </c>
      <c r="I3235" t="s">
        <v>160</v>
      </c>
      <c r="J3235">
        <f t="shared" si="100"/>
        <v>465</v>
      </c>
      <c r="K3235">
        <f t="shared" si="101"/>
        <v>48</v>
      </c>
    </row>
    <row r="3236" spans="1:11" x14ac:dyDescent="0.25">
      <c r="A3236">
        <v>3235</v>
      </c>
      <c r="B3236" t="s">
        <v>8</v>
      </c>
      <c r="C3236">
        <v>3739117</v>
      </c>
      <c r="D3236">
        <v>3739323</v>
      </c>
      <c r="E3236">
        <v>1</v>
      </c>
      <c r="F3236" t="s">
        <v>8566</v>
      </c>
      <c r="G3236" t="s">
        <v>8567</v>
      </c>
      <c r="I3236" t="s">
        <v>22</v>
      </c>
      <c r="J3236">
        <f t="shared" si="100"/>
        <v>207</v>
      </c>
      <c r="K3236">
        <f t="shared" si="101"/>
        <v>567</v>
      </c>
    </row>
    <row r="3237" spans="1:11" x14ac:dyDescent="0.25">
      <c r="A3237">
        <v>3236</v>
      </c>
      <c r="B3237" t="s">
        <v>8</v>
      </c>
      <c r="C3237">
        <v>3739891</v>
      </c>
      <c r="D3237">
        <v>3740301</v>
      </c>
      <c r="E3237">
        <v>-1</v>
      </c>
      <c r="F3237" t="s">
        <v>8568</v>
      </c>
      <c r="G3237" t="s">
        <v>8569</v>
      </c>
      <c r="I3237" t="s">
        <v>22</v>
      </c>
      <c r="J3237">
        <f t="shared" si="100"/>
        <v>411</v>
      </c>
      <c r="K3237">
        <f t="shared" si="101"/>
        <v>17</v>
      </c>
    </row>
    <row r="3238" spans="1:11" x14ac:dyDescent="0.25">
      <c r="A3238">
        <v>3237</v>
      </c>
      <c r="B3238" t="s">
        <v>8</v>
      </c>
      <c r="C3238">
        <v>3740319</v>
      </c>
      <c r="D3238">
        <v>3741722</v>
      </c>
      <c r="E3238">
        <v>-1</v>
      </c>
      <c r="F3238" t="s">
        <v>8570</v>
      </c>
      <c r="G3238" t="s">
        <v>8571</v>
      </c>
      <c r="I3238" t="s">
        <v>8572</v>
      </c>
      <c r="J3238">
        <f t="shared" si="100"/>
        <v>1404</v>
      </c>
      <c r="K3238">
        <f t="shared" si="101"/>
        <v>127</v>
      </c>
    </row>
    <row r="3239" spans="1:11" x14ac:dyDescent="0.25">
      <c r="A3239">
        <v>3238</v>
      </c>
      <c r="B3239" t="s">
        <v>8</v>
      </c>
      <c r="C3239">
        <v>3741850</v>
      </c>
      <c r="D3239">
        <v>3741987</v>
      </c>
      <c r="E3239">
        <v>1</v>
      </c>
      <c r="F3239" t="s">
        <v>8573</v>
      </c>
      <c r="G3239" t="s">
        <v>8574</v>
      </c>
      <c r="I3239" t="s">
        <v>22</v>
      </c>
      <c r="J3239">
        <f t="shared" si="100"/>
        <v>138</v>
      </c>
      <c r="K3239">
        <f t="shared" si="101"/>
        <v>112</v>
      </c>
    </row>
    <row r="3240" spans="1:11" x14ac:dyDescent="0.25">
      <c r="A3240">
        <v>3239</v>
      </c>
      <c r="B3240" t="s">
        <v>8</v>
      </c>
      <c r="C3240">
        <v>3742100</v>
      </c>
      <c r="D3240">
        <v>3742555</v>
      </c>
      <c r="E3240">
        <v>1</v>
      </c>
      <c r="F3240" t="s">
        <v>8575</v>
      </c>
      <c r="G3240" t="s">
        <v>8576</v>
      </c>
      <c r="I3240" t="s">
        <v>22</v>
      </c>
      <c r="J3240">
        <f t="shared" si="100"/>
        <v>456</v>
      </c>
      <c r="K3240">
        <f t="shared" si="101"/>
        <v>-11</v>
      </c>
    </row>
    <row r="3241" spans="1:11" x14ac:dyDescent="0.25">
      <c r="A3241">
        <v>3240</v>
      </c>
      <c r="B3241" t="s">
        <v>8</v>
      </c>
      <c r="C3241">
        <v>3742545</v>
      </c>
      <c r="D3241">
        <v>3743108</v>
      </c>
      <c r="E3241">
        <v>1</v>
      </c>
      <c r="F3241" t="s">
        <v>8577</v>
      </c>
      <c r="G3241" t="s">
        <v>8578</v>
      </c>
      <c r="I3241" t="s">
        <v>22</v>
      </c>
      <c r="J3241">
        <f t="shared" si="100"/>
        <v>564</v>
      </c>
      <c r="K3241">
        <f t="shared" si="101"/>
        <v>134</v>
      </c>
    </row>
    <row r="3242" spans="1:11" x14ac:dyDescent="0.25">
      <c r="A3242">
        <v>3241</v>
      </c>
      <c r="B3242" t="s">
        <v>8</v>
      </c>
      <c r="C3242">
        <v>3743243</v>
      </c>
      <c r="D3242">
        <v>3744067</v>
      </c>
      <c r="E3242">
        <v>-1</v>
      </c>
      <c r="F3242" t="s">
        <v>8579</v>
      </c>
      <c r="G3242" t="s">
        <v>8580</v>
      </c>
      <c r="I3242" t="s">
        <v>22</v>
      </c>
      <c r="J3242">
        <f t="shared" si="100"/>
        <v>825</v>
      </c>
      <c r="K3242">
        <f t="shared" si="101"/>
        <v>102</v>
      </c>
    </row>
    <row r="3243" spans="1:11" x14ac:dyDescent="0.25">
      <c r="A3243">
        <v>3242</v>
      </c>
      <c r="B3243" t="s">
        <v>8</v>
      </c>
      <c r="C3243">
        <v>3744170</v>
      </c>
      <c r="D3243">
        <v>3744376</v>
      </c>
      <c r="E3243">
        <v>-1</v>
      </c>
      <c r="F3243" t="s">
        <v>8581</v>
      </c>
      <c r="G3243" t="s">
        <v>8582</v>
      </c>
      <c r="I3243" t="s">
        <v>22</v>
      </c>
      <c r="J3243">
        <f t="shared" si="100"/>
        <v>207</v>
      </c>
      <c r="K3243">
        <f t="shared" si="101"/>
        <v>45</v>
      </c>
    </row>
    <row r="3244" spans="1:11" x14ac:dyDescent="0.25">
      <c r="A3244">
        <v>3243</v>
      </c>
      <c r="B3244" t="s">
        <v>8</v>
      </c>
      <c r="C3244">
        <v>3744422</v>
      </c>
      <c r="D3244">
        <v>3746848</v>
      </c>
      <c r="E3244">
        <v>-1</v>
      </c>
      <c r="F3244" t="s">
        <v>8583</v>
      </c>
      <c r="G3244" t="s">
        <v>8584</v>
      </c>
      <c r="I3244" t="s">
        <v>62</v>
      </c>
      <c r="J3244">
        <f t="shared" si="100"/>
        <v>2427</v>
      </c>
      <c r="K3244">
        <f t="shared" si="101"/>
        <v>17</v>
      </c>
    </row>
    <row r="3245" spans="1:11" x14ac:dyDescent="0.25">
      <c r="A3245">
        <v>3244</v>
      </c>
      <c r="B3245" t="s">
        <v>8</v>
      </c>
      <c r="C3245">
        <v>3746866</v>
      </c>
      <c r="D3245">
        <v>3746991</v>
      </c>
      <c r="E3245">
        <v>1</v>
      </c>
      <c r="F3245" t="s">
        <v>8585</v>
      </c>
      <c r="G3245" t="s">
        <v>8586</v>
      </c>
      <c r="I3245" t="s">
        <v>22</v>
      </c>
      <c r="J3245">
        <f t="shared" si="100"/>
        <v>126</v>
      </c>
      <c r="K3245">
        <f t="shared" si="101"/>
        <v>53</v>
      </c>
    </row>
    <row r="3246" spans="1:11" x14ac:dyDescent="0.25">
      <c r="A3246">
        <v>3245</v>
      </c>
      <c r="B3246" t="s">
        <v>8</v>
      </c>
      <c r="C3246">
        <v>3747045</v>
      </c>
      <c r="D3246">
        <v>3748208</v>
      </c>
      <c r="E3246">
        <v>1</v>
      </c>
      <c r="F3246" t="s">
        <v>8587</v>
      </c>
      <c r="G3246" t="s">
        <v>8588</v>
      </c>
      <c r="I3246" t="s">
        <v>371</v>
      </c>
      <c r="J3246">
        <f t="shared" si="100"/>
        <v>1164</v>
      </c>
      <c r="K3246">
        <f t="shared" si="101"/>
        <v>-20</v>
      </c>
    </row>
    <row r="3247" spans="1:11" x14ac:dyDescent="0.25">
      <c r="A3247">
        <v>3246</v>
      </c>
      <c r="B3247" t="s">
        <v>8</v>
      </c>
      <c r="C3247">
        <v>3748189</v>
      </c>
      <c r="D3247">
        <v>3748959</v>
      </c>
      <c r="E3247">
        <v>1</v>
      </c>
      <c r="F3247" t="s">
        <v>8589</v>
      </c>
      <c r="G3247" t="s">
        <v>8590</v>
      </c>
      <c r="I3247" t="s">
        <v>97</v>
      </c>
      <c r="J3247">
        <f t="shared" si="100"/>
        <v>771</v>
      </c>
      <c r="K3247">
        <f t="shared" si="101"/>
        <v>32</v>
      </c>
    </row>
    <row r="3248" spans="1:11" x14ac:dyDescent="0.25">
      <c r="A3248">
        <v>3247</v>
      </c>
      <c r="B3248" t="s">
        <v>8</v>
      </c>
      <c r="C3248">
        <v>3748992</v>
      </c>
      <c r="D3248">
        <v>3749855</v>
      </c>
      <c r="E3248">
        <v>-1</v>
      </c>
      <c r="F3248" t="s">
        <v>8591</v>
      </c>
      <c r="G3248" t="s">
        <v>8592</v>
      </c>
      <c r="I3248" t="s">
        <v>29</v>
      </c>
      <c r="J3248">
        <f t="shared" si="100"/>
        <v>864</v>
      </c>
      <c r="K3248">
        <f t="shared" si="101"/>
        <v>1</v>
      </c>
    </row>
    <row r="3249" spans="1:11" x14ac:dyDescent="0.25">
      <c r="A3249">
        <v>3248</v>
      </c>
      <c r="B3249" t="s">
        <v>8</v>
      </c>
      <c r="C3249">
        <v>3749857</v>
      </c>
      <c r="D3249">
        <v>3750072</v>
      </c>
      <c r="E3249">
        <v>-1</v>
      </c>
      <c r="F3249" t="s">
        <v>8593</v>
      </c>
      <c r="G3249" t="s">
        <v>8594</v>
      </c>
      <c r="I3249" t="s">
        <v>22</v>
      </c>
      <c r="J3249">
        <f t="shared" si="100"/>
        <v>216</v>
      </c>
      <c r="K3249">
        <f t="shared" si="101"/>
        <v>98</v>
      </c>
    </row>
    <row r="3250" spans="1:11" x14ac:dyDescent="0.25">
      <c r="A3250">
        <v>3249</v>
      </c>
      <c r="B3250" t="s">
        <v>8</v>
      </c>
      <c r="C3250">
        <v>3750171</v>
      </c>
      <c r="D3250">
        <v>3751925</v>
      </c>
      <c r="E3250">
        <v>-1</v>
      </c>
      <c r="F3250" t="s">
        <v>8595</v>
      </c>
      <c r="G3250" t="s">
        <v>8596</v>
      </c>
      <c r="I3250" t="s">
        <v>22</v>
      </c>
      <c r="J3250">
        <f t="shared" si="100"/>
        <v>1755</v>
      </c>
      <c r="K3250">
        <f t="shared" si="101"/>
        <v>531</v>
      </c>
    </row>
    <row r="3251" spans="1:11" x14ac:dyDescent="0.25">
      <c r="A3251">
        <v>3250</v>
      </c>
      <c r="B3251" t="s">
        <v>8</v>
      </c>
      <c r="C3251">
        <v>3752457</v>
      </c>
      <c r="D3251">
        <v>3753452</v>
      </c>
      <c r="E3251">
        <v>-1</v>
      </c>
      <c r="F3251" t="s">
        <v>8597</v>
      </c>
      <c r="G3251" t="s">
        <v>8598</v>
      </c>
      <c r="H3251" t="s">
        <v>8599</v>
      </c>
      <c r="I3251" t="s">
        <v>8600</v>
      </c>
      <c r="J3251">
        <f t="shared" si="100"/>
        <v>996</v>
      </c>
      <c r="K3251">
        <f t="shared" si="101"/>
        <v>-8</v>
      </c>
    </row>
    <row r="3252" spans="1:11" x14ac:dyDescent="0.25">
      <c r="A3252">
        <v>3251</v>
      </c>
      <c r="B3252" t="s">
        <v>8</v>
      </c>
      <c r="C3252">
        <v>3753445</v>
      </c>
      <c r="D3252">
        <v>3754074</v>
      </c>
      <c r="E3252">
        <v>-1</v>
      </c>
      <c r="F3252" t="s">
        <v>8601</v>
      </c>
      <c r="G3252" t="s">
        <v>8602</v>
      </c>
      <c r="H3252" t="s">
        <v>8603</v>
      </c>
      <c r="I3252" t="s">
        <v>3666</v>
      </c>
      <c r="J3252">
        <f t="shared" si="100"/>
        <v>630</v>
      </c>
      <c r="K3252">
        <f t="shared" si="101"/>
        <v>-1</v>
      </c>
    </row>
    <row r="3253" spans="1:11" x14ac:dyDescent="0.25">
      <c r="A3253">
        <v>3252</v>
      </c>
      <c r="B3253" t="s">
        <v>8</v>
      </c>
      <c r="C3253">
        <v>3754074</v>
      </c>
      <c r="D3253">
        <v>3756071</v>
      </c>
      <c r="E3253">
        <v>-1</v>
      </c>
      <c r="F3253" t="s">
        <v>8604</v>
      </c>
      <c r="G3253" t="s">
        <v>8605</v>
      </c>
      <c r="I3253" t="s">
        <v>62</v>
      </c>
      <c r="J3253">
        <f t="shared" si="100"/>
        <v>1998</v>
      </c>
      <c r="K3253">
        <f t="shared" si="101"/>
        <v>22</v>
      </c>
    </row>
    <row r="3254" spans="1:11" x14ac:dyDescent="0.25">
      <c r="A3254">
        <v>3253</v>
      </c>
      <c r="B3254" t="s">
        <v>8</v>
      </c>
      <c r="C3254">
        <v>3756094</v>
      </c>
      <c r="D3254">
        <v>3756663</v>
      </c>
      <c r="E3254">
        <v>-1</v>
      </c>
      <c r="F3254" t="s">
        <v>8606</v>
      </c>
      <c r="G3254" t="s">
        <v>8607</v>
      </c>
      <c r="I3254" t="s">
        <v>22</v>
      </c>
      <c r="J3254">
        <f t="shared" si="100"/>
        <v>570</v>
      </c>
      <c r="K3254">
        <f t="shared" si="101"/>
        <v>108</v>
      </c>
    </row>
    <row r="3255" spans="1:11" x14ac:dyDescent="0.25">
      <c r="A3255">
        <v>3254</v>
      </c>
      <c r="B3255" t="s">
        <v>8</v>
      </c>
      <c r="C3255">
        <v>3756772</v>
      </c>
      <c r="D3255">
        <v>3757263</v>
      </c>
      <c r="E3255">
        <v>-1</v>
      </c>
      <c r="F3255" t="s">
        <v>8608</v>
      </c>
      <c r="G3255" t="s">
        <v>8609</v>
      </c>
      <c r="I3255" t="s">
        <v>29</v>
      </c>
      <c r="J3255">
        <f t="shared" si="100"/>
        <v>492</v>
      </c>
      <c r="K3255">
        <f t="shared" si="101"/>
        <v>305</v>
      </c>
    </row>
    <row r="3256" spans="1:11" x14ac:dyDescent="0.25">
      <c r="A3256">
        <v>3255</v>
      </c>
      <c r="B3256" t="s">
        <v>8</v>
      </c>
      <c r="C3256">
        <v>3757569</v>
      </c>
      <c r="D3256">
        <v>3758231</v>
      </c>
      <c r="E3256">
        <v>-1</v>
      </c>
      <c r="F3256" t="s">
        <v>8610</v>
      </c>
      <c r="G3256" t="s">
        <v>8611</v>
      </c>
      <c r="I3256" t="s">
        <v>160</v>
      </c>
      <c r="J3256">
        <f t="shared" si="100"/>
        <v>663</v>
      </c>
      <c r="K3256">
        <f t="shared" si="101"/>
        <v>-14</v>
      </c>
    </row>
    <row r="3257" spans="1:11" x14ac:dyDescent="0.25">
      <c r="A3257">
        <v>3256</v>
      </c>
      <c r="B3257" t="s">
        <v>8</v>
      </c>
      <c r="C3257">
        <v>3758218</v>
      </c>
      <c r="D3257">
        <v>3758778</v>
      </c>
      <c r="E3257">
        <v>-1</v>
      </c>
      <c r="F3257" t="s">
        <v>8612</v>
      </c>
      <c r="G3257" t="s">
        <v>8613</v>
      </c>
      <c r="I3257" t="s">
        <v>160</v>
      </c>
      <c r="J3257">
        <f t="shared" si="100"/>
        <v>561</v>
      </c>
      <c r="K3257">
        <f t="shared" si="101"/>
        <v>4</v>
      </c>
    </row>
    <row r="3258" spans="1:11" x14ac:dyDescent="0.25">
      <c r="A3258">
        <v>3257</v>
      </c>
      <c r="B3258" t="s">
        <v>8</v>
      </c>
      <c r="C3258">
        <v>3758783</v>
      </c>
      <c r="D3258">
        <v>3759466</v>
      </c>
      <c r="E3258">
        <v>-1</v>
      </c>
      <c r="F3258" t="s">
        <v>8614</v>
      </c>
      <c r="G3258" t="s">
        <v>8615</v>
      </c>
      <c r="I3258" t="s">
        <v>22</v>
      </c>
      <c r="J3258">
        <f t="shared" si="100"/>
        <v>684</v>
      </c>
      <c r="K3258">
        <f t="shared" si="101"/>
        <v>118</v>
      </c>
    </row>
    <row r="3259" spans="1:11" x14ac:dyDescent="0.25">
      <c r="A3259">
        <v>3258</v>
      </c>
      <c r="B3259" t="s">
        <v>8</v>
      </c>
      <c r="C3259">
        <v>3759585</v>
      </c>
      <c r="D3259">
        <v>3760928</v>
      </c>
      <c r="E3259">
        <v>-1</v>
      </c>
      <c r="F3259" t="s">
        <v>8616</v>
      </c>
      <c r="G3259" t="s">
        <v>8617</v>
      </c>
      <c r="I3259" t="s">
        <v>601</v>
      </c>
      <c r="J3259">
        <f t="shared" si="100"/>
        <v>1344</v>
      </c>
      <c r="K3259">
        <f t="shared" si="101"/>
        <v>544</v>
      </c>
    </row>
    <row r="3260" spans="1:11" x14ac:dyDescent="0.25">
      <c r="A3260">
        <v>3259</v>
      </c>
      <c r="B3260" t="s">
        <v>8</v>
      </c>
      <c r="C3260">
        <v>3761473</v>
      </c>
      <c r="D3260">
        <v>3761931</v>
      </c>
      <c r="E3260">
        <v>-1</v>
      </c>
      <c r="F3260" t="s">
        <v>8618</v>
      </c>
      <c r="G3260" t="s">
        <v>8619</v>
      </c>
      <c r="I3260" t="s">
        <v>22</v>
      </c>
      <c r="J3260">
        <f t="shared" si="100"/>
        <v>459</v>
      </c>
      <c r="K3260">
        <f t="shared" si="101"/>
        <v>391</v>
      </c>
    </row>
    <row r="3261" spans="1:11" x14ac:dyDescent="0.25">
      <c r="A3261">
        <v>3260</v>
      </c>
      <c r="B3261" t="s">
        <v>8</v>
      </c>
      <c r="C3261">
        <v>3762323</v>
      </c>
      <c r="D3261">
        <v>3762565</v>
      </c>
      <c r="E3261">
        <v>1</v>
      </c>
      <c r="F3261" t="s">
        <v>8620</v>
      </c>
      <c r="G3261" t="s">
        <v>8621</v>
      </c>
      <c r="I3261" t="s">
        <v>22</v>
      </c>
      <c r="J3261">
        <f t="shared" si="100"/>
        <v>243</v>
      </c>
      <c r="K3261">
        <f t="shared" si="101"/>
        <v>120</v>
      </c>
    </row>
    <row r="3262" spans="1:11" x14ac:dyDescent="0.25">
      <c r="A3262">
        <v>3261</v>
      </c>
      <c r="B3262" t="s">
        <v>8</v>
      </c>
      <c r="C3262">
        <v>3762686</v>
      </c>
      <c r="D3262">
        <v>3762835</v>
      </c>
      <c r="E3262">
        <v>-1</v>
      </c>
      <c r="F3262" t="s">
        <v>8622</v>
      </c>
      <c r="G3262" t="s">
        <v>8623</v>
      </c>
      <c r="I3262" t="s">
        <v>22</v>
      </c>
      <c r="J3262">
        <f t="shared" si="100"/>
        <v>150</v>
      </c>
      <c r="K3262">
        <f t="shared" si="101"/>
        <v>738</v>
      </c>
    </row>
    <row r="3263" spans="1:11" x14ac:dyDescent="0.25">
      <c r="A3263">
        <v>3262</v>
      </c>
      <c r="B3263" t="s">
        <v>8</v>
      </c>
      <c r="C3263">
        <v>3763574</v>
      </c>
      <c r="D3263">
        <v>3764242</v>
      </c>
      <c r="E3263">
        <v>-1</v>
      </c>
      <c r="F3263" t="s">
        <v>8624</v>
      </c>
      <c r="G3263" t="s">
        <v>8625</v>
      </c>
      <c r="I3263" t="s">
        <v>22</v>
      </c>
      <c r="J3263">
        <f t="shared" si="100"/>
        <v>669</v>
      </c>
      <c r="K3263">
        <f t="shared" si="101"/>
        <v>173</v>
      </c>
    </row>
    <row r="3264" spans="1:11" x14ac:dyDescent="0.25">
      <c r="A3264">
        <v>3263</v>
      </c>
      <c r="B3264" t="s">
        <v>8</v>
      </c>
      <c r="C3264">
        <v>3764416</v>
      </c>
      <c r="D3264">
        <v>3765246</v>
      </c>
      <c r="E3264">
        <v>-1</v>
      </c>
      <c r="F3264" t="s">
        <v>8626</v>
      </c>
      <c r="G3264" t="s">
        <v>8627</v>
      </c>
      <c r="I3264" t="s">
        <v>5380</v>
      </c>
      <c r="J3264">
        <f t="shared" si="100"/>
        <v>831</v>
      </c>
      <c r="K3264">
        <f t="shared" si="101"/>
        <v>158</v>
      </c>
    </row>
    <row r="3265" spans="1:11" x14ac:dyDescent="0.25">
      <c r="A3265">
        <v>3264</v>
      </c>
      <c r="B3265" t="s">
        <v>8</v>
      </c>
      <c r="C3265">
        <v>3765405</v>
      </c>
      <c r="D3265">
        <v>3765557</v>
      </c>
      <c r="E3265">
        <v>1</v>
      </c>
      <c r="F3265" t="s">
        <v>8628</v>
      </c>
      <c r="G3265" t="s">
        <v>8629</v>
      </c>
      <c r="I3265" t="s">
        <v>22</v>
      </c>
      <c r="J3265">
        <f t="shared" si="100"/>
        <v>153</v>
      </c>
      <c r="K3265">
        <f t="shared" si="101"/>
        <v>-9</v>
      </c>
    </row>
    <row r="3266" spans="1:11" x14ac:dyDescent="0.25">
      <c r="A3266">
        <v>3265</v>
      </c>
      <c r="B3266" t="s">
        <v>8</v>
      </c>
      <c r="C3266">
        <v>3765549</v>
      </c>
      <c r="D3266">
        <v>3766325</v>
      </c>
      <c r="E3266">
        <v>-1</v>
      </c>
      <c r="F3266" t="s">
        <v>8630</v>
      </c>
      <c r="G3266" t="s">
        <v>8631</v>
      </c>
      <c r="I3266" t="s">
        <v>22</v>
      </c>
      <c r="J3266">
        <f t="shared" si="100"/>
        <v>777</v>
      </c>
      <c r="K3266">
        <f t="shared" si="101"/>
        <v>377</v>
      </c>
    </row>
    <row r="3267" spans="1:11" x14ac:dyDescent="0.25">
      <c r="A3267">
        <v>3266</v>
      </c>
      <c r="B3267" t="s">
        <v>8</v>
      </c>
      <c r="C3267">
        <v>3766703</v>
      </c>
      <c r="D3267">
        <v>3767428</v>
      </c>
      <c r="E3267">
        <v>-1</v>
      </c>
      <c r="F3267" t="s">
        <v>8632</v>
      </c>
      <c r="G3267" t="s">
        <v>8633</v>
      </c>
      <c r="I3267" t="s">
        <v>765</v>
      </c>
      <c r="J3267">
        <f t="shared" si="100"/>
        <v>726</v>
      </c>
      <c r="K3267">
        <f t="shared" si="101"/>
        <v>161</v>
      </c>
    </row>
    <row r="3268" spans="1:11" x14ac:dyDescent="0.25">
      <c r="A3268">
        <v>3267</v>
      </c>
      <c r="B3268" t="s">
        <v>8</v>
      </c>
      <c r="C3268">
        <v>3767590</v>
      </c>
      <c r="D3268">
        <v>3768474</v>
      </c>
      <c r="E3268">
        <v>1</v>
      </c>
      <c r="F3268" t="s">
        <v>8634</v>
      </c>
      <c r="G3268" t="s">
        <v>8635</v>
      </c>
      <c r="I3268" t="s">
        <v>406</v>
      </c>
      <c r="J3268">
        <f t="shared" ref="J3268:J3331" si="102">D3268-C3268+1</f>
        <v>885</v>
      </c>
      <c r="K3268">
        <f t="shared" ref="K3268:K3331" si="103">C3269-D3268-1</f>
        <v>152</v>
      </c>
    </row>
    <row r="3269" spans="1:11" x14ac:dyDescent="0.25">
      <c r="A3269">
        <v>3268</v>
      </c>
      <c r="B3269" t="s">
        <v>8</v>
      </c>
      <c r="C3269">
        <v>3768627</v>
      </c>
      <c r="D3269">
        <v>3769223</v>
      </c>
      <c r="E3269">
        <v>-1</v>
      </c>
      <c r="F3269" t="s">
        <v>8636</v>
      </c>
      <c r="G3269" t="s">
        <v>8637</v>
      </c>
      <c r="I3269" t="s">
        <v>22</v>
      </c>
      <c r="J3269">
        <f t="shared" si="102"/>
        <v>597</v>
      </c>
      <c r="K3269">
        <f t="shared" si="103"/>
        <v>-17</v>
      </c>
    </row>
    <row r="3270" spans="1:11" x14ac:dyDescent="0.25">
      <c r="A3270">
        <v>3269</v>
      </c>
      <c r="B3270" t="s">
        <v>8</v>
      </c>
      <c r="C3270">
        <v>3769207</v>
      </c>
      <c r="D3270">
        <v>3770001</v>
      </c>
      <c r="E3270">
        <v>-1</v>
      </c>
      <c r="F3270" t="s">
        <v>8638</v>
      </c>
      <c r="G3270" t="s">
        <v>8639</v>
      </c>
      <c r="I3270" t="s">
        <v>5380</v>
      </c>
      <c r="J3270">
        <f t="shared" si="102"/>
        <v>795</v>
      </c>
      <c r="K3270">
        <f t="shared" si="103"/>
        <v>72</v>
      </c>
    </row>
    <row r="3271" spans="1:11" x14ac:dyDescent="0.25">
      <c r="A3271">
        <v>3270</v>
      </c>
      <c r="B3271" t="s">
        <v>8</v>
      </c>
      <c r="C3271">
        <v>3770074</v>
      </c>
      <c r="D3271">
        <v>3770682</v>
      </c>
      <c r="E3271">
        <v>-1</v>
      </c>
      <c r="F3271" t="s">
        <v>8640</v>
      </c>
      <c r="G3271" t="s">
        <v>8641</v>
      </c>
      <c r="I3271" t="s">
        <v>2353</v>
      </c>
      <c r="J3271">
        <f t="shared" si="102"/>
        <v>609</v>
      </c>
      <c r="K3271">
        <f t="shared" si="103"/>
        <v>-1</v>
      </c>
    </row>
    <row r="3272" spans="1:11" x14ac:dyDescent="0.25">
      <c r="A3272">
        <v>3271</v>
      </c>
      <c r="B3272" t="s">
        <v>8</v>
      </c>
      <c r="C3272">
        <v>3770682</v>
      </c>
      <c r="D3272">
        <v>3770951</v>
      </c>
      <c r="E3272">
        <v>1</v>
      </c>
      <c r="F3272" t="s">
        <v>8642</v>
      </c>
      <c r="G3272" t="s">
        <v>8643</v>
      </c>
      <c r="I3272" t="s">
        <v>22</v>
      </c>
      <c r="J3272">
        <f t="shared" si="102"/>
        <v>270</v>
      </c>
      <c r="K3272">
        <f t="shared" si="103"/>
        <v>141</v>
      </c>
    </row>
    <row r="3273" spans="1:11" x14ac:dyDescent="0.25">
      <c r="A3273">
        <v>3272</v>
      </c>
      <c r="B3273" t="s">
        <v>8</v>
      </c>
      <c r="C3273">
        <v>3771093</v>
      </c>
      <c r="D3273">
        <v>3772028</v>
      </c>
      <c r="E3273">
        <v>-1</v>
      </c>
      <c r="F3273" t="s">
        <v>8644</v>
      </c>
      <c r="G3273" t="s">
        <v>8645</v>
      </c>
      <c r="H3273" t="s">
        <v>8646</v>
      </c>
      <c r="I3273" t="s">
        <v>8647</v>
      </c>
      <c r="J3273">
        <f t="shared" si="102"/>
        <v>936</v>
      </c>
      <c r="K3273">
        <f t="shared" si="103"/>
        <v>49</v>
      </c>
    </row>
    <row r="3274" spans="1:11" x14ac:dyDescent="0.25">
      <c r="A3274">
        <v>3273</v>
      </c>
      <c r="B3274" t="s">
        <v>8</v>
      </c>
      <c r="C3274">
        <v>3772078</v>
      </c>
      <c r="D3274">
        <v>3772212</v>
      </c>
      <c r="E3274">
        <v>-1</v>
      </c>
      <c r="F3274" t="s">
        <v>8648</v>
      </c>
      <c r="G3274" t="s">
        <v>8649</v>
      </c>
      <c r="I3274" t="s">
        <v>22</v>
      </c>
      <c r="J3274">
        <f t="shared" si="102"/>
        <v>135</v>
      </c>
      <c r="K3274">
        <f t="shared" si="103"/>
        <v>76</v>
      </c>
    </row>
    <row r="3275" spans="1:11" x14ac:dyDescent="0.25">
      <c r="A3275">
        <v>3274</v>
      </c>
      <c r="B3275" t="s">
        <v>8</v>
      </c>
      <c r="C3275">
        <v>3772289</v>
      </c>
      <c r="D3275">
        <v>3773866</v>
      </c>
      <c r="E3275">
        <v>1</v>
      </c>
      <c r="F3275" t="s">
        <v>8650</v>
      </c>
      <c r="G3275" t="s">
        <v>8651</v>
      </c>
      <c r="I3275" t="s">
        <v>8141</v>
      </c>
      <c r="J3275">
        <f t="shared" si="102"/>
        <v>1578</v>
      </c>
      <c r="K3275">
        <f t="shared" si="103"/>
        <v>153</v>
      </c>
    </row>
    <row r="3276" spans="1:11" x14ac:dyDescent="0.25">
      <c r="A3276">
        <v>3275</v>
      </c>
      <c r="B3276" t="s">
        <v>8</v>
      </c>
      <c r="C3276">
        <v>3774020</v>
      </c>
      <c r="D3276">
        <v>3774745</v>
      </c>
      <c r="E3276">
        <v>-1</v>
      </c>
      <c r="F3276" t="s">
        <v>8652</v>
      </c>
      <c r="G3276" t="s">
        <v>8653</v>
      </c>
      <c r="I3276" t="s">
        <v>22</v>
      </c>
      <c r="J3276">
        <f t="shared" si="102"/>
        <v>726</v>
      </c>
      <c r="K3276">
        <f t="shared" si="103"/>
        <v>22</v>
      </c>
    </row>
    <row r="3277" spans="1:11" x14ac:dyDescent="0.25">
      <c r="A3277">
        <v>3276</v>
      </c>
      <c r="B3277" t="s">
        <v>8</v>
      </c>
      <c r="C3277">
        <v>3774768</v>
      </c>
      <c r="D3277">
        <v>3775289</v>
      </c>
      <c r="E3277">
        <v>-1</v>
      </c>
      <c r="F3277" t="s">
        <v>8654</v>
      </c>
      <c r="G3277" t="s">
        <v>8655</v>
      </c>
      <c r="I3277" t="s">
        <v>22</v>
      </c>
      <c r="J3277">
        <f t="shared" si="102"/>
        <v>522</v>
      </c>
      <c r="K3277">
        <f t="shared" si="103"/>
        <v>166</v>
      </c>
    </row>
    <row r="3278" spans="1:11" x14ac:dyDescent="0.25">
      <c r="A3278">
        <v>3277</v>
      </c>
      <c r="B3278" t="s">
        <v>8</v>
      </c>
      <c r="C3278">
        <v>3775456</v>
      </c>
      <c r="D3278">
        <v>3776952</v>
      </c>
      <c r="E3278">
        <v>-1</v>
      </c>
      <c r="F3278" t="s">
        <v>8656</v>
      </c>
      <c r="G3278" t="s">
        <v>8657</v>
      </c>
      <c r="I3278" t="s">
        <v>5215</v>
      </c>
      <c r="J3278">
        <f t="shared" si="102"/>
        <v>1497</v>
      </c>
      <c r="K3278">
        <f t="shared" si="103"/>
        <v>33</v>
      </c>
    </row>
    <row r="3279" spans="1:11" x14ac:dyDescent="0.25">
      <c r="A3279">
        <v>3278</v>
      </c>
      <c r="B3279" t="s">
        <v>8</v>
      </c>
      <c r="C3279">
        <v>3776986</v>
      </c>
      <c r="D3279">
        <v>3777186</v>
      </c>
      <c r="E3279">
        <v>1</v>
      </c>
      <c r="F3279" t="s">
        <v>8658</v>
      </c>
      <c r="G3279" t="s">
        <v>8659</v>
      </c>
      <c r="I3279" t="s">
        <v>22</v>
      </c>
      <c r="J3279">
        <f t="shared" si="102"/>
        <v>201</v>
      </c>
      <c r="K3279">
        <f t="shared" si="103"/>
        <v>325</v>
      </c>
    </row>
    <row r="3280" spans="1:11" x14ac:dyDescent="0.25">
      <c r="A3280">
        <v>3279</v>
      </c>
      <c r="B3280" t="s">
        <v>8</v>
      </c>
      <c r="C3280">
        <v>3777512</v>
      </c>
      <c r="D3280">
        <v>3777718</v>
      </c>
      <c r="E3280">
        <v>-1</v>
      </c>
      <c r="F3280" t="s">
        <v>8660</v>
      </c>
      <c r="G3280" t="s">
        <v>8661</v>
      </c>
      <c r="I3280" t="s">
        <v>22</v>
      </c>
      <c r="J3280">
        <f t="shared" si="102"/>
        <v>207</v>
      </c>
      <c r="K3280">
        <f t="shared" si="103"/>
        <v>149</v>
      </c>
    </row>
    <row r="3281" spans="1:11" x14ac:dyDescent="0.25">
      <c r="A3281">
        <v>3280</v>
      </c>
      <c r="B3281" t="s">
        <v>8</v>
      </c>
      <c r="C3281">
        <v>3777868</v>
      </c>
      <c r="D3281">
        <v>3778065</v>
      </c>
      <c r="E3281">
        <v>-1</v>
      </c>
      <c r="F3281" t="s">
        <v>8662</v>
      </c>
      <c r="G3281" t="s">
        <v>8663</v>
      </c>
      <c r="I3281" t="s">
        <v>22</v>
      </c>
      <c r="J3281">
        <f t="shared" si="102"/>
        <v>198</v>
      </c>
      <c r="K3281">
        <f t="shared" si="103"/>
        <v>11</v>
      </c>
    </row>
    <row r="3282" spans="1:11" x14ac:dyDescent="0.25">
      <c r="A3282">
        <v>3281</v>
      </c>
      <c r="B3282" t="s">
        <v>8</v>
      </c>
      <c r="C3282">
        <v>3778077</v>
      </c>
      <c r="D3282">
        <v>3778730</v>
      </c>
      <c r="E3282">
        <v>-1</v>
      </c>
      <c r="F3282" t="s">
        <v>8664</v>
      </c>
      <c r="G3282" t="s">
        <v>8665</v>
      </c>
      <c r="I3282" t="s">
        <v>22</v>
      </c>
      <c r="J3282">
        <f t="shared" si="102"/>
        <v>654</v>
      </c>
      <c r="K3282">
        <f t="shared" si="103"/>
        <v>354</v>
      </c>
    </row>
    <row r="3283" spans="1:11" x14ac:dyDescent="0.25">
      <c r="A3283">
        <v>3282</v>
      </c>
      <c r="B3283" t="s">
        <v>8</v>
      </c>
      <c r="C3283">
        <v>3779085</v>
      </c>
      <c r="D3283">
        <v>3779480</v>
      </c>
      <c r="E3283">
        <v>-1</v>
      </c>
      <c r="F3283" t="s">
        <v>8666</v>
      </c>
      <c r="G3283" t="s">
        <v>8667</v>
      </c>
      <c r="I3283" t="s">
        <v>22</v>
      </c>
      <c r="J3283">
        <f t="shared" si="102"/>
        <v>396</v>
      </c>
      <c r="K3283">
        <f t="shared" si="103"/>
        <v>1097</v>
      </c>
    </row>
    <row r="3284" spans="1:11" x14ac:dyDescent="0.25">
      <c r="A3284">
        <v>3283</v>
      </c>
      <c r="B3284" t="s">
        <v>8</v>
      </c>
      <c r="C3284">
        <v>3780578</v>
      </c>
      <c r="D3284">
        <v>3780988</v>
      </c>
      <c r="E3284">
        <v>-1</v>
      </c>
      <c r="F3284" t="s">
        <v>8668</v>
      </c>
      <c r="G3284" t="s">
        <v>8669</v>
      </c>
      <c r="I3284" t="s">
        <v>22</v>
      </c>
      <c r="J3284">
        <f t="shared" si="102"/>
        <v>411</v>
      </c>
      <c r="K3284">
        <f t="shared" si="103"/>
        <v>265</v>
      </c>
    </row>
    <row r="3285" spans="1:11" x14ac:dyDescent="0.25">
      <c r="A3285">
        <v>3284</v>
      </c>
      <c r="B3285" t="s">
        <v>8</v>
      </c>
      <c r="C3285">
        <v>3781254</v>
      </c>
      <c r="D3285">
        <v>3782831</v>
      </c>
      <c r="E3285">
        <v>1</v>
      </c>
      <c r="F3285" t="s">
        <v>8670</v>
      </c>
      <c r="G3285" t="s">
        <v>8671</v>
      </c>
      <c r="I3285" t="s">
        <v>8141</v>
      </c>
      <c r="J3285">
        <f t="shared" si="102"/>
        <v>1578</v>
      </c>
      <c r="K3285">
        <f t="shared" si="103"/>
        <v>92</v>
      </c>
    </row>
    <row r="3286" spans="1:11" x14ac:dyDescent="0.25">
      <c r="A3286">
        <v>3285</v>
      </c>
      <c r="B3286" t="s">
        <v>8</v>
      </c>
      <c r="C3286">
        <v>3782924</v>
      </c>
      <c r="D3286">
        <v>3785260</v>
      </c>
      <c r="E3286">
        <v>-1</v>
      </c>
      <c r="F3286" t="s">
        <v>8672</v>
      </c>
      <c r="G3286" t="s">
        <v>8673</v>
      </c>
      <c r="I3286" t="s">
        <v>22</v>
      </c>
      <c r="J3286">
        <f t="shared" si="102"/>
        <v>2337</v>
      </c>
      <c r="K3286">
        <f t="shared" si="103"/>
        <v>333</v>
      </c>
    </row>
    <row r="3287" spans="1:11" x14ac:dyDescent="0.25">
      <c r="A3287">
        <v>3286</v>
      </c>
      <c r="B3287" t="s">
        <v>8</v>
      </c>
      <c r="C3287">
        <v>3785594</v>
      </c>
      <c r="D3287">
        <v>3786835</v>
      </c>
      <c r="E3287">
        <v>-1</v>
      </c>
      <c r="F3287" t="s">
        <v>8674</v>
      </c>
      <c r="G3287" t="s">
        <v>8675</v>
      </c>
      <c r="I3287" t="s">
        <v>22</v>
      </c>
      <c r="J3287">
        <f t="shared" si="102"/>
        <v>1242</v>
      </c>
      <c r="K3287">
        <f t="shared" si="103"/>
        <v>25</v>
      </c>
    </row>
    <row r="3288" spans="1:11" x14ac:dyDescent="0.25">
      <c r="A3288">
        <v>3287</v>
      </c>
      <c r="B3288" t="s">
        <v>8</v>
      </c>
      <c r="C3288">
        <v>3786861</v>
      </c>
      <c r="D3288">
        <v>3787961</v>
      </c>
      <c r="E3288">
        <v>-1</v>
      </c>
      <c r="F3288" t="s">
        <v>8676</v>
      </c>
      <c r="G3288" t="s">
        <v>8677</v>
      </c>
      <c r="I3288" t="s">
        <v>22</v>
      </c>
      <c r="J3288">
        <f t="shared" si="102"/>
        <v>1101</v>
      </c>
      <c r="K3288">
        <f t="shared" si="103"/>
        <v>215</v>
      </c>
    </row>
    <row r="3289" spans="1:11" x14ac:dyDescent="0.25">
      <c r="A3289">
        <v>3288</v>
      </c>
      <c r="B3289" t="s">
        <v>8</v>
      </c>
      <c r="C3289">
        <v>3788177</v>
      </c>
      <c r="D3289">
        <v>3790312</v>
      </c>
      <c r="E3289">
        <v>-1</v>
      </c>
      <c r="F3289" t="s">
        <v>8678</v>
      </c>
      <c r="G3289" t="s">
        <v>8679</v>
      </c>
      <c r="I3289" t="s">
        <v>22</v>
      </c>
      <c r="J3289">
        <f t="shared" si="102"/>
        <v>2136</v>
      </c>
      <c r="K3289">
        <f t="shared" si="103"/>
        <v>322</v>
      </c>
    </row>
    <row r="3290" spans="1:11" x14ac:dyDescent="0.25">
      <c r="A3290">
        <v>3289</v>
      </c>
      <c r="B3290" t="s">
        <v>8</v>
      </c>
      <c r="C3290">
        <v>3790635</v>
      </c>
      <c r="D3290">
        <v>3790988</v>
      </c>
      <c r="E3290">
        <v>-1</v>
      </c>
      <c r="F3290" t="s">
        <v>8680</v>
      </c>
      <c r="G3290" t="s">
        <v>8681</v>
      </c>
      <c r="I3290" t="s">
        <v>22</v>
      </c>
      <c r="J3290">
        <f t="shared" si="102"/>
        <v>354</v>
      </c>
      <c r="K3290">
        <f t="shared" si="103"/>
        <v>0</v>
      </c>
    </row>
    <row r="3291" spans="1:11" x14ac:dyDescent="0.25">
      <c r="A3291">
        <v>3290</v>
      </c>
      <c r="B3291" t="s">
        <v>8</v>
      </c>
      <c r="C3291">
        <v>3790989</v>
      </c>
      <c r="D3291">
        <v>3791654</v>
      </c>
      <c r="E3291">
        <v>-1</v>
      </c>
      <c r="F3291" t="s">
        <v>8682</v>
      </c>
      <c r="G3291" t="s">
        <v>8683</v>
      </c>
      <c r="I3291" t="s">
        <v>22</v>
      </c>
      <c r="J3291">
        <f t="shared" si="102"/>
        <v>666</v>
      </c>
      <c r="K3291">
        <f t="shared" si="103"/>
        <v>413</v>
      </c>
    </row>
    <row r="3292" spans="1:11" x14ac:dyDescent="0.25">
      <c r="A3292">
        <v>3291</v>
      </c>
      <c r="B3292" t="s">
        <v>8</v>
      </c>
      <c r="C3292">
        <v>3792068</v>
      </c>
      <c r="D3292">
        <v>3793798</v>
      </c>
      <c r="E3292">
        <v>-1</v>
      </c>
      <c r="F3292" t="s">
        <v>8684</v>
      </c>
      <c r="G3292" t="s">
        <v>8685</v>
      </c>
      <c r="H3292" t="s">
        <v>8686</v>
      </c>
      <c r="I3292" t="s">
        <v>8687</v>
      </c>
      <c r="J3292">
        <f t="shared" si="102"/>
        <v>1731</v>
      </c>
      <c r="K3292">
        <f t="shared" si="103"/>
        <v>424</v>
      </c>
    </row>
    <row r="3293" spans="1:11" x14ac:dyDescent="0.25">
      <c r="A3293">
        <v>3292</v>
      </c>
      <c r="B3293" t="s">
        <v>8</v>
      </c>
      <c r="C3293">
        <v>3794223</v>
      </c>
      <c r="D3293">
        <v>3794801</v>
      </c>
      <c r="E3293">
        <v>-1</v>
      </c>
      <c r="F3293" t="s">
        <v>8688</v>
      </c>
      <c r="G3293" t="s">
        <v>8689</v>
      </c>
      <c r="I3293" t="s">
        <v>22</v>
      </c>
      <c r="J3293">
        <f t="shared" si="102"/>
        <v>579</v>
      </c>
      <c r="K3293">
        <f t="shared" si="103"/>
        <v>251</v>
      </c>
    </row>
    <row r="3294" spans="1:11" x14ac:dyDescent="0.25">
      <c r="A3294">
        <v>3293</v>
      </c>
      <c r="B3294" t="s">
        <v>8</v>
      </c>
      <c r="C3294">
        <v>3795053</v>
      </c>
      <c r="D3294">
        <v>3795580</v>
      </c>
      <c r="E3294">
        <v>-1</v>
      </c>
      <c r="F3294" t="s">
        <v>8690</v>
      </c>
      <c r="G3294" t="s">
        <v>8691</v>
      </c>
      <c r="I3294" t="s">
        <v>22</v>
      </c>
      <c r="J3294">
        <f t="shared" si="102"/>
        <v>528</v>
      </c>
      <c r="K3294">
        <f t="shared" si="103"/>
        <v>54</v>
      </c>
    </row>
    <row r="3295" spans="1:11" x14ac:dyDescent="0.25">
      <c r="A3295">
        <v>3294</v>
      </c>
      <c r="B3295" t="s">
        <v>8</v>
      </c>
      <c r="C3295">
        <v>3795635</v>
      </c>
      <c r="D3295">
        <v>3796297</v>
      </c>
      <c r="E3295">
        <v>-1</v>
      </c>
      <c r="F3295" t="s">
        <v>8692</v>
      </c>
      <c r="G3295" t="s">
        <v>8693</v>
      </c>
      <c r="I3295" t="s">
        <v>22</v>
      </c>
      <c r="J3295">
        <f t="shared" si="102"/>
        <v>663</v>
      </c>
      <c r="K3295">
        <f t="shared" si="103"/>
        <v>36</v>
      </c>
    </row>
    <row r="3296" spans="1:11" x14ac:dyDescent="0.25">
      <c r="A3296">
        <v>3295</v>
      </c>
      <c r="B3296" t="s">
        <v>8</v>
      </c>
      <c r="C3296">
        <v>3796334</v>
      </c>
      <c r="D3296">
        <v>3796951</v>
      </c>
      <c r="E3296">
        <v>-1</v>
      </c>
      <c r="F3296" t="s">
        <v>8694</v>
      </c>
      <c r="G3296" t="s">
        <v>8695</v>
      </c>
      <c r="I3296" t="s">
        <v>22</v>
      </c>
      <c r="J3296">
        <f t="shared" si="102"/>
        <v>618</v>
      </c>
      <c r="K3296">
        <f t="shared" si="103"/>
        <v>218</v>
      </c>
    </row>
    <row r="3297" spans="1:11" x14ac:dyDescent="0.25">
      <c r="A3297">
        <v>3296</v>
      </c>
      <c r="B3297" t="s">
        <v>8</v>
      </c>
      <c r="C3297">
        <v>3797170</v>
      </c>
      <c r="D3297">
        <v>3797751</v>
      </c>
      <c r="E3297">
        <v>-1</v>
      </c>
      <c r="F3297" t="s">
        <v>8696</v>
      </c>
      <c r="G3297" t="s">
        <v>8697</v>
      </c>
      <c r="I3297" t="s">
        <v>22</v>
      </c>
      <c r="J3297">
        <f t="shared" si="102"/>
        <v>582</v>
      </c>
      <c r="K3297">
        <f t="shared" si="103"/>
        <v>400</v>
      </c>
    </row>
    <row r="3298" spans="1:11" x14ac:dyDescent="0.25">
      <c r="A3298">
        <v>3297</v>
      </c>
      <c r="B3298" t="s">
        <v>8</v>
      </c>
      <c r="C3298">
        <v>3798152</v>
      </c>
      <c r="D3298">
        <v>3800008</v>
      </c>
      <c r="E3298">
        <v>1</v>
      </c>
      <c r="F3298" t="s">
        <v>8698</v>
      </c>
      <c r="G3298" t="s">
        <v>8699</v>
      </c>
      <c r="I3298" t="s">
        <v>371</v>
      </c>
      <c r="J3298">
        <f t="shared" si="102"/>
        <v>1857</v>
      </c>
      <c r="K3298">
        <f t="shared" si="103"/>
        <v>-8</v>
      </c>
    </row>
    <row r="3299" spans="1:11" x14ac:dyDescent="0.25">
      <c r="A3299">
        <v>3298</v>
      </c>
      <c r="B3299" t="s">
        <v>8</v>
      </c>
      <c r="C3299">
        <v>3800001</v>
      </c>
      <c r="D3299">
        <v>3800738</v>
      </c>
      <c r="E3299">
        <v>1</v>
      </c>
      <c r="F3299" t="s">
        <v>8700</v>
      </c>
      <c r="G3299" t="s">
        <v>8701</v>
      </c>
      <c r="I3299" t="s">
        <v>97</v>
      </c>
      <c r="J3299">
        <f t="shared" si="102"/>
        <v>738</v>
      </c>
      <c r="K3299">
        <f t="shared" si="103"/>
        <v>107</v>
      </c>
    </row>
    <row r="3300" spans="1:11" x14ac:dyDescent="0.25">
      <c r="A3300">
        <v>3299</v>
      </c>
      <c r="B3300" t="s">
        <v>8</v>
      </c>
      <c r="C3300">
        <v>3800846</v>
      </c>
      <c r="D3300">
        <v>3801256</v>
      </c>
      <c r="E3300">
        <v>1</v>
      </c>
      <c r="F3300" t="s">
        <v>8702</v>
      </c>
      <c r="G3300" t="s">
        <v>8703</v>
      </c>
      <c r="I3300" t="s">
        <v>22</v>
      </c>
      <c r="J3300">
        <f t="shared" si="102"/>
        <v>411</v>
      </c>
      <c r="K3300">
        <f t="shared" si="103"/>
        <v>57</v>
      </c>
    </row>
    <row r="3301" spans="1:11" x14ac:dyDescent="0.25">
      <c r="A3301">
        <v>3300</v>
      </c>
      <c r="B3301" t="s">
        <v>8</v>
      </c>
      <c r="C3301">
        <v>3801314</v>
      </c>
      <c r="D3301">
        <v>3801967</v>
      </c>
      <c r="E3301">
        <v>1</v>
      </c>
      <c r="F3301" t="s">
        <v>8704</v>
      </c>
      <c r="G3301" t="s">
        <v>8705</v>
      </c>
      <c r="I3301" t="s">
        <v>22</v>
      </c>
      <c r="J3301">
        <f t="shared" si="102"/>
        <v>654</v>
      </c>
      <c r="K3301">
        <f t="shared" si="103"/>
        <v>11</v>
      </c>
    </row>
    <row r="3302" spans="1:11" x14ac:dyDescent="0.25">
      <c r="A3302">
        <v>3301</v>
      </c>
      <c r="B3302" t="s">
        <v>8</v>
      </c>
      <c r="C3302">
        <v>3801979</v>
      </c>
      <c r="D3302">
        <v>3803259</v>
      </c>
      <c r="E3302">
        <v>1</v>
      </c>
      <c r="F3302" t="s">
        <v>8706</v>
      </c>
      <c r="G3302" t="s">
        <v>8707</v>
      </c>
      <c r="I3302" t="s">
        <v>22</v>
      </c>
      <c r="J3302">
        <f t="shared" si="102"/>
        <v>1281</v>
      </c>
      <c r="K3302">
        <f t="shared" si="103"/>
        <v>11</v>
      </c>
    </row>
    <row r="3303" spans="1:11" x14ac:dyDescent="0.25">
      <c r="A3303">
        <v>3302</v>
      </c>
      <c r="B3303" t="s">
        <v>8</v>
      </c>
      <c r="C3303">
        <v>3803271</v>
      </c>
      <c r="D3303">
        <v>3804761</v>
      </c>
      <c r="E3303">
        <v>1</v>
      </c>
      <c r="F3303" t="s">
        <v>8708</v>
      </c>
      <c r="G3303" t="s">
        <v>8709</v>
      </c>
      <c r="I3303" t="s">
        <v>8710</v>
      </c>
      <c r="J3303">
        <f t="shared" si="102"/>
        <v>1491</v>
      </c>
      <c r="K3303">
        <f t="shared" si="103"/>
        <v>14</v>
      </c>
    </row>
    <row r="3304" spans="1:11" x14ac:dyDescent="0.25">
      <c r="A3304">
        <v>3303</v>
      </c>
      <c r="B3304" t="s">
        <v>8</v>
      </c>
      <c r="C3304">
        <v>3804776</v>
      </c>
      <c r="D3304">
        <v>3804982</v>
      </c>
      <c r="E3304">
        <v>-1</v>
      </c>
      <c r="F3304" t="s">
        <v>8711</v>
      </c>
      <c r="G3304" t="s">
        <v>8712</v>
      </c>
      <c r="I3304" t="s">
        <v>22</v>
      </c>
      <c r="J3304">
        <f t="shared" si="102"/>
        <v>207</v>
      </c>
      <c r="K3304">
        <f t="shared" si="103"/>
        <v>147</v>
      </c>
    </row>
    <row r="3305" spans="1:11" x14ac:dyDescent="0.25">
      <c r="A3305">
        <v>3304</v>
      </c>
      <c r="B3305" t="s">
        <v>8</v>
      </c>
      <c r="C3305">
        <v>3805130</v>
      </c>
      <c r="D3305">
        <v>3807757</v>
      </c>
      <c r="E3305">
        <v>-1</v>
      </c>
      <c r="F3305" t="s">
        <v>8713</v>
      </c>
      <c r="G3305" t="s">
        <v>8714</v>
      </c>
      <c r="I3305" t="s">
        <v>62</v>
      </c>
      <c r="J3305">
        <f t="shared" si="102"/>
        <v>2628</v>
      </c>
      <c r="K3305">
        <f t="shared" si="103"/>
        <v>0</v>
      </c>
    </row>
    <row r="3306" spans="1:11" x14ac:dyDescent="0.25">
      <c r="A3306">
        <v>3305</v>
      </c>
      <c r="B3306" t="s">
        <v>8</v>
      </c>
      <c r="C3306">
        <v>3807758</v>
      </c>
      <c r="D3306">
        <v>3808543</v>
      </c>
      <c r="E3306">
        <v>-1</v>
      </c>
      <c r="F3306" t="s">
        <v>8715</v>
      </c>
      <c r="G3306" t="s">
        <v>8716</v>
      </c>
      <c r="I3306" t="s">
        <v>22</v>
      </c>
      <c r="J3306">
        <f t="shared" si="102"/>
        <v>786</v>
      </c>
      <c r="K3306">
        <f t="shared" si="103"/>
        <v>144</v>
      </c>
    </row>
    <row r="3307" spans="1:11" x14ac:dyDescent="0.25">
      <c r="A3307">
        <v>3306</v>
      </c>
      <c r="B3307" t="s">
        <v>8</v>
      </c>
      <c r="C3307">
        <v>3808688</v>
      </c>
      <c r="D3307">
        <v>3808936</v>
      </c>
      <c r="E3307">
        <v>1</v>
      </c>
      <c r="F3307" t="s">
        <v>8717</v>
      </c>
      <c r="G3307" t="s">
        <v>8718</v>
      </c>
      <c r="I3307" t="s">
        <v>22</v>
      </c>
      <c r="J3307">
        <f t="shared" si="102"/>
        <v>249</v>
      </c>
      <c r="K3307">
        <f t="shared" si="103"/>
        <v>226</v>
      </c>
    </row>
    <row r="3308" spans="1:11" x14ac:dyDescent="0.25">
      <c r="A3308">
        <v>3307</v>
      </c>
      <c r="B3308" t="s">
        <v>8</v>
      </c>
      <c r="C3308">
        <v>3809163</v>
      </c>
      <c r="D3308">
        <v>3809633</v>
      </c>
      <c r="E3308">
        <v>-1</v>
      </c>
      <c r="F3308" t="s">
        <v>8719</v>
      </c>
      <c r="G3308" t="s">
        <v>8720</v>
      </c>
      <c r="I3308" t="s">
        <v>22</v>
      </c>
      <c r="J3308">
        <f t="shared" si="102"/>
        <v>471</v>
      </c>
      <c r="K3308">
        <f t="shared" si="103"/>
        <v>93</v>
      </c>
    </row>
    <row r="3309" spans="1:11" x14ac:dyDescent="0.25">
      <c r="A3309">
        <v>3308</v>
      </c>
      <c r="B3309" t="s">
        <v>8</v>
      </c>
      <c r="C3309">
        <v>3809727</v>
      </c>
      <c r="D3309">
        <v>3810134</v>
      </c>
      <c r="E3309">
        <v>-1</v>
      </c>
      <c r="F3309" t="s">
        <v>8721</v>
      </c>
      <c r="G3309" t="s">
        <v>8722</v>
      </c>
      <c r="I3309" t="s">
        <v>22</v>
      </c>
      <c r="J3309">
        <f t="shared" si="102"/>
        <v>408</v>
      </c>
      <c r="K3309">
        <f t="shared" si="103"/>
        <v>230</v>
      </c>
    </row>
    <row r="3310" spans="1:11" x14ac:dyDescent="0.25">
      <c r="A3310">
        <v>3309</v>
      </c>
      <c r="B3310" t="s">
        <v>8</v>
      </c>
      <c r="C3310">
        <v>3810365</v>
      </c>
      <c r="D3310">
        <v>3811132</v>
      </c>
      <c r="E3310">
        <v>-1</v>
      </c>
      <c r="F3310" t="s">
        <v>8723</v>
      </c>
      <c r="G3310" t="s">
        <v>8724</v>
      </c>
      <c r="I3310" t="s">
        <v>22</v>
      </c>
      <c r="J3310">
        <f t="shared" si="102"/>
        <v>768</v>
      </c>
      <c r="K3310">
        <f t="shared" si="103"/>
        <v>71</v>
      </c>
    </row>
    <row r="3311" spans="1:11" x14ac:dyDescent="0.25">
      <c r="A3311">
        <v>3310</v>
      </c>
      <c r="B3311" t="s">
        <v>8</v>
      </c>
      <c r="C3311">
        <v>3811204</v>
      </c>
      <c r="D3311">
        <v>3811983</v>
      </c>
      <c r="E3311">
        <v>-1</v>
      </c>
      <c r="F3311" t="s">
        <v>8725</v>
      </c>
      <c r="G3311" t="s">
        <v>8726</v>
      </c>
      <c r="H3311" t="s">
        <v>8727</v>
      </c>
      <c r="I3311" t="s">
        <v>8728</v>
      </c>
      <c r="J3311">
        <f t="shared" si="102"/>
        <v>780</v>
      </c>
      <c r="K3311">
        <f t="shared" si="103"/>
        <v>226</v>
      </c>
    </row>
    <row r="3312" spans="1:11" x14ac:dyDescent="0.25">
      <c r="A3312">
        <v>3311</v>
      </c>
      <c r="B3312" t="s">
        <v>8</v>
      </c>
      <c r="C3312">
        <v>3812210</v>
      </c>
      <c r="D3312">
        <v>3812842</v>
      </c>
      <c r="E3312">
        <v>-1</v>
      </c>
      <c r="F3312" t="s">
        <v>8729</v>
      </c>
      <c r="G3312" t="s">
        <v>8730</v>
      </c>
      <c r="I3312" t="s">
        <v>22</v>
      </c>
      <c r="J3312">
        <f t="shared" si="102"/>
        <v>633</v>
      </c>
      <c r="K3312">
        <f t="shared" si="103"/>
        <v>18</v>
      </c>
    </row>
    <row r="3313" spans="1:11" x14ac:dyDescent="0.25">
      <c r="A3313">
        <v>3312</v>
      </c>
      <c r="B3313" t="s">
        <v>8</v>
      </c>
      <c r="C3313">
        <v>3812861</v>
      </c>
      <c r="D3313">
        <v>3812998</v>
      </c>
      <c r="E3313">
        <v>-1</v>
      </c>
      <c r="F3313" t="s">
        <v>8731</v>
      </c>
      <c r="G3313" t="s">
        <v>8732</v>
      </c>
      <c r="I3313" t="s">
        <v>22</v>
      </c>
      <c r="J3313">
        <f t="shared" si="102"/>
        <v>138</v>
      </c>
      <c r="K3313">
        <f t="shared" si="103"/>
        <v>51</v>
      </c>
    </row>
    <row r="3314" spans="1:11" x14ac:dyDescent="0.25">
      <c r="A3314">
        <v>3313</v>
      </c>
      <c r="B3314" t="s">
        <v>8</v>
      </c>
      <c r="C3314">
        <v>3813050</v>
      </c>
      <c r="D3314">
        <v>3814033</v>
      </c>
      <c r="E3314">
        <v>-1</v>
      </c>
      <c r="F3314" t="s">
        <v>8733</v>
      </c>
      <c r="G3314" t="s">
        <v>8734</v>
      </c>
      <c r="I3314" t="s">
        <v>22</v>
      </c>
      <c r="J3314">
        <f t="shared" si="102"/>
        <v>984</v>
      </c>
      <c r="K3314">
        <f t="shared" si="103"/>
        <v>92</v>
      </c>
    </row>
    <row r="3315" spans="1:11" x14ac:dyDescent="0.25">
      <c r="A3315">
        <v>3314</v>
      </c>
      <c r="B3315" t="s">
        <v>8</v>
      </c>
      <c r="C3315">
        <v>3814126</v>
      </c>
      <c r="D3315">
        <v>3814785</v>
      </c>
      <c r="E3315">
        <v>-1</v>
      </c>
      <c r="F3315" t="s">
        <v>8735</v>
      </c>
      <c r="G3315" t="s">
        <v>8736</v>
      </c>
      <c r="I3315" t="s">
        <v>22</v>
      </c>
      <c r="J3315">
        <f t="shared" si="102"/>
        <v>660</v>
      </c>
      <c r="K3315">
        <f t="shared" si="103"/>
        <v>30</v>
      </c>
    </row>
    <row r="3316" spans="1:11" x14ac:dyDescent="0.25">
      <c r="A3316">
        <v>3315</v>
      </c>
      <c r="B3316" t="s">
        <v>8</v>
      </c>
      <c r="C3316">
        <v>3814816</v>
      </c>
      <c r="D3316">
        <v>3815073</v>
      </c>
      <c r="E3316">
        <v>-1</v>
      </c>
      <c r="F3316" t="s">
        <v>8737</v>
      </c>
      <c r="G3316" t="s">
        <v>8738</v>
      </c>
      <c r="I3316" t="s">
        <v>22</v>
      </c>
      <c r="J3316">
        <f t="shared" si="102"/>
        <v>258</v>
      </c>
      <c r="K3316">
        <f t="shared" si="103"/>
        <v>171</v>
      </c>
    </row>
    <row r="3317" spans="1:11" x14ac:dyDescent="0.25">
      <c r="A3317">
        <v>3316</v>
      </c>
      <c r="B3317" t="s">
        <v>8</v>
      </c>
      <c r="C3317">
        <v>3815245</v>
      </c>
      <c r="D3317">
        <v>3815484</v>
      </c>
      <c r="E3317">
        <v>1</v>
      </c>
      <c r="F3317" t="s">
        <v>8739</v>
      </c>
      <c r="G3317" t="s">
        <v>8740</v>
      </c>
      <c r="I3317" t="s">
        <v>22</v>
      </c>
      <c r="J3317">
        <f t="shared" si="102"/>
        <v>240</v>
      </c>
      <c r="K3317">
        <f t="shared" si="103"/>
        <v>-39</v>
      </c>
    </row>
    <row r="3318" spans="1:11" x14ac:dyDescent="0.25">
      <c r="A3318">
        <v>3317</v>
      </c>
      <c r="B3318" t="s">
        <v>8</v>
      </c>
      <c r="C3318">
        <v>3815446</v>
      </c>
      <c r="D3318">
        <v>3816021</v>
      </c>
      <c r="E3318">
        <v>-1</v>
      </c>
      <c r="F3318" t="s">
        <v>8741</v>
      </c>
      <c r="G3318" t="s">
        <v>8742</v>
      </c>
      <c r="I3318" t="s">
        <v>2353</v>
      </c>
      <c r="J3318">
        <f t="shared" si="102"/>
        <v>576</v>
      </c>
      <c r="K3318">
        <f t="shared" si="103"/>
        <v>0</v>
      </c>
    </row>
    <row r="3319" spans="1:11" x14ac:dyDescent="0.25">
      <c r="A3319">
        <v>3318</v>
      </c>
      <c r="B3319" t="s">
        <v>8</v>
      </c>
      <c r="C3319">
        <v>3816022</v>
      </c>
      <c r="D3319">
        <v>3816684</v>
      </c>
      <c r="E3319">
        <v>-1</v>
      </c>
      <c r="F3319" t="s">
        <v>8743</v>
      </c>
      <c r="G3319" t="s">
        <v>8744</v>
      </c>
      <c r="H3319" t="s">
        <v>8745</v>
      </c>
      <c r="I3319" t="s">
        <v>8746</v>
      </c>
      <c r="J3319">
        <f t="shared" si="102"/>
        <v>663</v>
      </c>
      <c r="K3319">
        <f t="shared" si="103"/>
        <v>376</v>
      </c>
    </row>
    <row r="3320" spans="1:11" x14ac:dyDescent="0.25">
      <c r="A3320">
        <v>3319</v>
      </c>
      <c r="B3320" t="s">
        <v>8</v>
      </c>
      <c r="C3320">
        <v>3817061</v>
      </c>
      <c r="D3320">
        <v>3818251</v>
      </c>
      <c r="E3320">
        <v>-1</v>
      </c>
      <c r="F3320" t="s">
        <v>8747</v>
      </c>
      <c r="G3320" t="s">
        <v>8748</v>
      </c>
      <c r="I3320" t="s">
        <v>4178</v>
      </c>
      <c r="J3320">
        <f t="shared" si="102"/>
        <v>1191</v>
      </c>
      <c r="K3320">
        <f t="shared" si="103"/>
        <v>-12</v>
      </c>
    </row>
    <row r="3321" spans="1:11" x14ac:dyDescent="0.25">
      <c r="A3321">
        <v>3320</v>
      </c>
      <c r="B3321" t="s">
        <v>8</v>
      </c>
      <c r="C3321">
        <v>3818240</v>
      </c>
      <c r="D3321">
        <v>3818455</v>
      </c>
      <c r="E3321">
        <v>1</v>
      </c>
      <c r="F3321" t="s">
        <v>8749</v>
      </c>
      <c r="G3321" t="s">
        <v>8750</v>
      </c>
      <c r="I3321" t="s">
        <v>22</v>
      </c>
      <c r="J3321">
        <f t="shared" si="102"/>
        <v>216</v>
      </c>
      <c r="K3321">
        <f t="shared" si="103"/>
        <v>117</v>
      </c>
    </row>
    <row r="3322" spans="1:11" x14ac:dyDescent="0.25">
      <c r="A3322">
        <v>3321</v>
      </c>
      <c r="B3322" t="s">
        <v>8</v>
      </c>
      <c r="C3322">
        <v>3818573</v>
      </c>
      <c r="D3322">
        <v>3818773</v>
      </c>
      <c r="E3322">
        <v>1</v>
      </c>
      <c r="F3322" t="s">
        <v>8751</v>
      </c>
      <c r="G3322" t="s">
        <v>8752</v>
      </c>
      <c r="I3322" t="s">
        <v>22</v>
      </c>
      <c r="J3322">
        <f t="shared" si="102"/>
        <v>201</v>
      </c>
      <c r="K3322">
        <f t="shared" si="103"/>
        <v>95</v>
      </c>
    </row>
    <row r="3323" spans="1:11" x14ac:dyDescent="0.25">
      <c r="A3323">
        <v>3322</v>
      </c>
      <c r="B3323" t="s">
        <v>8</v>
      </c>
      <c r="C3323">
        <v>3818869</v>
      </c>
      <c r="D3323">
        <v>3819642</v>
      </c>
      <c r="E3323">
        <v>-1</v>
      </c>
      <c r="F3323" t="s">
        <v>8753</v>
      </c>
      <c r="G3323" t="s">
        <v>8754</v>
      </c>
      <c r="I3323" t="s">
        <v>582</v>
      </c>
      <c r="J3323">
        <f t="shared" si="102"/>
        <v>774</v>
      </c>
      <c r="K3323">
        <f t="shared" si="103"/>
        <v>120</v>
      </c>
    </row>
    <row r="3324" spans="1:11" x14ac:dyDescent="0.25">
      <c r="A3324">
        <v>3323</v>
      </c>
      <c r="B3324" t="s">
        <v>8</v>
      </c>
      <c r="C3324">
        <v>3819763</v>
      </c>
      <c r="D3324">
        <v>3820674</v>
      </c>
      <c r="E3324">
        <v>-1</v>
      </c>
      <c r="F3324" t="s">
        <v>8755</v>
      </c>
      <c r="G3324" t="s">
        <v>8756</v>
      </c>
      <c r="I3324" t="s">
        <v>582</v>
      </c>
      <c r="J3324">
        <f t="shared" si="102"/>
        <v>912</v>
      </c>
      <c r="K3324">
        <f t="shared" si="103"/>
        <v>360</v>
      </c>
    </row>
    <row r="3325" spans="1:11" x14ac:dyDescent="0.25">
      <c r="A3325">
        <v>3324</v>
      </c>
      <c r="B3325" t="s">
        <v>8</v>
      </c>
      <c r="C3325">
        <v>3821035</v>
      </c>
      <c r="D3325">
        <v>3821703</v>
      </c>
      <c r="E3325">
        <v>-1</v>
      </c>
      <c r="F3325" t="s">
        <v>8757</v>
      </c>
      <c r="G3325" t="s">
        <v>8758</v>
      </c>
      <c r="I3325" t="s">
        <v>8759</v>
      </c>
      <c r="J3325">
        <f t="shared" si="102"/>
        <v>669</v>
      </c>
      <c r="K3325">
        <f t="shared" si="103"/>
        <v>43</v>
      </c>
    </row>
    <row r="3326" spans="1:11" x14ac:dyDescent="0.25">
      <c r="A3326">
        <v>3325</v>
      </c>
      <c r="B3326" t="s">
        <v>8</v>
      </c>
      <c r="C3326">
        <v>3821747</v>
      </c>
      <c r="D3326">
        <v>3823699</v>
      </c>
      <c r="E3326">
        <v>-1</v>
      </c>
      <c r="F3326" t="s">
        <v>8760</v>
      </c>
      <c r="G3326" t="s">
        <v>8761</v>
      </c>
      <c r="I3326" t="s">
        <v>2256</v>
      </c>
      <c r="J3326">
        <f t="shared" si="102"/>
        <v>1953</v>
      </c>
      <c r="K3326">
        <f t="shared" si="103"/>
        <v>586</v>
      </c>
    </row>
    <row r="3327" spans="1:11" x14ac:dyDescent="0.25">
      <c r="A3327">
        <v>3326</v>
      </c>
      <c r="B3327" t="s">
        <v>8</v>
      </c>
      <c r="C3327">
        <v>3824286</v>
      </c>
      <c r="D3327">
        <v>3825302</v>
      </c>
      <c r="E3327">
        <v>-1</v>
      </c>
      <c r="F3327" t="s">
        <v>8762</v>
      </c>
      <c r="G3327" t="s">
        <v>8763</v>
      </c>
      <c r="H3327" t="s">
        <v>8764</v>
      </c>
      <c r="I3327" t="s">
        <v>8765</v>
      </c>
      <c r="J3327">
        <f t="shared" si="102"/>
        <v>1017</v>
      </c>
      <c r="K3327">
        <f t="shared" si="103"/>
        <v>169</v>
      </c>
    </row>
    <row r="3328" spans="1:11" x14ac:dyDescent="0.25">
      <c r="A3328">
        <v>3327</v>
      </c>
      <c r="B3328" t="s">
        <v>8</v>
      </c>
      <c r="C3328">
        <v>3825472</v>
      </c>
      <c r="D3328">
        <v>3825849</v>
      </c>
      <c r="E3328">
        <v>-1</v>
      </c>
      <c r="F3328" t="s">
        <v>8766</v>
      </c>
      <c r="G3328" t="s">
        <v>8767</v>
      </c>
      <c r="I3328" t="s">
        <v>22</v>
      </c>
      <c r="J3328">
        <f t="shared" si="102"/>
        <v>378</v>
      </c>
      <c r="K3328">
        <f t="shared" si="103"/>
        <v>324</v>
      </c>
    </row>
    <row r="3329" spans="1:11" x14ac:dyDescent="0.25">
      <c r="A3329">
        <v>3328</v>
      </c>
      <c r="B3329" t="s">
        <v>8</v>
      </c>
      <c r="C3329">
        <v>3826174</v>
      </c>
      <c r="D3329">
        <v>3826671</v>
      </c>
      <c r="E3329">
        <v>-1</v>
      </c>
      <c r="F3329" t="s">
        <v>8768</v>
      </c>
      <c r="G3329" t="s">
        <v>8769</v>
      </c>
      <c r="I3329" t="s">
        <v>22</v>
      </c>
      <c r="J3329">
        <f t="shared" si="102"/>
        <v>498</v>
      </c>
      <c r="K3329">
        <f t="shared" si="103"/>
        <v>311</v>
      </c>
    </row>
    <row r="3330" spans="1:11" x14ac:dyDescent="0.25">
      <c r="A3330">
        <v>3329</v>
      </c>
      <c r="B3330" t="s">
        <v>8</v>
      </c>
      <c r="C3330">
        <v>3826983</v>
      </c>
      <c r="D3330">
        <v>3828161</v>
      </c>
      <c r="E3330">
        <v>-1</v>
      </c>
      <c r="F3330" t="s">
        <v>8770</v>
      </c>
      <c r="G3330" t="s">
        <v>8771</v>
      </c>
      <c r="I3330" t="s">
        <v>22</v>
      </c>
      <c r="J3330">
        <f t="shared" si="102"/>
        <v>1179</v>
      </c>
      <c r="K3330">
        <f t="shared" si="103"/>
        <v>108</v>
      </c>
    </row>
    <row r="3331" spans="1:11" x14ac:dyDescent="0.25">
      <c r="A3331">
        <v>3330</v>
      </c>
      <c r="B3331" t="s">
        <v>8</v>
      </c>
      <c r="C3331">
        <v>3828270</v>
      </c>
      <c r="D3331">
        <v>3828704</v>
      </c>
      <c r="E3331">
        <v>1</v>
      </c>
      <c r="F3331" t="s">
        <v>8772</v>
      </c>
      <c r="G3331" t="s">
        <v>8773</v>
      </c>
      <c r="I3331" t="s">
        <v>22</v>
      </c>
      <c r="J3331">
        <f t="shared" si="102"/>
        <v>435</v>
      </c>
      <c r="K3331">
        <f t="shared" si="103"/>
        <v>66</v>
      </c>
    </row>
    <row r="3332" spans="1:11" x14ac:dyDescent="0.25">
      <c r="A3332">
        <v>3331</v>
      </c>
      <c r="B3332" t="s">
        <v>8</v>
      </c>
      <c r="C3332">
        <v>3828771</v>
      </c>
      <c r="D3332">
        <v>3829184</v>
      </c>
      <c r="E3332">
        <v>-1</v>
      </c>
      <c r="F3332" t="s">
        <v>8774</v>
      </c>
      <c r="G3332" t="s">
        <v>8775</v>
      </c>
      <c r="I3332" t="s">
        <v>22</v>
      </c>
      <c r="J3332">
        <f t="shared" ref="J3332:J3395" si="104">D3332-C3332+1</f>
        <v>414</v>
      </c>
      <c r="K3332">
        <f t="shared" ref="K3332:K3395" si="105">C3333-D3332-1</f>
        <v>305</v>
      </c>
    </row>
    <row r="3333" spans="1:11" x14ac:dyDescent="0.25">
      <c r="A3333">
        <v>3332</v>
      </c>
      <c r="B3333" t="s">
        <v>8</v>
      </c>
      <c r="C3333">
        <v>3829490</v>
      </c>
      <c r="D3333">
        <v>3830257</v>
      </c>
      <c r="E3333">
        <v>-1</v>
      </c>
      <c r="F3333" t="s">
        <v>8776</v>
      </c>
      <c r="G3333" t="s">
        <v>8777</v>
      </c>
      <c r="I3333" t="s">
        <v>22</v>
      </c>
      <c r="J3333">
        <f t="shared" si="104"/>
        <v>768</v>
      </c>
      <c r="K3333">
        <f t="shared" si="105"/>
        <v>631</v>
      </c>
    </row>
    <row r="3334" spans="1:11" x14ac:dyDescent="0.25">
      <c r="A3334">
        <v>3333</v>
      </c>
      <c r="B3334" t="s">
        <v>8</v>
      </c>
      <c r="C3334">
        <v>3830889</v>
      </c>
      <c r="D3334">
        <v>3832166</v>
      </c>
      <c r="E3334">
        <v>-1</v>
      </c>
      <c r="F3334" t="s">
        <v>8778</v>
      </c>
      <c r="G3334" t="s">
        <v>8779</v>
      </c>
      <c r="I3334" t="s">
        <v>5248</v>
      </c>
      <c r="J3334">
        <f t="shared" si="104"/>
        <v>1278</v>
      </c>
      <c r="K3334">
        <f t="shared" si="105"/>
        <v>341</v>
      </c>
    </row>
    <row r="3335" spans="1:11" x14ac:dyDescent="0.25">
      <c r="A3335">
        <v>3334</v>
      </c>
      <c r="B3335" t="s">
        <v>8</v>
      </c>
      <c r="C3335">
        <v>3832508</v>
      </c>
      <c r="D3335">
        <v>3834031</v>
      </c>
      <c r="E3335">
        <v>-1</v>
      </c>
      <c r="F3335" t="s">
        <v>8780</v>
      </c>
      <c r="G3335" t="s">
        <v>8781</v>
      </c>
      <c r="I3335" t="s">
        <v>8782</v>
      </c>
      <c r="J3335">
        <f t="shared" si="104"/>
        <v>1524</v>
      </c>
      <c r="K3335">
        <f t="shared" si="105"/>
        <v>24</v>
      </c>
    </row>
    <row r="3336" spans="1:11" x14ac:dyDescent="0.25">
      <c r="A3336">
        <v>3335</v>
      </c>
      <c r="B3336" t="s">
        <v>8</v>
      </c>
      <c r="C3336">
        <v>3834056</v>
      </c>
      <c r="D3336">
        <v>3834988</v>
      </c>
      <c r="E3336">
        <v>-1</v>
      </c>
      <c r="F3336" t="s">
        <v>8783</v>
      </c>
      <c r="G3336" t="s">
        <v>8784</v>
      </c>
      <c r="I3336" t="s">
        <v>22</v>
      </c>
      <c r="J3336">
        <f t="shared" si="104"/>
        <v>933</v>
      </c>
      <c r="K3336">
        <f t="shared" si="105"/>
        <v>-14</v>
      </c>
    </row>
    <row r="3337" spans="1:11" x14ac:dyDescent="0.25">
      <c r="A3337">
        <v>3336</v>
      </c>
      <c r="B3337" t="s">
        <v>8</v>
      </c>
      <c r="C3337">
        <v>3834975</v>
      </c>
      <c r="D3337">
        <v>3836819</v>
      </c>
      <c r="E3337">
        <v>-1</v>
      </c>
      <c r="F3337" t="s">
        <v>8785</v>
      </c>
      <c r="G3337" t="s">
        <v>8786</v>
      </c>
      <c r="I3337" t="s">
        <v>444</v>
      </c>
      <c r="J3337">
        <f t="shared" si="104"/>
        <v>1845</v>
      </c>
      <c r="K3337">
        <f t="shared" si="105"/>
        <v>0</v>
      </c>
    </row>
    <row r="3338" spans="1:11" x14ac:dyDescent="0.25">
      <c r="A3338">
        <v>3337</v>
      </c>
      <c r="B3338" t="s">
        <v>8</v>
      </c>
      <c r="C3338">
        <v>3836820</v>
      </c>
      <c r="D3338">
        <v>3839645</v>
      </c>
      <c r="E3338">
        <v>-1</v>
      </c>
      <c r="F3338" t="s">
        <v>8787</v>
      </c>
      <c r="G3338" t="s">
        <v>8788</v>
      </c>
      <c r="I3338" t="s">
        <v>62</v>
      </c>
      <c r="J3338">
        <f t="shared" si="104"/>
        <v>2826</v>
      </c>
      <c r="K3338">
        <f t="shared" si="105"/>
        <v>19</v>
      </c>
    </row>
    <row r="3339" spans="1:11" x14ac:dyDescent="0.25">
      <c r="A3339">
        <v>3338</v>
      </c>
      <c r="B3339" t="s">
        <v>8</v>
      </c>
      <c r="C3339">
        <v>3839665</v>
      </c>
      <c r="D3339">
        <v>3841581</v>
      </c>
      <c r="E3339">
        <v>-1</v>
      </c>
      <c r="F3339" t="s">
        <v>8789</v>
      </c>
      <c r="G3339" t="s">
        <v>8790</v>
      </c>
      <c r="I3339" t="s">
        <v>8791</v>
      </c>
      <c r="J3339">
        <f t="shared" si="104"/>
        <v>1917</v>
      </c>
      <c r="K3339">
        <f t="shared" si="105"/>
        <v>2</v>
      </c>
    </row>
    <row r="3340" spans="1:11" x14ac:dyDescent="0.25">
      <c r="A3340">
        <v>3339</v>
      </c>
      <c r="B3340" t="s">
        <v>8</v>
      </c>
      <c r="C3340">
        <v>3841584</v>
      </c>
      <c r="D3340">
        <v>3844739</v>
      </c>
      <c r="E3340">
        <v>-1</v>
      </c>
      <c r="F3340" t="s">
        <v>8792</v>
      </c>
      <c r="G3340" t="s">
        <v>8793</v>
      </c>
      <c r="I3340" t="s">
        <v>62</v>
      </c>
      <c r="J3340">
        <f t="shared" si="104"/>
        <v>3156</v>
      </c>
      <c r="K3340">
        <f t="shared" si="105"/>
        <v>607</v>
      </c>
    </row>
    <row r="3341" spans="1:11" x14ac:dyDescent="0.25">
      <c r="A3341">
        <v>3340</v>
      </c>
      <c r="B3341" t="s">
        <v>8</v>
      </c>
      <c r="C3341">
        <v>3845347</v>
      </c>
      <c r="D3341">
        <v>3847206</v>
      </c>
      <c r="E3341">
        <v>-1</v>
      </c>
      <c r="F3341" t="s">
        <v>8794</v>
      </c>
      <c r="G3341" t="s">
        <v>8795</v>
      </c>
      <c r="I3341" t="s">
        <v>22</v>
      </c>
      <c r="J3341">
        <f t="shared" si="104"/>
        <v>1860</v>
      </c>
      <c r="K3341">
        <f t="shared" si="105"/>
        <v>27</v>
      </c>
    </row>
    <row r="3342" spans="1:11" x14ac:dyDescent="0.25">
      <c r="A3342">
        <v>3341</v>
      </c>
      <c r="B3342" t="s">
        <v>8</v>
      </c>
      <c r="C3342">
        <v>3847234</v>
      </c>
      <c r="D3342">
        <v>3847452</v>
      </c>
      <c r="E3342">
        <v>-1</v>
      </c>
      <c r="F3342" t="s">
        <v>8796</v>
      </c>
      <c r="G3342" t="s">
        <v>8797</v>
      </c>
      <c r="I3342" t="s">
        <v>22</v>
      </c>
      <c r="J3342">
        <f t="shared" si="104"/>
        <v>219</v>
      </c>
      <c r="K3342">
        <f t="shared" si="105"/>
        <v>216</v>
      </c>
    </row>
    <row r="3343" spans="1:11" x14ac:dyDescent="0.25">
      <c r="A3343">
        <v>3342</v>
      </c>
      <c r="B3343" t="s">
        <v>8</v>
      </c>
      <c r="C3343">
        <v>3847669</v>
      </c>
      <c r="D3343">
        <v>3848841</v>
      </c>
      <c r="E3343">
        <v>1</v>
      </c>
      <c r="F3343" t="s">
        <v>8798</v>
      </c>
      <c r="G3343" t="s">
        <v>8799</v>
      </c>
      <c r="I3343" t="s">
        <v>22</v>
      </c>
      <c r="J3343">
        <f t="shared" si="104"/>
        <v>1173</v>
      </c>
      <c r="K3343">
        <f t="shared" si="105"/>
        <v>275</v>
      </c>
    </row>
    <row r="3344" spans="1:11" x14ac:dyDescent="0.25">
      <c r="A3344">
        <v>3343</v>
      </c>
      <c r="B3344" t="s">
        <v>8</v>
      </c>
      <c r="C3344">
        <v>3849117</v>
      </c>
      <c r="D3344">
        <v>3850160</v>
      </c>
      <c r="E3344">
        <v>-1</v>
      </c>
      <c r="F3344" t="s">
        <v>8800</v>
      </c>
      <c r="G3344" t="s">
        <v>8801</v>
      </c>
      <c r="I3344" t="s">
        <v>523</v>
      </c>
      <c r="J3344">
        <f t="shared" si="104"/>
        <v>1044</v>
      </c>
      <c r="K3344">
        <f t="shared" si="105"/>
        <v>252</v>
      </c>
    </row>
    <row r="3345" spans="1:11" x14ac:dyDescent="0.25">
      <c r="A3345">
        <v>3344</v>
      </c>
      <c r="B3345" t="s">
        <v>8</v>
      </c>
      <c r="C3345">
        <v>3850413</v>
      </c>
      <c r="D3345">
        <v>3853511</v>
      </c>
      <c r="E3345">
        <v>1</v>
      </c>
      <c r="F3345" t="s">
        <v>8802</v>
      </c>
      <c r="G3345" t="s">
        <v>8803</v>
      </c>
      <c r="I3345" t="s">
        <v>62</v>
      </c>
      <c r="J3345">
        <f t="shared" si="104"/>
        <v>3099</v>
      </c>
      <c r="K3345">
        <f t="shared" si="105"/>
        <v>11</v>
      </c>
    </row>
    <row r="3346" spans="1:11" x14ac:dyDescent="0.25">
      <c r="A3346">
        <v>3345</v>
      </c>
      <c r="B3346" t="s">
        <v>8</v>
      </c>
      <c r="C3346">
        <v>3853523</v>
      </c>
      <c r="D3346">
        <v>3854887</v>
      </c>
      <c r="E3346">
        <v>1</v>
      </c>
      <c r="F3346" t="s">
        <v>8804</v>
      </c>
      <c r="G3346" t="s">
        <v>8805</v>
      </c>
      <c r="I3346" t="s">
        <v>444</v>
      </c>
      <c r="J3346">
        <f t="shared" si="104"/>
        <v>1365</v>
      </c>
      <c r="K3346">
        <f t="shared" si="105"/>
        <v>38</v>
      </c>
    </row>
    <row r="3347" spans="1:11" x14ac:dyDescent="0.25">
      <c r="A3347">
        <v>3346</v>
      </c>
      <c r="B3347" t="s">
        <v>8</v>
      </c>
      <c r="C3347">
        <v>3854926</v>
      </c>
      <c r="D3347">
        <v>3856368</v>
      </c>
      <c r="E3347">
        <v>1</v>
      </c>
      <c r="F3347" t="s">
        <v>8806</v>
      </c>
      <c r="G3347" t="s">
        <v>8807</v>
      </c>
      <c r="I3347" t="s">
        <v>8808</v>
      </c>
      <c r="J3347">
        <f t="shared" si="104"/>
        <v>1443</v>
      </c>
      <c r="K3347">
        <f t="shared" si="105"/>
        <v>17</v>
      </c>
    </row>
    <row r="3348" spans="1:11" x14ac:dyDescent="0.25">
      <c r="A3348">
        <v>3347</v>
      </c>
      <c r="B3348" t="s">
        <v>8</v>
      </c>
      <c r="C3348">
        <v>3856386</v>
      </c>
      <c r="D3348">
        <v>3857162</v>
      </c>
      <c r="E3348">
        <v>1</v>
      </c>
      <c r="F3348" t="s">
        <v>8809</v>
      </c>
      <c r="G3348" t="s">
        <v>8810</v>
      </c>
      <c r="I3348" t="s">
        <v>318</v>
      </c>
      <c r="J3348">
        <f t="shared" si="104"/>
        <v>777</v>
      </c>
      <c r="K3348">
        <f t="shared" si="105"/>
        <v>46</v>
      </c>
    </row>
    <row r="3349" spans="1:11" x14ac:dyDescent="0.25">
      <c r="A3349">
        <v>3348</v>
      </c>
      <c r="B3349" t="s">
        <v>8</v>
      </c>
      <c r="C3349">
        <v>3857209</v>
      </c>
      <c r="D3349">
        <v>3857970</v>
      </c>
      <c r="E3349">
        <v>1</v>
      </c>
      <c r="F3349" t="s">
        <v>8811</v>
      </c>
      <c r="G3349" t="s">
        <v>8812</v>
      </c>
      <c r="H3349" t="s">
        <v>8813</v>
      </c>
      <c r="I3349" t="s">
        <v>8814</v>
      </c>
      <c r="J3349">
        <f t="shared" si="104"/>
        <v>762</v>
      </c>
      <c r="K3349">
        <f t="shared" si="105"/>
        <v>28</v>
      </c>
    </row>
    <row r="3350" spans="1:11" x14ac:dyDescent="0.25">
      <c r="A3350">
        <v>3349</v>
      </c>
      <c r="B3350" t="s">
        <v>8</v>
      </c>
      <c r="C3350">
        <v>3857999</v>
      </c>
      <c r="D3350">
        <v>3859561</v>
      </c>
      <c r="E3350">
        <v>1</v>
      </c>
      <c r="F3350" t="s">
        <v>8815</v>
      </c>
      <c r="G3350" t="s">
        <v>8816</v>
      </c>
      <c r="I3350" t="s">
        <v>318</v>
      </c>
      <c r="J3350">
        <f t="shared" si="104"/>
        <v>1563</v>
      </c>
      <c r="K3350">
        <f t="shared" si="105"/>
        <v>59</v>
      </c>
    </row>
    <row r="3351" spans="1:11" x14ac:dyDescent="0.25">
      <c r="A3351">
        <v>3350</v>
      </c>
      <c r="B3351" t="s">
        <v>8</v>
      </c>
      <c r="C3351">
        <v>3859621</v>
      </c>
      <c r="D3351">
        <v>3861099</v>
      </c>
      <c r="E3351">
        <v>1</v>
      </c>
      <c r="F3351" t="s">
        <v>8817</v>
      </c>
      <c r="G3351" t="s">
        <v>8818</v>
      </c>
      <c r="I3351" t="s">
        <v>712</v>
      </c>
      <c r="J3351">
        <f t="shared" si="104"/>
        <v>1479</v>
      </c>
      <c r="K3351">
        <f t="shared" si="105"/>
        <v>4</v>
      </c>
    </row>
    <row r="3352" spans="1:11" x14ac:dyDescent="0.25">
      <c r="A3352">
        <v>3351</v>
      </c>
      <c r="B3352" t="s">
        <v>8</v>
      </c>
      <c r="C3352">
        <v>3861104</v>
      </c>
      <c r="D3352">
        <v>3862252</v>
      </c>
      <c r="E3352">
        <v>1</v>
      </c>
      <c r="F3352" t="s">
        <v>8819</v>
      </c>
      <c r="G3352" t="s">
        <v>8820</v>
      </c>
      <c r="H3352" t="s">
        <v>8821</v>
      </c>
      <c r="I3352" t="s">
        <v>8822</v>
      </c>
      <c r="J3352">
        <f t="shared" si="104"/>
        <v>1149</v>
      </c>
      <c r="K3352">
        <f t="shared" si="105"/>
        <v>55</v>
      </c>
    </row>
    <row r="3353" spans="1:11" x14ac:dyDescent="0.25">
      <c r="A3353">
        <v>3352</v>
      </c>
      <c r="B3353" t="s">
        <v>8</v>
      </c>
      <c r="C3353">
        <v>3862308</v>
      </c>
      <c r="D3353">
        <v>3863900</v>
      </c>
      <c r="E3353">
        <v>1</v>
      </c>
      <c r="F3353" t="s">
        <v>8823</v>
      </c>
      <c r="G3353" t="s">
        <v>8824</v>
      </c>
      <c r="H3353" t="s">
        <v>8825</v>
      </c>
      <c r="I3353" t="s">
        <v>2810</v>
      </c>
      <c r="J3353">
        <f t="shared" si="104"/>
        <v>1593</v>
      </c>
      <c r="K3353">
        <f t="shared" si="105"/>
        <v>69</v>
      </c>
    </row>
    <row r="3354" spans="1:11" x14ac:dyDescent="0.25">
      <c r="A3354">
        <v>3353</v>
      </c>
      <c r="B3354" t="s">
        <v>8</v>
      </c>
      <c r="C3354">
        <v>3863970</v>
      </c>
      <c r="D3354">
        <v>3865034</v>
      </c>
      <c r="E3354">
        <v>-1</v>
      </c>
      <c r="F3354" t="s">
        <v>8826</v>
      </c>
      <c r="G3354" t="s">
        <v>8827</v>
      </c>
      <c r="I3354" t="s">
        <v>351</v>
      </c>
      <c r="J3354">
        <f t="shared" si="104"/>
        <v>1065</v>
      </c>
      <c r="K3354">
        <f t="shared" si="105"/>
        <v>284</v>
      </c>
    </row>
    <row r="3355" spans="1:11" x14ac:dyDescent="0.25">
      <c r="A3355">
        <v>3354</v>
      </c>
      <c r="B3355" t="s">
        <v>8</v>
      </c>
      <c r="C3355">
        <v>3865319</v>
      </c>
      <c r="D3355">
        <v>3865948</v>
      </c>
      <c r="E3355">
        <v>1</v>
      </c>
      <c r="F3355" t="s">
        <v>8828</v>
      </c>
      <c r="G3355" t="s">
        <v>8829</v>
      </c>
      <c r="I3355" t="s">
        <v>160</v>
      </c>
      <c r="J3355">
        <f t="shared" si="104"/>
        <v>630</v>
      </c>
      <c r="K3355">
        <f t="shared" si="105"/>
        <v>214</v>
      </c>
    </row>
    <row r="3356" spans="1:11" x14ac:dyDescent="0.25">
      <c r="A3356">
        <v>3355</v>
      </c>
      <c r="B3356" t="s">
        <v>8</v>
      </c>
      <c r="C3356">
        <v>3866163</v>
      </c>
      <c r="D3356">
        <v>3866738</v>
      </c>
      <c r="E3356">
        <v>-1</v>
      </c>
      <c r="F3356" t="s">
        <v>8830</v>
      </c>
      <c r="G3356" t="s">
        <v>8831</v>
      </c>
      <c r="H3356" t="s">
        <v>8832</v>
      </c>
      <c r="I3356" t="s">
        <v>4950</v>
      </c>
      <c r="J3356">
        <f t="shared" si="104"/>
        <v>576</v>
      </c>
      <c r="K3356">
        <f t="shared" si="105"/>
        <v>557</v>
      </c>
    </row>
    <row r="3357" spans="1:11" x14ac:dyDescent="0.25">
      <c r="A3357">
        <v>3356</v>
      </c>
      <c r="B3357" t="s">
        <v>8</v>
      </c>
      <c r="C3357">
        <v>3867296</v>
      </c>
      <c r="D3357">
        <v>3870418</v>
      </c>
      <c r="E3357">
        <v>1</v>
      </c>
      <c r="F3357" t="s">
        <v>8833</v>
      </c>
      <c r="G3357" t="s">
        <v>8834</v>
      </c>
      <c r="I3357" t="s">
        <v>3525</v>
      </c>
      <c r="J3357">
        <f t="shared" si="104"/>
        <v>3123</v>
      </c>
      <c r="K3357">
        <f t="shared" si="105"/>
        <v>11</v>
      </c>
    </row>
    <row r="3358" spans="1:11" x14ac:dyDescent="0.25">
      <c r="A3358">
        <v>3357</v>
      </c>
      <c r="B3358" t="s">
        <v>8</v>
      </c>
      <c r="C3358">
        <v>3870430</v>
      </c>
      <c r="D3358">
        <v>3872094</v>
      </c>
      <c r="E3358">
        <v>1</v>
      </c>
      <c r="F3358" t="s">
        <v>8835</v>
      </c>
      <c r="G3358" t="s">
        <v>8836</v>
      </c>
      <c r="I3358" t="s">
        <v>444</v>
      </c>
      <c r="J3358">
        <f t="shared" si="104"/>
        <v>1665</v>
      </c>
      <c r="K3358">
        <f t="shared" si="105"/>
        <v>262</v>
      </c>
    </row>
    <row r="3359" spans="1:11" x14ac:dyDescent="0.25">
      <c r="A3359">
        <v>3358</v>
      </c>
      <c r="B3359" t="s">
        <v>8</v>
      </c>
      <c r="C3359">
        <v>3872357</v>
      </c>
      <c r="D3359">
        <v>3873103</v>
      </c>
      <c r="E3359">
        <v>-1</v>
      </c>
      <c r="F3359" t="s">
        <v>8837</v>
      </c>
      <c r="G3359" t="s">
        <v>8838</v>
      </c>
      <c r="I3359" t="s">
        <v>22</v>
      </c>
      <c r="J3359">
        <f t="shared" si="104"/>
        <v>747</v>
      </c>
      <c r="K3359">
        <f t="shared" si="105"/>
        <v>38</v>
      </c>
    </row>
    <row r="3360" spans="1:11" x14ac:dyDescent="0.25">
      <c r="A3360">
        <v>3359</v>
      </c>
      <c r="B3360" t="s">
        <v>8</v>
      </c>
      <c r="C3360">
        <v>3873142</v>
      </c>
      <c r="D3360">
        <v>3873255</v>
      </c>
      <c r="E3360">
        <v>-1</v>
      </c>
      <c r="F3360" t="s">
        <v>8839</v>
      </c>
      <c r="G3360" t="s">
        <v>8840</v>
      </c>
      <c r="I3360" t="s">
        <v>22</v>
      </c>
      <c r="J3360">
        <f t="shared" si="104"/>
        <v>114</v>
      </c>
      <c r="K3360">
        <f t="shared" si="105"/>
        <v>74</v>
      </c>
    </row>
    <row r="3361" spans="1:11" x14ac:dyDescent="0.25">
      <c r="A3361">
        <v>3360</v>
      </c>
      <c r="B3361" t="s">
        <v>8</v>
      </c>
      <c r="C3361">
        <v>3873330</v>
      </c>
      <c r="D3361">
        <v>3874583</v>
      </c>
      <c r="E3361">
        <v>-1</v>
      </c>
      <c r="F3361" t="s">
        <v>8841</v>
      </c>
      <c r="G3361" t="s">
        <v>8842</v>
      </c>
      <c r="I3361" t="s">
        <v>22</v>
      </c>
      <c r="J3361">
        <f t="shared" si="104"/>
        <v>1254</v>
      </c>
      <c r="K3361">
        <f t="shared" si="105"/>
        <v>251</v>
      </c>
    </row>
    <row r="3362" spans="1:11" x14ac:dyDescent="0.25">
      <c r="A3362">
        <v>3361</v>
      </c>
      <c r="B3362" t="s">
        <v>8</v>
      </c>
      <c r="C3362">
        <v>3874835</v>
      </c>
      <c r="D3362">
        <v>3875092</v>
      </c>
      <c r="E3362">
        <v>1</v>
      </c>
      <c r="F3362" t="s">
        <v>8843</v>
      </c>
      <c r="G3362" t="s">
        <v>8844</v>
      </c>
      <c r="I3362" t="s">
        <v>22</v>
      </c>
      <c r="J3362">
        <f t="shared" si="104"/>
        <v>258</v>
      </c>
      <c r="K3362">
        <f t="shared" si="105"/>
        <v>1045</v>
      </c>
    </row>
    <row r="3363" spans="1:11" x14ac:dyDescent="0.25">
      <c r="A3363">
        <v>3362</v>
      </c>
      <c r="B3363" t="s">
        <v>8</v>
      </c>
      <c r="C3363">
        <v>3876138</v>
      </c>
      <c r="D3363">
        <v>3877271</v>
      </c>
      <c r="E3363">
        <v>-1</v>
      </c>
      <c r="F3363" t="s">
        <v>8845</v>
      </c>
      <c r="G3363" t="s">
        <v>8846</v>
      </c>
      <c r="I3363" t="s">
        <v>22</v>
      </c>
      <c r="J3363">
        <f t="shared" si="104"/>
        <v>1134</v>
      </c>
      <c r="K3363">
        <f t="shared" si="105"/>
        <v>353</v>
      </c>
    </row>
    <row r="3364" spans="1:11" x14ac:dyDescent="0.25">
      <c r="A3364">
        <v>3363</v>
      </c>
      <c r="B3364" t="s">
        <v>8</v>
      </c>
      <c r="C3364">
        <v>3877625</v>
      </c>
      <c r="D3364">
        <v>3878758</v>
      </c>
      <c r="E3364">
        <v>-1</v>
      </c>
      <c r="F3364" t="s">
        <v>8847</v>
      </c>
      <c r="G3364" t="s">
        <v>8848</v>
      </c>
      <c r="I3364" t="s">
        <v>22</v>
      </c>
      <c r="J3364">
        <f t="shared" si="104"/>
        <v>1134</v>
      </c>
      <c r="K3364">
        <f t="shared" si="105"/>
        <v>83</v>
      </c>
    </row>
    <row r="3365" spans="1:11" x14ac:dyDescent="0.25">
      <c r="A3365">
        <v>3364</v>
      </c>
      <c r="B3365" t="s">
        <v>8</v>
      </c>
      <c r="C3365">
        <v>3878842</v>
      </c>
      <c r="D3365">
        <v>3879081</v>
      </c>
      <c r="E3365">
        <v>-1</v>
      </c>
      <c r="F3365" t="s">
        <v>8849</v>
      </c>
      <c r="G3365" t="s">
        <v>8850</v>
      </c>
      <c r="I3365" t="s">
        <v>22</v>
      </c>
      <c r="J3365">
        <f t="shared" si="104"/>
        <v>240</v>
      </c>
      <c r="K3365">
        <f t="shared" si="105"/>
        <v>89</v>
      </c>
    </row>
    <row r="3366" spans="1:11" x14ac:dyDescent="0.25">
      <c r="A3366">
        <v>3365</v>
      </c>
      <c r="B3366" t="s">
        <v>8</v>
      </c>
      <c r="C3366">
        <v>3879171</v>
      </c>
      <c r="D3366">
        <v>3879485</v>
      </c>
      <c r="E3366">
        <v>1</v>
      </c>
      <c r="F3366" t="s">
        <v>8851</v>
      </c>
      <c r="G3366" t="s">
        <v>8852</v>
      </c>
      <c r="I3366" t="s">
        <v>22</v>
      </c>
      <c r="J3366">
        <f t="shared" si="104"/>
        <v>315</v>
      </c>
      <c r="K3366">
        <f t="shared" si="105"/>
        <v>98</v>
      </c>
    </row>
    <row r="3367" spans="1:11" x14ac:dyDescent="0.25">
      <c r="A3367">
        <v>3366</v>
      </c>
      <c r="B3367" t="s">
        <v>8</v>
      </c>
      <c r="C3367">
        <v>3879584</v>
      </c>
      <c r="D3367">
        <v>3881179</v>
      </c>
      <c r="E3367">
        <v>1</v>
      </c>
      <c r="F3367" t="s">
        <v>8853</v>
      </c>
      <c r="G3367" t="s">
        <v>8854</v>
      </c>
      <c r="I3367" t="s">
        <v>3980</v>
      </c>
      <c r="J3367">
        <f t="shared" si="104"/>
        <v>1596</v>
      </c>
      <c r="K3367">
        <f t="shared" si="105"/>
        <v>19</v>
      </c>
    </row>
    <row r="3368" spans="1:11" x14ac:dyDescent="0.25">
      <c r="A3368">
        <v>3367</v>
      </c>
      <c r="B3368" t="s">
        <v>8</v>
      </c>
      <c r="C3368">
        <v>3881199</v>
      </c>
      <c r="D3368">
        <v>3881840</v>
      </c>
      <c r="E3368">
        <v>1</v>
      </c>
      <c r="F3368" t="s">
        <v>8855</v>
      </c>
      <c r="G3368" t="s">
        <v>8856</v>
      </c>
      <c r="H3368" t="s">
        <v>8857</v>
      </c>
      <c r="I3368" t="s">
        <v>4093</v>
      </c>
      <c r="J3368">
        <f t="shared" si="104"/>
        <v>642</v>
      </c>
      <c r="K3368">
        <f t="shared" si="105"/>
        <v>185</v>
      </c>
    </row>
    <row r="3369" spans="1:11" x14ac:dyDescent="0.25">
      <c r="A3369">
        <v>3368</v>
      </c>
      <c r="B3369" t="s">
        <v>8</v>
      </c>
      <c r="C3369">
        <v>3882026</v>
      </c>
      <c r="D3369">
        <v>3882172</v>
      </c>
      <c r="E3369">
        <v>-1</v>
      </c>
      <c r="F3369" t="s">
        <v>8858</v>
      </c>
      <c r="G3369" t="s">
        <v>8859</v>
      </c>
      <c r="I3369" t="s">
        <v>22</v>
      </c>
      <c r="J3369">
        <f t="shared" si="104"/>
        <v>147</v>
      </c>
      <c r="K3369">
        <f t="shared" si="105"/>
        <v>94</v>
      </c>
    </row>
    <row r="3370" spans="1:11" x14ac:dyDescent="0.25">
      <c r="A3370">
        <v>3369</v>
      </c>
      <c r="B3370" t="s">
        <v>8</v>
      </c>
      <c r="C3370">
        <v>3882267</v>
      </c>
      <c r="D3370">
        <v>3882371</v>
      </c>
      <c r="E3370">
        <v>1</v>
      </c>
      <c r="F3370" t="s">
        <v>8860</v>
      </c>
      <c r="G3370" t="s">
        <v>8861</v>
      </c>
      <c r="I3370" t="s">
        <v>22</v>
      </c>
      <c r="J3370">
        <f t="shared" si="104"/>
        <v>105</v>
      </c>
      <c r="K3370">
        <f t="shared" si="105"/>
        <v>142</v>
      </c>
    </row>
    <row r="3371" spans="1:11" x14ac:dyDescent="0.25">
      <c r="A3371">
        <v>3370</v>
      </c>
      <c r="B3371" t="s">
        <v>8</v>
      </c>
      <c r="C3371">
        <v>3882514</v>
      </c>
      <c r="D3371">
        <v>3883194</v>
      </c>
      <c r="E3371">
        <v>1</v>
      </c>
      <c r="F3371" t="s">
        <v>8862</v>
      </c>
      <c r="G3371" t="s">
        <v>8863</v>
      </c>
      <c r="I3371" t="s">
        <v>4548</v>
      </c>
      <c r="J3371">
        <f t="shared" si="104"/>
        <v>681</v>
      </c>
      <c r="K3371">
        <f t="shared" si="105"/>
        <v>96</v>
      </c>
    </row>
    <row r="3372" spans="1:11" x14ac:dyDescent="0.25">
      <c r="A3372">
        <v>3371</v>
      </c>
      <c r="B3372" t="s">
        <v>8</v>
      </c>
      <c r="C3372">
        <v>3883291</v>
      </c>
      <c r="D3372">
        <v>3883686</v>
      </c>
      <c r="E3372">
        <v>-1</v>
      </c>
      <c r="F3372" t="s">
        <v>8864</v>
      </c>
      <c r="G3372" t="s">
        <v>8865</v>
      </c>
      <c r="I3372" t="s">
        <v>22</v>
      </c>
      <c r="J3372">
        <f t="shared" si="104"/>
        <v>396</v>
      </c>
      <c r="K3372">
        <f t="shared" si="105"/>
        <v>129</v>
      </c>
    </row>
    <row r="3373" spans="1:11" x14ac:dyDescent="0.25">
      <c r="A3373">
        <v>3372</v>
      </c>
      <c r="B3373" t="s">
        <v>8</v>
      </c>
      <c r="C3373">
        <v>3883816</v>
      </c>
      <c r="D3373">
        <v>3884298</v>
      </c>
      <c r="E3373">
        <v>-1</v>
      </c>
      <c r="F3373" t="s">
        <v>8866</v>
      </c>
      <c r="G3373" t="s">
        <v>8867</v>
      </c>
      <c r="I3373" t="s">
        <v>22</v>
      </c>
      <c r="J3373">
        <f t="shared" si="104"/>
        <v>483</v>
      </c>
      <c r="K3373">
        <f t="shared" si="105"/>
        <v>0</v>
      </c>
    </row>
    <row r="3374" spans="1:11" x14ac:dyDescent="0.25">
      <c r="A3374">
        <v>3373</v>
      </c>
      <c r="B3374" t="s">
        <v>8</v>
      </c>
      <c r="C3374">
        <v>3884299</v>
      </c>
      <c r="D3374">
        <v>3884655</v>
      </c>
      <c r="E3374">
        <v>-1</v>
      </c>
      <c r="F3374" t="s">
        <v>8868</v>
      </c>
      <c r="G3374" t="s">
        <v>8869</v>
      </c>
      <c r="I3374" t="s">
        <v>22</v>
      </c>
      <c r="J3374">
        <f t="shared" si="104"/>
        <v>357</v>
      </c>
      <c r="K3374">
        <f t="shared" si="105"/>
        <v>400</v>
      </c>
    </row>
    <row r="3375" spans="1:11" x14ac:dyDescent="0.25">
      <c r="A3375">
        <v>3374</v>
      </c>
      <c r="B3375" t="s">
        <v>8</v>
      </c>
      <c r="C3375">
        <v>3885056</v>
      </c>
      <c r="D3375">
        <v>3885265</v>
      </c>
      <c r="E3375">
        <v>-1</v>
      </c>
      <c r="F3375" t="s">
        <v>8870</v>
      </c>
      <c r="G3375" t="s">
        <v>8871</v>
      </c>
      <c r="I3375" t="s">
        <v>22</v>
      </c>
      <c r="J3375">
        <f t="shared" si="104"/>
        <v>210</v>
      </c>
      <c r="K3375">
        <f t="shared" si="105"/>
        <v>251</v>
      </c>
    </row>
    <row r="3376" spans="1:11" x14ac:dyDescent="0.25">
      <c r="A3376">
        <v>3375</v>
      </c>
      <c r="B3376" t="s">
        <v>8</v>
      </c>
      <c r="C3376">
        <v>3885517</v>
      </c>
      <c r="D3376">
        <v>3885651</v>
      </c>
      <c r="E3376">
        <v>1</v>
      </c>
      <c r="F3376" t="s">
        <v>8872</v>
      </c>
      <c r="G3376" t="s">
        <v>8873</v>
      </c>
      <c r="I3376" t="s">
        <v>22</v>
      </c>
      <c r="J3376">
        <f t="shared" si="104"/>
        <v>135</v>
      </c>
      <c r="K3376">
        <f t="shared" si="105"/>
        <v>48</v>
      </c>
    </row>
    <row r="3377" spans="1:11" x14ac:dyDescent="0.25">
      <c r="A3377">
        <v>3376</v>
      </c>
      <c r="B3377" t="s">
        <v>8</v>
      </c>
      <c r="C3377">
        <v>3885700</v>
      </c>
      <c r="D3377">
        <v>3886767</v>
      </c>
      <c r="E3377">
        <v>1</v>
      </c>
      <c r="F3377" t="s">
        <v>8874</v>
      </c>
      <c r="G3377" t="s">
        <v>8875</v>
      </c>
      <c r="H3377" t="s">
        <v>8876</v>
      </c>
      <c r="I3377" t="s">
        <v>8877</v>
      </c>
      <c r="J3377">
        <f t="shared" si="104"/>
        <v>1068</v>
      </c>
      <c r="K3377">
        <f t="shared" si="105"/>
        <v>100</v>
      </c>
    </row>
    <row r="3378" spans="1:11" x14ac:dyDescent="0.25">
      <c r="A3378">
        <v>3377</v>
      </c>
      <c r="B3378" t="s">
        <v>8</v>
      </c>
      <c r="C3378">
        <v>3886868</v>
      </c>
      <c r="D3378">
        <v>3887275</v>
      </c>
      <c r="E3378">
        <v>-1</v>
      </c>
      <c r="F3378" t="s">
        <v>8878</v>
      </c>
      <c r="G3378" t="s">
        <v>8879</v>
      </c>
      <c r="I3378" t="s">
        <v>22</v>
      </c>
      <c r="J3378">
        <f t="shared" si="104"/>
        <v>408</v>
      </c>
      <c r="K3378">
        <f t="shared" si="105"/>
        <v>39</v>
      </c>
    </row>
    <row r="3379" spans="1:11" x14ac:dyDescent="0.25">
      <c r="A3379">
        <v>3378</v>
      </c>
      <c r="B3379" t="s">
        <v>8</v>
      </c>
      <c r="C3379">
        <v>3887315</v>
      </c>
      <c r="D3379">
        <v>3887527</v>
      </c>
      <c r="E3379">
        <v>-1</v>
      </c>
      <c r="F3379" t="s">
        <v>8880</v>
      </c>
      <c r="G3379" t="s">
        <v>8881</v>
      </c>
      <c r="I3379" t="s">
        <v>22</v>
      </c>
      <c r="J3379">
        <f t="shared" si="104"/>
        <v>213</v>
      </c>
      <c r="K3379">
        <f t="shared" si="105"/>
        <v>-10</v>
      </c>
    </row>
    <row r="3380" spans="1:11" x14ac:dyDescent="0.25">
      <c r="A3380">
        <v>3379</v>
      </c>
      <c r="B3380" t="s">
        <v>8</v>
      </c>
      <c r="C3380">
        <v>3887518</v>
      </c>
      <c r="D3380">
        <v>3887625</v>
      </c>
      <c r="E3380">
        <v>-1</v>
      </c>
      <c r="F3380" t="s">
        <v>8882</v>
      </c>
      <c r="G3380" t="s">
        <v>8883</v>
      </c>
      <c r="I3380" t="s">
        <v>22</v>
      </c>
      <c r="J3380">
        <f t="shared" si="104"/>
        <v>108</v>
      </c>
      <c r="K3380">
        <f t="shared" si="105"/>
        <v>22</v>
      </c>
    </row>
    <row r="3381" spans="1:11" x14ac:dyDescent="0.25">
      <c r="A3381">
        <v>3380</v>
      </c>
      <c r="B3381" t="s">
        <v>8</v>
      </c>
      <c r="C3381">
        <v>3887648</v>
      </c>
      <c r="D3381">
        <v>3888205</v>
      </c>
      <c r="E3381">
        <v>-1</v>
      </c>
      <c r="F3381" t="s">
        <v>8884</v>
      </c>
      <c r="G3381" t="s">
        <v>8885</v>
      </c>
      <c r="I3381" t="s">
        <v>22</v>
      </c>
      <c r="J3381">
        <f t="shared" si="104"/>
        <v>558</v>
      </c>
      <c r="K3381">
        <f t="shared" si="105"/>
        <v>118</v>
      </c>
    </row>
    <row r="3382" spans="1:11" x14ac:dyDescent="0.25">
      <c r="A3382">
        <v>3381</v>
      </c>
      <c r="B3382" t="s">
        <v>8</v>
      </c>
      <c r="C3382">
        <v>3888324</v>
      </c>
      <c r="D3382">
        <v>3888752</v>
      </c>
      <c r="E3382">
        <v>-1</v>
      </c>
      <c r="F3382" t="s">
        <v>8886</v>
      </c>
      <c r="G3382" t="s">
        <v>8887</v>
      </c>
      <c r="I3382" t="s">
        <v>22</v>
      </c>
      <c r="J3382">
        <f t="shared" si="104"/>
        <v>429</v>
      </c>
      <c r="K3382">
        <f t="shared" si="105"/>
        <v>12</v>
      </c>
    </row>
    <row r="3383" spans="1:11" x14ac:dyDescent="0.25">
      <c r="A3383">
        <v>3382</v>
      </c>
      <c r="B3383" t="s">
        <v>8</v>
      </c>
      <c r="C3383">
        <v>3888765</v>
      </c>
      <c r="D3383">
        <v>3889223</v>
      </c>
      <c r="E3383">
        <v>-1</v>
      </c>
      <c r="F3383" t="s">
        <v>8888</v>
      </c>
      <c r="G3383" t="s">
        <v>8889</v>
      </c>
      <c r="I3383" t="s">
        <v>22</v>
      </c>
      <c r="J3383">
        <f t="shared" si="104"/>
        <v>459</v>
      </c>
      <c r="K3383">
        <f t="shared" si="105"/>
        <v>411</v>
      </c>
    </row>
    <row r="3384" spans="1:11" x14ac:dyDescent="0.25">
      <c r="A3384">
        <v>3383</v>
      </c>
      <c r="B3384" t="s">
        <v>8</v>
      </c>
      <c r="C3384">
        <v>3889635</v>
      </c>
      <c r="D3384">
        <v>3889877</v>
      </c>
      <c r="E3384">
        <v>-1</v>
      </c>
      <c r="F3384" t="s">
        <v>8890</v>
      </c>
      <c r="G3384" t="s">
        <v>8891</v>
      </c>
      <c r="I3384" t="s">
        <v>22</v>
      </c>
      <c r="J3384">
        <f t="shared" si="104"/>
        <v>243</v>
      </c>
      <c r="K3384">
        <f t="shared" si="105"/>
        <v>-10</v>
      </c>
    </row>
    <row r="3385" spans="1:11" x14ac:dyDescent="0.25">
      <c r="A3385">
        <v>3384</v>
      </c>
      <c r="B3385" t="s">
        <v>8</v>
      </c>
      <c r="C3385">
        <v>3889868</v>
      </c>
      <c r="D3385">
        <v>3890071</v>
      </c>
      <c r="E3385">
        <v>-1</v>
      </c>
      <c r="F3385" t="s">
        <v>8892</v>
      </c>
      <c r="G3385" t="s">
        <v>8893</v>
      </c>
      <c r="I3385" t="s">
        <v>22</v>
      </c>
      <c r="J3385">
        <f t="shared" si="104"/>
        <v>204</v>
      </c>
      <c r="K3385">
        <f t="shared" si="105"/>
        <v>242</v>
      </c>
    </row>
    <row r="3386" spans="1:11" x14ac:dyDescent="0.25">
      <c r="A3386">
        <v>3385</v>
      </c>
      <c r="B3386" t="s">
        <v>8</v>
      </c>
      <c r="C3386">
        <v>3890314</v>
      </c>
      <c r="D3386">
        <v>3890859</v>
      </c>
      <c r="E3386">
        <v>-1</v>
      </c>
      <c r="F3386" t="s">
        <v>8894</v>
      </c>
      <c r="G3386" t="s">
        <v>8895</v>
      </c>
      <c r="I3386" t="s">
        <v>22</v>
      </c>
      <c r="J3386">
        <f t="shared" si="104"/>
        <v>546</v>
      </c>
      <c r="K3386">
        <f t="shared" si="105"/>
        <v>130</v>
      </c>
    </row>
    <row r="3387" spans="1:11" x14ac:dyDescent="0.25">
      <c r="A3387">
        <v>3386</v>
      </c>
      <c r="B3387" t="s">
        <v>8</v>
      </c>
      <c r="C3387">
        <v>3890990</v>
      </c>
      <c r="D3387">
        <v>3891418</v>
      </c>
      <c r="E3387">
        <v>-1</v>
      </c>
      <c r="F3387" t="s">
        <v>8896</v>
      </c>
      <c r="G3387" t="s">
        <v>8897</v>
      </c>
      <c r="I3387" t="s">
        <v>22</v>
      </c>
      <c r="J3387">
        <f t="shared" si="104"/>
        <v>429</v>
      </c>
      <c r="K3387">
        <f t="shared" si="105"/>
        <v>12</v>
      </c>
    </row>
    <row r="3388" spans="1:11" x14ac:dyDescent="0.25">
      <c r="A3388">
        <v>3387</v>
      </c>
      <c r="B3388" t="s">
        <v>8</v>
      </c>
      <c r="C3388">
        <v>3891431</v>
      </c>
      <c r="D3388">
        <v>3895492</v>
      </c>
      <c r="E3388">
        <v>-1</v>
      </c>
      <c r="F3388" t="s">
        <v>8898</v>
      </c>
      <c r="G3388" t="s">
        <v>8899</v>
      </c>
      <c r="I3388" t="s">
        <v>8900</v>
      </c>
      <c r="J3388">
        <f t="shared" si="104"/>
        <v>4062</v>
      </c>
      <c r="K3388">
        <f t="shared" si="105"/>
        <v>12</v>
      </c>
    </row>
    <row r="3389" spans="1:11" x14ac:dyDescent="0.25">
      <c r="A3389">
        <v>3388</v>
      </c>
      <c r="B3389" t="s">
        <v>8</v>
      </c>
      <c r="C3389">
        <v>3895505</v>
      </c>
      <c r="D3389">
        <v>3896842</v>
      </c>
      <c r="E3389">
        <v>-1</v>
      </c>
      <c r="F3389" t="s">
        <v>8901</v>
      </c>
      <c r="G3389" t="s">
        <v>8902</v>
      </c>
      <c r="I3389" t="s">
        <v>22</v>
      </c>
      <c r="J3389">
        <f t="shared" si="104"/>
        <v>1338</v>
      </c>
      <c r="K3389">
        <f t="shared" si="105"/>
        <v>5</v>
      </c>
    </row>
    <row r="3390" spans="1:11" x14ac:dyDescent="0.25">
      <c r="A3390">
        <v>3389</v>
      </c>
      <c r="B3390" t="s">
        <v>8</v>
      </c>
      <c r="C3390">
        <v>3896848</v>
      </c>
      <c r="D3390">
        <v>3898629</v>
      </c>
      <c r="E3390">
        <v>-1</v>
      </c>
      <c r="F3390" t="s">
        <v>8903</v>
      </c>
      <c r="G3390" t="s">
        <v>8904</v>
      </c>
      <c r="I3390" t="s">
        <v>1097</v>
      </c>
      <c r="J3390">
        <f t="shared" si="104"/>
        <v>1782</v>
      </c>
      <c r="K3390">
        <f t="shared" si="105"/>
        <v>162</v>
      </c>
    </row>
    <row r="3391" spans="1:11" x14ac:dyDescent="0.25">
      <c r="A3391">
        <v>3390</v>
      </c>
      <c r="B3391" t="s">
        <v>8</v>
      </c>
      <c r="C3391">
        <v>3898792</v>
      </c>
      <c r="D3391">
        <v>3898920</v>
      </c>
      <c r="E3391">
        <v>-1</v>
      </c>
      <c r="F3391" t="s">
        <v>8905</v>
      </c>
      <c r="G3391" t="s">
        <v>8906</v>
      </c>
      <c r="I3391" t="s">
        <v>22</v>
      </c>
      <c r="J3391">
        <f t="shared" si="104"/>
        <v>129</v>
      </c>
      <c r="K3391">
        <f t="shared" si="105"/>
        <v>755</v>
      </c>
    </row>
    <row r="3392" spans="1:11" x14ac:dyDescent="0.25">
      <c r="A3392">
        <v>3391</v>
      </c>
      <c r="B3392" t="s">
        <v>8</v>
      </c>
      <c r="C3392">
        <v>3899676</v>
      </c>
      <c r="D3392">
        <v>3900314</v>
      </c>
      <c r="E3392">
        <v>-1</v>
      </c>
      <c r="F3392" t="s">
        <v>8907</v>
      </c>
      <c r="G3392" t="s">
        <v>8908</v>
      </c>
      <c r="I3392" t="s">
        <v>22</v>
      </c>
      <c r="J3392">
        <f t="shared" si="104"/>
        <v>639</v>
      </c>
      <c r="K3392">
        <f t="shared" si="105"/>
        <v>101</v>
      </c>
    </row>
    <row r="3393" spans="1:11" x14ac:dyDescent="0.25">
      <c r="A3393">
        <v>3392</v>
      </c>
      <c r="B3393" t="s">
        <v>8</v>
      </c>
      <c r="C3393">
        <v>3900416</v>
      </c>
      <c r="D3393">
        <v>3900571</v>
      </c>
      <c r="E3393">
        <v>-1</v>
      </c>
      <c r="F3393" t="s">
        <v>8909</v>
      </c>
      <c r="G3393" t="s">
        <v>8910</v>
      </c>
      <c r="I3393" t="s">
        <v>22</v>
      </c>
      <c r="J3393">
        <f t="shared" si="104"/>
        <v>156</v>
      </c>
      <c r="K3393">
        <f t="shared" si="105"/>
        <v>453</v>
      </c>
    </row>
    <row r="3394" spans="1:11" x14ac:dyDescent="0.25">
      <c r="A3394">
        <v>3393</v>
      </c>
      <c r="B3394" t="s">
        <v>8</v>
      </c>
      <c r="C3394">
        <v>3901025</v>
      </c>
      <c r="D3394">
        <v>3901939</v>
      </c>
      <c r="E3394">
        <v>-1</v>
      </c>
      <c r="F3394" t="s">
        <v>8911</v>
      </c>
      <c r="G3394" t="s">
        <v>8912</v>
      </c>
      <c r="I3394" t="s">
        <v>22</v>
      </c>
      <c r="J3394">
        <f t="shared" si="104"/>
        <v>915</v>
      </c>
      <c r="K3394">
        <f t="shared" si="105"/>
        <v>364</v>
      </c>
    </row>
    <row r="3395" spans="1:11" x14ac:dyDescent="0.25">
      <c r="A3395">
        <v>3394</v>
      </c>
      <c r="B3395" t="s">
        <v>8</v>
      </c>
      <c r="C3395">
        <v>3902304</v>
      </c>
      <c r="D3395">
        <v>3902888</v>
      </c>
      <c r="E3395">
        <v>-1</v>
      </c>
      <c r="F3395" t="s">
        <v>8913</v>
      </c>
      <c r="G3395" t="s">
        <v>8914</v>
      </c>
      <c r="I3395" t="s">
        <v>22</v>
      </c>
      <c r="J3395">
        <f t="shared" si="104"/>
        <v>585</v>
      </c>
      <c r="K3395">
        <f t="shared" si="105"/>
        <v>67</v>
      </c>
    </row>
    <row r="3396" spans="1:11" x14ac:dyDescent="0.25">
      <c r="A3396">
        <v>3395</v>
      </c>
      <c r="B3396" t="s">
        <v>8</v>
      </c>
      <c r="C3396">
        <v>3902956</v>
      </c>
      <c r="D3396">
        <v>3903393</v>
      </c>
      <c r="E3396">
        <v>-1</v>
      </c>
      <c r="F3396" t="s">
        <v>8915</v>
      </c>
      <c r="G3396" t="s">
        <v>8916</v>
      </c>
      <c r="I3396" t="s">
        <v>22</v>
      </c>
      <c r="J3396">
        <f t="shared" ref="J3396:J3459" si="106">D3396-C3396+1</f>
        <v>438</v>
      </c>
      <c r="K3396">
        <f t="shared" ref="K3396:K3459" si="107">C3397-D3396-1</f>
        <v>163</v>
      </c>
    </row>
    <row r="3397" spans="1:11" x14ac:dyDescent="0.25">
      <c r="A3397">
        <v>3396</v>
      </c>
      <c r="B3397" t="s">
        <v>8</v>
      </c>
      <c r="C3397">
        <v>3903557</v>
      </c>
      <c r="D3397">
        <v>3903892</v>
      </c>
      <c r="E3397">
        <v>-1</v>
      </c>
      <c r="F3397" t="s">
        <v>8917</v>
      </c>
      <c r="G3397" t="s">
        <v>8918</v>
      </c>
      <c r="I3397" t="s">
        <v>22</v>
      </c>
      <c r="J3397">
        <f t="shared" si="106"/>
        <v>336</v>
      </c>
      <c r="K3397">
        <f t="shared" si="107"/>
        <v>154</v>
      </c>
    </row>
    <row r="3398" spans="1:11" x14ac:dyDescent="0.25">
      <c r="A3398">
        <v>3397</v>
      </c>
      <c r="B3398" t="s">
        <v>8</v>
      </c>
      <c r="C3398">
        <v>3904047</v>
      </c>
      <c r="D3398">
        <v>3904742</v>
      </c>
      <c r="E3398">
        <v>-1</v>
      </c>
      <c r="F3398" t="s">
        <v>8919</v>
      </c>
      <c r="G3398" t="s">
        <v>8920</v>
      </c>
      <c r="I3398" t="s">
        <v>22</v>
      </c>
      <c r="J3398">
        <f t="shared" si="106"/>
        <v>696</v>
      </c>
      <c r="K3398">
        <f t="shared" si="107"/>
        <v>601</v>
      </c>
    </row>
    <row r="3399" spans="1:11" x14ac:dyDescent="0.25">
      <c r="A3399">
        <v>3398</v>
      </c>
      <c r="B3399" t="s">
        <v>8</v>
      </c>
      <c r="C3399">
        <v>3905344</v>
      </c>
      <c r="D3399">
        <v>3906432</v>
      </c>
      <c r="E3399">
        <v>-1</v>
      </c>
      <c r="F3399" t="s">
        <v>8921</v>
      </c>
      <c r="G3399" t="s">
        <v>8922</v>
      </c>
      <c r="I3399" t="s">
        <v>22</v>
      </c>
      <c r="J3399">
        <f t="shared" si="106"/>
        <v>1089</v>
      </c>
      <c r="K3399">
        <f t="shared" si="107"/>
        <v>341</v>
      </c>
    </row>
    <row r="3400" spans="1:11" x14ac:dyDescent="0.25">
      <c r="A3400">
        <v>3399</v>
      </c>
      <c r="B3400" t="s">
        <v>8</v>
      </c>
      <c r="C3400">
        <v>3906774</v>
      </c>
      <c r="D3400">
        <v>3907025</v>
      </c>
      <c r="E3400">
        <v>1</v>
      </c>
      <c r="F3400" t="s">
        <v>8923</v>
      </c>
      <c r="G3400" t="s">
        <v>8924</v>
      </c>
      <c r="I3400" t="s">
        <v>22</v>
      </c>
      <c r="J3400">
        <f t="shared" si="106"/>
        <v>252</v>
      </c>
      <c r="K3400">
        <f t="shared" si="107"/>
        <v>276</v>
      </c>
    </row>
    <row r="3401" spans="1:11" x14ac:dyDescent="0.25">
      <c r="A3401">
        <v>3400</v>
      </c>
      <c r="B3401" t="s">
        <v>8</v>
      </c>
      <c r="C3401">
        <v>3907302</v>
      </c>
      <c r="D3401">
        <v>3907937</v>
      </c>
      <c r="E3401">
        <v>-1</v>
      </c>
      <c r="F3401" t="s">
        <v>8925</v>
      </c>
      <c r="G3401" t="s">
        <v>8926</v>
      </c>
      <c r="I3401" t="s">
        <v>22</v>
      </c>
      <c r="J3401">
        <f t="shared" si="106"/>
        <v>636</v>
      </c>
      <c r="K3401">
        <f t="shared" si="107"/>
        <v>118</v>
      </c>
    </row>
    <row r="3402" spans="1:11" x14ac:dyDescent="0.25">
      <c r="A3402">
        <v>3401</v>
      </c>
      <c r="B3402" t="s">
        <v>8</v>
      </c>
      <c r="C3402">
        <v>3908056</v>
      </c>
      <c r="D3402">
        <v>3908274</v>
      </c>
      <c r="E3402">
        <v>1</v>
      </c>
      <c r="F3402" t="s">
        <v>8927</v>
      </c>
      <c r="G3402" t="s">
        <v>8928</v>
      </c>
      <c r="I3402" t="s">
        <v>22</v>
      </c>
      <c r="J3402">
        <f t="shared" si="106"/>
        <v>219</v>
      </c>
      <c r="K3402">
        <f t="shared" si="107"/>
        <v>-38</v>
      </c>
    </row>
    <row r="3403" spans="1:11" x14ac:dyDescent="0.25">
      <c r="A3403">
        <v>3402</v>
      </c>
      <c r="B3403" t="s">
        <v>8</v>
      </c>
      <c r="C3403">
        <v>3908237</v>
      </c>
      <c r="D3403">
        <v>3909055</v>
      </c>
      <c r="E3403">
        <v>-1</v>
      </c>
      <c r="F3403" t="s">
        <v>8929</v>
      </c>
      <c r="G3403" t="s">
        <v>8930</v>
      </c>
      <c r="I3403" t="s">
        <v>22</v>
      </c>
      <c r="J3403">
        <f t="shared" si="106"/>
        <v>819</v>
      </c>
      <c r="K3403">
        <f t="shared" si="107"/>
        <v>246</v>
      </c>
    </row>
    <row r="3404" spans="1:11" x14ac:dyDescent="0.25">
      <c r="A3404">
        <v>3403</v>
      </c>
      <c r="B3404" t="s">
        <v>8</v>
      </c>
      <c r="C3404">
        <v>3909302</v>
      </c>
      <c r="D3404">
        <v>3910057</v>
      </c>
      <c r="E3404">
        <v>-1</v>
      </c>
      <c r="F3404" t="s">
        <v>8931</v>
      </c>
      <c r="G3404" t="s">
        <v>8932</v>
      </c>
      <c r="I3404" t="s">
        <v>22</v>
      </c>
      <c r="J3404">
        <f t="shared" si="106"/>
        <v>756</v>
      </c>
      <c r="K3404">
        <f t="shared" si="107"/>
        <v>227</v>
      </c>
    </row>
    <row r="3405" spans="1:11" x14ac:dyDescent="0.25">
      <c r="A3405">
        <v>3404</v>
      </c>
      <c r="B3405" t="s">
        <v>8</v>
      </c>
      <c r="C3405">
        <v>3910285</v>
      </c>
      <c r="D3405">
        <v>3910872</v>
      </c>
      <c r="E3405">
        <v>1</v>
      </c>
      <c r="F3405" t="s">
        <v>8933</v>
      </c>
      <c r="G3405" t="s">
        <v>8934</v>
      </c>
      <c r="I3405" t="s">
        <v>22</v>
      </c>
      <c r="J3405">
        <f t="shared" si="106"/>
        <v>588</v>
      </c>
      <c r="K3405">
        <f t="shared" si="107"/>
        <v>258</v>
      </c>
    </row>
    <row r="3406" spans="1:11" x14ac:dyDescent="0.25">
      <c r="A3406">
        <v>3405</v>
      </c>
      <c r="B3406" t="s">
        <v>8</v>
      </c>
      <c r="C3406">
        <v>3911131</v>
      </c>
      <c r="D3406">
        <v>3911679</v>
      </c>
      <c r="E3406">
        <v>-1</v>
      </c>
      <c r="F3406" t="s">
        <v>8935</v>
      </c>
      <c r="G3406" t="s">
        <v>8936</v>
      </c>
      <c r="I3406" t="s">
        <v>22</v>
      </c>
      <c r="J3406">
        <f t="shared" si="106"/>
        <v>549</v>
      </c>
      <c r="K3406">
        <f t="shared" si="107"/>
        <v>102</v>
      </c>
    </row>
    <row r="3407" spans="1:11" x14ac:dyDescent="0.25">
      <c r="A3407">
        <v>3406</v>
      </c>
      <c r="B3407" t="s">
        <v>8</v>
      </c>
      <c r="C3407">
        <v>3911782</v>
      </c>
      <c r="D3407">
        <v>3911910</v>
      </c>
      <c r="E3407">
        <v>-1</v>
      </c>
      <c r="F3407" t="s">
        <v>8937</v>
      </c>
      <c r="G3407" t="s">
        <v>8938</v>
      </c>
      <c r="I3407" t="s">
        <v>22</v>
      </c>
      <c r="J3407">
        <f t="shared" si="106"/>
        <v>129</v>
      </c>
      <c r="K3407">
        <f t="shared" si="107"/>
        <v>14</v>
      </c>
    </row>
    <row r="3408" spans="1:11" x14ac:dyDescent="0.25">
      <c r="A3408">
        <v>3407</v>
      </c>
      <c r="B3408" t="s">
        <v>8</v>
      </c>
      <c r="C3408">
        <v>3911925</v>
      </c>
      <c r="D3408">
        <v>3912116</v>
      </c>
      <c r="E3408">
        <v>1</v>
      </c>
      <c r="F3408" t="s">
        <v>8939</v>
      </c>
      <c r="G3408" t="s">
        <v>8940</v>
      </c>
      <c r="I3408" t="s">
        <v>22</v>
      </c>
      <c r="J3408">
        <f t="shared" si="106"/>
        <v>192</v>
      </c>
      <c r="K3408">
        <f t="shared" si="107"/>
        <v>94</v>
      </c>
    </row>
    <row r="3409" spans="1:11" x14ac:dyDescent="0.25">
      <c r="A3409">
        <v>3408</v>
      </c>
      <c r="B3409" t="s">
        <v>8</v>
      </c>
      <c r="C3409">
        <v>3912211</v>
      </c>
      <c r="D3409">
        <v>3912336</v>
      </c>
      <c r="E3409">
        <v>-1</v>
      </c>
      <c r="F3409" t="s">
        <v>8941</v>
      </c>
      <c r="G3409" t="s">
        <v>8942</v>
      </c>
      <c r="I3409" t="s">
        <v>22</v>
      </c>
      <c r="J3409">
        <f t="shared" si="106"/>
        <v>126</v>
      </c>
      <c r="K3409">
        <f t="shared" si="107"/>
        <v>124</v>
      </c>
    </row>
    <row r="3410" spans="1:11" x14ac:dyDescent="0.25">
      <c r="A3410">
        <v>3409</v>
      </c>
      <c r="B3410" t="s">
        <v>8</v>
      </c>
      <c r="C3410">
        <v>3912461</v>
      </c>
      <c r="D3410">
        <v>3913291</v>
      </c>
      <c r="E3410">
        <v>1</v>
      </c>
      <c r="F3410" t="s">
        <v>8943</v>
      </c>
      <c r="G3410" t="s">
        <v>8944</v>
      </c>
      <c r="I3410" t="s">
        <v>570</v>
      </c>
      <c r="J3410">
        <f t="shared" si="106"/>
        <v>831</v>
      </c>
      <c r="K3410">
        <f t="shared" si="107"/>
        <v>203</v>
      </c>
    </row>
    <row r="3411" spans="1:11" x14ac:dyDescent="0.25">
      <c r="A3411">
        <v>3410</v>
      </c>
      <c r="B3411" t="s">
        <v>8</v>
      </c>
      <c r="C3411">
        <v>3913495</v>
      </c>
      <c r="D3411">
        <v>3914115</v>
      </c>
      <c r="E3411">
        <v>1</v>
      </c>
      <c r="F3411" t="s">
        <v>8945</v>
      </c>
      <c r="G3411" t="s">
        <v>8946</v>
      </c>
      <c r="I3411" t="s">
        <v>160</v>
      </c>
      <c r="J3411">
        <f t="shared" si="106"/>
        <v>621</v>
      </c>
      <c r="K3411">
        <f t="shared" si="107"/>
        <v>77</v>
      </c>
    </row>
    <row r="3412" spans="1:11" x14ac:dyDescent="0.25">
      <c r="A3412">
        <v>3411</v>
      </c>
      <c r="B3412" t="s">
        <v>8</v>
      </c>
      <c r="C3412">
        <v>3914193</v>
      </c>
      <c r="D3412">
        <v>3914447</v>
      </c>
      <c r="E3412">
        <v>1</v>
      </c>
      <c r="F3412" t="s">
        <v>8947</v>
      </c>
      <c r="G3412" t="s">
        <v>8948</v>
      </c>
      <c r="I3412" t="s">
        <v>22</v>
      </c>
      <c r="J3412">
        <f t="shared" si="106"/>
        <v>255</v>
      </c>
      <c r="K3412">
        <f t="shared" si="107"/>
        <v>338</v>
      </c>
    </row>
    <row r="3413" spans="1:11" x14ac:dyDescent="0.25">
      <c r="A3413">
        <v>3412</v>
      </c>
      <c r="B3413" t="s">
        <v>8</v>
      </c>
      <c r="C3413">
        <v>3914786</v>
      </c>
      <c r="D3413">
        <v>3915766</v>
      </c>
      <c r="E3413">
        <v>1</v>
      </c>
      <c r="F3413" t="s">
        <v>8949</v>
      </c>
      <c r="G3413" t="s">
        <v>8950</v>
      </c>
      <c r="I3413" t="s">
        <v>724</v>
      </c>
      <c r="J3413">
        <f t="shared" si="106"/>
        <v>981</v>
      </c>
      <c r="K3413">
        <f t="shared" si="107"/>
        <v>-4</v>
      </c>
    </row>
    <row r="3414" spans="1:11" x14ac:dyDescent="0.25">
      <c r="A3414">
        <v>3413</v>
      </c>
      <c r="B3414" t="s">
        <v>8</v>
      </c>
      <c r="C3414">
        <v>3915763</v>
      </c>
      <c r="D3414">
        <v>3915900</v>
      </c>
      <c r="E3414">
        <v>-1</v>
      </c>
      <c r="F3414" t="s">
        <v>8951</v>
      </c>
      <c r="G3414" t="s">
        <v>8952</v>
      </c>
      <c r="I3414" t="s">
        <v>22</v>
      </c>
      <c r="J3414">
        <f t="shared" si="106"/>
        <v>138</v>
      </c>
      <c r="K3414">
        <f t="shared" si="107"/>
        <v>14</v>
      </c>
    </row>
    <row r="3415" spans="1:11" x14ac:dyDescent="0.25">
      <c r="A3415">
        <v>3414</v>
      </c>
      <c r="B3415" t="s">
        <v>8</v>
      </c>
      <c r="C3415">
        <v>3915915</v>
      </c>
      <c r="D3415">
        <v>3916040</v>
      </c>
      <c r="E3415">
        <v>1</v>
      </c>
      <c r="F3415" t="s">
        <v>8953</v>
      </c>
      <c r="G3415" t="s">
        <v>8954</v>
      </c>
      <c r="I3415" t="s">
        <v>22</v>
      </c>
      <c r="J3415">
        <f t="shared" si="106"/>
        <v>126</v>
      </c>
      <c r="K3415">
        <f t="shared" si="107"/>
        <v>-4</v>
      </c>
    </row>
    <row r="3416" spans="1:11" x14ac:dyDescent="0.25">
      <c r="A3416">
        <v>3415</v>
      </c>
      <c r="B3416" t="s">
        <v>8</v>
      </c>
      <c r="C3416">
        <v>3916037</v>
      </c>
      <c r="D3416">
        <v>3916963</v>
      </c>
      <c r="E3416">
        <v>1</v>
      </c>
      <c r="F3416" t="s">
        <v>8955</v>
      </c>
      <c r="G3416" t="s">
        <v>8956</v>
      </c>
      <c r="I3416" t="s">
        <v>160</v>
      </c>
      <c r="J3416">
        <f t="shared" si="106"/>
        <v>927</v>
      </c>
      <c r="K3416">
        <f t="shared" si="107"/>
        <v>302</v>
      </c>
    </row>
    <row r="3417" spans="1:11" x14ac:dyDescent="0.25">
      <c r="A3417">
        <v>3416</v>
      </c>
      <c r="B3417" t="s">
        <v>8</v>
      </c>
      <c r="C3417">
        <v>3917266</v>
      </c>
      <c r="D3417">
        <v>3918324</v>
      </c>
      <c r="E3417">
        <v>-1</v>
      </c>
      <c r="F3417" t="s">
        <v>8957</v>
      </c>
      <c r="G3417" t="s">
        <v>8958</v>
      </c>
      <c r="I3417" t="s">
        <v>22</v>
      </c>
      <c r="J3417">
        <f t="shared" si="106"/>
        <v>1059</v>
      </c>
      <c r="K3417">
        <f t="shared" si="107"/>
        <v>92</v>
      </c>
    </row>
    <row r="3418" spans="1:11" x14ac:dyDescent="0.25">
      <c r="A3418">
        <v>3417</v>
      </c>
      <c r="B3418" t="s">
        <v>8</v>
      </c>
      <c r="C3418">
        <v>3918417</v>
      </c>
      <c r="D3418">
        <v>3919391</v>
      </c>
      <c r="E3418">
        <v>-1</v>
      </c>
      <c r="F3418" t="s">
        <v>8959</v>
      </c>
      <c r="G3418" t="s">
        <v>8960</v>
      </c>
      <c r="I3418" t="s">
        <v>22</v>
      </c>
      <c r="J3418">
        <f t="shared" si="106"/>
        <v>975</v>
      </c>
      <c r="K3418">
        <f t="shared" si="107"/>
        <v>219</v>
      </c>
    </row>
    <row r="3419" spans="1:11" x14ac:dyDescent="0.25">
      <c r="A3419">
        <v>3418</v>
      </c>
      <c r="B3419" t="s">
        <v>8</v>
      </c>
      <c r="C3419">
        <v>3919611</v>
      </c>
      <c r="D3419">
        <v>3920198</v>
      </c>
      <c r="E3419">
        <v>1</v>
      </c>
      <c r="F3419" t="s">
        <v>8961</v>
      </c>
      <c r="G3419" t="s">
        <v>8962</v>
      </c>
      <c r="I3419" t="s">
        <v>22</v>
      </c>
      <c r="J3419">
        <f t="shared" si="106"/>
        <v>588</v>
      </c>
      <c r="K3419">
        <f t="shared" si="107"/>
        <v>-16</v>
      </c>
    </row>
    <row r="3420" spans="1:11" x14ac:dyDescent="0.25">
      <c r="A3420">
        <v>3419</v>
      </c>
      <c r="B3420" t="s">
        <v>8</v>
      </c>
      <c r="C3420">
        <v>3920183</v>
      </c>
      <c r="D3420">
        <v>3920281</v>
      </c>
      <c r="E3420">
        <v>1</v>
      </c>
      <c r="F3420" t="s">
        <v>8963</v>
      </c>
      <c r="G3420" t="s">
        <v>8964</v>
      </c>
      <c r="I3420" t="s">
        <v>22</v>
      </c>
      <c r="J3420">
        <f t="shared" si="106"/>
        <v>99</v>
      </c>
      <c r="K3420">
        <f t="shared" si="107"/>
        <v>8</v>
      </c>
    </row>
    <row r="3421" spans="1:11" x14ac:dyDescent="0.25">
      <c r="A3421">
        <v>3420</v>
      </c>
      <c r="B3421" t="s">
        <v>8</v>
      </c>
      <c r="C3421">
        <v>3920290</v>
      </c>
      <c r="D3421">
        <v>3921312</v>
      </c>
      <c r="E3421">
        <v>-1</v>
      </c>
      <c r="F3421" t="s">
        <v>8965</v>
      </c>
      <c r="G3421" t="s">
        <v>8966</v>
      </c>
      <c r="I3421" t="s">
        <v>22</v>
      </c>
      <c r="J3421">
        <f t="shared" si="106"/>
        <v>1023</v>
      </c>
      <c r="K3421">
        <f t="shared" si="107"/>
        <v>-19</v>
      </c>
    </row>
    <row r="3422" spans="1:11" x14ac:dyDescent="0.25">
      <c r="A3422">
        <v>3421</v>
      </c>
      <c r="B3422" t="s">
        <v>8</v>
      </c>
      <c r="C3422">
        <v>3921294</v>
      </c>
      <c r="D3422">
        <v>3922853</v>
      </c>
      <c r="E3422">
        <v>-1</v>
      </c>
      <c r="F3422" t="s">
        <v>8967</v>
      </c>
      <c r="G3422" t="s">
        <v>8968</v>
      </c>
      <c r="I3422" t="s">
        <v>22</v>
      </c>
      <c r="J3422">
        <f t="shared" si="106"/>
        <v>1560</v>
      </c>
      <c r="K3422">
        <f t="shared" si="107"/>
        <v>293</v>
      </c>
    </row>
    <row r="3423" spans="1:11" x14ac:dyDescent="0.25">
      <c r="A3423">
        <v>3422</v>
      </c>
      <c r="B3423" t="s">
        <v>8</v>
      </c>
      <c r="C3423">
        <v>3923147</v>
      </c>
      <c r="D3423">
        <v>3924727</v>
      </c>
      <c r="E3423">
        <v>1</v>
      </c>
      <c r="F3423" t="s">
        <v>8969</v>
      </c>
      <c r="G3423" t="s">
        <v>8970</v>
      </c>
      <c r="I3423" t="s">
        <v>8141</v>
      </c>
      <c r="J3423">
        <f t="shared" si="106"/>
        <v>1581</v>
      </c>
      <c r="K3423">
        <f t="shared" si="107"/>
        <v>-16</v>
      </c>
    </row>
    <row r="3424" spans="1:11" x14ac:dyDescent="0.25">
      <c r="A3424">
        <v>3423</v>
      </c>
      <c r="B3424" t="s">
        <v>8</v>
      </c>
      <c r="C3424">
        <v>3924712</v>
      </c>
      <c r="D3424">
        <v>3924822</v>
      </c>
      <c r="E3424">
        <v>1</v>
      </c>
      <c r="F3424" t="s">
        <v>8971</v>
      </c>
      <c r="G3424" t="s">
        <v>8972</v>
      </c>
      <c r="I3424" t="s">
        <v>22</v>
      </c>
      <c r="J3424">
        <f t="shared" si="106"/>
        <v>111</v>
      </c>
      <c r="K3424">
        <f t="shared" si="107"/>
        <v>-4</v>
      </c>
    </row>
    <row r="3425" spans="1:11" x14ac:dyDescent="0.25">
      <c r="A3425">
        <v>3424</v>
      </c>
      <c r="B3425" t="s">
        <v>8</v>
      </c>
      <c r="C3425">
        <v>3924819</v>
      </c>
      <c r="D3425">
        <v>3925868</v>
      </c>
      <c r="E3425">
        <v>-1</v>
      </c>
      <c r="F3425" t="s">
        <v>8973</v>
      </c>
      <c r="G3425" t="s">
        <v>8974</v>
      </c>
      <c r="I3425" t="s">
        <v>22</v>
      </c>
      <c r="J3425">
        <f t="shared" si="106"/>
        <v>1050</v>
      </c>
      <c r="K3425">
        <f t="shared" si="107"/>
        <v>162</v>
      </c>
    </row>
    <row r="3426" spans="1:11" x14ac:dyDescent="0.25">
      <c r="A3426">
        <v>3425</v>
      </c>
      <c r="B3426" t="s">
        <v>8</v>
      </c>
      <c r="C3426">
        <v>3926031</v>
      </c>
      <c r="D3426">
        <v>3927143</v>
      </c>
      <c r="E3426">
        <v>-1</v>
      </c>
      <c r="F3426" t="s">
        <v>8975</v>
      </c>
      <c r="G3426" t="s">
        <v>8976</v>
      </c>
      <c r="I3426" t="s">
        <v>22</v>
      </c>
      <c r="J3426">
        <f t="shared" si="106"/>
        <v>1113</v>
      </c>
      <c r="K3426">
        <f t="shared" si="107"/>
        <v>115</v>
      </c>
    </row>
    <row r="3427" spans="1:11" x14ac:dyDescent="0.25">
      <c r="A3427">
        <v>3426</v>
      </c>
      <c r="B3427" t="s">
        <v>8</v>
      </c>
      <c r="C3427">
        <v>3927259</v>
      </c>
      <c r="D3427">
        <v>3927399</v>
      </c>
      <c r="E3427">
        <v>-1</v>
      </c>
      <c r="F3427" t="s">
        <v>8977</v>
      </c>
      <c r="G3427" t="s">
        <v>8978</v>
      </c>
      <c r="I3427" t="s">
        <v>22</v>
      </c>
      <c r="J3427">
        <f t="shared" si="106"/>
        <v>141</v>
      </c>
      <c r="K3427">
        <f t="shared" si="107"/>
        <v>-7</v>
      </c>
    </row>
    <row r="3428" spans="1:11" x14ac:dyDescent="0.25">
      <c r="A3428">
        <v>3427</v>
      </c>
      <c r="B3428" t="s">
        <v>8</v>
      </c>
      <c r="C3428">
        <v>3927393</v>
      </c>
      <c r="D3428">
        <v>3927563</v>
      </c>
      <c r="E3428">
        <v>-1</v>
      </c>
      <c r="F3428" t="s">
        <v>8979</v>
      </c>
      <c r="G3428" t="s">
        <v>8980</v>
      </c>
      <c r="I3428" t="s">
        <v>22</v>
      </c>
      <c r="J3428">
        <f t="shared" si="106"/>
        <v>171</v>
      </c>
      <c r="K3428">
        <f t="shared" si="107"/>
        <v>169</v>
      </c>
    </row>
    <row r="3429" spans="1:11" x14ac:dyDescent="0.25">
      <c r="A3429">
        <v>3428</v>
      </c>
      <c r="B3429" t="s">
        <v>8</v>
      </c>
      <c r="C3429">
        <v>3927733</v>
      </c>
      <c r="D3429">
        <v>3927903</v>
      </c>
      <c r="E3429">
        <v>1</v>
      </c>
      <c r="F3429" t="s">
        <v>8981</v>
      </c>
      <c r="G3429" t="s">
        <v>8982</v>
      </c>
      <c r="I3429" t="s">
        <v>22</v>
      </c>
      <c r="J3429">
        <f t="shared" si="106"/>
        <v>171</v>
      </c>
      <c r="K3429">
        <f t="shared" si="107"/>
        <v>12</v>
      </c>
    </row>
    <row r="3430" spans="1:11" x14ac:dyDescent="0.25">
      <c r="A3430">
        <v>3429</v>
      </c>
      <c r="B3430" t="s">
        <v>8</v>
      </c>
      <c r="C3430">
        <v>3927916</v>
      </c>
      <c r="D3430">
        <v>3929370</v>
      </c>
      <c r="E3430">
        <v>1</v>
      </c>
      <c r="F3430" t="s">
        <v>8983</v>
      </c>
      <c r="G3430" t="s">
        <v>8984</v>
      </c>
      <c r="I3430" t="s">
        <v>3309</v>
      </c>
      <c r="J3430">
        <f t="shared" si="106"/>
        <v>1455</v>
      </c>
      <c r="K3430">
        <f t="shared" si="107"/>
        <v>78</v>
      </c>
    </row>
    <row r="3431" spans="1:11" x14ac:dyDescent="0.25">
      <c r="A3431">
        <v>3430</v>
      </c>
      <c r="B3431" t="s">
        <v>8</v>
      </c>
      <c r="C3431">
        <v>3929449</v>
      </c>
      <c r="D3431">
        <v>3929550</v>
      </c>
      <c r="E3431">
        <v>1</v>
      </c>
      <c r="F3431" t="s">
        <v>8985</v>
      </c>
      <c r="G3431" t="s">
        <v>8986</v>
      </c>
      <c r="I3431" t="s">
        <v>22</v>
      </c>
      <c r="J3431">
        <f t="shared" si="106"/>
        <v>102</v>
      </c>
      <c r="K3431">
        <f t="shared" si="107"/>
        <v>-4</v>
      </c>
    </row>
    <row r="3432" spans="1:11" x14ac:dyDescent="0.25">
      <c r="A3432">
        <v>3431</v>
      </c>
      <c r="B3432" t="s">
        <v>8</v>
      </c>
      <c r="C3432">
        <v>3929547</v>
      </c>
      <c r="D3432">
        <v>3929747</v>
      </c>
      <c r="E3432">
        <v>1</v>
      </c>
      <c r="F3432" t="s">
        <v>8987</v>
      </c>
      <c r="G3432" t="s">
        <v>8988</v>
      </c>
      <c r="I3432" t="s">
        <v>22</v>
      </c>
      <c r="J3432">
        <f t="shared" si="106"/>
        <v>201</v>
      </c>
      <c r="K3432">
        <f t="shared" si="107"/>
        <v>157</v>
      </c>
    </row>
    <row r="3433" spans="1:11" x14ac:dyDescent="0.25">
      <c r="A3433">
        <v>3432</v>
      </c>
      <c r="B3433" t="s">
        <v>8</v>
      </c>
      <c r="C3433">
        <v>3929905</v>
      </c>
      <c r="D3433">
        <v>3931206</v>
      </c>
      <c r="E3433">
        <v>1</v>
      </c>
      <c r="F3433" t="s">
        <v>8989</v>
      </c>
      <c r="G3433" t="s">
        <v>8990</v>
      </c>
      <c r="I3433" t="s">
        <v>3086</v>
      </c>
      <c r="J3433">
        <f t="shared" si="106"/>
        <v>1302</v>
      </c>
      <c r="K3433">
        <f t="shared" si="107"/>
        <v>104</v>
      </c>
    </row>
    <row r="3434" spans="1:11" x14ac:dyDescent="0.25">
      <c r="A3434">
        <v>3433</v>
      </c>
      <c r="B3434" t="s">
        <v>8</v>
      </c>
      <c r="C3434">
        <v>3931311</v>
      </c>
      <c r="D3434">
        <v>3932423</v>
      </c>
      <c r="E3434">
        <v>1</v>
      </c>
      <c r="F3434" t="s">
        <v>8991</v>
      </c>
      <c r="G3434" t="s">
        <v>8992</v>
      </c>
      <c r="I3434" t="s">
        <v>3092</v>
      </c>
      <c r="J3434">
        <f t="shared" si="106"/>
        <v>1113</v>
      </c>
      <c r="K3434">
        <f t="shared" si="107"/>
        <v>138</v>
      </c>
    </row>
    <row r="3435" spans="1:11" x14ac:dyDescent="0.25">
      <c r="A3435">
        <v>3434</v>
      </c>
      <c r="B3435" t="s">
        <v>8</v>
      </c>
      <c r="C3435">
        <v>3932562</v>
      </c>
      <c r="D3435">
        <v>3935795</v>
      </c>
      <c r="E3435">
        <v>1</v>
      </c>
      <c r="F3435" t="s">
        <v>8993</v>
      </c>
      <c r="G3435" t="s">
        <v>8994</v>
      </c>
      <c r="I3435" t="s">
        <v>3089</v>
      </c>
      <c r="J3435">
        <f t="shared" si="106"/>
        <v>3234</v>
      </c>
      <c r="K3435">
        <f t="shared" si="107"/>
        <v>-20</v>
      </c>
    </row>
    <row r="3436" spans="1:11" x14ac:dyDescent="0.25">
      <c r="A3436">
        <v>3435</v>
      </c>
      <c r="B3436" t="s">
        <v>8</v>
      </c>
      <c r="C3436">
        <v>3935776</v>
      </c>
      <c r="D3436">
        <v>3936117</v>
      </c>
      <c r="E3436">
        <v>1</v>
      </c>
      <c r="F3436" t="s">
        <v>8995</v>
      </c>
      <c r="G3436" t="s">
        <v>8996</v>
      </c>
      <c r="I3436" t="s">
        <v>22</v>
      </c>
      <c r="J3436">
        <f t="shared" si="106"/>
        <v>342</v>
      </c>
      <c r="K3436">
        <f t="shared" si="107"/>
        <v>54</v>
      </c>
    </row>
    <row r="3437" spans="1:11" x14ac:dyDescent="0.25">
      <c r="A3437">
        <v>3436</v>
      </c>
      <c r="B3437" t="s">
        <v>8</v>
      </c>
      <c r="C3437">
        <v>3936172</v>
      </c>
      <c r="D3437">
        <v>3936342</v>
      </c>
      <c r="E3437">
        <v>1</v>
      </c>
      <c r="F3437" t="s">
        <v>8997</v>
      </c>
      <c r="G3437" t="s">
        <v>8998</v>
      </c>
      <c r="I3437" t="s">
        <v>22</v>
      </c>
      <c r="J3437">
        <f t="shared" si="106"/>
        <v>171</v>
      </c>
      <c r="K3437">
        <f t="shared" si="107"/>
        <v>98</v>
      </c>
    </row>
    <row r="3438" spans="1:11" x14ac:dyDescent="0.25">
      <c r="A3438">
        <v>3437</v>
      </c>
      <c r="B3438" t="s">
        <v>8</v>
      </c>
      <c r="C3438">
        <v>3936441</v>
      </c>
      <c r="D3438">
        <v>3938738</v>
      </c>
      <c r="E3438">
        <v>-1</v>
      </c>
      <c r="F3438" t="s">
        <v>8999</v>
      </c>
      <c r="G3438" t="s">
        <v>9000</v>
      </c>
      <c r="I3438" t="s">
        <v>62</v>
      </c>
      <c r="J3438">
        <f t="shared" si="106"/>
        <v>2298</v>
      </c>
      <c r="K3438">
        <f t="shared" si="107"/>
        <v>77</v>
      </c>
    </row>
    <row r="3439" spans="1:11" x14ac:dyDescent="0.25">
      <c r="A3439">
        <v>3438</v>
      </c>
      <c r="B3439" t="s">
        <v>8</v>
      </c>
      <c r="C3439">
        <v>3938816</v>
      </c>
      <c r="D3439">
        <v>3939154</v>
      </c>
      <c r="E3439">
        <v>-1</v>
      </c>
      <c r="F3439" t="s">
        <v>9001</v>
      </c>
      <c r="G3439" t="s">
        <v>9002</v>
      </c>
      <c r="I3439" t="s">
        <v>22</v>
      </c>
      <c r="J3439">
        <f t="shared" si="106"/>
        <v>339</v>
      </c>
      <c r="K3439">
        <f t="shared" si="107"/>
        <v>324</v>
      </c>
    </row>
    <row r="3440" spans="1:11" x14ac:dyDescent="0.25">
      <c r="A3440">
        <v>3439</v>
      </c>
      <c r="B3440" t="s">
        <v>8</v>
      </c>
      <c r="C3440">
        <v>3939479</v>
      </c>
      <c r="D3440">
        <v>3943651</v>
      </c>
      <c r="E3440">
        <v>1</v>
      </c>
      <c r="F3440" t="s">
        <v>9003</v>
      </c>
      <c r="G3440" t="s">
        <v>9004</v>
      </c>
      <c r="I3440" t="s">
        <v>508</v>
      </c>
      <c r="J3440">
        <f t="shared" si="106"/>
        <v>4173</v>
      </c>
      <c r="K3440">
        <f t="shared" si="107"/>
        <v>115</v>
      </c>
    </row>
    <row r="3441" spans="1:11" x14ac:dyDescent="0.25">
      <c r="A3441">
        <v>3440</v>
      </c>
      <c r="B3441" t="s">
        <v>8</v>
      </c>
      <c r="C3441">
        <v>3943767</v>
      </c>
      <c r="D3441">
        <v>3945668</v>
      </c>
      <c r="E3441">
        <v>-1</v>
      </c>
      <c r="F3441" t="s">
        <v>9005</v>
      </c>
      <c r="G3441" t="s">
        <v>9006</v>
      </c>
      <c r="I3441" t="s">
        <v>444</v>
      </c>
      <c r="J3441">
        <f t="shared" si="106"/>
        <v>1902</v>
      </c>
      <c r="K3441">
        <f t="shared" si="107"/>
        <v>21</v>
      </c>
    </row>
    <row r="3442" spans="1:11" x14ac:dyDescent="0.25">
      <c r="A3442">
        <v>3441</v>
      </c>
      <c r="B3442" t="s">
        <v>8</v>
      </c>
      <c r="C3442">
        <v>3945690</v>
      </c>
      <c r="D3442">
        <v>3949004</v>
      </c>
      <c r="E3442">
        <v>-1</v>
      </c>
      <c r="F3442" t="s">
        <v>9007</v>
      </c>
      <c r="G3442" t="s">
        <v>9008</v>
      </c>
      <c r="I3442" t="s">
        <v>62</v>
      </c>
      <c r="J3442">
        <f t="shared" si="106"/>
        <v>3315</v>
      </c>
      <c r="K3442">
        <f t="shared" si="107"/>
        <v>83</v>
      </c>
    </row>
    <row r="3443" spans="1:11" x14ac:dyDescent="0.25">
      <c r="A3443">
        <v>3442</v>
      </c>
      <c r="B3443" t="s">
        <v>8</v>
      </c>
      <c r="C3443">
        <v>3949088</v>
      </c>
      <c r="D3443">
        <v>3949189</v>
      </c>
      <c r="E3443">
        <v>1</v>
      </c>
      <c r="F3443" t="s">
        <v>9009</v>
      </c>
      <c r="G3443" t="s">
        <v>9010</v>
      </c>
      <c r="I3443" t="s">
        <v>22</v>
      </c>
      <c r="J3443">
        <f t="shared" si="106"/>
        <v>102</v>
      </c>
      <c r="K3443">
        <f t="shared" si="107"/>
        <v>51</v>
      </c>
    </row>
    <row r="3444" spans="1:11" x14ac:dyDescent="0.25">
      <c r="A3444">
        <v>3443</v>
      </c>
      <c r="B3444" t="s">
        <v>8</v>
      </c>
      <c r="C3444">
        <v>3949241</v>
      </c>
      <c r="D3444">
        <v>3949348</v>
      </c>
      <c r="E3444">
        <v>-1</v>
      </c>
      <c r="F3444" t="s">
        <v>9011</v>
      </c>
      <c r="G3444" t="s">
        <v>9012</v>
      </c>
      <c r="I3444" t="s">
        <v>22</v>
      </c>
      <c r="J3444">
        <f t="shared" si="106"/>
        <v>108</v>
      </c>
      <c r="K3444">
        <f t="shared" si="107"/>
        <v>20</v>
      </c>
    </row>
    <row r="3445" spans="1:11" x14ac:dyDescent="0.25">
      <c r="A3445">
        <v>3444</v>
      </c>
      <c r="B3445" t="s">
        <v>8</v>
      </c>
      <c r="C3445">
        <v>3949369</v>
      </c>
      <c r="D3445">
        <v>3949578</v>
      </c>
      <c r="E3445">
        <v>1</v>
      </c>
      <c r="F3445" t="s">
        <v>9013</v>
      </c>
      <c r="G3445" t="s">
        <v>9014</v>
      </c>
      <c r="I3445" t="s">
        <v>22</v>
      </c>
      <c r="J3445">
        <f t="shared" si="106"/>
        <v>210</v>
      </c>
      <c r="K3445">
        <f t="shared" si="107"/>
        <v>181</v>
      </c>
    </row>
    <row r="3446" spans="1:11" x14ac:dyDescent="0.25">
      <c r="A3446">
        <v>3445</v>
      </c>
      <c r="B3446" t="s">
        <v>8</v>
      </c>
      <c r="C3446">
        <v>3949760</v>
      </c>
      <c r="D3446">
        <v>3950959</v>
      </c>
      <c r="E3446">
        <v>1</v>
      </c>
      <c r="F3446" t="s">
        <v>9015</v>
      </c>
      <c r="G3446" t="s">
        <v>9016</v>
      </c>
      <c r="H3446" t="s">
        <v>9017</v>
      </c>
      <c r="I3446" t="s">
        <v>9018</v>
      </c>
      <c r="J3446">
        <f t="shared" si="106"/>
        <v>1200</v>
      </c>
      <c r="K3446">
        <f t="shared" si="107"/>
        <v>110</v>
      </c>
    </row>
    <row r="3447" spans="1:11" x14ac:dyDescent="0.25">
      <c r="A3447">
        <v>3446</v>
      </c>
      <c r="B3447" t="s">
        <v>8</v>
      </c>
      <c r="C3447">
        <v>3951070</v>
      </c>
      <c r="D3447">
        <v>3951933</v>
      </c>
      <c r="E3447">
        <v>1</v>
      </c>
      <c r="F3447" t="s">
        <v>9019</v>
      </c>
      <c r="G3447" t="s">
        <v>9020</v>
      </c>
      <c r="I3447" t="s">
        <v>5380</v>
      </c>
      <c r="J3447">
        <f t="shared" si="106"/>
        <v>864</v>
      </c>
      <c r="K3447">
        <f t="shared" si="107"/>
        <v>4</v>
      </c>
    </row>
    <row r="3448" spans="1:11" x14ac:dyDescent="0.25">
      <c r="A3448">
        <v>3447</v>
      </c>
      <c r="B3448" t="s">
        <v>8</v>
      </c>
      <c r="C3448">
        <v>3951938</v>
      </c>
      <c r="D3448">
        <v>3953416</v>
      </c>
      <c r="E3448">
        <v>1</v>
      </c>
      <c r="F3448" t="s">
        <v>9021</v>
      </c>
      <c r="G3448" t="s">
        <v>9022</v>
      </c>
      <c r="I3448" t="s">
        <v>601</v>
      </c>
      <c r="J3448">
        <f t="shared" si="106"/>
        <v>1479</v>
      </c>
      <c r="K3448">
        <f t="shared" si="107"/>
        <v>89</v>
      </c>
    </row>
    <row r="3449" spans="1:11" x14ac:dyDescent="0.25">
      <c r="A3449">
        <v>3448</v>
      </c>
      <c r="B3449" t="s">
        <v>8</v>
      </c>
      <c r="C3449">
        <v>3953506</v>
      </c>
      <c r="D3449">
        <v>3955023</v>
      </c>
      <c r="E3449">
        <v>1</v>
      </c>
      <c r="F3449" t="s">
        <v>9023</v>
      </c>
      <c r="G3449" t="s">
        <v>9024</v>
      </c>
      <c r="H3449" t="s">
        <v>9025</v>
      </c>
      <c r="I3449" t="s">
        <v>911</v>
      </c>
      <c r="J3449">
        <f t="shared" si="106"/>
        <v>1518</v>
      </c>
      <c r="K3449">
        <f t="shared" si="107"/>
        <v>41</v>
      </c>
    </row>
    <row r="3450" spans="1:11" x14ac:dyDescent="0.25">
      <c r="A3450">
        <v>3449</v>
      </c>
      <c r="B3450" t="s">
        <v>8</v>
      </c>
      <c r="C3450">
        <v>3955065</v>
      </c>
      <c r="D3450">
        <v>3957890</v>
      </c>
      <c r="E3450">
        <v>1</v>
      </c>
      <c r="F3450" t="s">
        <v>9026</v>
      </c>
      <c r="G3450" t="s">
        <v>9027</v>
      </c>
      <c r="I3450" t="s">
        <v>22</v>
      </c>
      <c r="J3450">
        <f t="shared" si="106"/>
        <v>2826</v>
      </c>
      <c r="K3450">
        <f t="shared" si="107"/>
        <v>15</v>
      </c>
    </row>
    <row r="3451" spans="1:11" x14ac:dyDescent="0.25">
      <c r="A3451">
        <v>3450</v>
      </c>
      <c r="B3451" t="s">
        <v>8</v>
      </c>
      <c r="C3451">
        <v>3957906</v>
      </c>
      <c r="D3451">
        <v>3960278</v>
      </c>
      <c r="E3451">
        <v>1</v>
      </c>
      <c r="F3451" t="s">
        <v>9028</v>
      </c>
      <c r="G3451" t="s">
        <v>9029</v>
      </c>
      <c r="I3451" t="s">
        <v>918</v>
      </c>
      <c r="J3451">
        <f t="shared" si="106"/>
        <v>2373</v>
      </c>
      <c r="K3451">
        <f t="shared" si="107"/>
        <v>16</v>
      </c>
    </row>
    <row r="3452" spans="1:11" x14ac:dyDescent="0.25">
      <c r="A3452">
        <v>3451</v>
      </c>
      <c r="B3452" t="s">
        <v>8</v>
      </c>
      <c r="C3452">
        <v>3960295</v>
      </c>
      <c r="D3452">
        <v>3962274</v>
      </c>
      <c r="E3452">
        <v>1</v>
      </c>
      <c r="F3452" t="s">
        <v>9030</v>
      </c>
      <c r="G3452" t="s">
        <v>9031</v>
      </c>
      <c r="H3452" t="s">
        <v>9032</v>
      </c>
      <c r="I3452" t="s">
        <v>582</v>
      </c>
      <c r="J3452">
        <f t="shared" si="106"/>
        <v>1980</v>
      </c>
      <c r="K3452">
        <f t="shared" si="107"/>
        <v>291</v>
      </c>
    </row>
    <row r="3453" spans="1:11" x14ac:dyDescent="0.25">
      <c r="A3453">
        <v>3452</v>
      </c>
      <c r="B3453" t="s">
        <v>8</v>
      </c>
      <c r="C3453">
        <v>3962566</v>
      </c>
      <c r="D3453">
        <v>3964872</v>
      </c>
      <c r="E3453">
        <v>1</v>
      </c>
      <c r="F3453" t="s">
        <v>9033</v>
      </c>
      <c r="G3453" t="s">
        <v>9034</v>
      </c>
      <c r="I3453" t="s">
        <v>2360</v>
      </c>
      <c r="J3453">
        <f t="shared" si="106"/>
        <v>2307</v>
      </c>
      <c r="K3453">
        <f t="shared" si="107"/>
        <v>1</v>
      </c>
    </row>
    <row r="3454" spans="1:11" x14ac:dyDescent="0.25">
      <c r="A3454">
        <v>3453</v>
      </c>
      <c r="B3454" t="s">
        <v>8</v>
      </c>
      <c r="C3454">
        <v>3964874</v>
      </c>
      <c r="D3454">
        <v>3966544</v>
      </c>
      <c r="E3454">
        <v>1</v>
      </c>
      <c r="F3454" t="s">
        <v>9035</v>
      </c>
      <c r="G3454" t="s">
        <v>9036</v>
      </c>
      <c r="I3454" t="s">
        <v>2122</v>
      </c>
      <c r="J3454">
        <f t="shared" si="106"/>
        <v>1671</v>
      </c>
      <c r="K3454">
        <f t="shared" si="107"/>
        <v>1</v>
      </c>
    </row>
    <row r="3455" spans="1:11" x14ac:dyDescent="0.25">
      <c r="A3455">
        <v>3454</v>
      </c>
      <c r="B3455" t="s">
        <v>8</v>
      </c>
      <c r="C3455">
        <v>3966546</v>
      </c>
      <c r="D3455">
        <v>3967271</v>
      </c>
      <c r="E3455">
        <v>1</v>
      </c>
      <c r="F3455" t="s">
        <v>9037</v>
      </c>
      <c r="G3455" t="s">
        <v>9038</v>
      </c>
      <c r="I3455" t="s">
        <v>5950</v>
      </c>
      <c r="J3455">
        <f t="shared" si="106"/>
        <v>726</v>
      </c>
      <c r="K3455">
        <f t="shared" si="107"/>
        <v>6</v>
      </c>
    </row>
    <row r="3456" spans="1:11" x14ac:dyDescent="0.25">
      <c r="A3456">
        <v>3455</v>
      </c>
      <c r="B3456" t="s">
        <v>8</v>
      </c>
      <c r="C3456">
        <v>3967278</v>
      </c>
      <c r="D3456">
        <v>3969110</v>
      </c>
      <c r="E3456">
        <v>1</v>
      </c>
      <c r="F3456" t="s">
        <v>9039</v>
      </c>
      <c r="G3456" t="s">
        <v>9040</v>
      </c>
      <c r="I3456" t="s">
        <v>601</v>
      </c>
      <c r="J3456">
        <f t="shared" si="106"/>
        <v>1833</v>
      </c>
      <c r="K3456">
        <f t="shared" si="107"/>
        <v>94</v>
      </c>
    </row>
    <row r="3457" spans="1:11" x14ac:dyDescent="0.25">
      <c r="A3457">
        <v>3456</v>
      </c>
      <c r="B3457" t="s">
        <v>8</v>
      </c>
      <c r="C3457">
        <v>3969205</v>
      </c>
      <c r="D3457">
        <v>3969984</v>
      </c>
      <c r="E3457">
        <v>1</v>
      </c>
      <c r="F3457" t="s">
        <v>9041</v>
      </c>
      <c r="G3457" t="s">
        <v>9042</v>
      </c>
      <c r="I3457" t="s">
        <v>22</v>
      </c>
      <c r="J3457">
        <f t="shared" si="106"/>
        <v>780</v>
      </c>
      <c r="K3457">
        <f t="shared" si="107"/>
        <v>-4</v>
      </c>
    </row>
    <row r="3458" spans="1:11" x14ac:dyDescent="0.25">
      <c r="A3458">
        <v>3457</v>
      </c>
      <c r="B3458" t="s">
        <v>8</v>
      </c>
      <c r="C3458">
        <v>3969981</v>
      </c>
      <c r="D3458">
        <v>3971189</v>
      </c>
      <c r="E3458">
        <v>1</v>
      </c>
      <c r="F3458" t="s">
        <v>9043</v>
      </c>
      <c r="G3458" t="s">
        <v>9044</v>
      </c>
      <c r="I3458" t="s">
        <v>22</v>
      </c>
      <c r="J3458">
        <f t="shared" si="106"/>
        <v>1209</v>
      </c>
      <c r="K3458">
        <f t="shared" si="107"/>
        <v>5</v>
      </c>
    </row>
    <row r="3459" spans="1:11" x14ac:dyDescent="0.25">
      <c r="A3459">
        <v>3458</v>
      </c>
      <c r="B3459" t="s">
        <v>8</v>
      </c>
      <c r="C3459">
        <v>3971195</v>
      </c>
      <c r="D3459">
        <v>3972508</v>
      </c>
      <c r="E3459">
        <v>1</v>
      </c>
      <c r="F3459" t="s">
        <v>9045</v>
      </c>
      <c r="G3459" t="s">
        <v>9046</v>
      </c>
      <c r="I3459" t="s">
        <v>553</v>
      </c>
      <c r="J3459">
        <f t="shared" si="106"/>
        <v>1314</v>
      </c>
      <c r="K3459">
        <f t="shared" si="107"/>
        <v>19</v>
      </c>
    </row>
    <row r="3460" spans="1:11" x14ac:dyDescent="0.25">
      <c r="A3460">
        <v>3459</v>
      </c>
      <c r="B3460" t="s">
        <v>8</v>
      </c>
      <c r="C3460">
        <v>3972528</v>
      </c>
      <c r="D3460">
        <v>3973358</v>
      </c>
      <c r="E3460">
        <v>1</v>
      </c>
      <c r="F3460" t="s">
        <v>9047</v>
      </c>
      <c r="G3460" t="s">
        <v>9048</v>
      </c>
      <c r="H3460" t="s">
        <v>9049</v>
      </c>
      <c r="I3460" t="s">
        <v>561</v>
      </c>
      <c r="J3460">
        <f t="shared" ref="J3460:J3523" si="108">D3460-C3460+1</f>
        <v>831</v>
      </c>
      <c r="K3460">
        <f t="shared" ref="K3460:K3523" si="109">C3461-D3460-1</f>
        <v>29</v>
      </c>
    </row>
    <row r="3461" spans="1:11" x14ac:dyDescent="0.25">
      <c r="A3461">
        <v>3460</v>
      </c>
      <c r="B3461" t="s">
        <v>8</v>
      </c>
      <c r="C3461">
        <v>3973388</v>
      </c>
      <c r="D3461">
        <v>3974155</v>
      </c>
      <c r="E3461">
        <v>1</v>
      </c>
      <c r="F3461" t="s">
        <v>9050</v>
      </c>
      <c r="G3461" t="s">
        <v>9051</v>
      </c>
      <c r="H3461" t="s">
        <v>9052</v>
      </c>
      <c r="I3461" t="s">
        <v>9053</v>
      </c>
      <c r="J3461">
        <f t="shared" si="108"/>
        <v>768</v>
      </c>
      <c r="K3461">
        <f t="shared" si="109"/>
        <v>33</v>
      </c>
    </row>
    <row r="3462" spans="1:11" x14ac:dyDescent="0.25">
      <c r="A3462">
        <v>3461</v>
      </c>
      <c r="B3462" t="s">
        <v>8</v>
      </c>
      <c r="C3462">
        <v>3974189</v>
      </c>
      <c r="D3462">
        <v>3975670</v>
      </c>
      <c r="E3462">
        <v>1</v>
      </c>
      <c r="F3462" t="s">
        <v>9054</v>
      </c>
      <c r="G3462" t="s">
        <v>9055</v>
      </c>
      <c r="I3462" t="s">
        <v>601</v>
      </c>
      <c r="J3462">
        <f t="shared" si="108"/>
        <v>1482</v>
      </c>
      <c r="K3462">
        <f t="shared" si="109"/>
        <v>15</v>
      </c>
    </row>
    <row r="3463" spans="1:11" x14ac:dyDescent="0.25">
      <c r="A3463">
        <v>3462</v>
      </c>
      <c r="B3463" t="s">
        <v>8</v>
      </c>
      <c r="C3463">
        <v>3975686</v>
      </c>
      <c r="D3463">
        <v>3977350</v>
      </c>
      <c r="E3463">
        <v>1</v>
      </c>
      <c r="F3463" t="s">
        <v>9056</v>
      </c>
      <c r="G3463" t="s">
        <v>9057</v>
      </c>
      <c r="I3463" t="s">
        <v>22</v>
      </c>
      <c r="J3463">
        <f t="shared" si="108"/>
        <v>1665</v>
      </c>
      <c r="K3463">
        <f t="shared" si="109"/>
        <v>161</v>
      </c>
    </row>
    <row r="3464" spans="1:11" x14ac:dyDescent="0.25">
      <c r="A3464">
        <v>3463</v>
      </c>
      <c r="B3464" t="s">
        <v>8</v>
      </c>
      <c r="C3464">
        <v>3977512</v>
      </c>
      <c r="D3464">
        <v>3978381</v>
      </c>
      <c r="E3464">
        <v>1</v>
      </c>
      <c r="F3464" t="s">
        <v>9058</v>
      </c>
      <c r="G3464" t="s">
        <v>9059</v>
      </c>
      <c r="I3464" t="s">
        <v>570</v>
      </c>
      <c r="J3464">
        <f t="shared" si="108"/>
        <v>870</v>
      </c>
      <c r="K3464">
        <f t="shared" si="109"/>
        <v>521</v>
      </c>
    </row>
    <row r="3465" spans="1:11" x14ac:dyDescent="0.25">
      <c r="A3465">
        <v>3464</v>
      </c>
      <c r="B3465" t="s">
        <v>8</v>
      </c>
      <c r="C3465">
        <v>3978903</v>
      </c>
      <c r="D3465">
        <v>3980711</v>
      </c>
      <c r="E3465">
        <v>1</v>
      </c>
      <c r="F3465" t="s">
        <v>9060</v>
      </c>
      <c r="G3465" t="s">
        <v>9061</v>
      </c>
      <c r="H3465" t="s">
        <v>9062</v>
      </c>
      <c r="I3465" t="s">
        <v>582</v>
      </c>
      <c r="J3465">
        <f t="shared" si="108"/>
        <v>1809</v>
      </c>
      <c r="K3465">
        <f t="shared" si="109"/>
        <v>73</v>
      </c>
    </row>
    <row r="3466" spans="1:11" x14ac:dyDescent="0.25">
      <c r="A3466">
        <v>3465</v>
      </c>
      <c r="B3466" t="s">
        <v>8</v>
      </c>
      <c r="C3466">
        <v>3980785</v>
      </c>
      <c r="D3466">
        <v>3982395</v>
      </c>
      <c r="E3466">
        <v>1</v>
      </c>
      <c r="F3466" t="s">
        <v>9063</v>
      </c>
      <c r="G3466" t="s">
        <v>9064</v>
      </c>
      <c r="I3466" t="s">
        <v>601</v>
      </c>
      <c r="J3466">
        <f t="shared" si="108"/>
        <v>1611</v>
      </c>
      <c r="K3466">
        <f t="shared" si="109"/>
        <v>38</v>
      </c>
    </row>
    <row r="3467" spans="1:11" x14ac:dyDescent="0.25">
      <c r="A3467">
        <v>3466</v>
      </c>
      <c r="B3467" t="s">
        <v>8</v>
      </c>
      <c r="C3467">
        <v>3982434</v>
      </c>
      <c r="D3467">
        <v>3983843</v>
      </c>
      <c r="E3467">
        <v>1</v>
      </c>
      <c r="F3467" t="s">
        <v>9065</v>
      </c>
      <c r="G3467" t="s">
        <v>9066</v>
      </c>
      <c r="I3467" t="s">
        <v>601</v>
      </c>
      <c r="J3467">
        <f t="shared" si="108"/>
        <v>1410</v>
      </c>
      <c r="K3467">
        <f t="shared" si="109"/>
        <v>368</v>
      </c>
    </row>
    <row r="3468" spans="1:11" x14ac:dyDescent="0.25">
      <c r="A3468">
        <v>3467</v>
      </c>
      <c r="B3468" t="s">
        <v>8</v>
      </c>
      <c r="C3468">
        <v>3984212</v>
      </c>
      <c r="D3468">
        <v>3987355</v>
      </c>
      <c r="E3468">
        <v>1</v>
      </c>
      <c r="F3468" t="s">
        <v>9067</v>
      </c>
      <c r="G3468" t="s">
        <v>9068</v>
      </c>
      <c r="I3468" t="s">
        <v>62</v>
      </c>
      <c r="J3468">
        <f t="shared" si="108"/>
        <v>3144</v>
      </c>
      <c r="K3468">
        <f t="shared" si="109"/>
        <v>16</v>
      </c>
    </row>
    <row r="3469" spans="1:11" x14ac:dyDescent="0.25">
      <c r="A3469">
        <v>3468</v>
      </c>
      <c r="B3469" t="s">
        <v>8</v>
      </c>
      <c r="C3469">
        <v>3987372</v>
      </c>
      <c r="D3469">
        <v>3988877</v>
      </c>
      <c r="E3469">
        <v>1</v>
      </c>
      <c r="F3469" t="s">
        <v>9069</v>
      </c>
      <c r="G3469" t="s">
        <v>9070</v>
      </c>
      <c r="I3469" t="s">
        <v>444</v>
      </c>
      <c r="J3469">
        <f t="shared" si="108"/>
        <v>1506</v>
      </c>
      <c r="K3469">
        <f t="shared" si="109"/>
        <v>71</v>
      </c>
    </row>
    <row r="3470" spans="1:11" x14ac:dyDescent="0.25">
      <c r="A3470">
        <v>3469</v>
      </c>
      <c r="B3470" t="s">
        <v>8</v>
      </c>
      <c r="C3470">
        <v>3988949</v>
      </c>
      <c r="D3470">
        <v>3990796</v>
      </c>
      <c r="E3470">
        <v>1</v>
      </c>
      <c r="F3470" t="s">
        <v>9071</v>
      </c>
      <c r="G3470" t="s">
        <v>9072</v>
      </c>
      <c r="I3470" t="s">
        <v>601</v>
      </c>
      <c r="J3470">
        <f t="shared" si="108"/>
        <v>1848</v>
      </c>
      <c r="K3470">
        <f t="shared" si="109"/>
        <v>108</v>
      </c>
    </row>
    <row r="3471" spans="1:11" x14ac:dyDescent="0.25">
      <c r="A3471">
        <v>3470</v>
      </c>
      <c r="B3471" t="s">
        <v>8</v>
      </c>
      <c r="C3471">
        <v>3990905</v>
      </c>
      <c r="D3471">
        <v>3992419</v>
      </c>
      <c r="E3471">
        <v>1</v>
      </c>
      <c r="F3471" t="s">
        <v>9073</v>
      </c>
      <c r="G3471" t="s">
        <v>9074</v>
      </c>
      <c r="I3471" t="s">
        <v>22</v>
      </c>
      <c r="J3471">
        <f t="shared" si="108"/>
        <v>1515</v>
      </c>
      <c r="K3471">
        <f t="shared" si="109"/>
        <v>287</v>
      </c>
    </row>
    <row r="3472" spans="1:11" x14ac:dyDescent="0.25">
      <c r="A3472">
        <v>3471</v>
      </c>
      <c r="B3472" t="s">
        <v>8</v>
      </c>
      <c r="C3472">
        <v>3992707</v>
      </c>
      <c r="D3472">
        <v>3994032</v>
      </c>
      <c r="E3472">
        <v>1</v>
      </c>
      <c r="F3472" t="s">
        <v>9075</v>
      </c>
      <c r="G3472" t="s">
        <v>9076</v>
      </c>
      <c r="I3472" t="s">
        <v>875</v>
      </c>
      <c r="J3472">
        <f t="shared" si="108"/>
        <v>1326</v>
      </c>
      <c r="K3472">
        <f t="shared" si="109"/>
        <v>7</v>
      </c>
    </row>
    <row r="3473" spans="1:11" x14ac:dyDescent="0.25">
      <c r="A3473">
        <v>3472</v>
      </c>
      <c r="B3473" t="s">
        <v>8</v>
      </c>
      <c r="C3473">
        <v>3994040</v>
      </c>
      <c r="D3473">
        <v>3994816</v>
      </c>
      <c r="E3473">
        <v>1</v>
      </c>
      <c r="F3473" t="s">
        <v>9077</v>
      </c>
      <c r="G3473" t="s">
        <v>9078</v>
      </c>
      <c r="I3473" t="s">
        <v>765</v>
      </c>
      <c r="J3473">
        <f t="shared" si="108"/>
        <v>777</v>
      </c>
      <c r="K3473">
        <f t="shared" si="109"/>
        <v>54</v>
      </c>
    </row>
    <row r="3474" spans="1:11" x14ac:dyDescent="0.25">
      <c r="A3474">
        <v>3473</v>
      </c>
      <c r="B3474" t="s">
        <v>8</v>
      </c>
      <c r="C3474">
        <v>3994871</v>
      </c>
      <c r="D3474">
        <v>3995725</v>
      </c>
      <c r="E3474">
        <v>1</v>
      </c>
      <c r="F3474" t="s">
        <v>9079</v>
      </c>
      <c r="G3474" t="s">
        <v>9080</v>
      </c>
      <c r="I3474" t="s">
        <v>1595</v>
      </c>
      <c r="J3474">
        <f t="shared" si="108"/>
        <v>855</v>
      </c>
      <c r="K3474">
        <f t="shared" si="109"/>
        <v>7</v>
      </c>
    </row>
    <row r="3475" spans="1:11" x14ac:dyDescent="0.25">
      <c r="A3475">
        <v>3474</v>
      </c>
      <c r="B3475" t="s">
        <v>8</v>
      </c>
      <c r="C3475">
        <v>3995733</v>
      </c>
      <c r="D3475">
        <v>3996518</v>
      </c>
      <c r="E3475">
        <v>1</v>
      </c>
      <c r="F3475" t="s">
        <v>9081</v>
      </c>
      <c r="G3475" t="s">
        <v>9082</v>
      </c>
      <c r="I3475" t="s">
        <v>765</v>
      </c>
      <c r="J3475">
        <f t="shared" si="108"/>
        <v>786</v>
      </c>
      <c r="K3475">
        <f t="shared" si="109"/>
        <v>8</v>
      </c>
    </row>
    <row r="3476" spans="1:11" x14ac:dyDescent="0.25">
      <c r="A3476">
        <v>3475</v>
      </c>
      <c r="B3476" t="s">
        <v>8</v>
      </c>
      <c r="C3476">
        <v>3996527</v>
      </c>
      <c r="D3476">
        <v>3997846</v>
      </c>
      <c r="E3476">
        <v>1</v>
      </c>
      <c r="F3476" t="s">
        <v>9083</v>
      </c>
      <c r="G3476" t="s">
        <v>9084</v>
      </c>
      <c r="H3476" t="s">
        <v>9085</v>
      </c>
      <c r="I3476" t="s">
        <v>9086</v>
      </c>
      <c r="J3476">
        <f t="shared" si="108"/>
        <v>1320</v>
      </c>
      <c r="K3476">
        <f t="shared" si="109"/>
        <v>69</v>
      </c>
    </row>
    <row r="3477" spans="1:11" x14ac:dyDescent="0.25">
      <c r="A3477">
        <v>3476</v>
      </c>
      <c r="B3477" t="s">
        <v>8</v>
      </c>
      <c r="C3477">
        <v>3997916</v>
      </c>
      <c r="D3477">
        <v>3999085</v>
      </c>
      <c r="E3477">
        <v>1</v>
      </c>
      <c r="F3477" t="s">
        <v>9087</v>
      </c>
      <c r="G3477" t="s">
        <v>9088</v>
      </c>
      <c r="H3477" t="s">
        <v>9089</v>
      </c>
      <c r="I3477" t="s">
        <v>8383</v>
      </c>
      <c r="J3477">
        <f t="shared" si="108"/>
        <v>1170</v>
      </c>
      <c r="K3477">
        <f t="shared" si="109"/>
        <v>17</v>
      </c>
    </row>
    <row r="3478" spans="1:11" x14ac:dyDescent="0.25">
      <c r="A3478">
        <v>3477</v>
      </c>
      <c r="B3478" t="s">
        <v>8</v>
      </c>
      <c r="C3478">
        <v>3999103</v>
      </c>
      <c r="D3478">
        <v>3999738</v>
      </c>
      <c r="E3478">
        <v>-1</v>
      </c>
      <c r="F3478" t="s">
        <v>9090</v>
      </c>
      <c r="G3478" t="s">
        <v>9091</v>
      </c>
      <c r="I3478" t="s">
        <v>160</v>
      </c>
      <c r="J3478">
        <f t="shared" si="108"/>
        <v>636</v>
      </c>
      <c r="K3478">
        <f t="shared" si="109"/>
        <v>149</v>
      </c>
    </row>
    <row r="3479" spans="1:11" x14ac:dyDescent="0.25">
      <c r="A3479">
        <v>3478</v>
      </c>
      <c r="B3479" t="s">
        <v>8</v>
      </c>
      <c r="C3479">
        <v>3999888</v>
      </c>
      <c r="D3479">
        <v>4000328</v>
      </c>
      <c r="E3479">
        <v>-1</v>
      </c>
      <c r="F3479" t="s">
        <v>9092</v>
      </c>
      <c r="G3479" t="s">
        <v>9093</v>
      </c>
      <c r="I3479" t="s">
        <v>22</v>
      </c>
      <c r="J3479">
        <f t="shared" si="108"/>
        <v>441</v>
      </c>
      <c r="K3479">
        <f t="shared" si="109"/>
        <v>59</v>
      </c>
    </row>
    <row r="3480" spans="1:11" x14ac:dyDescent="0.25">
      <c r="A3480">
        <v>3479</v>
      </c>
      <c r="B3480" t="s">
        <v>8</v>
      </c>
      <c r="C3480">
        <v>4000388</v>
      </c>
      <c r="D3480">
        <v>4001758</v>
      </c>
      <c r="E3480">
        <v>-1</v>
      </c>
      <c r="F3480" t="s">
        <v>9094</v>
      </c>
      <c r="G3480" t="s">
        <v>9095</v>
      </c>
      <c r="I3480" t="s">
        <v>817</v>
      </c>
      <c r="J3480">
        <f t="shared" si="108"/>
        <v>1371</v>
      </c>
      <c r="K3480">
        <f t="shared" si="109"/>
        <v>3</v>
      </c>
    </row>
    <row r="3481" spans="1:11" x14ac:dyDescent="0.25">
      <c r="A3481">
        <v>3480</v>
      </c>
      <c r="B3481" t="s">
        <v>8</v>
      </c>
      <c r="C3481">
        <v>4001762</v>
      </c>
      <c r="D3481">
        <v>4002607</v>
      </c>
      <c r="E3481">
        <v>-1</v>
      </c>
      <c r="F3481" t="s">
        <v>9096</v>
      </c>
      <c r="G3481" t="s">
        <v>9097</v>
      </c>
      <c r="I3481" t="s">
        <v>22</v>
      </c>
      <c r="J3481">
        <f t="shared" si="108"/>
        <v>846</v>
      </c>
      <c r="K3481">
        <f t="shared" si="109"/>
        <v>26</v>
      </c>
    </row>
    <row r="3482" spans="1:11" x14ac:dyDescent="0.25">
      <c r="A3482">
        <v>3481</v>
      </c>
      <c r="B3482" t="s">
        <v>8</v>
      </c>
      <c r="C3482">
        <v>4002634</v>
      </c>
      <c r="D3482">
        <v>4003539</v>
      </c>
      <c r="E3482">
        <v>-1</v>
      </c>
      <c r="F3482" t="s">
        <v>9098</v>
      </c>
      <c r="G3482" t="s">
        <v>9099</v>
      </c>
      <c r="I3482" t="s">
        <v>157</v>
      </c>
      <c r="J3482">
        <f t="shared" si="108"/>
        <v>906</v>
      </c>
      <c r="K3482">
        <f t="shared" si="109"/>
        <v>6</v>
      </c>
    </row>
    <row r="3483" spans="1:11" x14ac:dyDescent="0.25">
      <c r="A3483">
        <v>3482</v>
      </c>
      <c r="B3483" t="s">
        <v>8</v>
      </c>
      <c r="C3483">
        <v>4003546</v>
      </c>
      <c r="D3483">
        <v>4003653</v>
      </c>
      <c r="E3483">
        <v>1</v>
      </c>
      <c r="F3483" t="s">
        <v>9100</v>
      </c>
      <c r="G3483" t="s">
        <v>9101</v>
      </c>
      <c r="I3483" t="s">
        <v>22</v>
      </c>
      <c r="J3483">
        <f t="shared" si="108"/>
        <v>108</v>
      </c>
      <c r="K3483">
        <f t="shared" si="109"/>
        <v>-4</v>
      </c>
    </row>
    <row r="3484" spans="1:11" x14ac:dyDescent="0.25">
      <c r="A3484">
        <v>3483</v>
      </c>
      <c r="B3484" t="s">
        <v>8</v>
      </c>
      <c r="C3484">
        <v>4003650</v>
      </c>
      <c r="D3484">
        <v>4004489</v>
      </c>
      <c r="E3484">
        <v>-1</v>
      </c>
      <c r="F3484" t="s">
        <v>9102</v>
      </c>
      <c r="G3484" t="s">
        <v>9103</v>
      </c>
      <c r="I3484" t="s">
        <v>459</v>
      </c>
      <c r="J3484">
        <f t="shared" si="108"/>
        <v>840</v>
      </c>
      <c r="K3484">
        <f t="shared" si="109"/>
        <v>64</v>
      </c>
    </row>
    <row r="3485" spans="1:11" x14ac:dyDescent="0.25">
      <c r="A3485">
        <v>3484</v>
      </c>
      <c r="B3485" t="s">
        <v>8</v>
      </c>
      <c r="C3485">
        <v>4004554</v>
      </c>
      <c r="D3485">
        <v>4005405</v>
      </c>
      <c r="E3485">
        <v>-1</v>
      </c>
      <c r="F3485" t="s">
        <v>9104</v>
      </c>
      <c r="G3485" t="s">
        <v>9105</v>
      </c>
      <c r="I3485" t="s">
        <v>459</v>
      </c>
      <c r="J3485">
        <f t="shared" si="108"/>
        <v>852</v>
      </c>
      <c r="K3485">
        <f t="shared" si="109"/>
        <v>140</v>
      </c>
    </row>
    <row r="3486" spans="1:11" x14ac:dyDescent="0.25">
      <c r="A3486">
        <v>3485</v>
      </c>
      <c r="B3486" t="s">
        <v>8</v>
      </c>
      <c r="C3486">
        <v>4005546</v>
      </c>
      <c r="D3486">
        <v>4005845</v>
      </c>
      <c r="E3486">
        <v>1</v>
      </c>
      <c r="F3486" t="s">
        <v>9106</v>
      </c>
      <c r="G3486" t="s">
        <v>9107</v>
      </c>
      <c r="H3486" t="s">
        <v>5873</v>
      </c>
      <c r="I3486" t="s">
        <v>5874</v>
      </c>
      <c r="J3486">
        <f t="shared" si="108"/>
        <v>300</v>
      </c>
      <c r="K3486">
        <f t="shared" si="109"/>
        <v>108</v>
      </c>
    </row>
    <row r="3487" spans="1:11" x14ac:dyDescent="0.25">
      <c r="A3487">
        <v>3486</v>
      </c>
      <c r="B3487" t="s">
        <v>8</v>
      </c>
      <c r="C3487">
        <v>4005954</v>
      </c>
      <c r="D3487">
        <v>4006952</v>
      </c>
      <c r="E3487">
        <v>1</v>
      </c>
      <c r="F3487" t="s">
        <v>9108</v>
      </c>
      <c r="G3487" t="s">
        <v>9109</v>
      </c>
      <c r="I3487" t="s">
        <v>22</v>
      </c>
      <c r="J3487">
        <f t="shared" si="108"/>
        <v>999</v>
      </c>
      <c r="K3487">
        <f t="shared" si="109"/>
        <v>305</v>
      </c>
    </row>
    <row r="3488" spans="1:11" x14ac:dyDescent="0.25">
      <c r="A3488">
        <v>3487</v>
      </c>
      <c r="B3488" t="s">
        <v>8</v>
      </c>
      <c r="C3488">
        <v>4007258</v>
      </c>
      <c r="D3488">
        <v>4007911</v>
      </c>
      <c r="E3488">
        <v>1</v>
      </c>
      <c r="F3488" t="s">
        <v>9110</v>
      </c>
      <c r="G3488" t="s">
        <v>9111</v>
      </c>
      <c r="H3488" t="s">
        <v>9112</v>
      </c>
      <c r="I3488" t="s">
        <v>9113</v>
      </c>
      <c r="J3488">
        <f t="shared" si="108"/>
        <v>654</v>
      </c>
      <c r="K3488">
        <f t="shared" si="109"/>
        <v>37</v>
      </c>
    </row>
    <row r="3489" spans="1:11" x14ac:dyDescent="0.25">
      <c r="A3489">
        <v>3488</v>
      </c>
      <c r="B3489" t="s">
        <v>8</v>
      </c>
      <c r="C3489">
        <v>4007949</v>
      </c>
      <c r="D3489">
        <v>4010456</v>
      </c>
      <c r="E3489">
        <v>-1</v>
      </c>
      <c r="F3489" t="s">
        <v>9114</v>
      </c>
      <c r="G3489" t="s">
        <v>9115</v>
      </c>
      <c r="H3489" t="s">
        <v>9116</v>
      </c>
      <c r="I3489" t="s">
        <v>9117</v>
      </c>
      <c r="J3489">
        <f t="shared" si="108"/>
        <v>2508</v>
      </c>
      <c r="K3489">
        <f t="shared" si="109"/>
        <v>207</v>
      </c>
    </row>
    <row r="3490" spans="1:11" x14ac:dyDescent="0.25">
      <c r="A3490">
        <v>3489</v>
      </c>
      <c r="B3490" t="s">
        <v>8</v>
      </c>
      <c r="C3490">
        <v>4010664</v>
      </c>
      <c r="D3490">
        <v>4011746</v>
      </c>
      <c r="E3490">
        <v>1</v>
      </c>
      <c r="F3490" t="s">
        <v>9118</v>
      </c>
      <c r="G3490" t="s">
        <v>9119</v>
      </c>
      <c r="I3490" t="s">
        <v>3092</v>
      </c>
      <c r="J3490">
        <f t="shared" si="108"/>
        <v>1083</v>
      </c>
      <c r="K3490">
        <f t="shared" si="109"/>
        <v>-4</v>
      </c>
    </row>
    <row r="3491" spans="1:11" x14ac:dyDescent="0.25">
      <c r="A3491">
        <v>3490</v>
      </c>
      <c r="B3491" t="s">
        <v>8</v>
      </c>
      <c r="C3491">
        <v>4011743</v>
      </c>
      <c r="D3491">
        <v>4013005</v>
      </c>
      <c r="E3491">
        <v>1</v>
      </c>
      <c r="F3491" t="s">
        <v>9120</v>
      </c>
      <c r="G3491" t="s">
        <v>9121</v>
      </c>
      <c r="H3491" t="s">
        <v>9122</v>
      </c>
      <c r="I3491" t="s">
        <v>9123</v>
      </c>
      <c r="J3491">
        <f t="shared" si="108"/>
        <v>1263</v>
      </c>
      <c r="K3491">
        <f t="shared" si="109"/>
        <v>10</v>
      </c>
    </row>
    <row r="3492" spans="1:11" x14ac:dyDescent="0.25">
      <c r="A3492">
        <v>3491</v>
      </c>
      <c r="B3492" t="s">
        <v>8</v>
      </c>
      <c r="C3492">
        <v>4013016</v>
      </c>
      <c r="D3492">
        <v>4013690</v>
      </c>
      <c r="E3492">
        <v>1</v>
      </c>
      <c r="F3492" t="s">
        <v>9124</v>
      </c>
      <c r="G3492" t="s">
        <v>9125</v>
      </c>
      <c r="H3492" t="s">
        <v>9126</v>
      </c>
      <c r="I3492" t="s">
        <v>9127</v>
      </c>
      <c r="J3492">
        <f t="shared" si="108"/>
        <v>675</v>
      </c>
      <c r="K3492">
        <f t="shared" si="109"/>
        <v>106</v>
      </c>
    </row>
    <row r="3493" spans="1:11" x14ac:dyDescent="0.25">
      <c r="A3493">
        <v>3492</v>
      </c>
      <c r="B3493" t="s">
        <v>8</v>
      </c>
      <c r="C3493">
        <v>4013797</v>
      </c>
      <c r="D3493">
        <v>4014183</v>
      </c>
      <c r="E3493">
        <v>1</v>
      </c>
      <c r="F3493" t="s">
        <v>9128</v>
      </c>
      <c r="G3493" t="s">
        <v>9129</v>
      </c>
      <c r="I3493" t="s">
        <v>22</v>
      </c>
      <c r="J3493">
        <f t="shared" si="108"/>
        <v>387</v>
      </c>
      <c r="K3493">
        <f t="shared" si="109"/>
        <v>14</v>
      </c>
    </row>
    <row r="3494" spans="1:11" x14ac:dyDescent="0.25">
      <c r="A3494">
        <v>3493</v>
      </c>
      <c r="B3494" t="s">
        <v>8</v>
      </c>
      <c r="C3494">
        <v>4014198</v>
      </c>
      <c r="D3494">
        <v>4015172</v>
      </c>
      <c r="E3494">
        <v>1</v>
      </c>
      <c r="F3494" t="s">
        <v>9130</v>
      </c>
      <c r="G3494" t="s">
        <v>9131</v>
      </c>
      <c r="I3494" t="s">
        <v>22</v>
      </c>
      <c r="J3494">
        <f t="shared" si="108"/>
        <v>975</v>
      </c>
      <c r="K3494">
        <f t="shared" si="109"/>
        <v>16</v>
      </c>
    </row>
    <row r="3495" spans="1:11" x14ac:dyDescent="0.25">
      <c r="A3495">
        <v>3494</v>
      </c>
      <c r="B3495" t="s">
        <v>8</v>
      </c>
      <c r="C3495">
        <v>4015189</v>
      </c>
      <c r="D3495">
        <v>4015653</v>
      </c>
      <c r="E3495">
        <v>-1</v>
      </c>
      <c r="F3495" t="s">
        <v>9132</v>
      </c>
      <c r="G3495" t="s">
        <v>9133</v>
      </c>
      <c r="I3495" t="s">
        <v>22</v>
      </c>
      <c r="J3495">
        <f t="shared" si="108"/>
        <v>465</v>
      </c>
      <c r="K3495">
        <f t="shared" si="109"/>
        <v>-23</v>
      </c>
    </row>
    <row r="3496" spans="1:11" x14ac:dyDescent="0.25">
      <c r="A3496">
        <v>3495</v>
      </c>
      <c r="B3496" t="s">
        <v>8</v>
      </c>
      <c r="C3496">
        <v>4015631</v>
      </c>
      <c r="D3496">
        <v>4015771</v>
      </c>
      <c r="E3496">
        <v>-1</v>
      </c>
      <c r="F3496" t="s">
        <v>9134</v>
      </c>
      <c r="G3496" t="s">
        <v>9135</v>
      </c>
      <c r="I3496" t="s">
        <v>22</v>
      </c>
      <c r="J3496">
        <f t="shared" si="108"/>
        <v>141</v>
      </c>
      <c r="K3496">
        <f t="shared" si="109"/>
        <v>28</v>
      </c>
    </row>
    <row r="3497" spans="1:11" x14ac:dyDescent="0.25">
      <c r="A3497">
        <v>3496</v>
      </c>
      <c r="B3497" t="s">
        <v>8</v>
      </c>
      <c r="C3497">
        <v>4015800</v>
      </c>
      <c r="D3497">
        <v>4016006</v>
      </c>
      <c r="E3497">
        <v>1</v>
      </c>
      <c r="F3497" t="s">
        <v>9136</v>
      </c>
      <c r="G3497" t="s">
        <v>9137</v>
      </c>
      <c r="I3497" t="s">
        <v>22</v>
      </c>
      <c r="J3497">
        <f t="shared" si="108"/>
        <v>207</v>
      </c>
      <c r="K3497">
        <f t="shared" si="109"/>
        <v>2</v>
      </c>
    </row>
    <row r="3498" spans="1:11" x14ac:dyDescent="0.25">
      <c r="A3498">
        <v>3497</v>
      </c>
      <c r="B3498" t="s">
        <v>8</v>
      </c>
      <c r="C3498">
        <v>4016009</v>
      </c>
      <c r="D3498">
        <v>4016437</v>
      </c>
      <c r="E3498">
        <v>-1</v>
      </c>
      <c r="F3498" t="s">
        <v>9138</v>
      </c>
      <c r="G3498" t="s">
        <v>9139</v>
      </c>
      <c r="I3498" t="s">
        <v>22</v>
      </c>
      <c r="J3498">
        <f t="shared" si="108"/>
        <v>429</v>
      </c>
      <c r="K3498">
        <f t="shared" si="109"/>
        <v>170</v>
      </c>
    </row>
    <row r="3499" spans="1:11" x14ac:dyDescent="0.25">
      <c r="A3499">
        <v>3498</v>
      </c>
      <c r="B3499" t="s">
        <v>8</v>
      </c>
      <c r="C3499">
        <v>4016608</v>
      </c>
      <c r="D3499">
        <v>4017123</v>
      </c>
      <c r="E3499">
        <v>-1</v>
      </c>
      <c r="F3499" t="s">
        <v>9140</v>
      </c>
      <c r="G3499" t="s">
        <v>9141</v>
      </c>
      <c r="I3499" t="s">
        <v>22</v>
      </c>
      <c r="J3499">
        <f t="shared" si="108"/>
        <v>516</v>
      </c>
      <c r="K3499">
        <f t="shared" si="109"/>
        <v>198</v>
      </c>
    </row>
    <row r="3500" spans="1:11" x14ac:dyDescent="0.25">
      <c r="A3500">
        <v>3499</v>
      </c>
      <c r="B3500" t="s">
        <v>8</v>
      </c>
      <c r="C3500">
        <v>4017322</v>
      </c>
      <c r="D3500">
        <v>4018200</v>
      </c>
      <c r="E3500">
        <v>-1</v>
      </c>
      <c r="F3500" t="s">
        <v>9142</v>
      </c>
      <c r="G3500" t="s">
        <v>9143</v>
      </c>
      <c r="I3500" t="s">
        <v>22</v>
      </c>
      <c r="J3500">
        <f t="shared" si="108"/>
        <v>879</v>
      </c>
      <c r="K3500">
        <f t="shared" si="109"/>
        <v>704</v>
      </c>
    </row>
    <row r="3501" spans="1:11" x14ac:dyDescent="0.25">
      <c r="A3501">
        <v>3500</v>
      </c>
      <c r="B3501" t="s">
        <v>8</v>
      </c>
      <c r="C3501">
        <v>4018905</v>
      </c>
      <c r="D3501">
        <v>4019222</v>
      </c>
      <c r="E3501">
        <v>-1</v>
      </c>
      <c r="F3501" t="s">
        <v>9144</v>
      </c>
      <c r="G3501" t="s">
        <v>9145</v>
      </c>
      <c r="I3501" t="s">
        <v>22</v>
      </c>
      <c r="J3501">
        <f t="shared" si="108"/>
        <v>318</v>
      </c>
      <c r="K3501">
        <f t="shared" si="109"/>
        <v>47</v>
      </c>
    </row>
    <row r="3502" spans="1:11" x14ac:dyDescent="0.25">
      <c r="A3502">
        <v>3501</v>
      </c>
      <c r="B3502" t="s">
        <v>8</v>
      </c>
      <c r="C3502">
        <v>4019270</v>
      </c>
      <c r="D3502">
        <v>4020505</v>
      </c>
      <c r="E3502">
        <v>1</v>
      </c>
      <c r="F3502" t="s">
        <v>9146</v>
      </c>
      <c r="G3502" t="s">
        <v>9147</v>
      </c>
      <c r="I3502" t="s">
        <v>9148</v>
      </c>
      <c r="J3502">
        <f t="shared" si="108"/>
        <v>1236</v>
      </c>
      <c r="K3502">
        <f t="shared" si="109"/>
        <v>55</v>
      </c>
    </row>
    <row r="3503" spans="1:11" x14ac:dyDescent="0.25">
      <c r="A3503">
        <v>3502</v>
      </c>
      <c r="B3503" t="s">
        <v>8</v>
      </c>
      <c r="C3503">
        <v>4020561</v>
      </c>
      <c r="D3503">
        <v>4022417</v>
      </c>
      <c r="E3503">
        <v>1</v>
      </c>
      <c r="F3503" t="s">
        <v>9149</v>
      </c>
      <c r="G3503" t="s">
        <v>9150</v>
      </c>
      <c r="I3503" t="s">
        <v>601</v>
      </c>
      <c r="J3503">
        <f t="shared" si="108"/>
        <v>1857</v>
      </c>
      <c r="K3503">
        <f t="shared" si="109"/>
        <v>32</v>
      </c>
    </row>
    <row r="3504" spans="1:11" x14ac:dyDescent="0.25">
      <c r="A3504">
        <v>3503</v>
      </c>
      <c r="B3504" t="s">
        <v>8</v>
      </c>
      <c r="C3504">
        <v>4022450</v>
      </c>
      <c r="D3504">
        <v>4023859</v>
      </c>
      <c r="E3504">
        <v>1</v>
      </c>
      <c r="F3504" t="s">
        <v>9151</v>
      </c>
      <c r="G3504" t="s">
        <v>9152</v>
      </c>
      <c r="I3504" t="s">
        <v>601</v>
      </c>
      <c r="J3504">
        <f t="shared" si="108"/>
        <v>1410</v>
      </c>
      <c r="K3504">
        <f t="shared" si="109"/>
        <v>212</v>
      </c>
    </row>
    <row r="3505" spans="1:11" x14ac:dyDescent="0.25">
      <c r="A3505">
        <v>3504</v>
      </c>
      <c r="B3505" t="s">
        <v>8</v>
      </c>
      <c r="C3505">
        <v>4024072</v>
      </c>
      <c r="D3505">
        <v>4027116</v>
      </c>
      <c r="E3505">
        <v>1</v>
      </c>
      <c r="F3505" t="s">
        <v>9153</v>
      </c>
      <c r="G3505" t="s">
        <v>9154</v>
      </c>
      <c r="I3505" t="s">
        <v>9155</v>
      </c>
      <c r="J3505">
        <f t="shared" si="108"/>
        <v>3045</v>
      </c>
      <c r="K3505">
        <f t="shared" si="109"/>
        <v>47</v>
      </c>
    </row>
    <row r="3506" spans="1:11" x14ac:dyDescent="0.25">
      <c r="A3506">
        <v>3505</v>
      </c>
      <c r="B3506" t="s">
        <v>8</v>
      </c>
      <c r="C3506">
        <v>4027164</v>
      </c>
      <c r="D3506">
        <v>4028735</v>
      </c>
      <c r="E3506">
        <v>1</v>
      </c>
      <c r="F3506" t="s">
        <v>9156</v>
      </c>
      <c r="G3506" t="s">
        <v>9157</v>
      </c>
      <c r="H3506" t="s">
        <v>9158</v>
      </c>
      <c r="I3506" t="s">
        <v>911</v>
      </c>
      <c r="J3506">
        <f t="shared" si="108"/>
        <v>1572</v>
      </c>
      <c r="K3506">
        <f t="shared" si="109"/>
        <v>12</v>
      </c>
    </row>
    <row r="3507" spans="1:11" x14ac:dyDescent="0.25">
      <c r="A3507">
        <v>3506</v>
      </c>
      <c r="B3507" t="s">
        <v>8</v>
      </c>
      <c r="C3507">
        <v>4028748</v>
      </c>
      <c r="D3507">
        <v>4029557</v>
      </c>
      <c r="E3507">
        <v>1</v>
      </c>
      <c r="F3507" t="s">
        <v>9159</v>
      </c>
      <c r="G3507" t="s">
        <v>9160</v>
      </c>
      <c r="I3507" t="s">
        <v>5380</v>
      </c>
      <c r="J3507">
        <f t="shared" si="108"/>
        <v>810</v>
      </c>
      <c r="K3507">
        <f t="shared" si="109"/>
        <v>193</v>
      </c>
    </row>
    <row r="3508" spans="1:11" x14ac:dyDescent="0.25">
      <c r="A3508">
        <v>3507</v>
      </c>
      <c r="B3508" t="s">
        <v>8</v>
      </c>
      <c r="C3508">
        <v>4029751</v>
      </c>
      <c r="D3508">
        <v>4032924</v>
      </c>
      <c r="E3508">
        <v>1</v>
      </c>
      <c r="F3508" t="s">
        <v>9161</v>
      </c>
      <c r="G3508" t="s">
        <v>9162</v>
      </c>
      <c r="I3508" t="s">
        <v>62</v>
      </c>
      <c r="J3508">
        <f t="shared" si="108"/>
        <v>3174</v>
      </c>
      <c r="K3508">
        <f t="shared" si="109"/>
        <v>10</v>
      </c>
    </row>
    <row r="3509" spans="1:11" x14ac:dyDescent="0.25">
      <c r="A3509">
        <v>3508</v>
      </c>
      <c r="B3509" t="s">
        <v>8</v>
      </c>
      <c r="C3509">
        <v>4032935</v>
      </c>
      <c r="D3509">
        <v>4034653</v>
      </c>
      <c r="E3509">
        <v>1</v>
      </c>
      <c r="F3509" t="s">
        <v>9163</v>
      </c>
      <c r="G3509" t="s">
        <v>9164</v>
      </c>
      <c r="I3509" t="s">
        <v>444</v>
      </c>
      <c r="J3509">
        <f t="shared" si="108"/>
        <v>1719</v>
      </c>
      <c r="K3509">
        <f t="shared" si="109"/>
        <v>69</v>
      </c>
    </row>
    <row r="3510" spans="1:11" x14ac:dyDescent="0.25">
      <c r="A3510">
        <v>3509</v>
      </c>
      <c r="B3510" t="s">
        <v>8</v>
      </c>
      <c r="C3510">
        <v>4034723</v>
      </c>
      <c r="D3510">
        <v>4036156</v>
      </c>
      <c r="E3510">
        <v>-1</v>
      </c>
      <c r="F3510" t="s">
        <v>9165</v>
      </c>
      <c r="G3510" t="s">
        <v>9166</v>
      </c>
      <c r="I3510" t="s">
        <v>601</v>
      </c>
      <c r="J3510">
        <f t="shared" si="108"/>
        <v>1434</v>
      </c>
      <c r="K3510">
        <f t="shared" si="109"/>
        <v>142</v>
      </c>
    </row>
    <row r="3511" spans="1:11" x14ac:dyDescent="0.25">
      <c r="A3511">
        <v>3510</v>
      </c>
      <c r="B3511" t="s">
        <v>8</v>
      </c>
      <c r="C3511">
        <v>4036299</v>
      </c>
      <c r="D3511">
        <v>4040423</v>
      </c>
      <c r="E3511">
        <v>-1</v>
      </c>
      <c r="F3511" t="s">
        <v>9167</v>
      </c>
      <c r="G3511" t="s">
        <v>9168</v>
      </c>
      <c r="I3511" t="s">
        <v>508</v>
      </c>
      <c r="J3511">
        <f t="shared" si="108"/>
        <v>4125</v>
      </c>
      <c r="K3511">
        <f t="shared" si="109"/>
        <v>328</v>
      </c>
    </row>
    <row r="3512" spans="1:11" x14ac:dyDescent="0.25">
      <c r="A3512">
        <v>3511</v>
      </c>
      <c r="B3512" t="s">
        <v>8</v>
      </c>
      <c r="C3512">
        <v>4040752</v>
      </c>
      <c r="D3512">
        <v>4043799</v>
      </c>
      <c r="E3512">
        <v>1</v>
      </c>
      <c r="F3512" t="s">
        <v>9169</v>
      </c>
      <c r="G3512" t="s">
        <v>9170</v>
      </c>
      <c r="I3512" t="s">
        <v>62</v>
      </c>
      <c r="J3512">
        <f t="shared" si="108"/>
        <v>3048</v>
      </c>
      <c r="K3512">
        <f t="shared" si="109"/>
        <v>10</v>
      </c>
    </row>
    <row r="3513" spans="1:11" x14ac:dyDescent="0.25">
      <c r="A3513">
        <v>3512</v>
      </c>
      <c r="B3513" t="s">
        <v>8</v>
      </c>
      <c r="C3513">
        <v>4043810</v>
      </c>
      <c r="D3513">
        <v>4045369</v>
      </c>
      <c r="E3513">
        <v>1</v>
      </c>
      <c r="F3513" t="s">
        <v>9171</v>
      </c>
      <c r="G3513" t="s">
        <v>9172</v>
      </c>
      <c r="I3513" t="s">
        <v>444</v>
      </c>
      <c r="J3513">
        <f t="shared" si="108"/>
        <v>1560</v>
      </c>
      <c r="K3513">
        <f t="shared" si="109"/>
        <v>68</v>
      </c>
    </row>
    <row r="3514" spans="1:11" x14ac:dyDescent="0.25">
      <c r="A3514">
        <v>3513</v>
      </c>
      <c r="B3514" t="s">
        <v>8</v>
      </c>
      <c r="C3514">
        <v>4045438</v>
      </c>
      <c r="D3514">
        <v>4046904</v>
      </c>
      <c r="E3514">
        <v>1</v>
      </c>
      <c r="F3514" t="s">
        <v>9173</v>
      </c>
      <c r="G3514" t="s">
        <v>9174</v>
      </c>
      <c r="I3514" t="s">
        <v>601</v>
      </c>
      <c r="J3514">
        <f t="shared" si="108"/>
        <v>1467</v>
      </c>
      <c r="K3514">
        <f t="shared" si="109"/>
        <v>179</v>
      </c>
    </row>
    <row r="3515" spans="1:11" x14ac:dyDescent="0.25">
      <c r="A3515">
        <v>3514</v>
      </c>
      <c r="B3515" t="s">
        <v>8</v>
      </c>
      <c r="C3515">
        <v>4047084</v>
      </c>
      <c r="D3515">
        <v>4047737</v>
      </c>
      <c r="E3515">
        <v>1</v>
      </c>
      <c r="F3515" t="s">
        <v>9175</v>
      </c>
      <c r="G3515" t="s">
        <v>9176</v>
      </c>
      <c r="I3515" t="s">
        <v>9177</v>
      </c>
      <c r="J3515">
        <f t="shared" si="108"/>
        <v>654</v>
      </c>
      <c r="K3515">
        <f t="shared" si="109"/>
        <v>90</v>
      </c>
    </row>
    <row r="3516" spans="1:11" x14ac:dyDescent="0.25">
      <c r="A3516">
        <v>3515</v>
      </c>
      <c r="B3516" t="s">
        <v>8</v>
      </c>
      <c r="C3516">
        <v>4047828</v>
      </c>
      <c r="D3516">
        <v>4049456</v>
      </c>
      <c r="E3516">
        <v>1</v>
      </c>
      <c r="F3516" t="s">
        <v>9178</v>
      </c>
      <c r="G3516" t="s">
        <v>9179</v>
      </c>
      <c r="I3516" t="s">
        <v>601</v>
      </c>
      <c r="J3516">
        <f t="shared" si="108"/>
        <v>1629</v>
      </c>
      <c r="K3516">
        <f t="shared" si="109"/>
        <v>42</v>
      </c>
    </row>
    <row r="3517" spans="1:11" x14ac:dyDescent="0.25">
      <c r="A3517">
        <v>3516</v>
      </c>
      <c r="B3517" t="s">
        <v>8</v>
      </c>
      <c r="C3517">
        <v>4049499</v>
      </c>
      <c r="D3517">
        <v>4051037</v>
      </c>
      <c r="E3517">
        <v>1</v>
      </c>
      <c r="F3517" t="s">
        <v>9180</v>
      </c>
      <c r="G3517" t="s">
        <v>9181</v>
      </c>
      <c r="I3517" t="s">
        <v>9182</v>
      </c>
      <c r="J3517">
        <f t="shared" si="108"/>
        <v>1539</v>
      </c>
      <c r="K3517">
        <f t="shared" si="109"/>
        <v>27</v>
      </c>
    </row>
    <row r="3518" spans="1:11" x14ac:dyDescent="0.25">
      <c r="A3518">
        <v>3517</v>
      </c>
      <c r="B3518" t="s">
        <v>8</v>
      </c>
      <c r="C3518">
        <v>4051065</v>
      </c>
      <c r="D3518">
        <v>4053164</v>
      </c>
      <c r="E3518">
        <v>1</v>
      </c>
      <c r="F3518" t="s">
        <v>9183</v>
      </c>
      <c r="G3518" t="s">
        <v>9184</v>
      </c>
      <c r="I3518" t="s">
        <v>601</v>
      </c>
      <c r="J3518">
        <f t="shared" si="108"/>
        <v>2100</v>
      </c>
      <c r="K3518">
        <f t="shared" si="109"/>
        <v>27</v>
      </c>
    </row>
    <row r="3519" spans="1:11" x14ac:dyDescent="0.25">
      <c r="A3519">
        <v>3518</v>
      </c>
      <c r="B3519" t="s">
        <v>8</v>
      </c>
      <c r="C3519">
        <v>4053192</v>
      </c>
      <c r="D3519">
        <v>4054952</v>
      </c>
      <c r="E3519">
        <v>-1</v>
      </c>
      <c r="F3519" t="s">
        <v>9185</v>
      </c>
      <c r="G3519" t="s">
        <v>9186</v>
      </c>
      <c r="I3519" t="s">
        <v>601</v>
      </c>
      <c r="J3519">
        <f t="shared" si="108"/>
        <v>1761</v>
      </c>
      <c r="K3519">
        <f t="shared" si="109"/>
        <v>77</v>
      </c>
    </row>
    <row r="3520" spans="1:11" x14ac:dyDescent="0.25">
      <c r="A3520">
        <v>3519</v>
      </c>
      <c r="B3520" t="s">
        <v>8</v>
      </c>
      <c r="C3520">
        <v>4055030</v>
      </c>
      <c r="D3520">
        <v>4056502</v>
      </c>
      <c r="E3520">
        <v>-1</v>
      </c>
      <c r="F3520" t="s">
        <v>9187</v>
      </c>
      <c r="G3520" t="s">
        <v>9188</v>
      </c>
      <c r="I3520" t="s">
        <v>601</v>
      </c>
      <c r="J3520">
        <f t="shared" si="108"/>
        <v>1473</v>
      </c>
      <c r="K3520">
        <f t="shared" si="109"/>
        <v>63</v>
      </c>
    </row>
    <row r="3521" spans="1:11" x14ac:dyDescent="0.25">
      <c r="A3521">
        <v>3520</v>
      </c>
      <c r="B3521" t="s">
        <v>8</v>
      </c>
      <c r="C3521">
        <v>4056566</v>
      </c>
      <c r="D3521">
        <v>4057987</v>
      </c>
      <c r="E3521">
        <v>-1</v>
      </c>
      <c r="F3521" t="s">
        <v>9189</v>
      </c>
      <c r="G3521" t="s">
        <v>9190</v>
      </c>
      <c r="H3521" t="s">
        <v>9191</v>
      </c>
      <c r="I3521" t="s">
        <v>8421</v>
      </c>
      <c r="J3521">
        <f t="shared" si="108"/>
        <v>1422</v>
      </c>
      <c r="K3521">
        <f t="shared" si="109"/>
        <v>31</v>
      </c>
    </row>
    <row r="3522" spans="1:11" x14ac:dyDescent="0.25">
      <c r="A3522">
        <v>3521</v>
      </c>
      <c r="B3522" t="s">
        <v>8</v>
      </c>
      <c r="C3522">
        <v>4058019</v>
      </c>
      <c r="D3522">
        <v>4060367</v>
      </c>
      <c r="E3522">
        <v>-1</v>
      </c>
      <c r="F3522" t="s">
        <v>9192</v>
      </c>
      <c r="G3522" t="s">
        <v>9193</v>
      </c>
      <c r="I3522" t="s">
        <v>22</v>
      </c>
      <c r="J3522">
        <f t="shared" si="108"/>
        <v>2349</v>
      </c>
      <c r="K3522">
        <f t="shared" si="109"/>
        <v>115</v>
      </c>
    </row>
    <row r="3523" spans="1:11" x14ac:dyDescent="0.25">
      <c r="A3523">
        <v>3522</v>
      </c>
      <c r="B3523" t="s">
        <v>8</v>
      </c>
      <c r="C3523">
        <v>4060483</v>
      </c>
      <c r="D3523">
        <v>4063023</v>
      </c>
      <c r="E3523">
        <v>-1</v>
      </c>
      <c r="F3523" t="s">
        <v>9194</v>
      </c>
      <c r="G3523" t="s">
        <v>9195</v>
      </c>
      <c r="H3523" t="s">
        <v>9196</v>
      </c>
      <c r="I3523" t="s">
        <v>3318</v>
      </c>
      <c r="J3523">
        <f t="shared" si="108"/>
        <v>2541</v>
      </c>
      <c r="K3523">
        <f t="shared" si="109"/>
        <v>67</v>
      </c>
    </row>
    <row r="3524" spans="1:11" x14ac:dyDescent="0.25">
      <c r="A3524">
        <v>3523</v>
      </c>
      <c r="B3524" t="s">
        <v>8</v>
      </c>
      <c r="C3524">
        <v>4063091</v>
      </c>
      <c r="D3524">
        <v>4065691</v>
      </c>
      <c r="E3524">
        <v>-1</v>
      </c>
      <c r="F3524" t="s">
        <v>9197</v>
      </c>
      <c r="G3524" t="s">
        <v>9198</v>
      </c>
      <c r="I3524" t="s">
        <v>9199</v>
      </c>
      <c r="J3524">
        <f t="shared" ref="J3524:J3587" si="110">D3524-C3524+1</f>
        <v>2601</v>
      </c>
      <c r="K3524">
        <f t="shared" ref="K3524:K3587" si="111">C3525-D3524-1</f>
        <v>24</v>
      </c>
    </row>
    <row r="3525" spans="1:11" x14ac:dyDescent="0.25">
      <c r="A3525">
        <v>3524</v>
      </c>
      <c r="B3525" t="s">
        <v>8</v>
      </c>
      <c r="C3525">
        <v>4065716</v>
      </c>
      <c r="D3525">
        <v>4068283</v>
      </c>
      <c r="E3525">
        <v>-1</v>
      </c>
      <c r="F3525" t="s">
        <v>9200</v>
      </c>
      <c r="G3525" t="s">
        <v>9201</v>
      </c>
      <c r="I3525" t="s">
        <v>5950</v>
      </c>
      <c r="J3525">
        <f t="shared" si="110"/>
        <v>2568</v>
      </c>
      <c r="K3525">
        <f t="shared" si="111"/>
        <v>38</v>
      </c>
    </row>
    <row r="3526" spans="1:11" x14ac:dyDescent="0.25">
      <c r="A3526">
        <v>3525</v>
      </c>
      <c r="B3526" t="s">
        <v>8</v>
      </c>
      <c r="C3526">
        <v>4068322</v>
      </c>
      <c r="D3526">
        <v>4069773</v>
      </c>
      <c r="E3526">
        <v>-1</v>
      </c>
      <c r="F3526" t="s">
        <v>9202</v>
      </c>
      <c r="G3526" t="s">
        <v>9203</v>
      </c>
      <c r="I3526" t="s">
        <v>601</v>
      </c>
      <c r="J3526">
        <f t="shared" si="110"/>
        <v>1452</v>
      </c>
      <c r="K3526">
        <f t="shared" si="111"/>
        <v>105</v>
      </c>
    </row>
    <row r="3527" spans="1:11" x14ac:dyDescent="0.25">
      <c r="A3527">
        <v>3526</v>
      </c>
      <c r="B3527" t="s">
        <v>8</v>
      </c>
      <c r="C3527">
        <v>4069879</v>
      </c>
      <c r="D3527">
        <v>4071426</v>
      </c>
      <c r="E3527">
        <v>-1</v>
      </c>
      <c r="F3527" t="s">
        <v>9204</v>
      </c>
      <c r="G3527" t="s">
        <v>9205</v>
      </c>
      <c r="H3527" t="s">
        <v>9206</v>
      </c>
      <c r="I3527" t="s">
        <v>540</v>
      </c>
      <c r="J3527">
        <f t="shared" si="110"/>
        <v>1548</v>
      </c>
      <c r="K3527">
        <f t="shared" si="111"/>
        <v>393</v>
      </c>
    </row>
    <row r="3528" spans="1:11" x14ac:dyDescent="0.25">
      <c r="A3528">
        <v>3527</v>
      </c>
      <c r="B3528" t="s">
        <v>8</v>
      </c>
      <c r="C3528">
        <v>4071820</v>
      </c>
      <c r="D3528">
        <v>4073427</v>
      </c>
      <c r="E3528">
        <v>1</v>
      </c>
      <c r="F3528" t="s">
        <v>9207</v>
      </c>
      <c r="G3528" t="s">
        <v>9208</v>
      </c>
      <c r="I3528" t="s">
        <v>601</v>
      </c>
      <c r="J3528">
        <f t="shared" si="110"/>
        <v>1608</v>
      </c>
      <c r="K3528">
        <f t="shared" si="111"/>
        <v>244</v>
      </c>
    </row>
    <row r="3529" spans="1:11" x14ac:dyDescent="0.25">
      <c r="A3529">
        <v>3528</v>
      </c>
      <c r="B3529" t="s">
        <v>8</v>
      </c>
      <c r="C3529">
        <v>4073672</v>
      </c>
      <c r="D3529">
        <v>4074241</v>
      </c>
      <c r="E3529">
        <v>1</v>
      </c>
      <c r="F3529" t="s">
        <v>9209</v>
      </c>
      <c r="G3529" t="s">
        <v>9210</v>
      </c>
      <c r="I3529" t="s">
        <v>169</v>
      </c>
      <c r="J3529">
        <f t="shared" si="110"/>
        <v>570</v>
      </c>
      <c r="K3529">
        <f t="shared" si="111"/>
        <v>3</v>
      </c>
    </row>
    <row r="3530" spans="1:11" x14ac:dyDescent="0.25">
      <c r="A3530">
        <v>3529</v>
      </c>
      <c r="B3530" t="s">
        <v>8</v>
      </c>
      <c r="C3530">
        <v>4074245</v>
      </c>
      <c r="D3530">
        <v>4074445</v>
      </c>
      <c r="E3530">
        <v>-1</v>
      </c>
      <c r="F3530" t="s">
        <v>9211</v>
      </c>
      <c r="G3530" t="s">
        <v>9212</v>
      </c>
      <c r="I3530" t="s">
        <v>22</v>
      </c>
      <c r="J3530">
        <f t="shared" si="110"/>
        <v>201</v>
      </c>
      <c r="K3530">
        <f t="shared" si="111"/>
        <v>-1</v>
      </c>
    </row>
    <row r="3531" spans="1:11" x14ac:dyDescent="0.25">
      <c r="A3531">
        <v>3530</v>
      </c>
      <c r="B3531" t="s">
        <v>8</v>
      </c>
      <c r="C3531">
        <v>4074445</v>
      </c>
      <c r="D3531">
        <v>4075506</v>
      </c>
      <c r="E3531">
        <v>1</v>
      </c>
      <c r="F3531" t="s">
        <v>9213</v>
      </c>
      <c r="G3531" t="s">
        <v>9214</v>
      </c>
      <c r="I3531" t="s">
        <v>977</v>
      </c>
      <c r="J3531">
        <f t="shared" si="110"/>
        <v>1062</v>
      </c>
      <c r="K3531">
        <f t="shared" si="111"/>
        <v>215</v>
      </c>
    </row>
    <row r="3532" spans="1:11" x14ac:dyDescent="0.25">
      <c r="A3532">
        <v>3531</v>
      </c>
      <c r="B3532" t="s">
        <v>8</v>
      </c>
      <c r="C3532">
        <v>4075722</v>
      </c>
      <c r="D3532">
        <v>4079027</v>
      </c>
      <c r="E3532">
        <v>1</v>
      </c>
      <c r="F3532" t="s">
        <v>9215</v>
      </c>
      <c r="G3532" t="s">
        <v>9216</v>
      </c>
      <c r="I3532" t="s">
        <v>860</v>
      </c>
      <c r="J3532">
        <f t="shared" si="110"/>
        <v>3306</v>
      </c>
      <c r="K3532">
        <f t="shared" si="111"/>
        <v>10</v>
      </c>
    </row>
    <row r="3533" spans="1:11" x14ac:dyDescent="0.25">
      <c r="A3533">
        <v>3532</v>
      </c>
      <c r="B3533" t="s">
        <v>8</v>
      </c>
      <c r="C3533">
        <v>4079038</v>
      </c>
      <c r="D3533">
        <v>4080711</v>
      </c>
      <c r="E3533">
        <v>1</v>
      </c>
      <c r="F3533" t="s">
        <v>9217</v>
      </c>
      <c r="G3533" t="s">
        <v>9218</v>
      </c>
      <c r="I3533" t="s">
        <v>444</v>
      </c>
      <c r="J3533">
        <f t="shared" si="110"/>
        <v>1674</v>
      </c>
      <c r="K3533">
        <f t="shared" si="111"/>
        <v>174</v>
      </c>
    </row>
    <row r="3534" spans="1:11" x14ac:dyDescent="0.25">
      <c r="A3534">
        <v>3533</v>
      </c>
      <c r="B3534" t="s">
        <v>8</v>
      </c>
      <c r="C3534">
        <v>4080886</v>
      </c>
      <c r="D3534">
        <v>4083378</v>
      </c>
      <c r="E3534">
        <v>1</v>
      </c>
      <c r="F3534" t="s">
        <v>9219</v>
      </c>
      <c r="G3534" t="s">
        <v>9220</v>
      </c>
      <c r="H3534" t="s">
        <v>9221</v>
      </c>
      <c r="I3534" t="s">
        <v>3420</v>
      </c>
      <c r="J3534">
        <f t="shared" si="110"/>
        <v>2493</v>
      </c>
      <c r="K3534">
        <f t="shared" si="111"/>
        <v>49</v>
      </c>
    </row>
    <row r="3535" spans="1:11" x14ac:dyDescent="0.25">
      <c r="A3535">
        <v>3534</v>
      </c>
      <c r="B3535" t="s">
        <v>8</v>
      </c>
      <c r="C3535">
        <v>4083428</v>
      </c>
      <c r="D3535">
        <v>4085806</v>
      </c>
      <c r="E3535">
        <v>1</v>
      </c>
      <c r="F3535" t="s">
        <v>9222</v>
      </c>
      <c r="G3535" t="s">
        <v>9223</v>
      </c>
      <c r="H3535" t="s">
        <v>9224</v>
      </c>
      <c r="I3535" t="s">
        <v>582</v>
      </c>
      <c r="J3535">
        <f t="shared" si="110"/>
        <v>2379</v>
      </c>
      <c r="K3535">
        <f t="shared" si="111"/>
        <v>-1</v>
      </c>
    </row>
    <row r="3536" spans="1:11" x14ac:dyDescent="0.25">
      <c r="A3536">
        <v>3535</v>
      </c>
      <c r="B3536" t="s">
        <v>8</v>
      </c>
      <c r="C3536">
        <v>4085806</v>
      </c>
      <c r="D3536">
        <v>4088235</v>
      </c>
      <c r="E3536">
        <v>1</v>
      </c>
      <c r="F3536" t="s">
        <v>9225</v>
      </c>
      <c r="G3536" t="s">
        <v>9226</v>
      </c>
      <c r="H3536" t="s">
        <v>9227</v>
      </c>
      <c r="I3536" t="s">
        <v>582</v>
      </c>
      <c r="J3536">
        <f t="shared" si="110"/>
        <v>2430</v>
      </c>
      <c r="K3536">
        <f t="shared" si="111"/>
        <v>134</v>
      </c>
    </row>
    <row r="3537" spans="1:11" x14ac:dyDescent="0.25">
      <c r="A3537">
        <v>3536</v>
      </c>
      <c r="B3537" t="s">
        <v>8</v>
      </c>
      <c r="C3537">
        <v>4088370</v>
      </c>
      <c r="D3537">
        <v>4089881</v>
      </c>
      <c r="E3537">
        <v>-1</v>
      </c>
      <c r="F3537" t="s">
        <v>9228</v>
      </c>
      <c r="G3537" t="s">
        <v>9229</v>
      </c>
      <c r="H3537" t="s">
        <v>9230</v>
      </c>
      <c r="I3537" t="s">
        <v>5778</v>
      </c>
      <c r="J3537">
        <f t="shared" si="110"/>
        <v>1512</v>
      </c>
      <c r="K3537">
        <f t="shared" si="111"/>
        <v>46</v>
      </c>
    </row>
    <row r="3538" spans="1:11" x14ac:dyDescent="0.25">
      <c r="A3538">
        <v>3537</v>
      </c>
      <c r="B3538" t="s">
        <v>8</v>
      </c>
      <c r="C3538">
        <v>4089928</v>
      </c>
      <c r="D3538">
        <v>4091496</v>
      </c>
      <c r="E3538">
        <v>-1</v>
      </c>
      <c r="F3538" t="s">
        <v>9231</v>
      </c>
      <c r="G3538" t="s">
        <v>9232</v>
      </c>
      <c r="I3538" t="s">
        <v>601</v>
      </c>
      <c r="J3538">
        <f t="shared" si="110"/>
        <v>1569</v>
      </c>
      <c r="K3538">
        <f t="shared" si="111"/>
        <v>10</v>
      </c>
    </row>
    <row r="3539" spans="1:11" x14ac:dyDescent="0.25">
      <c r="A3539">
        <v>3538</v>
      </c>
      <c r="B3539" t="s">
        <v>8</v>
      </c>
      <c r="C3539">
        <v>4091507</v>
      </c>
      <c r="D3539">
        <v>4093120</v>
      </c>
      <c r="E3539">
        <v>-1</v>
      </c>
      <c r="F3539" t="s">
        <v>9233</v>
      </c>
      <c r="G3539" t="s">
        <v>9234</v>
      </c>
      <c r="I3539" t="s">
        <v>658</v>
      </c>
      <c r="J3539">
        <f t="shared" si="110"/>
        <v>1614</v>
      </c>
      <c r="K3539">
        <f t="shared" si="111"/>
        <v>1</v>
      </c>
    </row>
    <row r="3540" spans="1:11" x14ac:dyDescent="0.25">
      <c r="A3540">
        <v>3539</v>
      </c>
      <c r="B3540" t="s">
        <v>8</v>
      </c>
      <c r="C3540">
        <v>4093122</v>
      </c>
      <c r="D3540">
        <v>4094084</v>
      </c>
      <c r="E3540">
        <v>-1</v>
      </c>
      <c r="F3540" t="s">
        <v>9235</v>
      </c>
      <c r="G3540" t="s">
        <v>9236</v>
      </c>
      <c r="I3540" t="s">
        <v>1667</v>
      </c>
      <c r="J3540">
        <f t="shared" si="110"/>
        <v>963</v>
      </c>
      <c r="K3540">
        <f t="shared" si="111"/>
        <v>72</v>
      </c>
    </row>
    <row r="3541" spans="1:11" x14ac:dyDescent="0.25">
      <c r="A3541">
        <v>3540</v>
      </c>
      <c r="B3541" t="s">
        <v>8</v>
      </c>
      <c r="C3541">
        <v>4094157</v>
      </c>
      <c r="D3541">
        <v>4096610</v>
      </c>
      <c r="E3541">
        <v>-1</v>
      </c>
      <c r="F3541" t="s">
        <v>9237</v>
      </c>
      <c r="G3541" t="s">
        <v>9238</v>
      </c>
      <c r="H3541" t="s">
        <v>9239</v>
      </c>
      <c r="I3541" t="s">
        <v>582</v>
      </c>
      <c r="J3541">
        <f t="shared" si="110"/>
        <v>2454</v>
      </c>
      <c r="K3541">
        <f t="shared" si="111"/>
        <v>238</v>
      </c>
    </row>
    <row r="3542" spans="1:11" x14ac:dyDescent="0.25">
      <c r="A3542">
        <v>3541</v>
      </c>
      <c r="B3542" t="s">
        <v>8</v>
      </c>
      <c r="C3542">
        <v>4096849</v>
      </c>
      <c r="D3542">
        <v>4098300</v>
      </c>
      <c r="E3542">
        <v>-1</v>
      </c>
      <c r="F3542" t="s">
        <v>9240</v>
      </c>
      <c r="G3542" t="s">
        <v>9241</v>
      </c>
      <c r="I3542" t="s">
        <v>444</v>
      </c>
      <c r="J3542">
        <f t="shared" si="110"/>
        <v>1452</v>
      </c>
      <c r="K3542">
        <f t="shared" si="111"/>
        <v>42</v>
      </c>
    </row>
    <row r="3543" spans="1:11" x14ac:dyDescent="0.25">
      <c r="A3543">
        <v>3542</v>
      </c>
      <c r="B3543" t="s">
        <v>8</v>
      </c>
      <c r="C3543">
        <v>4098343</v>
      </c>
      <c r="D3543">
        <v>4101585</v>
      </c>
      <c r="E3543">
        <v>-1</v>
      </c>
      <c r="F3543" t="s">
        <v>9242</v>
      </c>
      <c r="G3543" t="s">
        <v>9243</v>
      </c>
      <c r="I3543" t="s">
        <v>62</v>
      </c>
      <c r="J3543">
        <f t="shared" si="110"/>
        <v>3243</v>
      </c>
      <c r="K3543">
        <f t="shared" si="111"/>
        <v>215</v>
      </c>
    </row>
    <row r="3544" spans="1:11" x14ac:dyDescent="0.25">
      <c r="A3544">
        <v>3543</v>
      </c>
      <c r="B3544" t="s">
        <v>8</v>
      </c>
      <c r="C3544">
        <v>4101801</v>
      </c>
      <c r="D3544">
        <v>4103384</v>
      </c>
      <c r="E3544">
        <v>-1</v>
      </c>
      <c r="F3544" t="s">
        <v>9244</v>
      </c>
      <c r="G3544" t="s">
        <v>9245</v>
      </c>
      <c r="H3544" t="s">
        <v>9246</v>
      </c>
      <c r="I3544" t="s">
        <v>9247</v>
      </c>
      <c r="J3544">
        <f t="shared" si="110"/>
        <v>1584</v>
      </c>
      <c r="K3544">
        <f t="shared" si="111"/>
        <v>-26</v>
      </c>
    </row>
    <row r="3545" spans="1:11" x14ac:dyDescent="0.25">
      <c r="A3545">
        <v>3544</v>
      </c>
      <c r="B3545" t="s">
        <v>8</v>
      </c>
      <c r="C3545">
        <v>4103359</v>
      </c>
      <c r="D3545">
        <v>4103463</v>
      </c>
      <c r="E3545">
        <v>1</v>
      </c>
      <c r="F3545" t="s">
        <v>9248</v>
      </c>
      <c r="G3545" t="s">
        <v>9249</v>
      </c>
      <c r="I3545" t="s">
        <v>22</v>
      </c>
      <c r="J3545">
        <f t="shared" si="110"/>
        <v>105</v>
      </c>
      <c r="K3545">
        <f t="shared" si="111"/>
        <v>130</v>
      </c>
    </row>
    <row r="3546" spans="1:11" x14ac:dyDescent="0.25">
      <c r="A3546">
        <v>3545</v>
      </c>
      <c r="B3546" t="s">
        <v>8</v>
      </c>
      <c r="C3546">
        <v>4103594</v>
      </c>
      <c r="D3546">
        <v>4104466</v>
      </c>
      <c r="E3546">
        <v>1</v>
      </c>
      <c r="F3546" t="s">
        <v>9250</v>
      </c>
      <c r="G3546" t="s">
        <v>9251</v>
      </c>
      <c r="I3546" t="s">
        <v>570</v>
      </c>
      <c r="J3546">
        <f t="shared" si="110"/>
        <v>873</v>
      </c>
      <c r="K3546">
        <f t="shared" si="111"/>
        <v>65</v>
      </c>
    </row>
    <row r="3547" spans="1:11" x14ac:dyDescent="0.25">
      <c r="A3547">
        <v>3546</v>
      </c>
      <c r="B3547" t="s">
        <v>8</v>
      </c>
      <c r="C3547">
        <v>4104532</v>
      </c>
      <c r="D3547">
        <v>4105395</v>
      </c>
      <c r="E3547">
        <v>1</v>
      </c>
      <c r="F3547" t="s">
        <v>9252</v>
      </c>
      <c r="G3547" t="s">
        <v>9253</v>
      </c>
      <c r="I3547" t="s">
        <v>570</v>
      </c>
      <c r="J3547">
        <f t="shared" si="110"/>
        <v>864</v>
      </c>
      <c r="K3547">
        <f t="shared" si="111"/>
        <v>244</v>
      </c>
    </row>
    <row r="3548" spans="1:11" x14ac:dyDescent="0.25">
      <c r="A3548">
        <v>3547</v>
      </c>
      <c r="B3548" t="s">
        <v>8</v>
      </c>
      <c r="C3548">
        <v>4105640</v>
      </c>
      <c r="D3548">
        <v>4107877</v>
      </c>
      <c r="E3548">
        <v>1</v>
      </c>
      <c r="F3548" t="s">
        <v>9254</v>
      </c>
      <c r="G3548" t="s">
        <v>9255</v>
      </c>
      <c r="H3548" t="s">
        <v>9256</v>
      </c>
      <c r="I3548" t="s">
        <v>1222</v>
      </c>
      <c r="J3548">
        <f t="shared" si="110"/>
        <v>2238</v>
      </c>
      <c r="K3548">
        <f t="shared" si="111"/>
        <v>155</v>
      </c>
    </row>
    <row r="3549" spans="1:11" x14ac:dyDescent="0.25">
      <c r="A3549">
        <v>3548</v>
      </c>
      <c r="B3549" t="s">
        <v>8</v>
      </c>
      <c r="C3549">
        <v>4108033</v>
      </c>
      <c r="D3549">
        <v>4109616</v>
      </c>
      <c r="E3549">
        <v>1</v>
      </c>
      <c r="F3549" t="s">
        <v>9257</v>
      </c>
      <c r="G3549" t="s">
        <v>9258</v>
      </c>
      <c r="I3549" t="s">
        <v>601</v>
      </c>
      <c r="J3549">
        <f t="shared" si="110"/>
        <v>1584</v>
      </c>
      <c r="K3549">
        <f t="shared" si="111"/>
        <v>129</v>
      </c>
    </row>
    <row r="3550" spans="1:11" x14ac:dyDescent="0.25">
      <c r="A3550">
        <v>3549</v>
      </c>
      <c r="B3550" t="s">
        <v>8</v>
      </c>
      <c r="C3550">
        <v>4109746</v>
      </c>
      <c r="D3550">
        <v>4111149</v>
      </c>
      <c r="E3550">
        <v>1</v>
      </c>
      <c r="F3550" t="s">
        <v>9259</v>
      </c>
      <c r="G3550" t="s">
        <v>9260</v>
      </c>
      <c r="I3550" t="s">
        <v>331</v>
      </c>
      <c r="J3550">
        <f t="shared" si="110"/>
        <v>1404</v>
      </c>
      <c r="K3550">
        <f t="shared" si="111"/>
        <v>12</v>
      </c>
    </row>
    <row r="3551" spans="1:11" x14ac:dyDescent="0.25">
      <c r="A3551">
        <v>3550</v>
      </c>
      <c r="B3551" t="s">
        <v>8</v>
      </c>
      <c r="C3551">
        <v>4111162</v>
      </c>
      <c r="D3551">
        <v>4111311</v>
      </c>
      <c r="E3551">
        <v>-1</v>
      </c>
      <c r="F3551" t="s">
        <v>9261</v>
      </c>
      <c r="G3551" t="s">
        <v>9262</v>
      </c>
      <c r="I3551" t="s">
        <v>22</v>
      </c>
      <c r="J3551">
        <f t="shared" si="110"/>
        <v>150</v>
      </c>
      <c r="K3551">
        <f t="shared" si="111"/>
        <v>67</v>
      </c>
    </row>
    <row r="3552" spans="1:11" x14ac:dyDescent="0.25">
      <c r="A3552">
        <v>3551</v>
      </c>
      <c r="B3552" t="s">
        <v>8</v>
      </c>
      <c r="C3552">
        <v>4111379</v>
      </c>
      <c r="D3552">
        <v>4111927</v>
      </c>
      <c r="E3552">
        <v>-1</v>
      </c>
      <c r="F3552" t="s">
        <v>9263</v>
      </c>
      <c r="G3552" t="s">
        <v>9264</v>
      </c>
      <c r="I3552" t="s">
        <v>22</v>
      </c>
      <c r="J3552">
        <f t="shared" si="110"/>
        <v>549</v>
      </c>
      <c r="K3552">
        <f t="shared" si="111"/>
        <v>182</v>
      </c>
    </row>
    <row r="3553" spans="1:11" x14ac:dyDescent="0.25">
      <c r="A3553">
        <v>3552</v>
      </c>
      <c r="B3553" t="s">
        <v>8</v>
      </c>
      <c r="C3553">
        <v>4112110</v>
      </c>
      <c r="D3553">
        <v>4112547</v>
      </c>
      <c r="E3553">
        <v>-1</v>
      </c>
      <c r="F3553" t="s">
        <v>9265</v>
      </c>
      <c r="G3553" t="s">
        <v>9266</v>
      </c>
      <c r="I3553" t="s">
        <v>418</v>
      </c>
      <c r="J3553">
        <f t="shared" si="110"/>
        <v>438</v>
      </c>
      <c r="K3553">
        <f t="shared" si="111"/>
        <v>630</v>
      </c>
    </row>
    <row r="3554" spans="1:11" x14ac:dyDescent="0.25">
      <c r="A3554">
        <v>3553</v>
      </c>
      <c r="B3554" t="s">
        <v>8</v>
      </c>
      <c r="C3554">
        <v>4113178</v>
      </c>
      <c r="D3554">
        <v>4114581</v>
      </c>
      <c r="E3554">
        <v>1</v>
      </c>
      <c r="F3554" t="s">
        <v>9267</v>
      </c>
      <c r="G3554" t="s">
        <v>9268</v>
      </c>
      <c r="I3554" t="s">
        <v>160</v>
      </c>
      <c r="J3554">
        <f t="shared" si="110"/>
        <v>1404</v>
      </c>
      <c r="K3554">
        <f t="shared" si="111"/>
        <v>2</v>
      </c>
    </row>
    <row r="3555" spans="1:11" x14ac:dyDescent="0.25">
      <c r="A3555">
        <v>3554</v>
      </c>
      <c r="B3555" t="s">
        <v>8</v>
      </c>
      <c r="C3555">
        <v>4114584</v>
      </c>
      <c r="D3555">
        <v>4115912</v>
      </c>
      <c r="E3555">
        <v>1</v>
      </c>
      <c r="F3555" t="s">
        <v>9269</v>
      </c>
      <c r="G3555" t="s">
        <v>9270</v>
      </c>
      <c r="I3555" t="s">
        <v>5102</v>
      </c>
      <c r="J3555">
        <f t="shared" si="110"/>
        <v>1329</v>
      </c>
      <c r="K3555">
        <f t="shared" si="111"/>
        <v>45</v>
      </c>
    </row>
    <row r="3556" spans="1:11" x14ac:dyDescent="0.25">
      <c r="A3556">
        <v>3555</v>
      </c>
      <c r="B3556" t="s">
        <v>8</v>
      </c>
      <c r="C3556">
        <v>4115958</v>
      </c>
      <c r="D3556">
        <v>4116149</v>
      </c>
      <c r="E3556">
        <v>1</v>
      </c>
      <c r="F3556" t="s">
        <v>9271</v>
      </c>
      <c r="G3556" t="s">
        <v>9272</v>
      </c>
      <c r="I3556" t="s">
        <v>22</v>
      </c>
      <c r="J3556">
        <f t="shared" si="110"/>
        <v>192</v>
      </c>
      <c r="K3556">
        <f t="shared" si="111"/>
        <v>-4</v>
      </c>
    </row>
    <row r="3557" spans="1:11" x14ac:dyDescent="0.25">
      <c r="A3557">
        <v>3556</v>
      </c>
      <c r="B3557" t="s">
        <v>8</v>
      </c>
      <c r="C3557">
        <v>4116146</v>
      </c>
      <c r="D3557">
        <v>4117213</v>
      </c>
      <c r="E3557">
        <v>-1</v>
      </c>
      <c r="F3557" t="s">
        <v>9273</v>
      </c>
      <c r="G3557" t="s">
        <v>9274</v>
      </c>
      <c r="I3557" t="s">
        <v>523</v>
      </c>
      <c r="J3557">
        <f t="shared" si="110"/>
        <v>1068</v>
      </c>
      <c r="K3557">
        <f t="shared" si="111"/>
        <v>230</v>
      </c>
    </row>
    <row r="3558" spans="1:11" x14ac:dyDescent="0.25">
      <c r="A3558">
        <v>3557</v>
      </c>
      <c r="B3558" t="s">
        <v>8</v>
      </c>
      <c r="C3558">
        <v>4117444</v>
      </c>
      <c r="D3558">
        <v>4117905</v>
      </c>
      <c r="E3558">
        <v>-1</v>
      </c>
      <c r="F3558" t="s">
        <v>9275</v>
      </c>
      <c r="G3558" t="s">
        <v>9276</v>
      </c>
      <c r="I3558" t="s">
        <v>22</v>
      </c>
      <c r="J3558">
        <f t="shared" si="110"/>
        <v>462</v>
      </c>
      <c r="K3558">
        <f t="shared" si="111"/>
        <v>152</v>
      </c>
    </row>
    <row r="3559" spans="1:11" x14ac:dyDescent="0.25">
      <c r="A3559">
        <v>3558</v>
      </c>
      <c r="B3559" t="s">
        <v>8</v>
      </c>
      <c r="C3559">
        <v>4118058</v>
      </c>
      <c r="D3559">
        <v>4118402</v>
      </c>
      <c r="E3559">
        <v>-1</v>
      </c>
      <c r="F3559" t="s">
        <v>9277</v>
      </c>
      <c r="G3559" t="s">
        <v>9278</v>
      </c>
      <c r="I3559" t="s">
        <v>22</v>
      </c>
      <c r="J3559">
        <f t="shared" si="110"/>
        <v>345</v>
      </c>
      <c r="K3559">
        <f t="shared" si="111"/>
        <v>25</v>
      </c>
    </row>
    <row r="3560" spans="1:11" x14ac:dyDescent="0.25">
      <c r="A3560">
        <v>3559</v>
      </c>
      <c r="B3560" t="s">
        <v>8</v>
      </c>
      <c r="C3560">
        <v>4118428</v>
      </c>
      <c r="D3560">
        <v>4120569</v>
      </c>
      <c r="E3560">
        <v>-1</v>
      </c>
      <c r="F3560" t="s">
        <v>9279</v>
      </c>
      <c r="G3560" t="s">
        <v>9280</v>
      </c>
      <c r="H3560" t="s">
        <v>9281</v>
      </c>
      <c r="I3560" t="s">
        <v>3878</v>
      </c>
      <c r="J3560">
        <f t="shared" si="110"/>
        <v>2142</v>
      </c>
      <c r="K3560">
        <f t="shared" si="111"/>
        <v>57</v>
      </c>
    </row>
    <row r="3561" spans="1:11" x14ac:dyDescent="0.25">
      <c r="A3561">
        <v>3560</v>
      </c>
      <c r="B3561" t="s">
        <v>8</v>
      </c>
      <c r="C3561">
        <v>4120627</v>
      </c>
      <c r="D3561">
        <v>4121040</v>
      </c>
      <c r="E3561">
        <v>-1</v>
      </c>
      <c r="F3561" t="s">
        <v>9282</v>
      </c>
      <c r="G3561" t="s">
        <v>9283</v>
      </c>
      <c r="I3561" t="s">
        <v>22</v>
      </c>
      <c r="J3561">
        <f t="shared" si="110"/>
        <v>414</v>
      </c>
      <c r="K3561">
        <f t="shared" si="111"/>
        <v>80</v>
      </c>
    </row>
    <row r="3562" spans="1:11" x14ac:dyDescent="0.25">
      <c r="A3562">
        <v>3561</v>
      </c>
      <c r="B3562" t="s">
        <v>8</v>
      </c>
      <c r="C3562">
        <v>4121121</v>
      </c>
      <c r="D3562">
        <v>4121243</v>
      </c>
      <c r="E3562">
        <v>1</v>
      </c>
      <c r="F3562" t="s">
        <v>9284</v>
      </c>
      <c r="G3562" t="s">
        <v>9285</v>
      </c>
      <c r="I3562" t="s">
        <v>22</v>
      </c>
      <c r="J3562">
        <f t="shared" si="110"/>
        <v>123</v>
      </c>
      <c r="K3562">
        <f t="shared" si="111"/>
        <v>99</v>
      </c>
    </row>
    <row r="3563" spans="1:11" x14ac:dyDescent="0.25">
      <c r="A3563">
        <v>3562</v>
      </c>
      <c r="B3563" t="s">
        <v>8</v>
      </c>
      <c r="C3563">
        <v>4121343</v>
      </c>
      <c r="D3563">
        <v>4121747</v>
      </c>
      <c r="E3563">
        <v>1</v>
      </c>
      <c r="F3563" t="s">
        <v>9286</v>
      </c>
      <c r="G3563" t="s">
        <v>9287</v>
      </c>
      <c r="I3563" t="s">
        <v>22</v>
      </c>
      <c r="J3563">
        <f t="shared" si="110"/>
        <v>405</v>
      </c>
      <c r="K3563">
        <f t="shared" si="111"/>
        <v>32</v>
      </c>
    </row>
    <row r="3564" spans="1:11" x14ac:dyDescent="0.25">
      <c r="A3564">
        <v>3563</v>
      </c>
      <c r="B3564" t="s">
        <v>8</v>
      </c>
      <c r="C3564">
        <v>4121780</v>
      </c>
      <c r="D3564">
        <v>4122301</v>
      </c>
      <c r="E3564">
        <v>1</v>
      </c>
      <c r="F3564" t="s">
        <v>9288</v>
      </c>
      <c r="G3564" t="s">
        <v>9289</v>
      </c>
      <c r="I3564" t="s">
        <v>22</v>
      </c>
      <c r="J3564">
        <f t="shared" si="110"/>
        <v>522</v>
      </c>
      <c r="K3564">
        <f t="shared" si="111"/>
        <v>221</v>
      </c>
    </row>
    <row r="3565" spans="1:11" x14ac:dyDescent="0.25">
      <c r="A3565">
        <v>3564</v>
      </c>
      <c r="B3565" t="s">
        <v>8</v>
      </c>
      <c r="C3565">
        <v>4122523</v>
      </c>
      <c r="D3565">
        <v>4122744</v>
      </c>
      <c r="E3565">
        <v>1</v>
      </c>
      <c r="F3565" t="s">
        <v>9290</v>
      </c>
      <c r="G3565" t="s">
        <v>9291</v>
      </c>
      <c r="I3565" t="s">
        <v>22</v>
      </c>
      <c r="J3565">
        <f t="shared" si="110"/>
        <v>222</v>
      </c>
      <c r="K3565">
        <f t="shared" si="111"/>
        <v>120</v>
      </c>
    </row>
    <row r="3566" spans="1:11" x14ac:dyDescent="0.25">
      <c r="A3566">
        <v>3565</v>
      </c>
      <c r="B3566" t="s">
        <v>8</v>
      </c>
      <c r="C3566">
        <v>4122865</v>
      </c>
      <c r="D3566">
        <v>4123314</v>
      </c>
      <c r="E3566">
        <v>1</v>
      </c>
      <c r="F3566" t="s">
        <v>9292</v>
      </c>
      <c r="G3566" t="s">
        <v>9293</v>
      </c>
      <c r="I3566" t="s">
        <v>22</v>
      </c>
      <c r="J3566">
        <f t="shared" si="110"/>
        <v>450</v>
      </c>
      <c r="K3566">
        <f t="shared" si="111"/>
        <v>61</v>
      </c>
    </row>
    <row r="3567" spans="1:11" x14ac:dyDescent="0.25">
      <c r="A3567">
        <v>3566</v>
      </c>
      <c r="B3567" t="s">
        <v>8</v>
      </c>
      <c r="C3567">
        <v>4123376</v>
      </c>
      <c r="D3567">
        <v>4124224</v>
      </c>
      <c r="E3567">
        <v>-1</v>
      </c>
      <c r="F3567" t="s">
        <v>9294</v>
      </c>
      <c r="G3567" t="s">
        <v>9295</v>
      </c>
      <c r="H3567" t="s">
        <v>9296</v>
      </c>
      <c r="I3567" t="s">
        <v>9297</v>
      </c>
      <c r="J3567">
        <f t="shared" si="110"/>
        <v>849</v>
      </c>
      <c r="K3567">
        <f t="shared" si="111"/>
        <v>145</v>
      </c>
    </row>
    <row r="3568" spans="1:11" x14ac:dyDescent="0.25">
      <c r="A3568">
        <v>3567</v>
      </c>
      <c r="B3568" t="s">
        <v>8</v>
      </c>
      <c r="C3568">
        <v>4124370</v>
      </c>
      <c r="D3568">
        <v>4125998</v>
      </c>
      <c r="E3568">
        <v>-1</v>
      </c>
      <c r="F3568" t="s">
        <v>9298</v>
      </c>
      <c r="G3568" t="s">
        <v>9299</v>
      </c>
      <c r="I3568" t="s">
        <v>22</v>
      </c>
      <c r="J3568">
        <f t="shared" si="110"/>
        <v>1629</v>
      </c>
      <c r="K3568">
        <f t="shared" si="111"/>
        <v>496</v>
      </c>
    </row>
    <row r="3569" spans="1:11" x14ac:dyDescent="0.25">
      <c r="A3569">
        <v>3568</v>
      </c>
      <c r="B3569" t="s">
        <v>8</v>
      </c>
      <c r="C3569">
        <v>4126495</v>
      </c>
      <c r="D3569">
        <v>4128018</v>
      </c>
      <c r="E3569">
        <v>1</v>
      </c>
      <c r="F3569" t="s">
        <v>9300</v>
      </c>
      <c r="G3569" t="s">
        <v>9301</v>
      </c>
      <c r="H3569" t="s">
        <v>9302</v>
      </c>
      <c r="I3569" t="s">
        <v>582</v>
      </c>
      <c r="J3569">
        <f t="shared" si="110"/>
        <v>1524</v>
      </c>
      <c r="K3569">
        <f t="shared" si="111"/>
        <v>379</v>
      </c>
    </row>
    <row r="3570" spans="1:11" x14ac:dyDescent="0.25">
      <c r="A3570">
        <v>3569</v>
      </c>
      <c r="B3570" t="s">
        <v>8</v>
      </c>
      <c r="C3570">
        <v>4128398</v>
      </c>
      <c r="D3570">
        <v>4128586</v>
      </c>
      <c r="E3570">
        <v>-1</v>
      </c>
      <c r="F3570" t="s">
        <v>9303</v>
      </c>
      <c r="G3570" t="s">
        <v>9304</v>
      </c>
      <c r="I3570" t="s">
        <v>22</v>
      </c>
      <c r="J3570">
        <f t="shared" si="110"/>
        <v>189</v>
      </c>
      <c r="K3570">
        <f t="shared" si="111"/>
        <v>364</v>
      </c>
    </row>
    <row r="3571" spans="1:11" x14ac:dyDescent="0.25">
      <c r="A3571">
        <v>3570</v>
      </c>
      <c r="B3571" t="s">
        <v>8</v>
      </c>
      <c r="C3571">
        <v>4128951</v>
      </c>
      <c r="D3571">
        <v>4132034</v>
      </c>
      <c r="E3571">
        <v>1</v>
      </c>
      <c r="F3571" t="s">
        <v>9305</v>
      </c>
      <c r="G3571" t="s">
        <v>9306</v>
      </c>
      <c r="I3571" t="s">
        <v>62</v>
      </c>
      <c r="J3571">
        <f t="shared" si="110"/>
        <v>3084</v>
      </c>
      <c r="K3571">
        <f t="shared" si="111"/>
        <v>56</v>
      </c>
    </row>
    <row r="3572" spans="1:11" x14ac:dyDescent="0.25">
      <c r="A3572">
        <v>3571</v>
      </c>
      <c r="B3572" t="s">
        <v>8</v>
      </c>
      <c r="C3572">
        <v>4132091</v>
      </c>
      <c r="D3572">
        <v>4133857</v>
      </c>
      <c r="E3572">
        <v>1</v>
      </c>
      <c r="F3572" t="s">
        <v>9307</v>
      </c>
      <c r="G3572" t="s">
        <v>9308</v>
      </c>
      <c r="I3572" t="s">
        <v>444</v>
      </c>
      <c r="J3572">
        <f t="shared" si="110"/>
        <v>1767</v>
      </c>
      <c r="K3572">
        <f t="shared" si="111"/>
        <v>34</v>
      </c>
    </row>
    <row r="3573" spans="1:11" x14ac:dyDescent="0.25">
      <c r="A3573">
        <v>3572</v>
      </c>
      <c r="B3573" t="s">
        <v>8</v>
      </c>
      <c r="C3573">
        <v>4133892</v>
      </c>
      <c r="D3573">
        <v>4135535</v>
      </c>
      <c r="E3573">
        <v>1</v>
      </c>
      <c r="F3573" t="s">
        <v>9309</v>
      </c>
      <c r="G3573" t="s">
        <v>9310</v>
      </c>
      <c r="I3573" t="s">
        <v>160</v>
      </c>
      <c r="J3573">
        <f t="shared" si="110"/>
        <v>1644</v>
      </c>
      <c r="K3573">
        <f t="shared" si="111"/>
        <v>86</v>
      </c>
    </row>
    <row r="3574" spans="1:11" x14ac:dyDescent="0.25">
      <c r="A3574">
        <v>3573</v>
      </c>
      <c r="B3574" t="s">
        <v>8</v>
      </c>
      <c r="C3574">
        <v>4135622</v>
      </c>
      <c r="D3574">
        <v>4136683</v>
      </c>
      <c r="E3574">
        <v>1</v>
      </c>
      <c r="F3574" t="s">
        <v>9311</v>
      </c>
      <c r="G3574" t="s">
        <v>9312</v>
      </c>
      <c r="H3574" t="s">
        <v>9313</v>
      </c>
      <c r="I3574" t="s">
        <v>9314</v>
      </c>
      <c r="J3574">
        <f t="shared" si="110"/>
        <v>1062</v>
      </c>
      <c r="K3574">
        <f t="shared" si="111"/>
        <v>268</v>
      </c>
    </row>
    <row r="3575" spans="1:11" x14ac:dyDescent="0.25">
      <c r="A3575">
        <v>3574</v>
      </c>
      <c r="B3575" t="s">
        <v>8</v>
      </c>
      <c r="C3575">
        <v>4136952</v>
      </c>
      <c r="D3575">
        <v>4137857</v>
      </c>
      <c r="E3575">
        <v>1</v>
      </c>
      <c r="F3575" t="s">
        <v>9315</v>
      </c>
      <c r="G3575" t="s">
        <v>9316</v>
      </c>
      <c r="H3575" t="s">
        <v>9317</v>
      </c>
      <c r="I3575" t="s">
        <v>9318</v>
      </c>
      <c r="J3575">
        <f t="shared" si="110"/>
        <v>906</v>
      </c>
      <c r="K3575">
        <f t="shared" si="111"/>
        <v>4</v>
      </c>
    </row>
    <row r="3576" spans="1:11" x14ac:dyDescent="0.25">
      <c r="A3576">
        <v>3575</v>
      </c>
      <c r="B3576" t="s">
        <v>8</v>
      </c>
      <c r="C3576">
        <v>4137862</v>
      </c>
      <c r="D3576">
        <v>4138152</v>
      </c>
      <c r="E3576">
        <v>1</v>
      </c>
      <c r="F3576" t="s">
        <v>9319</v>
      </c>
      <c r="G3576" t="s">
        <v>9320</v>
      </c>
      <c r="I3576" t="s">
        <v>22</v>
      </c>
      <c r="J3576">
        <f t="shared" si="110"/>
        <v>291</v>
      </c>
      <c r="K3576">
        <f t="shared" si="111"/>
        <v>36</v>
      </c>
    </row>
    <row r="3577" spans="1:11" x14ac:dyDescent="0.25">
      <c r="A3577">
        <v>3576</v>
      </c>
      <c r="B3577" t="s">
        <v>8</v>
      </c>
      <c r="C3577">
        <v>4138189</v>
      </c>
      <c r="D3577">
        <v>4138581</v>
      </c>
      <c r="E3577">
        <v>-1</v>
      </c>
      <c r="F3577" t="s">
        <v>9321</v>
      </c>
      <c r="G3577" t="s">
        <v>9322</v>
      </c>
      <c r="I3577" t="s">
        <v>570</v>
      </c>
      <c r="J3577">
        <f t="shared" si="110"/>
        <v>393</v>
      </c>
      <c r="K3577">
        <f t="shared" si="111"/>
        <v>351</v>
      </c>
    </row>
    <row r="3578" spans="1:11" x14ac:dyDescent="0.25">
      <c r="A3578">
        <v>3577</v>
      </c>
      <c r="B3578" t="s">
        <v>8</v>
      </c>
      <c r="C3578">
        <v>4138933</v>
      </c>
      <c r="D3578">
        <v>4140801</v>
      </c>
      <c r="E3578">
        <v>1</v>
      </c>
      <c r="F3578" t="s">
        <v>9323</v>
      </c>
      <c r="G3578" t="s">
        <v>9324</v>
      </c>
      <c r="H3578" t="s">
        <v>9325</v>
      </c>
      <c r="I3578" t="s">
        <v>2883</v>
      </c>
      <c r="J3578">
        <f t="shared" si="110"/>
        <v>1869</v>
      </c>
      <c r="K3578">
        <f t="shared" si="111"/>
        <v>235</v>
      </c>
    </row>
    <row r="3579" spans="1:11" x14ac:dyDescent="0.25">
      <c r="A3579">
        <v>3578</v>
      </c>
      <c r="B3579" t="s">
        <v>8</v>
      </c>
      <c r="C3579">
        <v>4141037</v>
      </c>
      <c r="D3579">
        <v>4142881</v>
      </c>
      <c r="E3579">
        <v>1</v>
      </c>
      <c r="F3579" t="s">
        <v>9326</v>
      </c>
      <c r="G3579" t="s">
        <v>9327</v>
      </c>
      <c r="I3579" t="s">
        <v>601</v>
      </c>
      <c r="J3579">
        <f t="shared" si="110"/>
        <v>1845</v>
      </c>
      <c r="K3579">
        <f t="shared" si="111"/>
        <v>193</v>
      </c>
    </row>
    <row r="3580" spans="1:11" x14ac:dyDescent="0.25">
      <c r="A3580">
        <v>3579</v>
      </c>
      <c r="B3580" t="s">
        <v>8</v>
      </c>
      <c r="C3580">
        <v>4143075</v>
      </c>
      <c r="D3580">
        <v>4143194</v>
      </c>
      <c r="E3580">
        <v>-1</v>
      </c>
      <c r="F3580" t="s">
        <v>9328</v>
      </c>
      <c r="G3580" t="s">
        <v>9329</v>
      </c>
      <c r="I3580" t="s">
        <v>22</v>
      </c>
      <c r="J3580">
        <f t="shared" si="110"/>
        <v>120</v>
      </c>
      <c r="K3580">
        <f t="shared" si="111"/>
        <v>27</v>
      </c>
    </row>
    <row r="3581" spans="1:11" x14ac:dyDescent="0.25">
      <c r="A3581">
        <v>3580</v>
      </c>
      <c r="B3581" t="s">
        <v>8</v>
      </c>
      <c r="C3581">
        <v>4143222</v>
      </c>
      <c r="D3581">
        <v>4144973</v>
      </c>
      <c r="E3581">
        <v>-1</v>
      </c>
      <c r="F3581" t="s">
        <v>9330</v>
      </c>
      <c r="G3581" t="s">
        <v>9331</v>
      </c>
      <c r="I3581" t="s">
        <v>444</v>
      </c>
      <c r="J3581">
        <f t="shared" si="110"/>
        <v>1752</v>
      </c>
      <c r="K3581">
        <f t="shared" si="111"/>
        <v>10</v>
      </c>
    </row>
    <row r="3582" spans="1:11" x14ac:dyDescent="0.25">
      <c r="A3582">
        <v>3581</v>
      </c>
      <c r="B3582" t="s">
        <v>8</v>
      </c>
      <c r="C3582">
        <v>4144984</v>
      </c>
      <c r="D3582">
        <v>4148214</v>
      </c>
      <c r="E3582">
        <v>-1</v>
      </c>
      <c r="F3582" t="s">
        <v>9332</v>
      </c>
      <c r="G3582" t="s">
        <v>9333</v>
      </c>
      <c r="I3582" t="s">
        <v>62</v>
      </c>
      <c r="J3582">
        <f t="shared" si="110"/>
        <v>3231</v>
      </c>
      <c r="K3582">
        <f t="shared" si="111"/>
        <v>292</v>
      </c>
    </row>
    <row r="3583" spans="1:11" x14ac:dyDescent="0.25">
      <c r="A3583">
        <v>3582</v>
      </c>
      <c r="B3583" t="s">
        <v>8</v>
      </c>
      <c r="C3583">
        <v>4148507</v>
      </c>
      <c r="D3583">
        <v>4148599</v>
      </c>
      <c r="E3583">
        <v>1</v>
      </c>
      <c r="F3583" t="s">
        <v>9334</v>
      </c>
      <c r="G3583" t="s">
        <v>9335</v>
      </c>
      <c r="I3583" t="s">
        <v>22</v>
      </c>
      <c r="J3583">
        <f t="shared" si="110"/>
        <v>93</v>
      </c>
      <c r="K3583">
        <f t="shared" si="111"/>
        <v>140</v>
      </c>
    </row>
    <row r="3584" spans="1:11" x14ac:dyDescent="0.25">
      <c r="A3584">
        <v>3583</v>
      </c>
      <c r="B3584" t="s">
        <v>8</v>
      </c>
      <c r="C3584">
        <v>4148740</v>
      </c>
      <c r="D3584">
        <v>4149147</v>
      </c>
      <c r="E3584">
        <v>-1</v>
      </c>
      <c r="F3584" t="s">
        <v>9336</v>
      </c>
      <c r="G3584" t="s">
        <v>9337</v>
      </c>
      <c r="I3584" t="s">
        <v>418</v>
      </c>
      <c r="J3584">
        <f t="shared" si="110"/>
        <v>408</v>
      </c>
      <c r="K3584">
        <f t="shared" si="111"/>
        <v>9</v>
      </c>
    </row>
    <row r="3585" spans="1:11" x14ac:dyDescent="0.25">
      <c r="A3585">
        <v>3584</v>
      </c>
      <c r="B3585" t="s">
        <v>8</v>
      </c>
      <c r="C3585">
        <v>4149157</v>
      </c>
      <c r="D3585">
        <v>4151742</v>
      </c>
      <c r="E3585">
        <v>-1</v>
      </c>
      <c r="F3585" t="s">
        <v>9338</v>
      </c>
      <c r="G3585" t="s">
        <v>9339</v>
      </c>
      <c r="I3585" t="s">
        <v>371</v>
      </c>
      <c r="J3585">
        <f t="shared" si="110"/>
        <v>2586</v>
      </c>
      <c r="K3585">
        <f t="shared" si="111"/>
        <v>117</v>
      </c>
    </row>
    <row r="3586" spans="1:11" x14ac:dyDescent="0.25">
      <c r="A3586">
        <v>3585</v>
      </c>
      <c r="B3586" t="s">
        <v>8</v>
      </c>
      <c r="C3586">
        <v>4151860</v>
      </c>
      <c r="D3586">
        <v>4151955</v>
      </c>
      <c r="E3586">
        <v>-1</v>
      </c>
      <c r="F3586" t="s">
        <v>9340</v>
      </c>
      <c r="G3586" t="s">
        <v>9341</v>
      </c>
      <c r="I3586" t="s">
        <v>22</v>
      </c>
      <c r="J3586">
        <f t="shared" si="110"/>
        <v>96</v>
      </c>
      <c r="K3586">
        <f t="shared" si="111"/>
        <v>38</v>
      </c>
    </row>
    <row r="3587" spans="1:11" x14ac:dyDescent="0.25">
      <c r="A3587">
        <v>3586</v>
      </c>
      <c r="B3587" t="s">
        <v>8</v>
      </c>
      <c r="C3587">
        <v>4151994</v>
      </c>
      <c r="D3587">
        <v>4152116</v>
      </c>
      <c r="E3587">
        <v>-1</v>
      </c>
      <c r="F3587" t="s">
        <v>9342</v>
      </c>
      <c r="G3587" t="s">
        <v>9343</v>
      </c>
      <c r="I3587" t="s">
        <v>570</v>
      </c>
      <c r="J3587">
        <f t="shared" si="110"/>
        <v>123</v>
      </c>
      <c r="K3587">
        <f t="shared" si="111"/>
        <v>283</v>
      </c>
    </row>
    <row r="3588" spans="1:11" x14ac:dyDescent="0.25">
      <c r="A3588">
        <v>3587</v>
      </c>
      <c r="B3588" t="s">
        <v>8</v>
      </c>
      <c r="C3588">
        <v>4152400</v>
      </c>
      <c r="D3588">
        <v>4153488</v>
      </c>
      <c r="E3588">
        <v>1</v>
      </c>
      <c r="F3588" t="s">
        <v>9344</v>
      </c>
      <c r="G3588" t="s">
        <v>9345</v>
      </c>
      <c r="I3588" t="s">
        <v>371</v>
      </c>
      <c r="J3588">
        <f t="shared" ref="J3588:J3651" si="112">D3588-C3588+1</f>
        <v>1089</v>
      </c>
      <c r="K3588">
        <f t="shared" ref="K3588:K3651" si="113">C3589-D3588-1</f>
        <v>2</v>
      </c>
    </row>
    <row r="3589" spans="1:11" x14ac:dyDescent="0.25">
      <c r="A3589">
        <v>3588</v>
      </c>
      <c r="B3589" t="s">
        <v>8</v>
      </c>
      <c r="C3589">
        <v>4153491</v>
      </c>
      <c r="D3589">
        <v>4154819</v>
      </c>
      <c r="E3589">
        <v>1</v>
      </c>
      <c r="F3589" t="s">
        <v>9346</v>
      </c>
      <c r="G3589" t="s">
        <v>9347</v>
      </c>
      <c r="I3589" t="s">
        <v>3650</v>
      </c>
      <c r="J3589">
        <f t="shared" si="112"/>
        <v>1329</v>
      </c>
      <c r="K3589">
        <f t="shared" si="113"/>
        <v>139</v>
      </c>
    </row>
    <row r="3590" spans="1:11" x14ac:dyDescent="0.25">
      <c r="A3590">
        <v>3589</v>
      </c>
      <c r="B3590" t="s">
        <v>8</v>
      </c>
      <c r="C3590">
        <v>4154959</v>
      </c>
      <c r="D3590">
        <v>4155447</v>
      </c>
      <c r="E3590">
        <v>1</v>
      </c>
      <c r="F3590" t="s">
        <v>9348</v>
      </c>
      <c r="G3590" t="s">
        <v>9349</v>
      </c>
      <c r="I3590" t="s">
        <v>9350</v>
      </c>
      <c r="J3590">
        <f t="shared" si="112"/>
        <v>489</v>
      </c>
      <c r="K3590">
        <f t="shared" si="113"/>
        <v>34</v>
      </c>
    </row>
    <row r="3591" spans="1:11" x14ac:dyDescent="0.25">
      <c r="A3591">
        <v>3590</v>
      </c>
      <c r="B3591" t="s">
        <v>8</v>
      </c>
      <c r="C3591">
        <v>4155482</v>
      </c>
      <c r="D3591">
        <v>4155844</v>
      </c>
      <c r="E3591">
        <v>1</v>
      </c>
      <c r="F3591" t="s">
        <v>9351</v>
      </c>
      <c r="G3591" t="s">
        <v>9352</v>
      </c>
      <c r="I3591" t="s">
        <v>22</v>
      </c>
      <c r="J3591">
        <f t="shared" si="112"/>
        <v>363</v>
      </c>
      <c r="K3591">
        <f t="shared" si="113"/>
        <v>318</v>
      </c>
    </row>
    <row r="3592" spans="1:11" x14ac:dyDescent="0.25">
      <c r="A3592">
        <v>3591</v>
      </c>
      <c r="B3592" t="s">
        <v>8</v>
      </c>
      <c r="C3592">
        <v>4156163</v>
      </c>
      <c r="D3592">
        <v>4157455</v>
      </c>
      <c r="E3592">
        <v>1</v>
      </c>
      <c r="F3592" t="s">
        <v>9353</v>
      </c>
      <c r="G3592" t="s">
        <v>9354</v>
      </c>
      <c r="H3592" t="s">
        <v>9355</v>
      </c>
      <c r="I3592" t="s">
        <v>3949</v>
      </c>
      <c r="J3592">
        <f t="shared" si="112"/>
        <v>1293</v>
      </c>
      <c r="K3592">
        <f t="shared" si="113"/>
        <v>11</v>
      </c>
    </row>
    <row r="3593" spans="1:11" x14ac:dyDescent="0.25">
      <c r="A3593">
        <v>3592</v>
      </c>
      <c r="B3593" t="s">
        <v>8</v>
      </c>
      <c r="C3593">
        <v>4157467</v>
      </c>
      <c r="D3593">
        <v>4157883</v>
      </c>
      <c r="E3593">
        <v>1</v>
      </c>
      <c r="F3593" t="s">
        <v>9356</v>
      </c>
      <c r="G3593" t="s">
        <v>9357</v>
      </c>
      <c r="H3593" t="s">
        <v>9358</v>
      </c>
      <c r="I3593" t="s">
        <v>9359</v>
      </c>
      <c r="J3593">
        <f t="shared" si="112"/>
        <v>417</v>
      </c>
      <c r="K3593">
        <f t="shared" si="113"/>
        <v>183</v>
      </c>
    </row>
    <row r="3594" spans="1:11" x14ac:dyDescent="0.25">
      <c r="A3594">
        <v>3593</v>
      </c>
      <c r="B3594" t="s">
        <v>8</v>
      </c>
      <c r="C3594">
        <v>4158067</v>
      </c>
      <c r="D3594">
        <v>4159218</v>
      </c>
      <c r="E3594">
        <v>-1</v>
      </c>
      <c r="F3594" t="s">
        <v>9360</v>
      </c>
      <c r="G3594" t="s">
        <v>9361</v>
      </c>
      <c r="I3594" t="s">
        <v>9362</v>
      </c>
      <c r="J3594">
        <f t="shared" si="112"/>
        <v>1152</v>
      </c>
      <c r="K3594">
        <f t="shared" si="113"/>
        <v>18</v>
      </c>
    </row>
    <row r="3595" spans="1:11" x14ac:dyDescent="0.25">
      <c r="A3595">
        <v>3594</v>
      </c>
      <c r="B3595" t="s">
        <v>8</v>
      </c>
      <c r="C3595">
        <v>4159237</v>
      </c>
      <c r="D3595">
        <v>4161180</v>
      </c>
      <c r="E3595">
        <v>-1</v>
      </c>
      <c r="F3595" t="s">
        <v>9363</v>
      </c>
      <c r="G3595" t="s">
        <v>9364</v>
      </c>
      <c r="I3595" t="s">
        <v>22</v>
      </c>
      <c r="J3595">
        <f t="shared" si="112"/>
        <v>1944</v>
      </c>
      <c r="K3595">
        <f t="shared" si="113"/>
        <v>30</v>
      </c>
    </row>
    <row r="3596" spans="1:11" x14ac:dyDescent="0.25">
      <c r="A3596">
        <v>3595</v>
      </c>
      <c r="B3596" t="s">
        <v>8</v>
      </c>
      <c r="C3596">
        <v>4161211</v>
      </c>
      <c r="D3596">
        <v>4162698</v>
      </c>
      <c r="E3596">
        <v>-1</v>
      </c>
      <c r="F3596" t="s">
        <v>9365</v>
      </c>
      <c r="G3596" t="s">
        <v>9366</v>
      </c>
      <c r="H3596" t="s">
        <v>9367</v>
      </c>
      <c r="I3596" t="s">
        <v>911</v>
      </c>
      <c r="J3596">
        <f t="shared" si="112"/>
        <v>1488</v>
      </c>
      <c r="K3596">
        <f t="shared" si="113"/>
        <v>48</v>
      </c>
    </row>
    <row r="3597" spans="1:11" x14ac:dyDescent="0.25">
      <c r="A3597">
        <v>3596</v>
      </c>
      <c r="B3597" t="s">
        <v>8</v>
      </c>
      <c r="C3597">
        <v>4162747</v>
      </c>
      <c r="D3597">
        <v>4164198</v>
      </c>
      <c r="E3597">
        <v>-1</v>
      </c>
      <c r="F3597" t="s">
        <v>9368</v>
      </c>
      <c r="G3597" t="s">
        <v>9369</v>
      </c>
      <c r="I3597" t="s">
        <v>601</v>
      </c>
      <c r="J3597">
        <f t="shared" si="112"/>
        <v>1452</v>
      </c>
      <c r="K3597">
        <f t="shared" si="113"/>
        <v>181</v>
      </c>
    </row>
    <row r="3598" spans="1:11" x14ac:dyDescent="0.25">
      <c r="A3598">
        <v>3597</v>
      </c>
      <c r="B3598" t="s">
        <v>8</v>
      </c>
      <c r="C3598">
        <v>4164380</v>
      </c>
      <c r="D3598">
        <v>4165681</v>
      </c>
      <c r="E3598">
        <v>-1</v>
      </c>
      <c r="F3598" t="s">
        <v>9370</v>
      </c>
      <c r="G3598" t="s">
        <v>9371</v>
      </c>
      <c r="I3598" t="s">
        <v>160</v>
      </c>
      <c r="J3598">
        <f t="shared" si="112"/>
        <v>1302</v>
      </c>
      <c r="K3598">
        <f t="shared" si="113"/>
        <v>45</v>
      </c>
    </row>
    <row r="3599" spans="1:11" x14ac:dyDescent="0.25">
      <c r="A3599">
        <v>3598</v>
      </c>
      <c r="B3599" t="s">
        <v>8</v>
      </c>
      <c r="C3599">
        <v>4165727</v>
      </c>
      <c r="D3599">
        <v>4166881</v>
      </c>
      <c r="E3599">
        <v>-1</v>
      </c>
      <c r="F3599" t="s">
        <v>9372</v>
      </c>
      <c r="G3599" t="s">
        <v>9373</v>
      </c>
      <c r="I3599" t="s">
        <v>160</v>
      </c>
      <c r="J3599">
        <f t="shared" si="112"/>
        <v>1155</v>
      </c>
      <c r="K3599">
        <f t="shared" si="113"/>
        <v>75</v>
      </c>
    </row>
    <row r="3600" spans="1:11" x14ac:dyDescent="0.25">
      <c r="A3600">
        <v>3599</v>
      </c>
      <c r="B3600" t="s">
        <v>8</v>
      </c>
      <c r="C3600">
        <v>4166957</v>
      </c>
      <c r="D3600">
        <v>4170016</v>
      </c>
      <c r="E3600">
        <v>-1</v>
      </c>
      <c r="F3600" t="s">
        <v>9374</v>
      </c>
      <c r="G3600" t="s">
        <v>9375</v>
      </c>
      <c r="I3600" t="s">
        <v>318</v>
      </c>
      <c r="J3600">
        <f t="shared" si="112"/>
        <v>3060</v>
      </c>
      <c r="K3600">
        <f t="shared" si="113"/>
        <v>11</v>
      </c>
    </row>
    <row r="3601" spans="1:11" x14ac:dyDescent="0.25">
      <c r="A3601">
        <v>3600</v>
      </c>
      <c r="B3601" t="s">
        <v>8</v>
      </c>
      <c r="C3601">
        <v>4170028</v>
      </c>
      <c r="D3601">
        <v>4171467</v>
      </c>
      <c r="E3601">
        <v>-1</v>
      </c>
      <c r="F3601" t="s">
        <v>9376</v>
      </c>
      <c r="G3601" t="s">
        <v>9377</v>
      </c>
      <c r="H3601" t="s">
        <v>9378</v>
      </c>
      <c r="I3601" t="s">
        <v>2883</v>
      </c>
      <c r="J3601">
        <f t="shared" si="112"/>
        <v>1440</v>
      </c>
      <c r="K3601">
        <f t="shared" si="113"/>
        <v>38</v>
      </c>
    </row>
    <row r="3602" spans="1:11" x14ac:dyDescent="0.25">
      <c r="A3602">
        <v>3601</v>
      </c>
      <c r="B3602" t="s">
        <v>8</v>
      </c>
      <c r="C3602">
        <v>4171506</v>
      </c>
      <c r="D3602">
        <v>4173797</v>
      </c>
      <c r="E3602">
        <v>-1</v>
      </c>
      <c r="F3602" t="s">
        <v>9379</v>
      </c>
      <c r="G3602" t="s">
        <v>9380</v>
      </c>
      <c r="I3602" t="s">
        <v>318</v>
      </c>
      <c r="J3602">
        <f t="shared" si="112"/>
        <v>2292</v>
      </c>
      <c r="K3602">
        <f t="shared" si="113"/>
        <v>9</v>
      </c>
    </row>
    <row r="3603" spans="1:11" x14ac:dyDescent="0.25">
      <c r="A3603">
        <v>3602</v>
      </c>
      <c r="B3603" t="s">
        <v>8</v>
      </c>
      <c r="C3603">
        <v>4173807</v>
      </c>
      <c r="D3603">
        <v>4175759</v>
      </c>
      <c r="E3603">
        <v>-1</v>
      </c>
      <c r="F3603" t="s">
        <v>9381</v>
      </c>
      <c r="G3603" t="s">
        <v>9382</v>
      </c>
      <c r="I3603" t="s">
        <v>863</v>
      </c>
      <c r="J3603">
        <f t="shared" si="112"/>
        <v>1953</v>
      </c>
      <c r="K3603">
        <f t="shared" si="113"/>
        <v>16</v>
      </c>
    </row>
    <row r="3604" spans="1:11" x14ac:dyDescent="0.25">
      <c r="A3604">
        <v>3603</v>
      </c>
      <c r="B3604" t="s">
        <v>8</v>
      </c>
      <c r="C3604">
        <v>4175776</v>
      </c>
      <c r="D3604">
        <v>4176660</v>
      </c>
      <c r="E3604">
        <v>-1</v>
      </c>
      <c r="F3604" t="s">
        <v>9383</v>
      </c>
      <c r="G3604" t="s">
        <v>9384</v>
      </c>
      <c r="I3604" t="s">
        <v>22</v>
      </c>
      <c r="J3604">
        <f t="shared" si="112"/>
        <v>885</v>
      </c>
      <c r="K3604">
        <f t="shared" si="113"/>
        <v>16</v>
      </c>
    </row>
    <row r="3605" spans="1:11" x14ac:dyDescent="0.25">
      <c r="A3605">
        <v>3604</v>
      </c>
      <c r="B3605" t="s">
        <v>8</v>
      </c>
      <c r="C3605">
        <v>4176677</v>
      </c>
      <c r="D3605">
        <v>4178968</v>
      </c>
      <c r="E3605">
        <v>-1</v>
      </c>
      <c r="F3605" t="s">
        <v>9385</v>
      </c>
      <c r="G3605" t="s">
        <v>9386</v>
      </c>
      <c r="I3605" t="s">
        <v>896</v>
      </c>
      <c r="J3605">
        <f t="shared" si="112"/>
        <v>2292</v>
      </c>
      <c r="K3605">
        <f t="shared" si="113"/>
        <v>65</v>
      </c>
    </row>
    <row r="3606" spans="1:11" x14ac:dyDescent="0.25">
      <c r="A3606">
        <v>3605</v>
      </c>
      <c r="B3606" t="s">
        <v>8</v>
      </c>
      <c r="C3606">
        <v>4179034</v>
      </c>
      <c r="D3606">
        <v>4180692</v>
      </c>
      <c r="E3606">
        <v>-1</v>
      </c>
      <c r="F3606" t="s">
        <v>9387</v>
      </c>
      <c r="G3606" t="s">
        <v>9388</v>
      </c>
      <c r="I3606" t="s">
        <v>712</v>
      </c>
      <c r="J3606">
        <f t="shared" si="112"/>
        <v>1659</v>
      </c>
      <c r="K3606">
        <f t="shared" si="113"/>
        <v>110</v>
      </c>
    </row>
    <row r="3607" spans="1:11" x14ac:dyDescent="0.25">
      <c r="A3607">
        <v>3606</v>
      </c>
      <c r="B3607" t="s">
        <v>8</v>
      </c>
      <c r="C3607">
        <v>4180803</v>
      </c>
      <c r="D3607">
        <v>4182611</v>
      </c>
      <c r="E3607">
        <v>-1</v>
      </c>
      <c r="F3607" t="s">
        <v>9389</v>
      </c>
      <c r="G3607" t="s">
        <v>9390</v>
      </c>
      <c r="I3607" t="s">
        <v>444</v>
      </c>
      <c r="J3607">
        <f t="shared" si="112"/>
        <v>1809</v>
      </c>
      <c r="K3607">
        <f t="shared" si="113"/>
        <v>18</v>
      </c>
    </row>
    <row r="3608" spans="1:11" x14ac:dyDescent="0.25">
      <c r="A3608">
        <v>3607</v>
      </c>
      <c r="B3608" t="s">
        <v>8</v>
      </c>
      <c r="C3608">
        <v>4182630</v>
      </c>
      <c r="D3608">
        <v>4185737</v>
      </c>
      <c r="E3608">
        <v>-1</v>
      </c>
      <c r="F3608" t="s">
        <v>9391</v>
      </c>
      <c r="G3608" t="s">
        <v>9392</v>
      </c>
      <c r="I3608" t="s">
        <v>62</v>
      </c>
      <c r="J3608">
        <f t="shared" si="112"/>
        <v>3108</v>
      </c>
      <c r="K3608">
        <f t="shared" si="113"/>
        <v>262</v>
      </c>
    </row>
    <row r="3609" spans="1:11" x14ac:dyDescent="0.25">
      <c r="A3609">
        <v>3608</v>
      </c>
      <c r="B3609" t="s">
        <v>8</v>
      </c>
      <c r="C3609">
        <v>4186000</v>
      </c>
      <c r="D3609">
        <v>4186110</v>
      </c>
      <c r="E3609">
        <v>-1</v>
      </c>
      <c r="F3609" t="s">
        <v>9393</v>
      </c>
      <c r="G3609" t="s">
        <v>9394</v>
      </c>
      <c r="I3609" t="s">
        <v>22</v>
      </c>
      <c r="J3609">
        <f t="shared" si="112"/>
        <v>111</v>
      </c>
      <c r="K3609">
        <f t="shared" si="113"/>
        <v>13</v>
      </c>
    </row>
    <row r="3610" spans="1:11" x14ac:dyDescent="0.25">
      <c r="A3610">
        <v>3609</v>
      </c>
      <c r="B3610" t="s">
        <v>8</v>
      </c>
      <c r="C3610">
        <v>4186124</v>
      </c>
      <c r="D3610">
        <v>4187140</v>
      </c>
      <c r="E3610">
        <v>1</v>
      </c>
      <c r="F3610" t="s">
        <v>9395</v>
      </c>
      <c r="G3610" t="s">
        <v>9396</v>
      </c>
      <c r="I3610" t="s">
        <v>903</v>
      </c>
      <c r="J3610">
        <f t="shared" si="112"/>
        <v>1017</v>
      </c>
      <c r="K3610">
        <f t="shared" si="113"/>
        <v>8</v>
      </c>
    </row>
    <row r="3611" spans="1:11" x14ac:dyDescent="0.25">
      <c r="A3611">
        <v>3610</v>
      </c>
      <c r="B3611" t="s">
        <v>8</v>
      </c>
      <c r="C3611">
        <v>4187149</v>
      </c>
      <c r="D3611">
        <v>4188591</v>
      </c>
      <c r="E3611">
        <v>-1</v>
      </c>
      <c r="F3611" t="s">
        <v>9397</v>
      </c>
      <c r="G3611" t="s">
        <v>9398</v>
      </c>
      <c r="H3611" t="s">
        <v>9399</v>
      </c>
      <c r="I3611" t="s">
        <v>9400</v>
      </c>
      <c r="J3611">
        <f t="shared" si="112"/>
        <v>1443</v>
      </c>
      <c r="K3611">
        <f t="shared" si="113"/>
        <v>23</v>
      </c>
    </row>
    <row r="3612" spans="1:11" x14ac:dyDescent="0.25">
      <c r="A3612">
        <v>3611</v>
      </c>
      <c r="B3612" t="s">
        <v>8</v>
      </c>
      <c r="C3612">
        <v>4188615</v>
      </c>
      <c r="D3612">
        <v>4189733</v>
      </c>
      <c r="E3612">
        <v>-1</v>
      </c>
      <c r="F3612" t="s">
        <v>9401</v>
      </c>
      <c r="G3612" t="s">
        <v>9402</v>
      </c>
      <c r="I3612" t="s">
        <v>22</v>
      </c>
      <c r="J3612">
        <f t="shared" si="112"/>
        <v>1119</v>
      </c>
      <c r="K3612">
        <f t="shared" si="113"/>
        <v>-4</v>
      </c>
    </row>
    <row r="3613" spans="1:11" x14ac:dyDescent="0.25">
      <c r="A3613">
        <v>3612</v>
      </c>
      <c r="B3613" t="s">
        <v>8</v>
      </c>
      <c r="C3613">
        <v>4189730</v>
      </c>
      <c r="D3613">
        <v>4191523</v>
      </c>
      <c r="E3613">
        <v>-1</v>
      </c>
      <c r="F3613" t="s">
        <v>9403</v>
      </c>
      <c r="G3613" t="s">
        <v>9404</v>
      </c>
      <c r="I3613" t="s">
        <v>896</v>
      </c>
      <c r="J3613">
        <f t="shared" si="112"/>
        <v>1794</v>
      </c>
      <c r="K3613">
        <f t="shared" si="113"/>
        <v>243</v>
      </c>
    </row>
    <row r="3614" spans="1:11" x14ac:dyDescent="0.25">
      <c r="A3614">
        <v>3613</v>
      </c>
      <c r="B3614" t="s">
        <v>8</v>
      </c>
      <c r="C3614">
        <v>4191767</v>
      </c>
      <c r="D3614">
        <v>4194682</v>
      </c>
      <c r="E3614">
        <v>-1</v>
      </c>
      <c r="F3614" t="s">
        <v>9405</v>
      </c>
      <c r="G3614" t="s">
        <v>9406</v>
      </c>
      <c r="H3614" t="s">
        <v>9407</v>
      </c>
      <c r="I3614" t="s">
        <v>3420</v>
      </c>
      <c r="J3614">
        <f t="shared" si="112"/>
        <v>2916</v>
      </c>
      <c r="K3614">
        <f t="shared" si="113"/>
        <v>35</v>
      </c>
    </row>
    <row r="3615" spans="1:11" x14ac:dyDescent="0.25">
      <c r="A3615">
        <v>3614</v>
      </c>
      <c r="B3615" t="s">
        <v>8</v>
      </c>
      <c r="C3615">
        <v>4194718</v>
      </c>
      <c r="D3615">
        <v>4196979</v>
      </c>
      <c r="E3615">
        <v>-1</v>
      </c>
      <c r="F3615" t="s">
        <v>9408</v>
      </c>
      <c r="G3615" t="s">
        <v>9409</v>
      </c>
      <c r="I3615" t="s">
        <v>530</v>
      </c>
      <c r="J3615">
        <f t="shared" si="112"/>
        <v>2262</v>
      </c>
      <c r="K3615">
        <f t="shared" si="113"/>
        <v>42</v>
      </c>
    </row>
    <row r="3616" spans="1:11" x14ac:dyDescent="0.25">
      <c r="A3616">
        <v>3615</v>
      </c>
      <c r="B3616" t="s">
        <v>8</v>
      </c>
      <c r="C3616">
        <v>4197022</v>
      </c>
      <c r="D3616">
        <v>4198266</v>
      </c>
      <c r="E3616">
        <v>-1</v>
      </c>
      <c r="F3616" t="s">
        <v>9410</v>
      </c>
      <c r="G3616" t="s">
        <v>9411</v>
      </c>
      <c r="I3616" t="s">
        <v>22</v>
      </c>
      <c r="J3616">
        <f t="shared" si="112"/>
        <v>1245</v>
      </c>
      <c r="K3616">
        <f t="shared" si="113"/>
        <v>20</v>
      </c>
    </row>
    <row r="3617" spans="1:11" x14ac:dyDescent="0.25">
      <c r="A3617">
        <v>3616</v>
      </c>
      <c r="B3617" t="s">
        <v>8</v>
      </c>
      <c r="C3617">
        <v>4198287</v>
      </c>
      <c r="D3617">
        <v>4199708</v>
      </c>
      <c r="E3617">
        <v>-1</v>
      </c>
      <c r="F3617" t="s">
        <v>9412</v>
      </c>
      <c r="G3617" t="s">
        <v>9413</v>
      </c>
      <c r="H3617" t="s">
        <v>9414</v>
      </c>
      <c r="I3617" t="s">
        <v>582</v>
      </c>
      <c r="J3617">
        <f t="shared" si="112"/>
        <v>1422</v>
      </c>
      <c r="K3617">
        <f t="shared" si="113"/>
        <v>8</v>
      </c>
    </row>
    <row r="3618" spans="1:11" x14ac:dyDescent="0.25">
      <c r="A3618">
        <v>3617</v>
      </c>
      <c r="B3618" t="s">
        <v>8</v>
      </c>
      <c r="C3618">
        <v>4199717</v>
      </c>
      <c r="D3618">
        <v>4201096</v>
      </c>
      <c r="E3618">
        <v>-1</v>
      </c>
      <c r="F3618" t="s">
        <v>9415</v>
      </c>
      <c r="G3618" t="s">
        <v>9416</v>
      </c>
      <c r="H3618" t="s">
        <v>9417</v>
      </c>
      <c r="I3618" t="s">
        <v>582</v>
      </c>
      <c r="J3618">
        <f t="shared" si="112"/>
        <v>1380</v>
      </c>
      <c r="K3618">
        <f t="shared" si="113"/>
        <v>43</v>
      </c>
    </row>
    <row r="3619" spans="1:11" x14ac:dyDescent="0.25">
      <c r="A3619">
        <v>3618</v>
      </c>
      <c r="B3619" t="s">
        <v>8</v>
      </c>
      <c r="C3619">
        <v>4201140</v>
      </c>
      <c r="D3619">
        <v>4202627</v>
      </c>
      <c r="E3619">
        <v>-1</v>
      </c>
      <c r="F3619" t="s">
        <v>9418</v>
      </c>
      <c r="G3619" t="s">
        <v>9419</v>
      </c>
      <c r="I3619" t="s">
        <v>601</v>
      </c>
      <c r="J3619">
        <f t="shared" si="112"/>
        <v>1488</v>
      </c>
      <c r="K3619">
        <f t="shared" si="113"/>
        <v>58</v>
      </c>
    </row>
    <row r="3620" spans="1:11" x14ac:dyDescent="0.25">
      <c r="A3620">
        <v>3619</v>
      </c>
      <c r="B3620" t="s">
        <v>8</v>
      </c>
      <c r="C3620">
        <v>4202686</v>
      </c>
      <c r="D3620">
        <v>4202784</v>
      </c>
      <c r="E3620">
        <v>-1</v>
      </c>
      <c r="F3620" t="s">
        <v>9420</v>
      </c>
      <c r="G3620" t="s">
        <v>9421</v>
      </c>
      <c r="I3620" t="s">
        <v>22</v>
      </c>
      <c r="J3620">
        <f t="shared" si="112"/>
        <v>99</v>
      </c>
      <c r="K3620">
        <f t="shared" si="113"/>
        <v>63</v>
      </c>
    </row>
    <row r="3621" spans="1:11" x14ac:dyDescent="0.25">
      <c r="A3621">
        <v>3620</v>
      </c>
      <c r="B3621" t="s">
        <v>8</v>
      </c>
      <c r="C3621">
        <v>4202848</v>
      </c>
      <c r="D3621">
        <v>4204521</v>
      </c>
      <c r="E3621">
        <v>-1</v>
      </c>
      <c r="F3621" t="s">
        <v>9422</v>
      </c>
      <c r="G3621" t="s">
        <v>9423</v>
      </c>
      <c r="I3621" t="s">
        <v>22</v>
      </c>
      <c r="J3621">
        <f t="shared" si="112"/>
        <v>1674</v>
      </c>
      <c r="K3621">
        <f t="shared" si="113"/>
        <v>180</v>
      </c>
    </row>
    <row r="3622" spans="1:11" x14ac:dyDescent="0.25">
      <c r="A3622">
        <v>3621</v>
      </c>
      <c r="B3622" t="s">
        <v>8</v>
      </c>
      <c r="C3622">
        <v>4204702</v>
      </c>
      <c r="D3622">
        <v>4207182</v>
      </c>
      <c r="E3622">
        <v>-1</v>
      </c>
      <c r="F3622" t="s">
        <v>9424</v>
      </c>
      <c r="G3622" t="s">
        <v>9425</v>
      </c>
      <c r="I3622" t="s">
        <v>968</v>
      </c>
      <c r="J3622">
        <f t="shared" si="112"/>
        <v>2481</v>
      </c>
      <c r="K3622">
        <f t="shared" si="113"/>
        <v>46</v>
      </c>
    </row>
    <row r="3623" spans="1:11" x14ac:dyDescent="0.25">
      <c r="A3623">
        <v>3622</v>
      </c>
      <c r="B3623" t="s">
        <v>8</v>
      </c>
      <c r="C3623">
        <v>4207229</v>
      </c>
      <c r="D3623">
        <v>4208761</v>
      </c>
      <c r="E3623">
        <v>-1</v>
      </c>
      <c r="F3623" t="s">
        <v>9426</v>
      </c>
      <c r="G3623" t="s">
        <v>9427</v>
      </c>
      <c r="H3623" t="s">
        <v>9428</v>
      </c>
      <c r="I3623" t="s">
        <v>582</v>
      </c>
      <c r="J3623">
        <f t="shared" si="112"/>
        <v>1533</v>
      </c>
      <c r="K3623">
        <f t="shared" si="113"/>
        <v>-4</v>
      </c>
    </row>
    <row r="3624" spans="1:11" x14ac:dyDescent="0.25">
      <c r="A3624">
        <v>3623</v>
      </c>
      <c r="B3624" t="s">
        <v>8</v>
      </c>
      <c r="C3624">
        <v>4208758</v>
      </c>
      <c r="D3624">
        <v>4210416</v>
      </c>
      <c r="E3624">
        <v>-1</v>
      </c>
      <c r="F3624" t="s">
        <v>9429</v>
      </c>
      <c r="G3624" t="s">
        <v>9430</v>
      </c>
      <c r="I3624" t="s">
        <v>22</v>
      </c>
      <c r="J3624">
        <f t="shared" si="112"/>
        <v>1659</v>
      </c>
      <c r="K3624">
        <f t="shared" si="113"/>
        <v>20</v>
      </c>
    </row>
    <row r="3625" spans="1:11" x14ac:dyDescent="0.25">
      <c r="A3625">
        <v>3624</v>
      </c>
      <c r="B3625" t="s">
        <v>8</v>
      </c>
      <c r="C3625">
        <v>4210437</v>
      </c>
      <c r="D3625">
        <v>4213091</v>
      </c>
      <c r="E3625">
        <v>-1</v>
      </c>
      <c r="F3625" t="s">
        <v>9431</v>
      </c>
      <c r="G3625" t="s">
        <v>9432</v>
      </c>
      <c r="I3625" t="s">
        <v>22</v>
      </c>
      <c r="J3625">
        <f t="shared" si="112"/>
        <v>2655</v>
      </c>
      <c r="K3625">
        <f t="shared" si="113"/>
        <v>0</v>
      </c>
    </row>
    <row r="3626" spans="1:11" x14ac:dyDescent="0.25">
      <c r="A3626">
        <v>3625</v>
      </c>
      <c r="B3626" t="s">
        <v>8</v>
      </c>
      <c r="C3626">
        <v>4213092</v>
      </c>
      <c r="D3626">
        <v>4213916</v>
      </c>
      <c r="E3626">
        <v>-1</v>
      </c>
      <c r="F3626" t="s">
        <v>9433</v>
      </c>
      <c r="G3626" t="s">
        <v>9434</v>
      </c>
      <c r="I3626" t="s">
        <v>5380</v>
      </c>
      <c r="J3626">
        <f t="shared" si="112"/>
        <v>825</v>
      </c>
      <c r="K3626">
        <f t="shared" si="113"/>
        <v>3</v>
      </c>
    </row>
    <row r="3627" spans="1:11" x14ac:dyDescent="0.25">
      <c r="A3627">
        <v>3626</v>
      </c>
      <c r="B3627" t="s">
        <v>8</v>
      </c>
      <c r="C3627">
        <v>4213920</v>
      </c>
      <c r="D3627">
        <v>4214918</v>
      </c>
      <c r="E3627">
        <v>-1</v>
      </c>
      <c r="F3627" t="s">
        <v>9435</v>
      </c>
      <c r="G3627" t="s">
        <v>9436</v>
      </c>
      <c r="I3627" t="s">
        <v>22</v>
      </c>
      <c r="J3627">
        <f t="shared" si="112"/>
        <v>999</v>
      </c>
      <c r="K3627">
        <f t="shared" si="113"/>
        <v>18</v>
      </c>
    </row>
    <row r="3628" spans="1:11" x14ac:dyDescent="0.25">
      <c r="A3628">
        <v>3627</v>
      </c>
      <c r="B3628" t="s">
        <v>8</v>
      </c>
      <c r="C3628">
        <v>4214937</v>
      </c>
      <c r="D3628">
        <v>4217567</v>
      </c>
      <c r="E3628">
        <v>-1</v>
      </c>
      <c r="F3628" t="s">
        <v>9437</v>
      </c>
      <c r="G3628" t="s">
        <v>9438</v>
      </c>
      <c r="I3628" t="s">
        <v>318</v>
      </c>
      <c r="J3628">
        <f t="shared" si="112"/>
        <v>2631</v>
      </c>
      <c r="K3628">
        <f t="shared" si="113"/>
        <v>33</v>
      </c>
    </row>
    <row r="3629" spans="1:11" x14ac:dyDescent="0.25">
      <c r="A3629">
        <v>3628</v>
      </c>
      <c r="B3629" t="s">
        <v>8</v>
      </c>
      <c r="C3629">
        <v>4217601</v>
      </c>
      <c r="D3629">
        <v>4218884</v>
      </c>
      <c r="E3629">
        <v>-1</v>
      </c>
      <c r="F3629" t="s">
        <v>9439</v>
      </c>
      <c r="G3629" t="s">
        <v>9440</v>
      </c>
      <c r="H3629" t="s">
        <v>9441</v>
      </c>
      <c r="I3629" t="s">
        <v>9442</v>
      </c>
      <c r="J3629">
        <f t="shared" si="112"/>
        <v>1284</v>
      </c>
      <c r="K3629">
        <f t="shared" si="113"/>
        <v>12</v>
      </c>
    </row>
    <row r="3630" spans="1:11" x14ac:dyDescent="0.25">
      <c r="A3630">
        <v>3629</v>
      </c>
      <c r="B3630" t="s">
        <v>8</v>
      </c>
      <c r="C3630">
        <v>4218897</v>
      </c>
      <c r="D3630">
        <v>4220513</v>
      </c>
      <c r="E3630">
        <v>-1</v>
      </c>
      <c r="F3630" t="s">
        <v>9443</v>
      </c>
      <c r="G3630" t="s">
        <v>9444</v>
      </c>
      <c r="I3630" t="s">
        <v>601</v>
      </c>
      <c r="J3630">
        <f t="shared" si="112"/>
        <v>1617</v>
      </c>
      <c r="K3630">
        <f t="shared" si="113"/>
        <v>37</v>
      </c>
    </row>
    <row r="3631" spans="1:11" x14ac:dyDescent="0.25">
      <c r="A3631">
        <v>3630</v>
      </c>
      <c r="B3631" t="s">
        <v>8</v>
      </c>
      <c r="C3631">
        <v>4220551</v>
      </c>
      <c r="D3631">
        <v>4222119</v>
      </c>
      <c r="E3631">
        <v>-1</v>
      </c>
      <c r="F3631" t="s">
        <v>9445</v>
      </c>
      <c r="G3631" t="s">
        <v>9446</v>
      </c>
      <c r="I3631" t="s">
        <v>601</v>
      </c>
      <c r="J3631">
        <f t="shared" si="112"/>
        <v>1569</v>
      </c>
      <c r="K3631">
        <f t="shared" si="113"/>
        <v>4</v>
      </c>
    </row>
    <row r="3632" spans="1:11" x14ac:dyDescent="0.25">
      <c r="A3632">
        <v>3631</v>
      </c>
      <c r="B3632" t="s">
        <v>8</v>
      </c>
      <c r="C3632">
        <v>4222124</v>
      </c>
      <c r="D3632">
        <v>4223512</v>
      </c>
      <c r="E3632">
        <v>-1</v>
      </c>
      <c r="F3632" t="s">
        <v>9447</v>
      </c>
      <c r="G3632" t="s">
        <v>9448</v>
      </c>
      <c r="I3632" t="s">
        <v>9449</v>
      </c>
      <c r="J3632">
        <f t="shared" si="112"/>
        <v>1389</v>
      </c>
      <c r="K3632">
        <f t="shared" si="113"/>
        <v>1</v>
      </c>
    </row>
    <row r="3633" spans="1:11" x14ac:dyDescent="0.25">
      <c r="A3633">
        <v>3632</v>
      </c>
      <c r="B3633" t="s">
        <v>8</v>
      </c>
      <c r="C3633">
        <v>4223514</v>
      </c>
      <c r="D3633">
        <v>4224917</v>
      </c>
      <c r="E3633">
        <v>-1</v>
      </c>
      <c r="F3633" t="s">
        <v>9450</v>
      </c>
      <c r="G3633" t="s">
        <v>9451</v>
      </c>
      <c r="I3633" t="s">
        <v>9449</v>
      </c>
      <c r="J3633">
        <f t="shared" si="112"/>
        <v>1404</v>
      </c>
      <c r="K3633">
        <f t="shared" si="113"/>
        <v>5</v>
      </c>
    </row>
    <row r="3634" spans="1:11" x14ac:dyDescent="0.25">
      <c r="A3634">
        <v>3633</v>
      </c>
      <c r="B3634" t="s">
        <v>8</v>
      </c>
      <c r="C3634">
        <v>4224923</v>
      </c>
      <c r="D3634">
        <v>4227400</v>
      </c>
      <c r="E3634">
        <v>-1</v>
      </c>
      <c r="F3634" t="s">
        <v>9452</v>
      </c>
      <c r="G3634" t="s">
        <v>9453</v>
      </c>
      <c r="H3634" t="s">
        <v>9454</v>
      </c>
      <c r="I3634" t="s">
        <v>3420</v>
      </c>
      <c r="J3634">
        <f t="shared" si="112"/>
        <v>2478</v>
      </c>
      <c r="K3634">
        <f t="shared" si="113"/>
        <v>360</v>
      </c>
    </row>
    <row r="3635" spans="1:11" x14ac:dyDescent="0.25">
      <c r="A3635">
        <v>3634</v>
      </c>
      <c r="B3635" t="s">
        <v>8</v>
      </c>
      <c r="C3635">
        <v>4227761</v>
      </c>
      <c r="D3635">
        <v>4229317</v>
      </c>
      <c r="E3635">
        <v>1</v>
      </c>
      <c r="F3635" t="s">
        <v>9455</v>
      </c>
      <c r="G3635" t="s">
        <v>9456</v>
      </c>
      <c r="H3635" t="s">
        <v>9457</v>
      </c>
      <c r="I3635" t="s">
        <v>582</v>
      </c>
      <c r="J3635">
        <f t="shared" si="112"/>
        <v>1557</v>
      </c>
      <c r="K3635">
        <f t="shared" si="113"/>
        <v>209</v>
      </c>
    </row>
    <row r="3636" spans="1:11" x14ac:dyDescent="0.25">
      <c r="A3636">
        <v>3635</v>
      </c>
      <c r="B3636" t="s">
        <v>8</v>
      </c>
      <c r="C3636">
        <v>4229527</v>
      </c>
      <c r="D3636">
        <v>4231044</v>
      </c>
      <c r="E3636">
        <v>-1</v>
      </c>
      <c r="F3636" t="s">
        <v>9458</v>
      </c>
      <c r="G3636" t="s">
        <v>9459</v>
      </c>
      <c r="I3636" t="s">
        <v>601</v>
      </c>
      <c r="J3636">
        <f t="shared" si="112"/>
        <v>1518</v>
      </c>
      <c r="K3636">
        <f t="shared" si="113"/>
        <v>167</v>
      </c>
    </row>
    <row r="3637" spans="1:11" x14ac:dyDescent="0.25">
      <c r="A3637">
        <v>3636</v>
      </c>
      <c r="B3637" t="s">
        <v>8</v>
      </c>
      <c r="C3637">
        <v>4231212</v>
      </c>
      <c r="D3637">
        <v>4235453</v>
      </c>
      <c r="E3637">
        <v>-1</v>
      </c>
      <c r="F3637" t="s">
        <v>9460</v>
      </c>
      <c r="G3637" t="s">
        <v>9461</v>
      </c>
      <c r="I3637" t="s">
        <v>508</v>
      </c>
      <c r="J3637">
        <f t="shared" si="112"/>
        <v>4242</v>
      </c>
      <c r="K3637">
        <f t="shared" si="113"/>
        <v>500</v>
      </c>
    </row>
    <row r="3638" spans="1:11" x14ac:dyDescent="0.25">
      <c r="A3638">
        <v>3637</v>
      </c>
      <c r="B3638" t="s">
        <v>8</v>
      </c>
      <c r="C3638">
        <v>4235954</v>
      </c>
      <c r="D3638">
        <v>4239133</v>
      </c>
      <c r="E3638">
        <v>1</v>
      </c>
      <c r="F3638" t="s">
        <v>9462</v>
      </c>
      <c r="G3638" t="s">
        <v>9463</v>
      </c>
      <c r="I3638" t="s">
        <v>62</v>
      </c>
      <c r="J3638">
        <f t="shared" si="112"/>
        <v>3180</v>
      </c>
      <c r="K3638">
        <f t="shared" si="113"/>
        <v>11</v>
      </c>
    </row>
    <row r="3639" spans="1:11" x14ac:dyDescent="0.25">
      <c r="A3639">
        <v>3638</v>
      </c>
      <c r="B3639" t="s">
        <v>8</v>
      </c>
      <c r="C3639">
        <v>4239145</v>
      </c>
      <c r="D3639">
        <v>4241055</v>
      </c>
      <c r="E3639">
        <v>1</v>
      </c>
      <c r="F3639" t="s">
        <v>9464</v>
      </c>
      <c r="G3639" t="s">
        <v>9465</v>
      </c>
      <c r="I3639" t="s">
        <v>444</v>
      </c>
      <c r="J3639">
        <f t="shared" si="112"/>
        <v>1911</v>
      </c>
      <c r="K3639">
        <f t="shared" si="113"/>
        <v>20</v>
      </c>
    </row>
    <row r="3640" spans="1:11" x14ac:dyDescent="0.25">
      <c r="A3640">
        <v>3639</v>
      </c>
      <c r="B3640" t="s">
        <v>8</v>
      </c>
      <c r="C3640">
        <v>4241076</v>
      </c>
      <c r="D3640">
        <v>4243079</v>
      </c>
      <c r="E3640">
        <v>1</v>
      </c>
      <c r="F3640" t="s">
        <v>9466</v>
      </c>
      <c r="G3640" t="s">
        <v>9467</v>
      </c>
      <c r="I3640" t="s">
        <v>160</v>
      </c>
      <c r="J3640">
        <f t="shared" si="112"/>
        <v>2004</v>
      </c>
      <c r="K3640">
        <f t="shared" si="113"/>
        <v>102</v>
      </c>
    </row>
    <row r="3641" spans="1:11" x14ac:dyDescent="0.25">
      <c r="A3641">
        <v>3640</v>
      </c>
      <c r="B3641" t="s">
        <v>8</v>
      </c>
      <c r="C3641">
        <v>4243182</v>
      </c>
      <c r="D3641">
        <v>4244021</v>
      </c>
      <c r="E3641">
        <v>1</v>
      </c>
      <c r="F3641" t="s">
        <v>9468</v>
      </c>
      <c r="G3641" t="s">
        <v>9469</v>
      </c>
      <c r="H3641" t="s">
        <v>9470</v>
      </c>
      <c r="I3641" t="s">
        <v>9471</v>
      </c>
      <c r="J3641">
        <f t="shared" si="112"/>
        <v>840</v>
      </c>
      <c r="K3641">
        <f t="shared" si="113"/>
        <v>7</v>
      </c>
    </row>
    <row r="3642" spans="1:11" x14ac:dyDescent="0.25">
      <c r="A3642">
        <v>3641</v>
      </c>
      <c r="B3642" t="s">
        <v>8</v>
      </c>
      <c r="C3642">
        <v>4244029</v>
      </c>
      <c r="D3642">
        <v>4245132</v>
      </c>
      <c r="E3642">
        <v>-1</v>
      </c>
      <c r="F3642" t="s">
        <v>9472</v>
      </c>
      <c r="G3642" t="s">
        <v>9473</v>
      </c>
      <c r="H3642" t="s">
        <v>9474</v>
      </c>
      <c r="I3642" t="s">
        <v>885</v>
      </c>
      <c r="J3642">
        <f t="shared" si="112"/>
        <v>1104</v>
      </c>
      <c r="K3642">
        <f t="shared" si="113"/>
        <v>61</v>
      </c>
    </row>
    <row r="3643" spans="1:11" x14ac:dyDescent="0.25">
      <c r="A3643">
        <v>3642</v>
      </c>
      <c r="B3643" t="s">
        <v>8</v>
      </c>
      <c r="C3643">
        <v>4245194</v>
      </c>
      <c r="D3643">
        <v>4246885</v>
      </c>
      <c r="E3643">
        <v>-1</v>
      </c>
      <c r="F3643" t="s">
        <v>9475</v>
      </c>
      <c r="G3643" t="s">
        <v>9476</v>
      </c>
      <c r="I3643" t="s">
        <v>601</v>
      </c>
      <c r="J3643">
        <f t="shared" si="112"/>
        <v>1692</v>
      </c>
      <c r="K3643">
        <f t="shared" si="113"/>
        <v>33</v>
      </c>
    </row>
    <row r="3644" spans="1:11" x14ac:dyDescent="0.25">
      <c r="A3644">
        <v>3643</v>
      </c>
      <c r="B3644" t="s">
        <v>8</v>
      </c>
      <c r="C3644">
        <v>4246919</v>
      </c>
      <c r="D3644">
        <v>4248310</v>
      </c>
      <c r="E3644">
        <v>-1</v>
      </c>
      <c r="F3644" t="s">
        <v>9477</v>
      </c>
      <c r="G3644" t="s">
        <v>9478</v>
      </c>
      <c r="I3644" t="s">
        <v>601</v>
      </c>
      <c r="J3644">
        <f t="shared" si="112"/>
        <v>1392</v>
      </c>
      <c r="K3644">
        <f t="shared" si="113"/>
        <v>14</v>
      </c>
    </row>
    <row r="3645" spans="1:11" x14ac:dyDescent="0.25">
      <c r="A3645">
        <v>3644</v>
      </c>
      <c r="B3645" t="s">
        <v>8</v>
      </c>
      <c r="C3645">
        <v>4248325</v>
      </c>
      <c r="D3645">
        <v>4249833</v>
      </c>
      <c r="E3645">
        <v>-1</v>
      </c>
      <c r="F3645" t="s">
        <v>9479</v>
      </c>
      <c r="G3645" t="s">
        <v>9480</v>
      </c>
      <c r="H3645" t="s">
        <v>9481</v>
      </c>
      <c r="I3645" t="s">
        <v>582</v>
      </c>
      <c r="J3645">
        <f t="shared" si="112"/>
        <v>1509</v>
      </c>
      <c r="K3645">
        <f t="shared" si="113"/>
        <v>28</v>
      </c>
    </row>
    <row r="3646" spans="1:11" x14ac:dyDescent="0.25">
      <c r="A3646">
        <v>3645</v>
      </c>
      <c r="B3646" t="s">
        <v>8</v>
      </c>
      <c r="C3646">
        <v>4249862</v>
      </c>
      <c r="D3646">
        <v>4250611</v>
      </c>
      <c r="E3646">
        <v>-1</v>
      </c>
      <c r="F3646" t="s">
        <v>9482</v>
      </c>
      <c r="G3646" t="s">
        <v>9483</v>
      </c>
      <c r="I3646" t="s">
        <v>22</v>
      </c>
      <c r="J3646">
        <f t="shared" si="112"/>
        <v>750</v>
      </c>
      <c r="K3646">
        <f t="shared" si="113"/>
        <v>306</v>
      </c>
    </row>
    <row r="3647" spans="1:11" x14ac:dyDescent="0.25">
      <c r="A3647">
        <v>3646</v>
      </c>
      <c r="B3647" t="s">
        <v>8</v>
      </c>
      <c r="C3647">
        <v>4250918</v>
      </c>
      <c r="D3647">
        <v>4251715</v>
      </c>
      <c r="E3647">
        <v>-1</v>
      </c>
      <c r="F3647" t="s">
        <v>9484</v>
      </c>
      <c r="G3647" t="s">
        <v>9485</v>
      </c>
      <c r="H3647" t="s">
        <v>9486</v>
      </c>
      <c r="I3647" t="s">
        <v>9487</v>
      </c>
      <c r="J3647">
        <f t="shared" si="112"/>
        <v>798</v>
      </c>
      <c r="K3647">
        <f t="shared" si="113"/>
        <v>477</v>
      </c>
    </row>
    <row r="3648" spans="1:11" x14ac:dyDescent="0.25">
      <c r="A3648">
        <v>3647</v>
      </c>
      <c r="B3648" t="s">
        <v>8</v>
      </c>
      <c r="C3648">
        <v>4252193</v>
      </c>
      <c r="D3648">
        <v>4263760</v>
      </c>
      <c r="E3648">
        <v>1</v>
      </c>
      <c r="F3648" t="s">
        <v>9488</v>
      </c>
      <c r="G3648" t="s">
        <v>9489</v>
      </c>
      <c r="I3648" t="s">
        <v>22</v>
      </c>
      <c r="J3648">
        <f t="shared" si="112"/>
        <v>11568</v>
      </c>
      <c r="K3648">
        <f t="shared" si="113"/>
        <v>25</v>
      </c>
    </row>
    <row r="3649" spans="1:11" x14ac:dyDescent="0.25">
      <c r="A3649">
        <v>3648</v>
      </c>
      <c r="B3649" t="s">
        <v>8</v>
      </c>
      <c r="C3649">
        <v>4263786</v>
      </c>
      <c r="D3649">
        <v>4264718</v>
      </c>
      <c r="E3649">
        <v>1</v>
      </c>
      <c r="F3649" t="s">
        <v>9490</v>
      </c>
      <c r="G3649" t="s">
        <v>9491</v>
      </c>
      <c r="I3649" t="s">
        <v>22</v>
      </c>
      <c r="J3649">
        <f t="shared" si="112"/>
        <v>933</v>
      </c>
      <c r="K3649">
        <f t="shared" si="113"/>
        <v>9</v>
      </c>
    </row>
    <row r="3650" spans="1:11" x14ac:dyDescent="0.25">
      <c r="A3650">
        <v>3649</v>
      </c>
      <c r="B3650" t="s">
        <v>8</v>
      </c>
      <c r="C3650">
        <v>4264728</v>
      </c>
      <c r="D3650">
        <v>4266668</v>
      </c>
      <c r="E3650">
        <v>1</v>
      </c>
      <c r="F3650" t="s">
        <v>9492</v>
      </c>
      <c r="G3650" t="s">
        <v>9493</v>
      </c>
      <c r="I3650" t="s">
        <v>2592</v>
      </c>
      <c r="J3650">
        <f t="shared" si="112"/>
        <v>1941</v>
      </c>
      <c r="K3650">
        <f t="shared" si="113"/>
        <v>849</v>
      </c>
    </row>
    <row r="3651" spans="1:11" x14ac:dyDescent="0.25">
      <c r="A3651">
        <v>3650</v>
      </c>
      <c r="B3651" t="s">
        <v>8</v>
      </c>
      <c r="C3651">
        <v>4267518</v>
      </c>
      <c r="D3651">
        <v>4281656</v>
      </c>
      <c r="E3651">
        <v>1</v>
      </c>
      <c r="F3651" t="s">
        <v>9494</v>
      </c>
      <c r="G3651" t="s">
        <v>9495</v>
      </c>
      <c r="I3651" t="s">
        <v>22</v>
      </c>
      <c r="J3651">
        <f t="shared" si="112"/>
        <v>14139</v>
      </c>
      <c r="K3651">
        <f t="shared" si="113"/>
        <v>26</v>
      </c>
    </row>
    <row r="3652" spans="1:11" x14ac:dyDescent="0.25">
      <c r="A3652">
        <v>3651</v>
      </c>
      <c r="B3652" t="s">
        <v>8</v>
      </c>
      <c r="C3652">
        <v>4281683</v>
      </c>
      <c r="D3652">
        <v>4282615</v>
      </c>
      <c r="E3652">
        <v>1</v>
      </c>
      <c r="F3652" t="s">
        <v>9496</v>
      </c>
      <c r="G3652" t="s">
        <v>9497</v>
      </c>
      <c r="I3652" t="s">
        <v>22</v>
      </c>
      <c r="J3652">
        <f t="shared" ref="J3652:J3715" si="114">D3652-C3652+1</f>
        <v>933</v>
      </c>
      <c r="K3652">
        <f t="shared" ref="K3652:K3715" si="115">C3653-D3652-1</f>
        <v>10</v>
      </c>
    </row>
    <row r="3653" spans="1:11" x14ac:dyDescent="0.25">
      <c r="A3653">
        <v>3652</v>
      </c>
      <c r="B3653" t="s">
        <v>8</v>
      </c>
      <c r="C3653">
        <v>4282626</v>
      </c>
      <c r="D3653">
        <v>4284563</v>
      </c>
      <c r="E3653">
        <v>1</v>
      </c>
      <c r="F3653" t="s">
        <v>9498</v>
      </c>
      <c r="G3653" t="s">
        <v>9499</v>
      </c>
      <c r="I3653" t="s">
        <v>2592</v>
      </c>
      <c r="J3653">
        <f t="shared" si="114"/>
        <v>1938</v>
      </c>
      <c r="K3653">
        <f t="shared" si="115"/>
        <v>400</v>
      </c>
    </row>
    <row r="3654" spans="1:11" x14ac:dyDescent="0.25">
      <c r="A3654">
        <v>3653</v>
      </c>
      <c r="B3654" t="s">
        <v>8</v>
      </c>
      <c r="C3654">
        <v>4284964</v>
      </c>
      <c r="D3654">
        <v>4285167</v>
      </c>
      <c r="E3654">
        <v>1</v>
      </c>
      <c r="F3654" t="s">
        <v>9500</v>
      </c>
      <c r="G3654" t="s">
        <v>9501</v>
      </c>
      <c r="H3654" t="s">
        <v>9502</v>
      </c>
      <c r="I3654" t="s">
        <v>9503</v>
      </c>
      <c r="J3654">
        <f t="shared" si="114"/>
        <v>204</v>
      </c>
      <c r="K3654">
        <f t="shared" si="115"/>
        <v>107</v>
      </c>
    </row>
    <row r="3655" spans="1:11" x14ac:dyDescent="0.25">
      <c r="A3655">
        <v>3654</v>
      </c>
      <c r="B3655" t="s">
        <v>8</v>
      </c>
      <c r="C3655">
        <v>4285275</v>
      </c>
      <c r="D3655">
        <v>4287134</v>
      </c>
      <c r="E3655">
        <v>1</v>
      </c>
      <c r="F3655" t="s">
        <v>9504</v>
      </c>
      <c r="G3655" t="s">
        <v>9505</v>
      </c>
      <c r="H3655" t="s">
        <v>9506</v>
      </c>
      <c r="I3655" t="s">
        <v>9507</v>
      </c>
      <c r="J3655">
        <f t="shared" si="114"/>
        <v>1860</v>
      </c>
      <c r="K3655">
        <f t="shared" si="115"/>
        <v>10</v>
      </c>
    </row>
    <row r="3656" spans="1:11" x14ac:dyDescent="0.25">
      <c r="A3656">
        <v>3655</v>
      </c>
      <c r="B3656" t="s">
        <v>8</v>
      </c>
      <c r="C3656">
        <v>4287145</v>
      </c>
      <c r="D3656">
        <v>4287777</v>
      </c>
      <c r="E3656">
        <v>1</v>
      </c>
      <c r="F3656" t="s">
        <v>9508</v>
      </c>
      <c r="G3656" t="s">
        <v>9509</v>
      </c>
      <c r="I3656" t="s">
        <v>9510</v>
      </c>
      <c r="J3656">
        <f t="shared" si="114"/>
        <v>633</v>
      </c>
      <c r="K3656">
        <f t="shared" si="115"/>
        <v>5</v>
      </c>
    </row>
    <row r="3657" spans="1:11" x14ac:dyDescent="0.25">
      <c r="A3657">
        <v>3656</v>
      </c>
      <c r="B3657" t="s">
        <v>8</v>
      </c>
      <c r="C3657">
        <v>4287783</v>
      </c>
      <c r="D3657">
        <v>4288436</v>
      </c>
      <c r="E3657">
        <v>1</v>
      </c>
      <c r="F3657" t="s">
        <v>9511</v>
      </c>
      <c r="G3657" t="s">
        <v>9512</v>
      </c>
      <c r="H3657" t="s">
        <v>9513</v>
      </c>
      <c r="I3657" t="s">
        <v>9514</v>
      </c>
      <c r="J3657">
        <f t="shared" si="114"/>
        <v>654</v>
      </c>
      <c r="K3657">
        <f t="shared" si="115"/>
        <v>2</v>
      </c>
    </row>
    <row r="3658" spans="1:11" x14ac:dyDescent="0.25">
      <c r="A3658">
        <v>3657</v>
      </c>
      <c r="B3658" t="s">
        <v>8</v>
      </c>
      <c r="C3658">
        <v>4288439</v>
      </c>
      <c r="D3658">
        <v>4289209</v>
      </c>
      <c r="E3658">
        <v>1</v>
      </c>
      <c r="F3658" t="s">
        <v>9515</v>
      </c>
      <c r="G3658" t="s">
        <v>9516</v>
      </c>
      <c r="H3658" t="s">
        <v>9517</v>
      </c>
      <c r="I3658" t="s">
        <v>9518</v>
      </c>
      <c r="J3658">
        <f t="shared" si="114"/>
        <v>771</v>
      </c>
      <c r="K3658">
        <f t="shared" si="115"/>
        <v>10</v>
      </c>
    </row>
    <row r="3659" spans="1:11" x14ac:dyDescent="0.25">
      <c r="A3659">
        <v>3658</v>
      </c>
      <c r="B3659" t="s">
        <v>8</v>
      </c>
      <c r="C3659">
        <v>4289220</v>
      </c>
      <c r="D3659">
        <v>4290326</v>
      </c>
      <c r="E3659">
        <v>1</v>
      </c>
      <c r="F3659" t="s">
        <v>9519</v>
      </c>
      <c r="G3659" t="s">
        <v>9520</v>
      </c>
      <c r="H3659" t="s">
        <v>9521</v>
      </c>
      <c r="I3659" t="s">
        <v>9522</v>
      </c>
      <c r="J3659">
        <f t="shared" si="114"/>
        <v>1107</v>
      </c>
      <c r="K3659">
        <f t="shared" si="115"/>
        <v>20</v>
      </c>
    </row>
    <row r="3660" spans="1:11" x14ac:dyDescent="0.25">
      <c r="A3660">
        <v>3659</v>
      </c>
      <c r="B3660" t="s">
        <v>8</v>
      </c>
      <c r="C3660">
        <v>4290347</v>
      </c>
      <c r="D3660">
        <v>4291159</v>
      </c>
      <c r="E3660">
        <v>-1</v>
      </c>
      <c r="F3660" t="s">
        <v>9523</v>
      </c>
      <c r="G3660" t="s">
        <v>9524</v>
      </c>
      <c r="H3660" t="s">
        <v>9525</v>
      </c>
      <c r="I3660" t="s">
        <v>9526</v>
      </c>
      <c r="J3660">
        <f t="shared" si="114"/>
        <v>813</v>
      </c>
      <c r="K3660">
        <f t="shared" si="115"/>
        <v>139</v>
      </c>
    </row>
    <row r="3661" spans="1:11" x14ac:dyDescent="0.25">
      <c r="A3661">
        <v>3660</v>
      </c>
      <c r="B3661" t="s">
        <v>8</v>
      </c>
      <c r="C3661">
        <v>4291299</v>
      </c>
      <c r="D3661">
        <v>4292063</v>
      </c>
      <c r="E3661">
        <v>-1</v>
      </c>
      <c r="F3661" t="s">
        <v>9527</v>
      </c>
      <c r="G3661" t="s">
        <v>9528</v>
      </c>
      <c r="I3661" t="s">
        <v>22</v>
      </c>
      <c r="J3661">
        <f t="shared" si="114"/>
        <v>765</v>
      </c>
      <c r="K3661">
        <f t="shared" si="115"/>
        <v>151</v>
      </c>
    </row>
    <row r="3662" spans="1:11" x14ac:dyDescent="0.25">
      <c r="A3662">
        <v>3661</v>
      </c>
      <c r="B3662" t="s">
        <v>8</v>
      </c>
      <c r="C3662">
        <v>4292215</v>
      </c>
      <c r="D3662">
        <v>4292307</v>
      </c>
      <c r="E3662">
        <v>1</v>
      </c>
      <c r="F3662" t="s">
        <v>9529</v>
      </c>
      <c r="G3662" t="s">
        <v>9530</v>
      </c>
      <c r="I3662" t="s">
        <v>22</v>
      </c>
      <c r="J3662">
        <f t="shared" si="114"/>
        <v>93</v>
      </c>
      <c r="K3662">
        <f t="shared" si="115"/>
        <v>231</v>
      </c>
    </row>
    <row r="3663" spans="1:11" x14ac:dyDescent="0.25">
      <c r="A3663">
        <v>3662</v>
      </c>
      <c r="B3663" t="s">
        <v>8</v>
      </c>
      <c r="C3663">
        <v>4292539</v>
      </c>
      <c r="D3663">
        <v>4292958</v>
      </c>
      <c r="E3663">
        <v>-1</v>
      </c>
      <c r="F3663" t="s">
        <v>9531</v>
      </c>
      <c r="G3663" t="s">
        <v>9532</v>
      </c>
      <c r="I3663" t="s">
        <v>22</v>
      </c>
      <c r="J3663">
        <f t="shared" si="114"/>
        <v>420</v>
      </c>
      <c r="K3663">
        <f t="shared" si="115"/>
        <v>33</v>
      </c>
    </row>
    <row r="3664" spans="1:11" x14ac:dyDescent="0.25">
      <c r="A3664">
        <v>3663</v>
      </c>
      <c r="B3664" t="s">
        <v>8</v>
      </c>
      <c r="C3664">
        <v>4292992</v>
      </c>
      <c r="D3664">
        <v>4293519</v>
      </c>
      <c r="E3664">
        <v>-1</v>
      </c>
      <c r="F3664" t="s">
        <v>9533</v>
      </c>
      <c r="G3664" t="s">
        <v>9534</v>
      </c>
      <c r="I3664" t="s">
        <v>22</v>
      </c>
      <c r="J3664">
        <f t="shared" si="114"/>
        <v>528</v>
      </c>
      <c r="K3664">
        <f t="shared" si="115"/>
        <v>219</v>
      </c>
    </row>
    <row r="3665" spans="1:11" x14ac:dyDescent="0.25">
      <c r="A3665">
        <v>3664</v>
      </c>
      <c r="B3665" t="s">
        <v>8</v>
      </c>
      <c r="C3665">
        <v>4293739</v>
      </c>
      <c r="D3665">
        <v>4294968</v>
      </c>
      <c r="E3665">
        <v>1</v>
      </c>
      <c r="F3665" t="s">
        <v>9535</v>
      </c>
      <c r="G3665" t="s">
        <v>9536</v>
      </c>
      <c r="I3665" t="s">
        <v>22</v>
      </c>
      <c r="J3665">
        <f t="shared" si="114"/>
        <v>1230</v>
      </c>
      <c r="K3665">
        <f t="shared" si="115"/>
        <v>105</v>
      </c>
    </row>
    <row r="3666" spans="1:11" x14ac:dyDescent="0.25">
      <c r="A3666">
        <v>3665</v>
      </c>
      <c r="B3666" t="s">
        <v>8</v>
      </c>
      <c r="C3666">
        <v>4295074</v>
      </c>
      <c r="D3666">
        <v>4295700</v>
      </c>
      <c r="E3666">
        <v>1</v>
      </c>
      <c r="F3666" t="s">
        <v>9537</v>
      </c>
      <c r="G3666" t="s">
        <v>9538</v>
      </c>
      <c r="I3666" t="s">
        <v>371</v>
      </c>
      <c r="J3666">
        <f t="shared" si="114"/>
        <v>627</v>
      </c>
      <c r="K3666">
        <f t="shared" si="115"/>
        <v>2</v>
      </c>
    </row>
    <row r="3667" spans="1:11" x14ac:dyDescent="0.25">
      <c r="A3667">
        <v>3666</v>
      </c>
      <c r="B3667" t="s">
        <v>8</v>
      </c>
      <c r="C3667">
        <v>4295703</v>
      </c>
      <c r="D3667">
        <v>4296437</v>
      </c>
      <c r="E3667">
        <v>1</v>
      </c>
      <c r="F3667" t="s">
        <v>9539</v>
      </c>
      <c r="G3667" t="s">
        <v>9540</v>
      </c>
      <c r="I3667" t="s">
        <v>97</v>
      </c>
      <c r="J3667">
        <f t="shared" si="114"/>
        <v>735</v>
      </c>
      <c r="K3667">
        <f t="shared" si="115"/>
        <v>217</v>
      </c>
    </row>
    <row r="3668" spans="1:11" x14ac:dyDescent="0.25">
      <c r="A3668">
        <v>3667</v>
      </c>
      <c r="B3668" t="s">
        <v>8</v>
      </c>
      <c r="C3668">
        <v>4296655</v>
      </c>
      <c r="D3668">
        <v>4298787</v>
      </c>
      <c r="E3668">
        <v>-1</v>
      </c>
      <c r="F3668" t="s">
        <v>9541</v>
      </c>
      <c r="G3668" t="s">
        <v>9542</v>
      </c>
      <c r="I3668" t="s">
        <v>22</v>
      </c>
      <c r="J3668">
        <f t="shared" si="114"/>
        <v>2133</v>
      </c>
      <c r="K3668">
        <f t="shared" si="115"/>
        <v>190</v>
      </c>
    </row>
    <row r="3669" spans="1:11" x14ac:dyDescent="0.25">
      <c r="A3669">
        <v>3668</v>
      </c>
      <c r="B3669" t="s">
        <v>8</v>
      </c>
      <c r="C3669">
        <v>4298978</v>
      </c>
      <c r="D3669">
        <v>4299718</v>
      </c>
      <c r="E3669">
        <v>-1</v>
      </c>
      <c r="F3669" t="s">
        <v>9543</v>
      </c>
      <c r="G3669" t="s">
        <v>9544</v>
      </c>
      <c r="H3669" t="s">
        <v>9545</v>
      </c>
      <c r="I3669" t="s">
        <v>9546</v>
      </c>
      <c r="J3669">
        <f t="shared" si="114"/>
        <v>741</v>
      </c>
      <c r="K3669">
        <f t="shared" si="115"/>
        <v>31</v>
      </c>
    </row>
    <row r="3670" spans="1:11" x14ac:dyDescent="0.25">
      <c r="A3670">
        <v>3669</v>
      </c>
      <c r="B3670" t="s">
        <v>8</v>
      </c>
      <c r="C3670">
        <v>4299750</v>
      </c>
      <c r="D3670">
        <v>4300778</v>
      </c>
      <c r="E3670">
        <v>-1</v>
      </c>
      <c r="F3670" t="s">
        <v>9547</v>
      </c>
      <c r="G3670" t="s">
        <v>9548</v>
      </c>
      <c r="I3670" t="s">
        <v>22</v>
      </c>
      <c r="J3670">
        <f t="shared" si="114"/>
        <v>1029</v>
      </c>
      <c r="K3670">
        <f t="shared" si="115"/>
        <v>10</v>
      </c>
    </row>
    <row r="3671" spans="1:11" x14ac:dyDescent="0.25">
      <c r="A3671">
        <v>3670</v>
      </c>
      <c r="B3671" t="s">
        <v>8</v>
      </c>
      <c r="C3671">
        <v>4300789</v>
      </c>
      <c r="D3671">
        <v>4301703</v>
      </c>
      <c r="E3671">
        <v>-1</v>
      </c>
      <c r="F3671" t="s">
        <v>9549</v>
      </c>
      <c r="G3671" t="s">
        <v>9550</v>
      </c>
      <c r="I3671" t="s">
        <v>22</v>
      </c>
      <c r="J3671">
        <f t="shared" si="114"/>
        <v>915</v>
      </c>
      <c r="K3671">
        <f t="shared" si="115"/>
        <v>115</v>
      </c>
    </row>
    <row r="3672" spans="1:11" x14ac:dyDescent="0.25">
      <c r="A3672">
        <v>3671</v>
      </c>
      <c r="B3672" t="s">
        <v>8</v>
      </c>
      <c r="C3672">
        <v>4301819</v>
      </c>
      <c r="D3672">
        <v>4303219</v>
      </c>
      <c r="E3672">
        <v>-1</v>
      </c>
      <c r="F3672" t="s">
        <v>9551</v>
      </c>
      <c r="G3672" t="s">
        <v>9552</v>
      </c>
      <c r="I3672" t="s">
        <v>22</v>
      </c>
      <c r="J3672">
        <f t="shared" si="114"/>
        <v>1401</v>
      </c>
      <c r="K3672">
        <f t="shared" si="115"/>
        <v>97</v>
      </c>
    </row>
    <row r="3673" spans="1:11" x14ac:dyDescent="0.25">
      <c r="A3673">
        <v>3672</v>
      </c>
      <c r="B3673" t="s">
        <v>8</v>
      </c>
      <c r="C3673">
        <v>4303317</v>
      </c>
      <c r="D3673">
        <v>4304498</v>
      </c>
      <c r="E3673">
        <v>-1</v>
      </c>
      <c r="F3673" t="s">
        <v>9553</v>
      </c>
      <c r="G3673" t="s">
        <v>9554</v>
      </c>
      <c r="I3673" t="s">
        <v>3342</v>
      </c>
      <c r="J3673">
        <f t="shared" si="114"/>
        <v>1182</v>
      </c>
      <c r="K3673">
        <f t="shared" si="115"/>
        <v>-4</v>
      </c>
    </row>
    <row r="3674" spans="1:11" x14ac:dyDescent="0.25">
      <c r="A3674">
        <v>3673</v>
      </c>
      <c r="B3674" t="s">
        <v>8</v>
      </c>
      <c r="C3674">
        <v>4304495</v>
      </c>
      <c r="D3674">
        <v>4306237</v>
      </c>
      <c r="E3674">
        <v>-1</v>
      </c>
      <c r="F3674" t="s">
        <v>9555</v>
      </c>
      <c r="G3674" t="s">
        <v>9556</v>
      </c>
      <c r="I3674" t="s">
        <v>22</v>
      </c>
      <c r="J3674">
        <f t="shared" si="114"/>
        <v>1743</v>
      </c>
      <c r="K3674">
        <f t="shared" si="115"/>
        <v>165</v>
      </c>
    </row>
    <row r="3675" spans="1:11" x14ac:dyDescent="0.25">
      <c r="A3675">
        <v>3674</v>
      </c>
      <c r="B3675" t="s">
        <v>8</v>
      </c>
      <c r="C3675">
        <v>4306403</v>
      </c>
      <c r="D3675">
        <v>4307674</v>
      </c>
      <c r="E3675">
        <v>-1</v>
      </c>
      <c r="F3675" t="s">
        <v>9557</v>
      </c>
      <c r="G3675" t="s">
        <v>9558</v>
      </c>
      <c r="H3675" t="s">
        <v>9559</v>
      </c>
      <c r="I3675" t="s">
        <v>9560</v>
      </c>
      <c r="J3675">
        <f t="shared" si="114"/>
        <v>1272</v>
      </c>
      <c r="K3675">
        <f t="shared" si="115"/>
        <v>12</v>
      </c>
    </row>
    <row r="3676" spans="1:11" x14ac:dyDescent="0.25">
      <c r="A3676">
        <v>3675</v>
      </c>
      <c r="B3676" t="s">
        <v>8</v>
      </c>
      <c r="C3676">
        <v>4307687</v>
      </c>
      <c r="D3676">
        <v>4308142</v>
      </c>
      <c r="E3676">
        <v>-1</v>
      </c>
      <c r="F3676" t="s">
        <v>9561</v>
      </c>
      <c r="G3676" t="s">
        <v>9562</v>
      </c>
      <c r="H3676" t="s">
        <v>9563</v>
      </c>
      <c r="I3676" t="s">
        <v>9564</v>
      </c>
      <c r="J3676">
        <f t="shared" si="114"/>
        <v>456</v>
      </c>
      <c r="K3676">
        <f t="shared" si="115"/>
        <v>54</v>
      </c>
    </row>
    <row r="3677" spans="1:11" x14ac:dyDescent="0.25">
      <c r="A3677">
        <v>3676</v>
      </c>
      <c r="B3677" t="s">
        <v>8</v>
      </c>
      <c r="C3677">
        <v>4308197</v>
      </c>
      <c r="D3677">
        <v>4310401</v>
      </c>
      <c r="E3677">
        <v>-1</v>
      </c>
      <c r="F3677" t="s">
        <v>9565</v>
      </c>
      <c r="G3677" t="s">
        <v>9566</v>
      </c>
      <c r="H3677" t="s">
        <v>9567</v>
      </c>
      <c r="I3677" t="s">
        <v>9568</v>
      </c>
      <c r="J3677">
        <f t="shared" si="114"/>
        <v>2205</v>
      </c>
      <c r="K3677">
        <f t="shared" si="115"/>
        <v>104</v>
      </c>
    </row>
    <row r="3678" spans="1:11" x14ac:dyDescent="0.25">
      <c r="A3678">
        <v>3677</v>
      </c>
      <c r="B3678" t="s">
        <v>8</v>
      </c>
      <c r="C3678">
        <v>4310506</v>
      </c>
      <c r="D3678">
        <v>4311732</v>
      </c>
      <c r="E3678">
        <v>-1</v>
      </c>
      <c r="F3678" t="s">
        <v>9569</v>
      </c>
      <c r="G3678" t="s">
        <v>9570</v>
      </c>
      <c r="I3678" t="s">
        <v>9571</v>
      </c>
      <c r="J3678">
        <f t="shared" si="114"/>
        <v>1227</v>
      </c>
      <c r="K3678">
        <f t="shared" si="115"/>
        <v>54</v>
      </c>
    </row>
    <row r="3679" spans="1:11" x14ac:dyDescent="0.25">
      <c r="A3679">
        <v>3678</v>
      </c>
      <c r="B3679" t="s">
        <v>8</v>
      </c>
      <c r="C3679">
        <v>4311787</v>
      </c>
      <c r="D3679">
        <v>4312599</v>
      </c>
      <c r="E3679">
        <v>-1</v>
      </c>
      <c r="F3679" t="s">
        <v>9572</v>
      </c>
      <c r="G3679" t="s">
        <v>9573</v>
      </c>
      <c r="I3679" t="s">
        <v>2081</v>
      </c>
      <c r="J3679">
        <f t="shared" si="114"/>
        <v>813</v>
      </c>
      <c r="K3679">
        <f t="shared" si="115"/>
        <v>61</v>
      </c>
    </row>
    <row r="3680" spans="1:11" x14ac:dyDescent="0.25">
      <c r="A3680">
        <v>3679</v>
      </c>
      <c r="B3680" t="s">
        <v>8</v>
      </c>
      <c r="C3680">
        <v>4312661</v>
      </c>
      <c r="D3680">
        <v>4313461</v>
      </c>
      <c r="E3680">
        <v>1</v>
      </c>
      <c r="F3680" t="s">
        <v>9574</v>
      </c>
      <c r="G3680" t="s">
        <v>9575</v>
      </c>
      <c r="I3680" t="s">
        <v>160</v>
      </c>
      <c r="J3680">
        <f t="shared" si="114"/>
        <v>801</v>
      </c>
      <c r="K3680">
        <f t="shared" si="115"/>
        <v>301</v>
      </c>
    </row>
    <row r="3681" spans="1:11" x14ac:dyDescent="0.25">
      <c r="A3681">
        <v>3680</v>
      </c>
      <c r="B3681" t="s">
        <v>8</v>
      </c>
      <c r="C3681">
        <v>4313763</v>
      </c>
      <c r="D3681">
        <v>4314173</v>
      </c>
      <c r="E3681">
        <v>1</v>
      </c>
      <c r="F3681" t="s">
        <v>9576</v>
      </c>
      <c r="G3681" t="s">
        <v>9577</v>
      </c>
      <c r="H3681" t="s">
        <v>9578</v>
      </c>
      <c r="I3681" t="s">
        <v>8524</v>
      </c>
      <c r="J3681">
        <f t="shared" si="114"/>
        <v>411</v>
      </c>
      <c r="K3681">
        <f t="shared" si="115"/>
        <v>78</v>
      </c>
    </row>
    <row r="3682" spans="1:11" x14ac:dyDescent="0.25">
      <c r="A3682">
        <v>3681</v>
      </c>
      <c r="B3682" t="s">
        <v>8</v>
      </c>
      <c r="C3682">
        <v>4314252</v>
      </c>
      <c r="D3682">
        <v>4315235</v>
      </c>
      <c r="E3682">
        <v>1</v>
      </c>
      <c r="F3682" t="s">
        <v>9579</v>
      </c>
      <c r="G3682" t="s">
        <v>9580</v>
      </c>
      <c r="H3682" t="s">
        <v>9581</v>
      </c>
      <c r="I3682" t="s">
        <v>9582</v>
      </c>
      <c r="J3682">
        <f t="shared" si="114"/>
        <v>984</v>
      </c>
      <c r="K3682">
        <f t="shared" si="115"/>
        <v>4</v>
      </c>
    </row>
    <row r="3683" spans="1:11" x14ac:dyDescent="0.25">
      <c r="A3683">
        <v>3682</v>
      </c>
      <c r="B3683" t="s">
        <v>8</v>
      </c>
      <c r="C3683">
        <v>4315240</v>
      </c>
      <c r="D3683">
        <v>4315713</v>
      </c>
      <c r="E3683">
        <v>1</v>
      </c>
      <c r="F3683" t="s">
        <v>9583</v>
      </c>
      <c r="G3683" t="s">
        <v>9584</v>
      </c>
      <c r="H3683" t="s">
        <v>9585</v>
      </c>
      <c r="I3683" t="s">
        <v>9586</v>
      </c>
      <c r="J3683">
        <f t="shared" si="114"/>
        <v>474</v>
      </c>
      <c r="K3683">
        <f t="shared" si="115"/>
        <v>-17</v>
      </c>
    </row>
    <row r="3684" spans="1:11" x14ac:dyDescent="0.25">
      <c r="A3684">
        <v>3683</v>
      </c>
      <c r="B3684" t="s">
        <v>8</v>
      </c>
      <c r="C3684">
        <v>4315697</v>
      </c>
      <c r="D3684">
        <v>4316293</v>
      </c>
      <c r="E3684">
        <v>1</v>
      </c>
      <c r="F3684" t="s">
        <v>9587</v>
      </c>
      <c r="G3684" t="s">
        <v>9588</v>
      </c>
      <c r="H3684" t="s">
        <v>9589</v>
      </c>
      <c r="I3684" t="s">
        <v>9590</v>
      </c>
      <c r="J3684">
        <f t="shared" si="114"/>
        <v>597</v>
      </c>
      <c r="K3684">
        <f t="shared" si="115"/>
        <v>-4</v>
      </c>
    </row>
    <row r="3685" spans="1:11" x14ac:dyDescent="0.25">
      <c r="A3685">
        <v>3684</v>
      </c>
      <c r="B3685" t="s">
        <v>8</v>
      </c>
      <c r="C3685">
        <v>4316290</v>
      </c>
      <c r="D3685">
        <v>4317363</v>
      </c>
      <c r="E3685">
        <v>1</v>
      </c>
      <c r="F3685" t="s">
        <v>9591</v>
      </c>
      <c r="G3685" t="s">
        <v>9592</v>
      </c>
      <c r="H3685" t="s">
        <v>9593</v>
      </c>
      <c r="I3685" t="s">
        <v>9594</v>
      </c>
      <c r="J3685">
        <f t="shared" si="114"/>
        <v>1074</v>
      </c>
      <c r="K3685">
        <f t="shared" si="115"/>
        <v>-17</v>
      </c>
    </row>
    <row r="3686" spans="1:11" x14ac:dyDescent="0.25">
      <c r="A3686">
        <v>3685</v>
      </c>
      <c r="B3686" t="s">
        <v>8</v>
      </c>
      <c r="C3686">
        <v>4317347</v>
      </c>
      <c r="D3686">
        <v>4318123</v>
      </c>
      <c r="E3686">
        <v>1</v>
      </c>
      <c r="F3686" t="s">
        <v>9595</v>
      </c>
      <c r="G3686" t="s">
        <v>9596</v>
      </c>
      <c r="I3686" t="s">
        <v>4480</v>
      </c>
      <c r="J3686">
        <f t="shared" si="114"/>
        <v>777</v>
      </c>
      <c r="K3686">
        <f t="shared" si="115"/>
        <v>27</v>
      </c>
    </row>
    <row r="3687" spans="1:11" x14ac:dyDescent="0.25">
      <c r="A3687">
        <v>3686</v>
      </c>
      <c r="B3687" t="s">
        <v>8</v>
      </c>
      <c r="C3687">
        <v>4318151</v>
      </c>
      <c r="D3687">
        <v>4318783</v>
      </c>
      <c r="E3687">
        <v>1</v>
      </c>
      <c r="F3687" t="s">
        <v>9597</v>
      </c>
      <c r="G3687" t="s">
        <v>9598</v>
      </c>
      <c r="I3687" t="s">
        <v>22</v>
      </c>
      <c r="J3687">
        <f t="shared" si="114"/>
        <v>633</v>
      </c>
      <c r="K3687">
        <f t="shared" si="115"/>
        <v>-8</v>
      </c>
    </row>
    <row r="3688" spans="1:11" x14ac:dyDescent="0.25">
      <c r="A3688">
        <v>3687</v>
      </c>
      <c r="B3688" t="s">
        <v>8</v>
      </c>
      <c r="C3688">
        <v>4318776</v>
      </c>
      <c r="D3688">
        <v>4319096</v>
      </c>
      <c r="E3688">
        <v>1</v>
      </c>
      <c r="F3688" t="s">
        <v>9599</v>
      </c>
      <c r="G3688" t="s">
        <v>9600</v>
      </c>
      <c r="I3688" t="s">
        <v>22</v>
      </c>
      <c r="J3688">
        <f t="shared" si="114"/>
        <v>321</v>
      </c>
      <c r="K3688">
        <f t="shared" si="115"/>
        <v>-21</v>
      </c>
    </row>
    <row r="3689" spans="1:11" x14ac:dyDescent="0.25">
      <c r="A3689">
        <v>3688</v>
      </c>
      <c r="B3689" t="s">
        <v>8</v>
      </c>
      <c r="C3689">
        <v>4319076</v>
      </c>
      <c r="D3689">
        <v>4320101</v>
      </c>
      <c r="E3689">
        <v>-1</v>
      </c>
      <c r="F3689" t="s">
        <v>9601</v>
      </c>
      <c r="G3689" t="s">
        <v>9602</v>
      </c>
      <c r="I3689" t="s">
        <v>22</v>
      </c>
      <c r="J3689">
        <f t="shared" si="114"/>
        <v>1026</v>
      </c>
      <c r="K3689">
        <f t="shared" si="115"/>
        <v>3</v>
      </c>
    </row>
    <row r="3690" spans="1:11" x14ac:dyDescent="0.25">
      <c r="A3690">
        <v>3689</v>
      </c>
      <c r="B3690" t="s">
        <v>8</v>
      </c>
      <c r="C3690">
        <v>4320105</v>
      </c>
      <c r="D3690">
        <v>4320974</v>
      </c>
      <c r="E3690">
        <v>-1</v>
      </c>
      <c r="F3690" t="s">
        <v>9603</v>
      </c>
      <c r="G3690" t="s">
        <v>9604</v>
      </c>
      <c r="I3690" t="s">
        <v>4551</v>
      </c>
      <c r="J3690">
        <f t="shared" si="114"/>
        <v>870</v>
      </c>
      <c r="K3690">
        <f t="shared" si="115"/>
        <v>1</v>
      </c>
    </row>
    <row r="3691" spans="1:11" x14ac:dyDescent="0.25">
      <c r="A3691">
        <v>3690</v>
      </c>
      <c r="B3691" t="s">
        <v>8</v>
      </c>
      <c r="C3691">
        <v>4320976</v>
      </c>
      <c r="D3691">
        <v>4321719</v>
      </c>
      <c r="E3691">
        <v>-1</v>
      </c>
      <c r="F3691" t="s">
        <v>9605</v>
      </c>
      <c r="G3691" t="s">
        <v>9606</v>
      </c>
      <c r="I3691" t="s">
        <v>4551</v>
      </c>
      <c r="J3691">
        <f t="shared" si="114"/>
        <v>744</v>
      </c>
      <c r="K3691">
        <f t="shared" si="115"/>
        <v>0</v>
      </c>
    </row>
    <row r="3692" spans="1:11" x14ac:dyDescent="0.25">
      <c r="A3692">
        <v>3691</v>
      </c>
      <c r="B3692" t="s">
        <v>8</v>
      </c>
      <c r="C3692">
        <v>4321720</v>
      </c>
      <c r="D3692">
        <v>4323576</v>
      </c>
      <c r="E3692">
        <v>-1</v>
      </c>
      <c r="F3692" t="s">
        <v>9607</v>
      </c>
      <c r="G3692" t="s">
        <v>9608</v>
      </c>
      <c r="H3692" t="s">
        <v>9609</v>
      </c>
      <c r="I3692" t="s">
        <v>9610</v>
      </c>
      <c r="J3692">
        <f t="shared" si="114"/>
        <v>1857</v>
      </c>
      <c r="K3692">
        <f t="shared" si="115"/>
        <v>-1</v>
      </c>
    </row>
    <row r="3693" spans="1:11" x14ac:dyDescent="0.25">
      <c r="A3693">
        <v>3692</v>
      </c>
      <c r="B3693" t="s">
        <v>8</v>
      </c>
      <c r="C3693">
        <v>4323576</v>
      </c>
      <c r="D3693">
        <v>4323875</v>
      </c>
      <c r="E3693">
        <v>-1</v>
      </c>
      <c r="F3693" t="s">
        <v>9611</v>
      </c>
      <c r="G3693" t="s">
        <v>9612</v>
      </c>
      <c r="I3693" t="s">
        <v>22</v>
      </c>
      <c r="J3693">
        <f t="shared" si="114"/>
        <v>300</v>
      </c>
      <c r="K3693">
        <f t="shared" si="115"/>
        <v>232</v>
      </c>
    </row>
    <row r="3694" spans="1:11" x14ac:dyDescent="0.25">
      <c r="A3694">
        <v>3693</v>
      </c>
      <c r="B3694" t="s">
        <v>8</v>
      </c>
      <c r="C3694">
        <v>4324108</v>
      </c>
      <c r="D3694">
        <v>4324590</v>
      </c>
      <c r="E3694">
        <v>-1</v>
      </c>
      <c r="F3694" t="s">
        <v>9613</v>
      </c>
      <c r="G3694" t="s">
        <v>9614</v>
      </c>
      <c r="H3694" t="s">
        <v>9615</v>
      </c>
      <c r="I3694" t="s">
        <v>9616</v>
      </c>
      <c r="J3694">
        <f t="shared" si="114"/>
        <v>483</v>
      </c>
      <c r="K3694">
        <f t="shared" si="115"/>
        <v>-1</v>
      </c>
    </row>
    <row r="3695" spans="1:11" x14ac:dyDescent="0.25">
      <c r="A3695">
        <v>3694</v>
      </c>
      <c r="B3695" t="s">
        <v>8</v>
      </c>
      <c r="C3695">
        <v>4324590</v>
      </c>
      <c r="D3695">
        <v>4325357</v>
      </c>
      <c r="E3695">
        <v>-1</v>
      </c>
      <c r="F3695" t="s">
        <v>9617</v>
      </c>
      <c r="G3695" t="s">
        <v>9618</v>
      </c>
      <c r="I3695" t="s">
        <v>22</v>
      </c>
      <c r="J3695">
        <f t="shared" si="114"/>
        <v>768</v>
      </c>
      <c r="K3695">
        <f t="shared" si="115"/>
        <v>114</v>
      </c>
    </row>
    <row r="3696" spans="1:11" x14ac:dyDescent="0.25">
      <c r="A3696">
        <v>3695</v>
      </c>
      <c r="B3696" t="s">
        <v>8</v>
      </c>
      <c r="C3696">
        <v>4325472</v>
      </c>
      <c r="D3696">
        <v>4326557</v>
      </c>
      <c r="E3696">
        <v>1</v>
      </c>
      <c r="F3696" t="s">
        <v>9619</v>
      </c>
      <c r="G3696" t="s">
        <v>9620</v>
      </c>
      <c r="H3696" t="s">
        <v>9621</v>
      </c>
      <c r="I3696" t="s">
        <v>9622</v>
      </c>
      <c r="J3696">
        <f t="shared" si="114"/>
        <v>1086</v>
      </c>
      <c r="K3696">
        <f t="shared" si="115"/>
        <v>42</v>
      </c>
    </row>
    <row r="3697" spans="1:11" x14ac:dyDescent="0.25">
      <c r="A3697">
        <v>3696</v>
      </c>
      <c r="B3697" t="s">
        <v>8</v>
      </c>
      <c r="C3697">
        <v>4326600</v>
      </c>
      <c r="D3697">
        <v>4327016</v>
      </c>
      <c r="E3697">
        <v>1</v>
      </c>
      <c r="F3697" t="s">
        <v>9623</v>
      </c>
      <c r="G3697" t="s">
        <v>9624</v>
      </c>
      <c r="I3697" t="s">
        <v>22</v>
      </c>
      <c r="J3697">
        <f t="shared" si="114"/>
        <v>417</v>
      </c>
      <c r="K3697">
        <f t="shared" si="115"/>
        <v>3</v>
      </c>
    </row>
    <row r="3698" spans="1:11" x14ac:dyDescent="0.25">
      <c r="A3698">
        <v>3697</v>
      </c>
      <c r="B3698" t="s">
        <v>8</v>
      </c>
      <c r="C3698">
        <v>4327020</v>
      </c>
      <c r="D3698">
        <v>4327316</v>
      </c>
      <c r="E3698">
        <v>1</v>
      </c>
      <c r="F3698" t="s">
        <v>9625</v>
      </c>
      <c r="G3698" t="s">
        <v>9626</v>
      </c>
      <c r="I3698" t="s">
        <v>22</v>
      </c>
      <c r="J3698">
        <f t="shared" si="114"/>
        <v>297</v>
      </c>
      <c r="K3698">
        <f t="shared" si="115"/>
        <v>64</v>
      </c>
    </row>
    <row r="3699" spans="1:11" x14ac:dyDescent="0.25">
      <c r="A3699">
        <v>3698</v>
      </c>
      <c r="B3699" t="s">
        <v>8</v>
      </c>
      <c r="C3699">
        <v>4327381</v>
      </c>
      <c r="D3699">
        <v>4327800</v>
      </c>
      <c r="E3699">
        <v>-1</v>
      </c>
      <c r="F3699" t="s">
        <v>9627</v>
      </c>
      <c r="G3699" t="s">
        <v>9628</v>
      </c>
      <c r="H3699" t="s">
        <v>9629</v>
      </c>
      <c r="I3699" t="s">
        <v>9630</v>
      </c>
      <c r="J3699">
        <f t="shared" si="114"/>
        <v>420</v>
      </c>
      <c r="K3699">
        <f t="shared" si="115"/>
        <v>48</v>
      </c>
    </row>
    <row r="3700" spans="1:11" x14ac:dyDescent="0.25">
      <c r="A3700">
        <v>3699</v>
      </c>
      <c r="B3700" t="s">
        <v>8</v>
      </c>
      <c r="C3700">
        <v>4327849</v>
      </c>
      <c r="D3700">
        <v>4328898</v>
      </c>
      <c r="E3700">
        <v>-1</v>
      </c>
      <c r="F3700" t="s">
        <v>9631</v>
      </c>
      <c r="G3700" t="s">
        <v>9632</v>
      </c>
      <c r="H3700" t="s">
        <v>9633</v>
      </c>
      <c r="I3700" t="s">
        <v>5778</v>
      </c>
      <c r="J3700">
        <f t="shared" si="114"/>
        <v>1050</v>
      </c>
      <c r="K3700">
        <f t="shared" si="115"/>
        <v>78</v>
      </c>
    </row>
    <row r="3701" spans="1:11" x14ac:dyDescent="0.25">
      <c r="A3701">
        <v>3700</v>
      </c>
      <c r="B3701" t="s">
        <v>8</v>
      </c>
      <c r="C3701">
        <v>4328977</v>
      </c>
      <c r="D3701">
        <v>4329993</v>
      </c>
      <c r="E3701">
        <v>1</v>
      </c>
      <c r="F3701" t="s">
        <v>9634</v>
      </c>
      <c r="G3701" t="s">
        <v>9635</v>
      </c>
      <c r="I3701" t="s">
        <v>9636</v>
      </c>
      <c r="J3701">
        <f t="shared" si="114"/>
        <v>1017</v>
      </c>
      <c r="K3701">
        <f t="shared" si="115"/>
        <v>-4</v>
      </c>
    </row>
    <row r="3702" spans="1:11" x14ac:dyDescent="0.25">
      <c r="A3702">
        <v>3701</v>
      </c>
      <c r="B3702" t="s">
        <v>8</v>
      </c>
      <c r="C3702">
        <v>4329990</v>
      </c>
      <c r="D3702">
        <v>4330541</v>
      </c>
      <c r="E3702">
        <v>1</v>
      </c>
      <c r="F3702" t="s">
        <v>9637</v>
      </c>
      <c r="G3702" t="s">
        <v>9638</v>
      </c>
      <c r="H3702" t="s">
        <v>9639</v>
      </c>
      <c r="I3702" t="s">
        <v>9640</v>
      </c>
      <c r="J3702">
        <f t="shared" si="114"/>
        <v>552</v>
      </c>
      <c r="K3702">
        <f t="shared" si="115"/>
        <v>50</v>
      </c>
    </row>
    <row r="3703" spans="1:11" x14ac:dyDescent="0.25">
      <c r="A3703">
        <v>3702</v>
      </c>
      <c r="B3703" t="s">
        <v>8</v>
      </c>
      <c r="C3703">
        <v>4330592</v>
      </c>
      <c r="D3703">
        <v>4331704</v>
      </c>
      <c r="E3703">
        <v>1</v>
      </c>
      <c r="F3703" t="s">
        <v>9641</v>
      </c>
      <c r="G3703" t="s">
        <v>9642</v>
      </c>
      <c r="H3703" t="s">
        <v>9643</v>
      </c>
      <c r="I3703" t="s">
        <v>7579</v>
      </c>
      <c r="J3703">
        <f t="shared" si="114"/>
        <v>1113</v>
      </c>
      <c r="K3703">
        <f t="shared" si="115"/>
        <v>172</v>
      </c>
    </row>
    <row r="3704" spans="1:11" x14ac:dyDescent="0.25">
      <c r="A3704">
        <v>3703</v>
      </c>
      <c r="B3704" t="s">
        <v>8</v>
      </c>
      <c r="C3704">
        <v>4331877</v>
      </c>
      <c r="D3704">
        <v>4332953</v>
      </c>
      <c r="E3704">
        <v>1</v>
      </c>
      <c r="F3704" t="s">
        <v>9644</v>
      </c>
      <c r="G3704" t="s">
        <v>9645</v>
      </c>
      <c r="H3704" t="s">
        <v>9646</v>
      </c>
      <c r="I3704" t="s">
        <v>496</v>
      </c>
      <c r="J3704">
        <f t="shared" si="114"/>
        <v>1077</v>
      </c>
      <c r="K3704">
        <f t="shared" si="115"/>
        <v>266</v>
      </c>
    </row>
    <row r="3705" spans="1:11" x14ac:dyDescent="0.25">
      <c r="A3705">
        <v>3704</v>
      </c>
      <c r="B3705" t="s">
        <v>8</v>
      </c>
      <c r="C3705">
        <v>4333220</v>
      </c>
      <c r="D3705">
        <v>4333576</v>
      </c>
      <c r="E3705">
        <v>1</v>
      </c>
      <c r="F3705" t="s">
        <v>9647</v>
      </c>
      <c r="G3705" t="s">
        <v>9648</v>
      </c>
      <c r="I3705" t="s">
        <v>22</v>
      </c>
      <c r="J3705">
        <f t="shared" si="114"/>
        <v>357</v>
      </c>
      <c r="K3705">
        <f t="shared" si="115"/>
        <v>56</v>
      </c>
    </row>
    <row r="3706" spans="1:11" x14ac:dyDescent="0.25">
      <c r="A3706">
        <v>3705</v>
      </c>
      <c r="B3706" t="s">
        <v>8</v>
      </c>
      <c r="C3706">
        <v>4333633</v>
      </c>
      <c r="D3706">
        <v>4335093</v>
      </c>
      <c r="E3706">
        <v>-1</v>
      </c>
      <c r="F3706" t="s">
        <v>9649</v>
      </c>
      <c r="G3706" t="s">
        <v>9650</v>
      </c>
      <c r="H3706" t="s">
        <v>9651</v>
      </c>
      <c r="I3706" t="s">
        <v>4217</v>
      </c>
      <c r="J3706">
        <f t="shared" si="114"/>
        <v>1461</v>
      </c>
      <c r="K3706">
        <f t="shared" si="115"/>
        <v>155</v>
      </c>
    </row>
    <row r="3707" spans="1:11" x14ac:dyDescent="0.25">
      <c r="A3707">
        <v>3706</v>
      </c>
      <c r="B3707" t="s">
        <v>8</v>
      </c>
      <c r="C3707">
        <v>4335249</v>
      </c>
      <c r="D3707">
        <v>4336316</v>
      </c>
      <c r="E3707">
        <v>1</v>
      </c>
      <c r="F3707" t="s">
        <v>9652</v>
      </c>
      <c r="G3707" t="s">
        <v>9653</v>
      </c>
      <c r="I3707" t="s">
        <v>22</v>
      </c>
      <c r="J3707">
        <f t="shared" si="114"/>
        <v>1068</v>
      </c>
      <c r="K3707">
        <f t="shared" si="115"/>
        <v>49</v>
      </c>
    </row>
    <row r="3708" spans="1:11" x14ac:dyDescent="0.25">
      <c r="A3708">
        <v>3707</v>
      </c>
      <c r="B3708" t="s">
        <v>8</v>
      </c>
      <c r="C3708">
        <v>4336366</v>
      </c>
      <c r="D3708">
        <v>4337556</v>
      </c>
      <c r="E3708">
        <v>-1</v>
      </c>
      <c r="F3708" t="s">
        <v>9654</v>
      </c>
      <c r="G3708" t="s">
        <v>9655</v>
      </c>
      <c r="H3708" t="s">
        <v>9656</v>
      </c>
      <c r="I3708" t="s">
        <v>8517</v>
      </c>
      <c r="J3708">
        <f t="shared" si="114"/>
        <v>1191</v>
      </c>
      <c r="K3708">
        <f t="shared" si="115"/>
        <v>33</v>
      </c>
    </row>
    <row r="3709" spans="1:11" x14ac:dyDescent="0.25">
      <c r="A3709">
        <v>3708</v>
      </c>
      <c r="B3709" t="s">
        <v>8</v>
      </c>
      <c r="C3709">
        <v>4337590</v>
      </c>
      <c r="D3709">
        <v>4339290</v>
      </c>
      <c r="E3709">
        <v>-1</v>
      </c>
      <c r="F3709" t="s">
        <v>9657</v>
      </c>
      <c r="G3709" t="s">
        <v>9658</v>
      </c>
      <c r="H3709" t="s">
        <v>9659</v>
      </c>
      <c r="I3709" t="s">
        <v>9660</v>
      </c>
      <c r="J3709">
        <f t="shared" si="114"/>
        <v>1701</v>
      </c>
      <c r="K3709">
        <f t="shared" si="115"/>
        <v>105</v>
      </c>
    </row>
    <row r="3710" spans="1:11" x14ac:dyDescent="0.25">
      <c r="A3710">
        <v>3709</v>
      </c>
      <c r="B3710" t="s">
        <v>8</v>
      </c>
      <c r="C3710">
        <v>4339396</v>
      </c>
      <c r="D3710">
        <v>4340097</v>
      </c>
      <c r="E3710">
        <v>-1</v>
      </c>
      <c r="F3710" t="s">
        <v>9661</v>
      </c>
      <c r="G3710" t="s">
        <v>9662</v>
      </c>
      <c r="H3710" t="s">
        <v>9663</v>
      </c>
      <c r="I3710" t="s">
        <v>9664</v>
      </c>
      <c r="J3710">
        <f t="shared" si="114"/>
        <v>702</v>
      </c>
      <c r="K3710">
        <f t="shared" si="115"/>
        <v>50</v>
      </c>
    </row>
    <row r="3711" spans="1:11" x14ac:dyDescent="0.25">
      <c r="A3711">
        <v>3710</v>
      </c>
      <c r="B3711" t="s">
        <v>8</v>
      </c>
      <c r="C3711">
        <v>4340148</v>
      </c>
      <c r="D3711">
        <v>4340789</v>
      </c>
      <c r="E3711">
        <v>-1</v>
      </c>
      <c r="F3711" t="s">
        <v>9665</v>
      </c>
      <c r="G3711" t="s">
        <v>9666</v>
      </c>
      <c r="I3711" t="s">
        <v>22</v>
      </c>
      <c r="J3711">
        <f t="shared" si="114"/>
        <v>642</v>
      </c>
      <c r="K3711">
        <f t="shared" si="115"/>
        <v>-8</v>
      </c>
    </row>
    <row r="3712" spans="1:11" x14ac:dyDescent="0.25">
      <c r="A3712">
        <v>3711</v>
      </c>
      <c r="B3712" t="s">
        <v>8</v>
      </c>
      <c r="C3712">
        <v>4340782</v>
      </c>
      <c r="D3712">
        <v>4341684</v>
      </c>
      <c r="E3712">
        <v>-1</v>
      </c>
      <c r="F3712" t="s">
        <v>9667</v>
      </c>
      <c r="G3712" t="s">
        <v>9668</v>
      </c>
      <c r="H3712" t="s">
        <v>9669</v>
      </c>
      <c r="I3712" t="s">
        <v>9670</v>
      </c>
      <c r="J3712">
        <f t="shared" si="114"/>
        <v>903</v>
      </c>
      <c r="K3712">
        <f t="shared" si="115"/>
        <v>-1</v>
      </c>
    </row>
    <row r="3713" spans="1:11" x14ac:dyDescent="0.25">
      <c r="A3713">
        <v>3712</v>
      </c>
      <c r="B3713" t="s">
        <v>8</v>
      </c>
      <c r="C3713">
        <v>4341684</v>
      </c>
      <c r="D3713">
        <v>4342457</v>
      </c>
      <c r="E3713">
        <v>-1</v>
      </c>
      <c r="F3713" t="s">
        <v>9671</v>
      </c>
      <c r="G3713" t="s">
        <v>9672</v>
      </c>
      <c r="H3713" t="s">
        <v>9673</v>
      </c>
      <c r="I3713" t="s">
        <v>9674</v>
      </c>
      <c r="J3713">
        <f t="shared" si="114"/>
        <v>774</v>
      </c>
      <c r="K3713">
        <f t="shared" si="115"/>
        <v>413</v>
      </c>
    </row>
    <row r="3714" spans="1:11" x14ac:dyDescent="0.25">
      <c r="A3714">
        <v>3713</v>
      </c>
      <c r="B3714" t="s">
        <v>8</v>
      </c>
      <c r="C3714">
        <v>4342871</v>
      </c>
      <c r="D3714">
        <v>4343203</v>
      </c>
      <c r="E3714">
        <v>-1</v>
      </c>
      <c r="F3714" t="s">
        <v>9675</v>
      </c>
      <c r="G3714" t="s">
        <v>9676</v>
      </c>
      <c r="H3714" t="s">
        <v>9677</v>
      </c>
      <c r="I3714" t="s">
        <v>9678</v>
      </c>
      <c r="J3714">
        <f t="shared" si="114"/>
        <v>333</v>
      </c>
      <c r="K3714">
        <f t="shared" si="115"/>
        <v>2</v>
      </c>
    </row>
    <row r="3715" spans="1:11" x14ac:dyDescent="0.25">
      <c r="A3715">
        <v>3714</v>
      </c>
      <c r="B3715" t="s">
        <v>8</v>
      </c>
      <c r="C3715">
        <v>4343206</v>
      </c>
      <c r="D3715">
        <v>4343814</v>
      </c>
      <c r="E3715">
        <v>-1</v>
      </c>
      <c r="F3715" t="s">
        <v>9679</v>
      </c>
      <c r="G3715" t="s">
        <v>9680</v>
      </c>
      <c r="H3715" t="s">
        <v>9681</v>
      </c>
      <c r="I3715" t="s">
        <v>9682</v>
      </c>
      <c r="J3715">
        <f t="shared" si="114"/>
        <v>609</v>
      </c>
      <c r="K3715">
        <f t="shared" si="115"/>
        <v>109</v>
      </c>
    </row>
    <row r="3716" spans="1:11" x14ac:dyDescent="0.25">
      <c r="A3716">
        <v>3715</v>
      </c>
      <c r="B3716" t="s">
        <v>8</v>
      </c>
      <c r="C3716">
        <v>4343924</v>
      </c>
      <c r="D3716">
        <v>4345132</v>
      </c>
      <c r="E3716">
        <v>1</v>
      </c>
      <c r="F3716" t="s">
        <v>9683</v>
      </c>
      <c r="G3716" t="s">
        <v>9684</v>
      </c>
      <c r="I3716" t="s">
        <v>9685</v>
      </c>
      <c r="J3716">
        <f t="shared" ref="J3716:J3779" si="116">D3716-C3716+1</f>
        <v>1209</v>
      </c>
      <c r="K3716">
        <f t="shared" ref="K3716:K3779" si="117">C3717-D3716-1</f>
        <v>89</v>
      </c>
    </row>
    <row r="3717" spans="1:11" x14ac:dyDescent="0.25">
      <c r="A3717">
        <v>3716</v>
      </c>
      <c r="B3717" t="s">
        <v>8</v>
      </c>
      <c r="C3717">
        <v>4345222</v>
      </c>
      <c r="D3717">
        <v>4347129</v>
      </c>
      <c r="E3717">
        <v>-1</v>
      </c>
      <c r="F3717" t="s">
        <v>9686</v>
      </c>
      <c r="G3717" t="s">
        <v>9687</v>
      </c>
      <c r="H3717" t="s">
        <v>9688</v>
      </c>
      <c r="I3717" t="s">
        <v>9689</v>
      </c>
      <c r="J3717">
        <f t="shared" si="116"/>
        <v>1908</v>
      </c>
      <c r="K3717">
        <f t="shared" si="117"/>
        <v>96</v>
      </c>
    </row>
    <row r="3718" spans="1:11" x14ac:dyDescent="0.25">
      <c r="A3718">
        <v>3717</v>
      </c>
      <c r="B3718" t="s">
        <v>8</v>
      </c>
      <c r="C3718">
        <v>4347226</v>
      </c>
      <c r="D3718">
        <v>4348938</v>
      </c>
      <c r="E3718">
        <v>-1</v>
      </c>
      <c r="F3718" t="s">
        <v>9690</v>
      </c>
      <c r="G3718" t="s">
        <v>9691</v>
      </c>
      <c r="I3718" t="s">
        <v>712</v>
      </c>
      <c r="J3718">
        <f t="shared" si="116"/>
        <v>1713</v>
      </c>
      <c r="K3718">
        <f t="shared" si="117"/>
        <v>21</v>
      </c>
    </row>
    <row r="3719" spans="1:11" x14ac:dyDescent="0.25">
      <c r="A3719">
        <v>3718</v>
      </c>
      <c r="B3719" t="s">
        <v>8</v>
      </c>
      <c r="C3719">
        <v>4348960</v>
      </c>
      <c r="D3719">
        <v>4349220</v>
      </c>
      <c r="E3719">
        <v>-1</v>
      </c>
      <c r="F3719" t="s">
        <v>9692</v>
      </c>
      <c r="G3719" t="s">
        <v>9693</v>
      </c>
      <c r="I3719" t="s">
        <v>22</v>
      </c>
      <c r="J3719">
        <f t="shared" si="116"/>
        <v>261</v>
      </c>
      <c r="K3719">
        <f t="shared" si="117"/>
        <v>57</v>
      </c>
    </row>
    <row r="3720" spans="1:11" x14ac:dyDescent="0.25">
      <c r="A3720">
        <v>3719</v>
      </c>
      <c r="B3720" t="s">
        <v>8</v>
      </c>
      <c r="C3720">
        <v>4349278</v>
      </c>
      <c r="D3720">
        <v>4350357</v>
      </c>
      <c r="E3720">
        <v>-1</v>
      </c>
      <c r="F3720" t="s">
        <v>9694</v>
      </c>
      <c r="G3720" t="s">
        <v>9695</v>
      </c>
      <c r="I3720" t="s">
        <v>22</v>
      </c>
      <c r="J3720">
        <f t="shared" si="116"/>
        <v>1080</v>
      </c>
      <c r="K3720">
        <f t="shared" si="117"/>
        <v>-4</v>
      </c>
    </row>
    <row r="3721" spans="1:11" x14ac:dyDescent="0.25">
      <c r="A3721">
        <v>3720</v>
      </c>
      <c r="B3721" t="s">
        <v>8</v>
      </c>
      <c r="C3721">
        <v>4350354</v>
      </c>
      <c r="D3721">
        <v>4351934</v>
      </c>
      <c r="E3721">
        <v>-1</v>
      </c>
      <c r="F3721" t="s">
        <v>9696</v>
      </c>
      <c r="G3721" t="s">
        <v>9697</v>
      </c>
      <c r="I3721" t="s">
        <v>9698</v>
      </c>
      <c r="J3721">
        <f t="shared" si="116"/>
        <v>1581</v>
      </c>
      <c r="K3721">
        <f t="shared" si="117"/>
        <v>-8</v>
      </c>
    </row>
    <row r="3722" spans="1:11" x14ac:dyDescent="0.25">
      <c r="A3722">
        <v>3721</v>
      </c>
      <c r="B3722" t="s">
        <v>8</v>
      </c>
      <c r="C3722">
        <v>4351927</v>
      </c>
      <c r="D3722">
        <v>4353201</v>
      </c>
      <c r="E3722">
        <v>-1</v>
      </c>
      <c r="F3722" t="s">
        <v>9699</v>
      </c>
      <c r="G3722" t="s">
        <v>9700</v>
      </c>
      <c r="H3722" t="s">
        <v>9701</v>
      </c>
      <c r="I3722" t="s">
        <v>9702</v>
      </c>
      <c r="J3722">
        <f t="shared" si="116"/>
        <v>1275</v>
      </c>
      <c r="K3722">
        <f t="shared" si="117"/>
        <v>271</v>
      </c>
    </row>
    <row r="3723" spans="1:11" x14ac:dyDescent="0.25">
      <c r="A3723">
        <v>3722</v>
      </c>
      <c r="B3723" t="s">
        <v>8</v>
      </c>
      <c r="C3723">
        <v>4353473</v>
      </c>
      <c r="D3723">
        <v>4355404</v>
      </c>
      <c r="E3723">
        <v>-1</v>
      </c>
      <c r="F3723" t="s">
        <v>9703</v>
      </c>
      <c r="G3723" t="s">
        <v>9704</v>
      </c>
      <c r="H3723" t="s">
        <v>9705</v>
      </c>
      <c r="I3723" t="s">
        <v>8814</v>
      </c>
      <c r="J3723">
        <f t="shared" si="116"/>
        <v>1932</v>
      </c>
      <c r="K3723">
        <f t="shared" si="117"/>
        <v>191</v>
      </c>
    </row>
    <row r="3724" spans="1:11" x14ac:dyDescent="0.25">
      <c r="A3724">
        <v>3723</v>
      </c>
      <c r="B3724" t="s">
        <v>8</v>
      </c>
      <c r="C3724">
        <v>4355596</v>
      </c>
      <c r="D3724">
        <v>4356345</v>
      </c>
      <c r="E3724">
        <v>1</v>
      </c>
      <c r="F3724" t="s">
        <v>9706</v>
      </c>
      <c r="G3724" t="s">
        <v>9707</v>
      </c>
      <c r="I3724" t="s">
        <v>5975</v>
      </c>
      <c r="J3724">
        <f t="shared" si="116"/>
        <v>750</v>
      </c>
      <c r="K3724">
        <f t="shared" si="117"/>
        <v>5</v>
      </c>
    </row>
    <row r="3725" spans="1:11" x14ac:dyDescent="0.25">
      <c r="A3725">
        <v>3724</v>
      </c>
      <c r="B3725" t="s">
        <v>8</v>
      </c>
      <c r="C3725">
        <v>4356351</v>
      </c>
      <c r="D3725">
        <v>4357160</v>
      </c>
      <c r="E3725">
        <v>1</v>
      </c>
      <c r="F3725" t="s">
        <v>9708</v>
      </c>
      <c r="G3725" t="s">
        <v>9709</v>
      </c>
      <c r="H3725" t="s">
        <v>9710</v>
      </c>
      <c r="I3725" t="s">
        <v>9711</v>
      </c>
      <c r="J3725">
        <f t="shared" si="116"/>
        <v>810</v>
      </c>
      <c r="K3725">
        <f t="shared" si="117"/>
        <v>1</v>
      </c>
    </row>
    <row r="3726" spans="1:11" x14ac:dyDescent="0.25">
      <c r="A3726">
        <v>3725</v>
      </c>
      <c r="B3726" t="s">
        <v>8</v>
      </c>
      <c r="C3726">
        <v>4357162</v>
      </c>
      <c r="D3726">
        <v>4357575</v>
      </c>
      <c r="E3726">
        <v>-1</v>
      </c>
      <c r="F3726" t="s">
        <v>9712</v>
      </c>
      <c r="G3726" t="s">
        <v>9713</v>
      </c>
      <c r="I3726" t="s">
        <v>3975</v>
      </c>
      <c r="J3726">
        <f t="shared" si="116"/>
        <v>414</v>
      </c>
      <c r="K3726">
        <f t="shared" si="117"/>
        <v>23</v>
      </c>
    </row>
    <row r="3727" spans="1:11" x14ac:dyDescent="0.25">
      <c r="A3727">
        <v>3726</v>
      </c>
      <c r="B3727" t="s">
        <v>8</v>
      </c>
      <c r="C3727">
        <v>4357599</v>
      </c>
      <c r="D3727">
        <v>4358720</v>
      </c>
      <c r="E3727">
        <v>-1</v>
      </c>
      <c r="F3727" t="s">
        <v>9714</v>
      </c>
      <c r="G3727" t="s">
        <v>9715</v>
      </c>
      <c r="H3727" t="s">
        <v>9716</v>
      </c>
      <c r="I3727" t="s">
        <v>9717</v>
      </c>
      <c r="J3727">
        <f t="shared" si="116"/>
        <v>1122</v>
      </c>
      <c r="K3727">
        <f t="shared" si="117"/>
        <v>138</v>
      </c>
    </row>
    <row r="3728" spans="1:11" x14ac:dyDescent="0.25">
      <c r="A3728">
        <v>3727</v>
      </c>
      <c r="B3728" t="s">
        <v>8</v>
      </c>
      <c r="C3728">
        <v>4358859</v>
      </c>
      <c r="D3728">
        <v>4367642</v>
      </c>
      <c r="E3728">
        <v>1</v>
      </c>
      <c r="F3728" t="s">
        <v>9718</v>
      </c>
      <c r="G3728" t="s">
        <v>9719</v>
      </c>
      <c r="I3728" t="s">
        <v>22</v>
      </c>
      <c r="J3728">
        <f t="shared" si="116"/>
        <v>8784</v>
      </c>
      <c r="K3728">
        <f t="shared" si="117"/>
        <v>126</v>
      </c>
    </row>
    <row r="3729" spans="1:11" x14ac:dyDescent="0.25">
      <c r="A3729">
        <v>3728</v>
      </c>
      <c r="B3729" t="s">
        <v>8</v>
      </c>
      <c r="C3729">
        <v>4367769</v>
      </c>
      <c r="D3729">
        <v>4368488</v>
      </c>
      <c r="E3729">
        <v>1</v>
      </c>
      <c r="F3729" t="s">
        <v>9720</v>
      </c>
      <c r="G3729" t="s">
        <v>9721</v>
      </c>
      <c r="I3729" t="s">
        <v>5380</v>
      </c>
      <c r="J3729">
        <f t="shared" si="116"/>
        <v>720</v>
      </c>
      <c r="K3729">
        <f t="shared" si="117"/>
        <v>184</v>
      </c>
    </row>
    <row r="3730" spans="1:11" x14ac:dyDescent="0.25">
      <c r="A3730">
        <v>3729</v>
      </c>
      <c r="B3730" t="s">
        <v>8</v>
      </c>
      <c r="C3730">
        <v>4368673</v>
      </c>
      <c r="D3730">
        <v>4369785</v>
      </c>
      <c r="E3730">
        <v>-1</v>
      </c>
      <c r="F3730" t="s">
        <v>9722</v>
      </c>
      <c r="G3730" t="s">
        <v>9723</v>
      </c>
      <c r="I3730" t="s">
        <v>22</v>
      </c>
      <c r="J3730">
        <f t="shared" si="116"/>
        <v>1113</v>
      </c>
      <c r="K3730">
        <f t="shared" si="117"/>
        <v>73</v>
      </c>
    </row>
    <row r="3731" spans="1:11" x14ac:dyDescent="0.25">
      <c r="A3731">
        <v>3730</v>
      </c>
      <c r="B3731" t="s">
        <v>8</v>
      </c>
      <c r="C3731">
        <v>4369859</v>
      </c>
      <c r="D3731">
        <v>4370959</v>
      </c>
      <c r="E3731">
        <v>-1</v>
      </c>
      <c r="F3731" t="s">
        <v>9724</v>
      </c>
      <c r="G3731" t="s">
        <v>9725</v>
      </c>
      <c r="I3731" t="s">
        <v>22</v>
      </c>
      <c r="J3731">
        <f t="shared" si="116"/>
        <v>1101</v>
      </c>
      <c r="K3731">
        <f t="shared" si="117"/>
        <v>28</v>
      </c>
    </row>
    <row r="3732" spans="1:11" x14ac:dyDescent="0.25">
      <c r="A3732">
        <v>3731</v>
      </c>
      <c r="B3732" t="s">
        <v>8</v>
      </c>
      <c r="C3732">
        <v>4370988</v>
      </c>
      <c r="D3732">
        <v>4371638</v>
      </c>
      <c r="E3732">
        <v>-1</v>
      </c>
      <c r="F3732" t="s">
        <v>9726</v>
      </c>
      <c r="G3732" t="s">
        <v>9727</v>
      </c>
      <c r="I3732" t="s">
        <v>22</v>
      </c>
      <c r="J3732">
        <f t="shared" si="116"/>
        <v>651</v>
      </c>
      <c r="K3732">
        <f t="shared" si="117"/>
        <v>223</v>
      </c>
    </row>
    <row r="3733" spans="1:11" x14ac:dyDescent="0.25">
      <c r="A3733">
        <v>3732</v>
      </c>
      <c r="B3733" t="s">
        <v>8</v>
      </c>
      <c r="C3733">
        <v>4371862</v>
      </c>
      <c r="D3733">
        <v>4372569</v>
      </c>
      <c r="E3733">
        <v>-1</v>
      </c>
      <c r="F3733" t="s">
        <v>9728</v>
      </c>
      <c r="G3733" t="s">
        <v>9729</v>
      </c>
      <c r="H3733" t="s">
        <v>9730</v>
      </c>
      <c r="I3733" t="s">
        <v>9731</v>
      </c>
      <c r="J3733">
        <f t="shared" si="116"/>
        <v>708</v>
      </c>
      <c r="K3733">
        <f t="shared" si="117"/>
        <v>75</v>
      </c>
    </row>
    <row r="3734" spans="1:11" x14ac:dyDescent="0.25">
      <c r="A3734">
        <v>3733</v>
      </c>
      <c r="B3734" t="s">
        <v>8</v>
      </c>
      <c r="C3734">
        <v>4372645</v>
      </c>
      <c r="D3734">
        <v>4373682</v>
      </c>
      <c r="E3734">
        <v>-1</v>
      </c>
      <c r="F3734" t="s">
        <v>9732</v>
      </c>
      <c r="G3734" t="s">
        <v>9733</v>
      </c>
      <c r="H3734" t="s">
        <v>9734</v>
      </c>
      <c r="I3734" t="s">
        <v>9735</v>
      </c>
      <c r="J3734">
        <f t="shared" si="116"/>
        <v>1038</v>
      </c>
      <c r="K3734">
        <f t="shared" si="117"/>
        <v>81</v>
      </c>
    </row>
    <row r="3735" spans="1:11" x14ac:dyDescent="0.25">
      <c r="A3735">
        <v>3734</v>
      </c>
      <c r="B3735" t="s">
        <v>8</v>
      </c>
      <c r="C3735">
        <v>4373764</v>
      </c>
      <c r="D3735">
        <v>4378194</v>
      </c>
      <c r="E3735">
        <v>1</v>
      </c>
      <c r="F3735" t="s">
        <v>9736</v>
      </c>
      <c r="G3735" t="s">
        <v>9737</v>
      </c>
      <c r="I3735" t="s">
        <v>22</v>
      </c>
      <c r="J3735">
        <f t="shared" si="116"/>
        <v>4431</v>
      </c>
      <c r="K3735">
        <f t="shared" si="117"/>
        <v>272</v>
      </c>
    </row>
    <row r="3736" spans="1:11" x14ac:dyDescent="0.25">
      <c r="A3736">
        <v>3735</v>
      </c>
      <c r="B3736" t="s">
        <v>8</v>
      </c>
      <c r="C3736">
        <v>4378467</v>
      </c>
      <c r="D3736">
        <v>4379453</v>
      </c>
      <c r="E3736">
        <v>1</v>
      </c>
      <c r="F3736" t="s">
        <v>9738</v>
      </c>
      <c r="G3736" t="s">
        <v>9739</v>
      </c>
      <c r="H3736" t="s">
        <v>9740</v>
      </c>
      <c r="I3736" t="s">
        <v>9741</v>
      </c>
      <c r="J3736">
        <f t="shared" si="116"/>
        <v>987</v>
      </c>
      <c r="K3736">
        <f t="shared" si="117"/>
        <v>22</v>
      </c>
    </row>
    <row r="3737" spans="1:11" x14ac:dyDescent="0.25">
      <c r="A3737">
        <v>3736</v>
      </c>
      <c r="B3737" t="s">
        <v>8</v>
      </c>
      <c r="C3737">
        <v>4379476</v>
      </c>
      <c r="D3737">
        <v>4380477</v>
      </c>
      <c r="E3737">
        <v>1</v>
      </c>
      <c r="F3737" t="s">
        <v>9742</v>
      </c>
      <c r="G3737" t="s">
        <v>9743</v>
      </c>
      <c r="H3737" t="s">
        <v>9744</v>
      </c>
      <c r="I3737" t="s">
        <v>41</v>
      </c>
      <c r="J3737">
        <f t="shared" si="116"/>
        <v>1002</v>
      </c>
      <c r="K3737">
        <f t="shared" si="117"/>
        <v>82</v>
      </c>
    </row>
    <row r="3738" spans="1:11" x14ac:dyDescent="0.25">
      <c r="A3738">
        <v>3737</v>
      </c>
      <c r="B3738" t="s">
        <v>8</v>
      </c>
      <c r="C3738">
        <v>4380560</v>
      </c>
      <c r="D3738">
        <v>4381411</v>
      </c>
      <c r="E3738">
        <v>1</v>
      </c>
      <c r="F3738" t="s">
        <v>9745</v>
      </c>
      <c r="G3738" t="s">
        <v>9746</v>
      </c>
      <c r="I3738" t="s">
        <v>22</v>
      </c>
      <c r="J3738">
        <f t="shared" si="116"/>
        <v>852</v>
      </c>
      <c r="K3738">
        <f t="shared" si="117"/>
        <v>60</v>
      </c>
    </row>
    <row r="3739" spans="1:11" x14ac:dyDescent="0.25">
      <c r="A3739">
        <v>3738</v>
      </c>
      <c r="B3739" t="s">
        <v>8</v>
      </c>
      <c r="C3739">
        <v>4381472</v>
      </c>
      <c r="D3739">
        <v>4381852</v>
      </c>
      <c r="E3739">
        <v>-1</v>
      </c>
      <c r="F3739" t="s">
        <v>9747</v>
      </c>
      <c r="G3739" t="s">
        <v>9748</v>
      </c>
      <c r="I3739" t="s">
        <v>9749</v>
      </c>
      <c r="J3739">
        <f t="shared" si="116"/>
        <v>381</v>
      </c>
      <c r="K3739">
        <f t="shared" si="117"/>
        <v>67</v>
      </c>
    </row>
    <row r="3740" spans="1:11" x14ac:dyDescent="0.25">
      <c r="A3740">
        <v>3739</v>
      </c>
      <c r="B3740" t="s">
        <v>8</v>
      </c>
      <c r="C3740">
        <v>4381920</v>
      </c>
      <c r="D3740">
        <v>4384661</v>
      </c>
      <c r="E3740">
        <v>-1</v>
      </c>
      <c r="F3740" t="s">
        <v>9750</v>
      </c>
      <c r="G3740" t="s">
        <v>9751</v>
      </c>
      <c r="I3740" t="s">
        <v>22</v>
      </c>
      <c r="J3740">
        <f t="shared" si="116"/>
        <v>2742</v>
      </c>
      <c r="K3740">
        <f t="shared" si="117"/>
        <v>104</v>
      </c>
    </row>
    <row r="3741" spans="1:11" x14ac:dyDescent="0.25">
      <c r="A3741">
        <v>3740</v>
      </c>
      <c r="B3741" t="s">
        <v>8</v>
      </c>
      <c r="C3741">
        <v>4384766</v>
      </c>
      <c r="D3741">
        <v>4386145</v>
      </c>
      <c r="E3741">
        <v>1</v>
      </c>
      <c r="F3741" t="s">
        <v>9752</v>
      </c>
      <c r="G3741" t="s">
        <v>9753</v>
      </c>
      <c r="H3741" t="s">
        <v>9754</v>
      </c>
      <c r="I3741" t="s">
        <v>3276</v>
      </c>
      <c r="J3741">
        <f t="shared" si="116"/>
        <v>1380</v>
      </c>
      <c r="K3741">
        <f t="shared" si="117"/>
        <v>100</v>
      </c>
    </row>
    <row r="3742" spans="1:11" x14ac:dyDescent="0.25">
      <c r="A3742">
        <v>3741</v>
      </c>
      <c r="B3742" t="s">
        <v>8</v>
      </c>
      <c r="C3742">
        <v>4386246</v>
      </c>
      <c r="D3742">
        <v>4387226</v>
      </c>
      <c r="E3742">
        <v>1</v>
      </c>
      <c r="F3742" t="s">
        <v>9755</v>
      </c>
      <c r="G3742" t="s">
        <v>9756</v>
      </c>
      <c r="I3742" t="s">
        <v>9757</v>
      </c>
      <c r="J3742">
        <f t="shared" si="116"/>
        <v>981</v>
      </c>
      <c r="K3742">
        <f t="shared" si="117"/>
        <v>0</v>
      </c>
    </row>
    <row r="3743" spans="1:11" x14ac:dyDescent="0.25">
      <c r="A3743">
        <v>3742</v>
      </c>
      <c r="B3743" t="s">
        <v>8</v>
      </c>
      <c r="C3743">
        <v>4387227</v>
      </c>
      <c r="D3743">
        <v>4388555</v>
      </c>
      <c r="E3743">
        <v>1</v>
      </c>
      <c r="F3743" t="s">
        <v>9758</v>
      </c>
      <c r="G3743" t="s">
        <v>9759</v>
      </c>
      <c r="I3743" t="s">
        <v>629</v>
      </c>
      <c r="J3743">
        <f t="shared" si="116"/>
        <v>1329</v>
      </c>
      <c r="K3743">
        <f t="shared" si="117"/>
        <v>49</v>
      </c>
    </row>
    <row r="3744" spans="1:11" x14ac:dyDescent="0.25">
      <c r="A3744">
        <v>3743</v>
      </c>
      <c r="B3744" t="s">
        <v>8</v>
      </c>
      <c r="C3744">
        <v>4388605</v>
      </c>
      <c r="D3744">
        <v>4389396</v>
      </c>
      <c r="E3744">
        <v>1</v>
      </c>
      <c r="F3744" t="s">
        <v>9760</v>
      </c>
      <c r="G3744" t="s">
        <v>9761</v>
      </c>
      <c r="I3744" t="s">
        <v>8388</v>
      </c>
      <c r="J3744">
        <f t="shared" si="116"/>
        <v>792</v>
      </c>
      <c r="K3744">
        <f t="shared" si="117"/>
        <v>39</v>
      </c>
    </row>
    <row r="3745" spans="1:11" x14ac:dyDescent="0.25">
      <c r="A3745">
        <v>3744</v>
      </c>
      <c r="B3745" t="s">
        <v>8</v>
      </c>
      <c r="C3745">
        <v>4389436</v>
      </c>
      <c r="D3745">
        <v>4389918</v>
      </c>
      <c r="E3745">
        <v>1</v>
      </c>
      <c r="F3745" t="s">
        <v>9762</v>
      </c>
      <c r="G3745" t="s">
        <v>9763</v>
      </c>
      <c r="I3745" t="s">
        <v>626</v>
      </c>
      <c r="J3745">
        <f t="shared" si="116"/>
        <v>483</v>
      </c>
      <c r="K3745">
        <f t="shared" si="117"/>
        <v>107</v>
      </c>
    </row>
    <row r="3746" spans="1:11" x14ac:dyDescent="0.25">
      <c r="A3746">
        <v>3745</v>
      </c>
      <c r="B3746" t="s">
        <v>8</v>
      </c>
      <c r="C3746">
        <v>4390026</v>
      </c>
      <c r="D3746">
        <v>4392935</v>
      </c>
      <c r="E3746">
        <v>1</v>
      </c>
      <c r="F3746" t="s">
        <v>9764</v>
      </c>
      <c r="G3746" t="s">
        <v>9765</v>
      </c>
      <c r="I3746" t="s">
        <v>9698</v>
      </c>
      <c r="J3746">
        <f t="shared" si="116"/>
        <v>2910</v>
      </c>
      <c r="K3746">
        <f t="shared" si="117"/>
        <v>154</v>
      </c>
    </row>
    <row r="3747" spans="1:11" x14ac:dyDescent="0.25">
      <c r="A3747">
        <v>3746</v>
      </c>
      <c r="B3747" t="s">
        <v>8</v>
      </c>
      <c r="C3747">
        <v>4393090</v>
      </c>
      <c r="D3747">
        <v>4394235</v>
      </c>
      <c r="E3747">
        <v>1</v>
      </c>
      <c r="F3747" t="s">
        <v>9766</v>
      </c>
      <c r="G3747" t="s">
        <v>9767</v>
      </c>
      <c r="I3747" t="s">
        <v>3023</v>
      </c>
      <c r="J3747">
        <f t="shared" si="116"/>
        <v>1146</v>
      </c>
      <c r="K3747">
        <f t="shared" si="117"/>
        <v>1</v>
      </c>
    </row>
    <row r="3748" spans="1:11" x14ac:dyDescent="0.25">
      <c r="A3748">
        <v>3747</v>
      </c>
      <c r="B3748" t="s">
        <v>8</v>
      </c>
      <c r="C3748">
        <v>4394237</v>
      </c>
      <c r="D3748">
        <v>4394680</v>
      </c>
      <c r="E3748">
        <v>1</v>
      </c>
      <c r="F3748" t="s">
        <v>9768</v>
      </c>
      <c r="G3748" t="s">
        <v>9769</v>
      </c>
      <c r="I3748" t="s">
        <v>22</v>
      </c>
      <c r="J3748">
        <f t="shared" si="116"/>
        <v>444</v>
      </c>
      <c r="K3748">
        <f t="shared" si="117"/>
        <v>119</v>
      </c>
    </row>
    <row r="3749" spans="1:11" x14ac:dyDescent="0.25">
      <c r="A3749">
        <v>3748</v>
      </c>
      <c r="B3749" t="s">
        <v>8</v>
      </c>
      <c r="C3749">
        <v>4394800</v>
      </c>
      <c r="D3749">
        <v>4395978</v>
      </c>
      <c r="E3749">
        <v>1</v>
      </c>
      <c r="F3749" t="s">
        <v>9770</v>
      </c>
      <c r="G3749" t="s">
        <v>9771</v>
      </c>
      <c r="I3749" t="s">
        <v>2592</v>
      </c>
      <c r="J3749">
        <f t="shared" si="116"/>
        <v>1179</v>
      </c>
      <c r="K3749">
        <f t="shared" si="117"/>
        <v>0</v>
      </c>
    </row>
    <row r="3750" spans="1:11" x14ac:dyDescent="0.25">
      <c r="A3750">
        <v>3749</v>
      </c>
      <c r="B3750" t="s">
        <v>8</v>
      </c>
      <c r="C3750">
        <v>4395979</v>
      </c>
      <c r="D3750">
        <v>4398030</v>
      </c>
      <c r="E3750">
        <v>-1</v>
      </c>
      <c r="F3750" t="s">
        <v>9772</v>
      </c>
      <c r="G3750" t="s">
        <v>9773</v>
      </c>
      <c r="I3750" t="s">
        <v>22</v>
      </c>
      <c r="J3750">
        <f t="shared" si="116"/>
        <v>2052</v>
      </c>
      <c r="K3750">
        <f t="shared" si="117"/>
        <v>300</v>
      </c>
    </row>
    <row r="3751" spans="1:11" x14ac:dyDescent="0.25">
      <c r="A3751">
        <v>3750</v>
      </c>
      <c r="B3751" t="s">
        <v>8</v>
      </c>
      <c r="C3751">
        <v>4398331</v>
      </c>
      <c r="D3751">
        <v>4399512</v>
      </c>
      <c r="E3751">
        <v>-1</v>
      </c>
      <c r="F3751" t="s">
        <v>9774</v>
      </c>
      <c r="G3751" t="s">
        <v>9775</v>
      </c>
      <c r="I3751" t="s">
        <v>22</v>
      </c>
      <c r="J3751">
        <f t="shared" si="116"/>
        <v>1182</v>
      </c>
      <c r="K3751">
        <f t="shared" si="117"/>
        <v>35</v>
      </c>
    </row>
    <row r="3752" spans="1:11" x14ac:dyDescent="0.25">
      <c r="A3752">
        <v>3751</v>
      </c>
      <c r="B3752" t="s">
        <v>8</v>
      </c>
      <c r="C3752">
        <v>4399548</v>
      </c>
      <c r="D3752">
        <v>4400519</v>
      </c>
      <c r="E3752">
        <v>-1</v>
      </c>
      <c r="F3752" t="s">
        <v>9776</v>
      </c>
      <c r="G3752" t="s">
        <v>9777</v>
      </c>
      <c r="I3752" t="s">
        <v>22</v>
      </c>
      <c r="J3752">
        <f t="shared" si="116"/>
        <v>972</v>
      </c>
      <c r="K3752">
        <f t="shared" si="117"/>
        <v>6</v>
      </c>
    </row>
    <row r="3753" spans="1:11" x14ac:dyDescent="0.25">
      <c r="A3753">
        <v>3752</v>
      </c>
      <c r="B3753" t="s">
        <v>8</v>
      </c>
      <c r="C3753">
        <v>4400526</v>
      </c>
      <c r="D3753">
        <v>4401980</v>
      </c>
      <c r="E3753">
        <v>-1</v>
      </c>
      <c r="F3753" t="s">
        <v>9778</v>
      </c>
      <c r="G3753" t="s">
        <v>9779</v>
      </c>
      <c r="H3753" t="s">
        <v>9780</v>
      </c>
      <c r="I3753" t="s">
        <v>9781</v>
      </c>
      <c r="J3753">
        <f t="shared" si="116"/>
        <v>1455</v>
      </c>
      <c r="K3753">
        <f t="shared" si="117"/>
        <v>60</v>
      </c>
    </row>
    <row r="3754" spans="1:11" x14ac:dyDescent="0.25">
      <c r="A3754">
        <v>3753</v>
      </c>
      <c r="B3754" t="s">
        <v>8</v>
      </c>
      <c r="C3754">
        <v>4402041</v>
      </c>
      <c r="D3754">
        <v>4403285</v>
      </c>
      <c r="E3754">
        <v>-1</v>
      </c>
      <c r="F3754" t="s">
        <v>9782</v>
      </c>
      <c r="G3754" t="s">
        <v>9783</v>
      </c>
      <c r="I3754" t="s">
        <v>22</v>
      </c>
      <c r="J3754">
        <f t="shared" si="116"/>
        <v>1245</v>
      </c>
      <c r="K3754">
        <f t="shared" si="117"/>
        <v>12</v>
      </c>
    </row>
    <row r="3755" spans="1:11" x14ac:dyDescent="0.25">
      <c r="A3755">
        <v>3754</v>
      </c>
      <c r="B3755" t="s">
        <v>8</v>
      </c>
      <c r="C3755">
        <v>4403298</v>
      </c>
      <c r="D3755">
        <v>4404347</v>
      </c>
      <c r="E3755">
        <v>-1</v>
      </c>
      <c r="F3755" t="s">
        <v>9784</v>
      </c>
      <c r="G3755" t="s">
        <v>9785</v>
      </c>
      <c r="I3755" t="s">
        <v>22</v>
      </c>
      <c r="J3755">
        <f t="shared" si="116"/>
        <v>1050</v>
      </c>
      <c r="K3755">
        <f t="shared" si="117"/>
        <v>327</v>
      </c>
    </row>
    <row r="3756" spans="1:11" x14ac:dyDescent="0.25">
      <c r="A3756">
        <v>3755</v>
      </c>
      <c r="B3756" t="s">
        <v>8</v>
      </c>
      <c r="C3756">
        <v>4404675</v>
      </c>
      <c r="D3756">
        <v>4405331</v>
      </c>
      <c r="E3756">
        <v>-1</v>
      </c>
      <c r="F3756" t="s">
        <v>9786</v>
      </c>
      <c r="G3756" t="s">
        <v>9787</v>
      </c>
      <c r="I3756" t="s">
        <v>1660</v>
      </c>
      <c r="J3756">
        <f t="shared" si="116"/>
        <v>657</v>
      </c>
      <c r="K3756">
        <f t="shared" si="117"/>
        <v>-17</v>
      </c>
    </row>
    <row r="3757" spans="1:11" x14ac:dyDescent="0.25">
      <c r="A3757">
        <v>3756</v>
      </c>
      <c r="B3757" t="s">
        <v>8</v>
      </c>
      <c r="C3757">
        <v>4405315</v>
      </c>
      <c r="D3757">
        <v>4406283</v>
      </c>
      <c r="E3757">
        <v>-1</v>
      </c>
      <c r="F3757" t="s">
        <v>9788</v>
      </c>
      <c r="G3757" t="s">
        <v>9789</v>
      </c>
      <c r="I3757" t="s">
        <v>9790</v>
      </c>
      <c r="J3757">
        <f t="shared" si="116"/>
        <v>969</v>
      </c>
      <c r="K3757">
        <f t="shared" si="117"/>
        <v>-4</v>
      </c>
    </row>
    <row r="3758" spans="1:11" x14ac:dyDescent="0.25">
      <c r="A3758">
        <v>3757</v>
      </c>
      <c r="B3758" t="s">
        <v>8</v>
      </c>
      <c r="C3758">
        <v>4406280</v>
      </c>
      <c r="D3758">
        <v>4407305</v>
      </c>
      <c r="E3758">
        <v>-1</v>
      </c>
      <c r="F3758" t="s">
        <v>9791</v>
      </c>
      <c r="G3758" t="s">
        <v>9792</v>
      </c>
      <c r="I3758" t="s">
        <v>9793</v>
      </c>
      <c r="J3758">
        <f t="shared" si="116"/>
        <v>1026</v>
      </c>
      <c r="K3758">
        <f t="shared" si="117"/>
        <v>-10</v>
      </c>
    </row>
    <row r="3759" spans="1:11" x14ac:dyDescent="0.25">
      <c r="A3759">
        <v>3758</v>
      </c>
      <c r="B3759" t="s">
        <v>8</v>
      </c>
      <c r="C3759">
        <v>4407296</v>
      </c>
      <c r="D3759">
        <v>4407874</v>
      </c>
      <c r="E3759">
        <v>-1</v>
      </c>
      <c r="F3759" t="s">
        <v>9794</v>
      </c>
      <c r="G3759" t="s">
        <v>9795</v>
      </c>
      <c r="I3759" t="s">
        <v>3000</v>
      </c>
      <c r="J3759">
        <f t="shared" si="116"/>
        <v>579</v>
      </c>
      <c r="K3759">
        <f t="shared" si="117"/>
        <v>313</v>
      </c>
    </row>
    <row r="3760" spans="1:11" x14ac:dyDescent="0.25">
      <c r="A3760">
        <v>3759</v>
      </c>
      <c r="B3760" t="s">
        <v>8</v>
      </c>
      <c r="C3760">
        <v>4408188</v>
      </c>
      <c r="D3760">
        <v>4409333</v>
      </c>
      <c r="E3760">
        <v>-1</v>
      </c>
      <c r="F3760" t="s">
        <v>9796</v>
      </c>
      <c r="G3760" t="s">
        <v>9797</v>
      </c>
      <c r="H3760" t="s">
        <v>9798</v>
      </c>
      <c r="I3760" t="s">
        <v>9799</v>
      </c>
      <c r="J3760">
        <f t="shared" si="116"/>
        <v>1146</v>
      </c>
      <c r="K3760">
        <f t="shared" si="117"/>
        <v>49</v>
      </c>
    </row>
    <row r="3761" spans="1:11" x14ac:dyDescent="0.25">
      <c r="A3761">
        <v>3760</v>
      </c>
      <c r="B3761" t="s">
        <v>8</v>
      </c>
      <c r="C3761">
        <v>4409383</v>
      </c>
      <c r="D3761">
        <v>4410522</v>
      </c>
      <c r="E3761">
        <v>-1</v>
      </c>
      <c r="F3761" t="s">
        <v>9800</v>
      </c>
      <c r="G3761" t="s">
        <v>9801</v>
      </c>
      <c r="I3761" t="s">
        <v>3023</v>
      </c>
      <c r="J3761">
        <f t="shared" si="116"/>
        <v>1140</v>
      </c>
      <c r="K3761">
        <f t="shared" si="117"/>
        <v>22</v>
      </c>
    </row>
    <row r="3762" spans="1:11" x14ac:dyDescent="0.25">
      <c r="A3762">
        <v>3761</v>
      </c>
      <c r="B3762" t="s">
        <v>8</v>
      </c>
      <c r="C3762">
        <v>4410545</v>
      </c>
      <c r="D3762">
        <v>4412395</v>
      </c>
      <c r="E3762">
        <v>-1</v>
      </c>
      <c r="F3762" t="s">
        <v>9802</v>
      </c>
      <c r="G3762" t="s">
        <v>9803</v>
      </c>
      <c r="H3762" t="s">
        <v>9804</v>
      </c>
      <c r="I3762" t="s">
        <v>7341</v>
      </c>
      <c r="J3762">
        <f t="shared" si="116"/>
        <v>1851</v>
      </c>
      <c r="K3762">
        <f t="shared" si="117"/>
        <v>170</v>
      </c>
    </row>
    <row r="3763" spans="1:11" x14ac:dyDescent="0.25">
      <c r="A3763">
        <v>3762</v>
      </c>
      <c r="B3763" t="s">
        <v>8</v>
      </c>
      <c r="C3763">
        <v>4412566</v>
      </c>
      <c r="D3763">
        <v>4413639</v>
      </c>
      <c r="E3763">
        <v>-1</v>
      </c>
      <c r="F3763" t="s">
        <v>9805</v>
      </c>
      <c r="G3763" t="s">
        <v>9806</v>
      </c>
      <c r="I3763" t="s">
        <v>3023</v>
      </c>
      <c r="J3763">
        <f t="shared" si="116"/>
        <v>1074</v>
      </c>
      <c r="K3763">
        <f t="shared" si="117"/>
        <v>91</v>
      </c>
    </row>
    <row r="3764" spans="1:11" x14ac:dyDescent="0.25">
      <c r="A3764">
        <v>3763</v>
      </c>
      <c r="B3764" t="s">
        <v>8</v>
      </c>
      <c r="C3764">
        <v>4413731</v>
      </c>
      <c r="D3764">
        <v>4415587</v>
      </c>
      <c r="E3764">
        <v>-1</v>
      </c>
      <c r="F3764" t="s">
        <v>9807</v>
      </c>
      <c r="G3764" t="s">
        <v>9808</v>
      </c>
      <c r="H3764" t="s">
        <v>9809</v>
      </c>
      <c r="I3764" t="s">
        <v>7341</v>
      </c>
      <c r="J3764">
        <f t="shared" si="116"/>
        <v>1857</v>
      </c>
      <c r="K3764">
        <f t="shared" si="117"/>
        <v>96</v>
      </c>
    </row>
    <row r="3765" spans="1:11" x14ac:dyDescent="0.25">
      <c r="A3765">
        <v>3764</v>
      </c>
      <c r="B3765" t="s">
        <v>8</v>
      </c>
      <c r="C3765">
        <v>4415684</v>
      </c>
      <c r="D3765">
        <v>4417411</v>
      </c>
      <c r="E3765">
        <v>-1</v>
      </c>
      <c r="F3765" t="s">
        <v>9810</v>
      </c>
      <c r="G3765" t="s">
        <v>9811</v>
      </c>
      <c r="I3765" t="s">
        <v>22</v>
      </c>
      <c r="J3765">
        <f t="shared" si="116"/>
        <v>1728</v>
      </c>
      <c r="K3765">
        <f t="shared" si="117"/>
        <v>112</v>
      </c>
    </row>
    <row r="3766" spans="1:11" x14ac:dyDescent="0.25">
      <c r="A3766">
        <v>3765</v>
      </c>
      <c r="B3766" t="s">
        <v>8</v>
      </c>
      <c r="C3766">
        <v>4417524</v>
      </c>
      <c r="D3766">
        <v>4418705</v>
      </c>
      <c r="E3766">
        <v>-1</v>
      </c>
      <c r="F3766" t="s">
        <v>9812</v>
      </c>
      <c r="G3766" t="s">
        <v>9813</v>
      </c>
      <c r="I3766" t="s">
        <v>22</v>
      </c>
      <c r="J3766">
        <f t="shared" si="116"/>
        <v>1182</v>
      </c>
      <c r="K3766">
        <f t="shared" si="117"/>
        <v>4</v>
      </c>
    </row>
    <row r="3767" spans="1:11" x14ac:dyDescent="0.25">
      <c r="A3767">
        <v>3766</v>
      </c>
      <c r="B3767" t="s">
        <v>8</v>
      </c>
      <c r="C3767">
        <v>4418710</v>
      </c>
      <c r="D3767">
        <v>4419807</v>
      </c>
      <c r="E3767">
        <v>-1</v>
      </c>
      <c r="F3767" t="s">
        <v>9814</v>
      </c>
      <c r="G3767" t="s">
        <v>9815</v>
      </c>
      <c r="I3767" t="s">
        <v>3023</v>
      </c>
      <c r="J3767">
        <f t="shared" si="116"/>
        <v>1098</v>
      </c>
      <c r="K3767">
        <f t="shared" si="117"/>
        <v>77</v>
      </c>
    </row>
    <row r="3768" spans="1:11" x14ac:dyDescent="0.25">
      <c r="A3768">
        <v>3767</v>
      </c>
      <c r="B3768" t="s">
        <v>8</v>
      </c>
      <c r="C3768">
        <v>4419885</v>
      </c>
      <c r="D3768">
        <v>4420778</v>
      </c>
      <c r="E3768">
        <v>-1</v>
      </c>
      <c r="F3768" t="s">
        <v>9816</v>
      </c>
      <c r="G3768" t="s">
        <v>9817</v>
      </c>
      <c r="I3768" t="s">
        <v>3023</v>
      </c>
      <c r="J3768">
        <f t="shared" si="116"/>
        <v>894</v>
      </c>
      <c r="K3768">
        <f t="shared" si="117"/>
        <v>170</v>
      </c>
    </row>
    <row r="3769" spans="1:11" x14ac:dyDescent="0.25">
      <c r="A3769">
        <v>3768</v>
      </c>
      <c r="B3769" t="s">
        <v>8</v>
      </c>
      <c r="C3769">
        <v>4420949</v>
      </c>
      <c r="D3769">
        <v>4422487</v>
      </c>
      <c r="E3769">
        <v>-1</v>
      </c>
      <c r="F3769" t="s">
        <v>9818</v>
      </c>
      <c r="G3769" t="s">
        <v>9819</v>
      </c>
      <c r="I3769" t="s">
        <v>22</v>
      </c>
      <c r="J3769">
        <f t="shared" si="116"/>
        <v>1539</v>
      </c>
      <c r="K3769">
        <f t="shared" si="117"/>
        <v>-1</v>
      </c>
    </row>
    <row r="3770" spans="1:11" x14ac:dyDescent="0.25">
      <c r="A3770">
        <v>3769</v>
      </c>
      <c r="B3770" t="s">
        <v>8</v>
      </c>
      <c r="C3770">
        <v>4422487</v>
      </c>
      <c r="D3770">
        <v>4423494</v>
      </c>
      <c r="E3770">
        <v>-1</v>
      </c>
      <c r="F3770" t="s">
        <v>9820</v>
      </c>
      <c r="G3770" t="s">
        <v>9821</v>
      </c>
      <c r="I3770" t="s">
        <v>3023</v>
      </c>
      <c r="J3770">
        <f t="shared" si="116"/>
        <v>1008</v>
      </c>
      <c r="K3770">
        <f t="shared" si="117"/>
        <v>170</v>
      </c>
    </row>
    <row r="3771" spans="1:11" x14ac:dyDescent="0.25">
      <c r="A3771">
        <v>3770</v>
      </c>
      <c r="B3771" t="s">
        <v>8</v>
      </c>
      <c r="C3771">
        <v>4423665</v>
      </c>
      <c r="D3771">
        <v>4425422</v>
      </c>
      <c r="E3771">
        <v>-1</v>
      </c>
      <c r="F3771" t="s">
        <v>9822</v>
      </c>
      <c r="G3771" t="s">
        <v>9823</v>
      </c>
      <c r="H3771" t="s">
        <v>9824</v>
      </c>
      <c r="I3771" t="s">
        <v>9825</v>
      </c>
      <c r="J3771">
        <f t="shared" si="116"/>
        <v>1758</v>
      </c>
      <c r="K3771">
        <f t="shared" si="117"/>
        <v>426</v>
      </c>
    </row>
    <row r="3772" spans="1:11" x14ac:dyDescent="0.25">
      <c r="A3772">
        <v>3771</v>
      </c>
      <c r="B3772" t="s">
        <v>8</v>
      </c>
      <c r="C3772">
        <v>4425849</v>
      </c>
      <c r="D3772">
        <v>4427129</v>
      </c>
      <c r="E3772">
        <v>-1</v>
      </c>
      <c r="F3772" t="s">
        <v>9826</v>
      </c>
      <c r="G3772" t="s">
        <v>9827</v>
      </c>
      <c r="H3772" t="s">
        <v>9828</v>
      </c>
      <c r="I3772" t="s">
        <v>9829</v>
      </c>
      <c r="J3772">
        <f t="shared" si="116"/>
        <v>1281</v>
      </c>
      <c r="K3772">
        <f t="shared" si="117"/>
        <v>6</v>
      </c>
    </row>
    <row r="3773" spans="1:11" x14ac:dyDescent="0.25">
      <c r="A3773">
        <v>3772</v>
      </c>
      <c r="B3773" t="s">
        <v>8</v>
      </c>
      <c r="C3773">
        <v>4427136</v>
      </c>
      <c r="D3773">
        <v>4428134</v>
      </c>
      <c r="E3773">
        <v>-1</v>
      </c>
      <c r="F3773" t="s">
        <v>9830</v>
      </c>
      <c r="G3773" t="s">
        <v>9831</v>
      </c>
      <c r="H3773" t="s">
        <v>9832</v>
      </c>
      <c r="I3773" t="s">
        <v>9833</v>
      </c>
      <c r="J3773">
        <f t="shared" si="116"/>
        <v>999</v>
      </c>
      <c r="K3773">
        <f t="shared" si="117"/>
        <v>245</v>
      </c>
    </row>
    <row r="3774" spans="1:11" x14ac:dyDescent="0.25">
      <c r="A3774">
        <v>3773</v>
      </c>
      <c r="B3774" t="s">
        <v>8</v>
      </c>
      <c r="C3774">
        <v>4428380</v>
      </c>
      <c r="D3774">
        <v>4429489</v>
      </c>
      <c r="E3774">
        <v>-1</v>
      </c>
      <c r="F3774" t="s">
        <v>9834</v>
      </c>
      <c r="G3774" t="s">
        <v>9835</v>
      </c>
      <c r="I3774" t="s">
        <v>22</v>
      </c>
      <c r="J3774">
        <f t="shared" si="116"/>
        <v>1110</v>
      </c>
      <c r="K3774">
        <f t="shared" si="117"/>
        <v>260</v>
      </c>
    </row>
    <row r="3775" spans="1:11" x14ac:dyDescent="0.25">
      <c r="A3775">
        <v>3774</v>
      </c>
      <c r="B3775" t="s">
        <v>8</v>
      </c>
      <c r="C3775">
        <v>4429750</v>
      </c>
      <c r="D3775">
        <v>4431837</v>
      </c>
      <c r="E3775">
        <v>-1</v>
      </c>
      <c r="F3775" t="s">
        <v>9836</v>
      </c>
      <c r="G3775" t="s">
        <v>9837</v>
      </c>
      <c r="H3775" t="s">
        <v>9838</v>
      </c>
      <c r="I3775" t="s">
        <v>9825</v>
      </c>
      <c r="J3775">
        <f t="shared" si="116"/>
        <v>2088</v>
      </c>
      <c r="K3775">
        <f t="shared" si="117"/>
        <v>464</v>
      </c>
    </row>
    <row r="3776" spans="1:11" x14ac:dyDescent="0.25">
      <c r="A3776">
        <v>3775</v>
      </c>
      <c r="B3776" t="s">
        <v>8</v>
      </c>
      <c r="C3776">
        <v>4432302</v>
      </c>
      <c r="D3776">
        <v>4433786</v>
      </c>
      <c r="E3776">
        <v>1</v>
      </c>
      <c r="F3776" t="s">
        <v>9839</v>
      </c>
      <c r="G3776" t="s">
        <v>9840</v>
      </c>
      <c r="I3776" t="s">
        <v>22</v>
      </c>
      <c r="J3776">
        <f t="shared" si="116"/>
        <v>1485</v>
      </c>
      <c r="K3776">
        <f t="shared" si="117"/>
        <v>40</v>
      </c>
    </row>
    <row r="3777" spans="1:11" x14ac:dyDescent="0.25">
      <c r="A3777">
        <v>3776</v>
      </c>
      <c r="B3777" t="s">
        <v>8</v>
      </c>
      <c r="C3777">
        <v>4433827</v>
      </c>
      <c r="D3777">
        <v>4434729</v>
      </c>
      <c r="E3777">
        <v>-1</v>
      </c>
      <c r="F3777" t="s">
        <v>9841</v>
      </c>
      <c r="G3777" t="s">
        <v>9842</v>
      </c>
      <c r="I3777" t="s">
        <v>22</v>
      </c>
      <c r="J3777">
        <f t="shared" si="116"/>
        <v>903</v>
      </c>
      <c r="K3777">
        <f t="shared" si="117"/>
        <v>3</v>
      </c>
    </row>
    <row r="3778" spans="1:11" x14ac:dyDescent="0.25">
      <c r="A3778">
        <v>3777</v>
      </c>
      <c r="B3778" t="s">
        <v>8</v>
      </c>
      <c r="C3778">
        <v>4434733</v>
      </c>
      <c r="D3778">
        <v>4436175</v>
      </c>
      <c r="E3778">
        <v>-1</v>
      </c>
      <c r="F3778" t="s">
        <v>9843</v>
      </c>
      <c r="G3778" t="s">
        <v>9844</v>
      </c>
      <c r="H3778" t="s">
        <v>9845</v>
      </c>
      <c r="I3778" t="s">
        <v>9781</v>
      </c>
      <c r="J3778">
        <f t="shared" si="116"/>
        <v>1443</v>
      </c>
      <c r="K3778">
        <f t="shared" si="117"/>
        <v>116</v>
      </c>
    </row>
    <row r="3779" spans="1:11" x14ac:dyDescent="0.25">
      <c r="A3779">
        <v>3778</v>
      </c>
      <c r="B3779" t="s">
        <v>8</v>
      </c>
      <c r="C3779">
        <v>4436292</v>
      </c>
      <c r="D3779">
        <v>4437308</v>
      </c>
      <c r="E3779">
        <v>-1</v>
      </c>
      <c r="F3779" t="s">
        <v>9846</v>
      </c>
      <c r="G3779" t="s">
        <v>9847</v>
      </c>
      <c r="H3779" t="s">
        <v>9848</v>
      </c>
      <c r="I3779" t="s">
        <v>9849</v>
      </c>
      <c r="J3779">
        <f t="shared" si="116"/>
        <v>1017</v>
      </c>
      <c r="K3779">
        <f t="shared" si="117"/>
        <v>-4</v>
      </c>
    </row>
    <row r="3780" spans="1:11" x14ac:dyDescent="0.25">
      <c r="A3780">
        <v>3779</v>
      </c>
      <c r="B3780" t="s">
        <v>8</v>
      </c>
      <c r="C3780">
        <v>4437305</v>
      </c>
      <c r="D3780">
        <v>4438714</v>
      </c>
      <c r="E3780">
        <v>-1</v>
      </c>
      <c r="F3780" t="s">
        <v>9850</v>
      </c>
      <c r="G3780" t="s">
        <v>9851</v>
      </c>
      <c r="H3780" t="s">
        <v>9852</v>
      </c>
      <c r="I3780" t="s">
        <v>9853</v>
      </c>
      <c r="J3780">
        <f t="shared" ref="J3780:J3843" si="118">D3780-C3780+1</f>
        <v>1410</v>
      </c>
      <c r="K3780">
        <f t="shared" ref="K3780:K3843" si="119">C3781-D3780-1</f>
        <v>381</v>
      </c>
    </row>
    <row r="3781" spans="1:11" x14ac:dyDescent="0.25">
      <c r="A3781">
        <v>3780</v>
      </c>
      <c r="B3781" t="s">
        <v>8</v>
      </c>
      <c r="C3781">
        <v>4439096</v>
      </c>
      <c r="D3781">
        <v>4440091</v>
      </c>
      <c r="E3781">
        <v>1</v>
      </c>
      <c r="F3781" t="s">
        <v>9854</v>
      </c>
      <c r="G3781" t="s">
        <v>9855</v>
      </c>
      <c r="I3781" t="s">
        <v>9856</v>
      </c>
      <c r="J3781">
        <f t="shared" si="118"/>
        <v>996</v>
      </c>
      <c r="K3781">
        <f t="shared" si="119"/>
        <v>273</v>
      </c>
    </row>
    <row r="3782" spans="1:11" x14ac:dyDescent="0.25">
      <c r="A3782">
        <v>3781</v>
      </c>
      <c r="B3782" t="s">
        <v>8</v>
      </c>
      <c r="C3782">
        <v>4440365</v>
      </c>
      <c r="D3782">
        <v>4440568</v>
      </c>
      <c r="E3782">
        <v>-1</v>
      </c>
      <c r="F3782" t="s">
        <v>9857</v>
      </c>
      <c r="G3782" t="s">
        <v>9858</v>
      </c>
      <c r="I3782" t="s">
        <v>22</v>
      </c>
      <c r="J3782">
        <f t="shared" si="118"/>
        <v>204</v>
      </c>
      <c r="K3782">
        <f t="shared" si="119"/>
        <v>87</v>
      </c>
    </row>
    <row r="3783" spans="1:11" x14ac:dyDescent="0.25">
      <c r="A3783">
        <v>3782</v>
      </c>
      <c r="B3783" t="s">
        <v>8</v>
      </c>
      <c r="C3783">
        <v>4440656</v>
      </c>
      <c r="D3783">
        <v>4441624</v>
      </c>
      <c r="E3783">
        <v>1</v>
      </c>
      <c r="F3783" t="s">
        <v>9859</v>
      </c>
      <c r="G3783" t="s">
        <v>9860</v>
      </c>
      <c r="I3783" t="s">
        <v>9861</v>
      </c>
      <c r="J3783">
        <f t="shared" si="118"/>
        <v>969</v>
      </c>
      <c r="K3783">
        <f t="shared" si="119"/>
        <v>4</v>
      </c>
    </row>
    <row r="3784" spans="1:11" x14ac:dyDescent="0.25">
      <c r="A3784">
        <v>3783</v>
      </c>
      <c r="B3784" t="s">
        <v>8</v>
      </c>
      <c r="C3784">
        <v>4441629</v>
      </c>
      <c r="D3784">
        <v>4443560</v>
      </c>
      <c r="E3784">
        <v>1</v>
      </c>
      <c r="F3784" t="s">
        <v>9862</v>
      </c>
      <c r="G3784" t="s">
        <v>9863</v>
      </c>
      <c r="H3784" t="s">
        <v>9864</v>
      </c>
      <c r="I3784" t="s">
        <v>9865</v>
      </c>
      <c r="J3784">
        <f t="shared" si="118"/>
        <v>1932</v>
      </c>
      <c r="K3784">
        <f t="shared" si="119"/>
        <v>40</v>
      </c>
    </row>
    <row r="3785" spans="1:11" x14ac:dyDescent="0.25">
      <c r="A3785">
        <v>3784</v>
      </c>
      <c r="B3785" t="s">
        <v>8</v>
      </c>
      <c r="C3785">
        <v>4443601</v>
      </c>
      <c r="D3785">
        <v>4444401</v>
      </c>
      <c r="E3785">
        <v>1</v>
      </c>
      <c r="F3785" t="s">
        <v>9866</v>
      </c>
      <c r="G3785" t="s">
        <v>9867</v>
      </c>
      <c r="I3785" t="s">
        <v>5345</v>
      </c>
      <c r="J3785">
        <f t="shared" si="118"/>
        <v>801</v>
      </c>
      <c r="K3785">
        <f t="shared" si="119"/>
        <v>33</v>
      </c>
    </row>
    <row r="3786" spans="1:11" x14ac:dyDescent="0.25">
      <c r="A3786">
        <v>3785</v>
      </c>
      <c r="B3786" t="s">
        <v>8</v>
      </c>
      <c r="C3786">
        <v>4444435</v>
      </c>
      <c r="D3786">
        <v>4446816</v>
      </c>
      <c r="E3786">
        <v>1</v>
      </c>
      <c r="F3786" t="s">
        <v>9868</v>
      </c>
      <c r="G3786" t="s">
        <v>9869</v>
      </c>
      <c r="H3786" t="s">
        <v>9870</v>
      </c>
      <c r="I3786" t="s">
        <v>3006</v>
      </c>
      <c r="J3786">
        <f t="shared" si="118"/>
        <v>2382</v>
      </c>
      <c r="K3786">
        <f t="shared" si="119"/>
        <v>376</v>
      </c>
    </row>
    <row r="3787" spans="1:11" x14ac:dyDescent="0.25">
      <c r="A3787">
        <v>3786</v>
      </c>
      <c r="B3787" t="s">
        <v>8</v>
      </c>
      <c r="C3787">
        <v>4447193</v>
      </c>
      <c r="D3787">
        <v>4453312</v>
      </c>
      <c r="E3787">
        <v>1</v>
      </c>
      <c r="F3787" t="s">
        <v>9871</v>
      </c>
      <c r="G3787" t="s">
        <v>9872</v>
      </c>
      <c r="H3787" t="s">
        <v>9873</v>
      </c>
      <c r="I3787" t="s">
        <v>9717</v>
      </c>
      <c r="J3787">
        <f t="shared" si="118"/>
        <v>6120</v>
      </c>
      <c r="K3787">
        <f t="shared" si="119"/>
        <v>89</v>
      </c>
    </row>
    <row r="3788" spans="1:11" x14ac:dyDescent="0.25">
      <c r="A3788">
        <v>3787</v>
      </c>
      <c r="B3788" t="s">
        <v>8</v>
      </c>
      <c r="C3788">
        <v>4453402</v>
      </c>
      <c r="D3788">
        <v>4454142</v>
      </c>
      <c r="E3788">
        <v>-1</v>
      </c>
      <c r="F3788" t="s">
        <v>9874</v>
      </c>
      <c r="G3788" t="s">
        <v>9875</v>
      </c>
      <c r="H3788" t="s">
        <v>9876</v>
      </c>
      <c r="I3788" t="s">
        <v>9877</v>
      </c>
      <c r="J3788">
        <f t="shared" si="118"/>
        <v>741</v>
      </c>
      <c r="K3788">
        <f t="shared" si="119"/>
        <v>196</v>
      </c>
    </row>
    <row r="3789" spans="1:11" x14ac:dyDescent="0.25">
      <c r="A3789">
        <v>3788</v>
      </c>
      <c r="B3789" t="s">
        <v>8</v>
      </c>
      <c r="C3789">
        <v>4454339</v>
      </c>
      <c r="D3789">
        <v>4456570</v>
      </c>
      <c r="E3789">
        <v>-1</v>
      </c>
      <c r="F3789" t="s">
        <v>9878</v>
      </c>
      <c r="G3789" t="s">
        <v>9879</v>
      </c>
      <c r="I3789" t="s">
        <v>62</v>
      </c>
      <c r="J3789">
        <f t="shared" si="118"/>
        <v>2232</v>
      </c>
      <c r="K3789">
        <f t="shared" si="119"/>
        <v>104</v>
      </c>
    </row>
    <row r="3790" spans="1:11" x14ac:dyDescent="0.25">
      <c r="A3790">
        <v>3789</v>
      </c>
      <c r="B3790" t="s">
        <v>8</v>
      </c>
      <c r="C3790">
        <v>4456675</v>
      </c>
      <c r="D3790">
        <v>4457151</v>
      </c>
      <c r="E3790">
        <v>-1</v>
      </c>
      <c r="F3790" t="s">
        <v>9880</v>
      </c>
      <c r="G3790" t="s">
        <v>9881</v>
      </c>
      <c r="I3790" t="s">
        <v>22</v>
      </c>
      <c r="J3790">
        <f t="shared" si="118"/>
        <v>477</v>
      </c>
      <c r="K3790">
        <f t="shared" si="119"/>
        <v>84</v>
      </c>
    </row>
    <row r="3791" spans="1:11" x14ac:dyDescent="0.25">
      <c r="A3791">
        <v>3790</v>
      </c>
      <c r="B3791" t="s">
        <v>8</v>
      </c>
      <c r="C3791">
        <v>4457236</v>
      </c>
      <c r="D3791">
        <v>4457376</v>
      </c>
      <c r="E3791">
        <v>-1</v>
      </c>
      <c r="F3791" t="s">
        <v>9882</v>
      </c>
      <c r="G3791" t="s">
        <v>9883</v>
      </c>
      <c r="I3791" t="s">
        <v>22</v>
      </c>
      <c r="J3791">
        <f t="shared" si="118"/>
        <v>141</v>
      </c>
      <c r="K3791">
        <f t="shared" si="119"/>
        <v>315</v>
      </c>
    </row>
    <row r="3792" spans="1:11" x14ac:dyDescent="0.25">
      <c r="A3792">
        <v>3791</v>
      </c>
      <c r="B3792" t="s">
        <v>8</v>
      </c>
      <c r="C3792">
        <v>4457692</v>
      </c>
      <c r="D3792">
        <v>4459047</v>
      </c>
      <c r="E3792">
        <v>-1</v>
      </c>
      <c r="F3792" t="s">
        <v>9884</v>
      </c>
      <c r="G3792" t="s">
        <v>9885</v>
      </c>
      <c r="I3792" t="s">
        <v>22</v>
      </c>
      <c r="J3792">
        <f t="shared" si="118"/>
        <v>1356</v>
      </c>
      <c r="K3792">
        <f t="shared" si="119"/>
        <v>-38</v>
      </c>
    </row>
    <row r="3793" spans="1:11" x14ac:dyDescent="0.25">
      <c r="A3793">
        <v>3792</v>
      </c>
      <c r="B3793" t="s">
        <v>8</v>
      </c>
      <c r="C3793">
        <v>4459010</v>
      </c>
      <c r="D3793">
        <v>4459222</v>
      </c>
      <c r="E3793">
        <v>-1</v>
      </c>
      <c r="F3793" t="s">
        <v>9886</v>
      </c>
      <c r="G3793" t="s">
        <v>9887</v>
      </c>
      <c r="I3793" t="s">
        <v>22</v>
      </c>
      <c r="J3793">
        <f t="shared" si="118"/>
        <v>213</v>
      </c>
      <c r="K3793">
        <f t="shared" si="119"/>
        <v>-4</v>
      </c>
    </row>
    <row r="3794" spans="1:11" x14ac:dyDescent="0.25">
      <c r="A3794">
        <v>3793</v>
      </c>
      <c r="B3794" t="s">
        <v>8</v>
      </c>
      <c r="C3794">
        <v>4459219</v>
      </c>
      <c r="D3794">
        <v>4460115</v>
      </c>
      <c r="E3794">
        <v>-1</v>
      </c>
      <c r="F3794" t="s">
        <v>9888</v>
      </c>
      <c r="G3794" t="s">
        <v>9889</v>
      </c>
      <c r="H3794" t="s">
        <v>9890</v>
      </c>
      <c r="I3794" t="s">
        <v>2008</v>
      </c>
      <c r="J3794">
        <f t="shared" si="118"/>
        <v>897</v>
      </c>
      <c r="K3794">
        <f t="shared" si="119"/>
        <v>193</v>
      </c>
    </row>
    <row r="3795" spans="1:11" x14ac:dyDescent="0.25">
      <c r="A3795">
        <v>3794</v>
      </c>
      <c r="B3795" t="s">
        <v>8</v>
      </c>
      <c r="C3795">
        <v>4460309</v>
      </c>
      <c r="D3795">
        <v>4461337</v>
      </c>
      <c r="E3795">
        <v>-1</v>
      </c>
      <c r="F3795" t="s">
        <v>9891</v>
      </c>
      <c r="G3795" t="s">
        <v>9892</v>
      </c>
      <c r="I3795" t="s">
        <v>2531</v>
      </c>
      <c r="J3795">
        <f t="shared" si="118"/>
        <v>1029</v>
      </c>
      <c r="K3795">
        <f t="shared" si="119"/>
        <v>1</v>
      </c>
    </row>
    <row r="3796" spans="1:11" x14ac:dyDescent="0.25">
      <c r="A3796">
        <v>3795</v>
      </c>
      <c r="B3796" t="s">
        <v>8</v>
      </c>
      <c r="C3796">
        <v>4461339</v>
      </c>
      <c r="D3796">
        <v>4462607</v>
      </c>
      <c r="E3796">
        <v>-1</v>
      </c>
      <c r="F3796" t="s">
        <v>9893</v>
      </c>
      <c r="G3796" t="s">
        <v>9894</v>
      </c>
      <c r="I3796" t="s">
        <v>325</v>
      </c>
      <c r="J3796">
        <f t="shared" si="118"/>
        <v>1269</v>
      </c>
      <c r="K3796">
        <f t="shared" si="119"/>
        <v>9</v>
      </c>
    </row>
    <row r="3797" spans="1:11" x14ac:dyDescent="0.25">
      <c r="A3797">
        <v>3796</v>
      </c>
      <c r="B3797" t="s">
        <v>8</v>
      </c>
      <c r="C3797">
        <v>4462617</v>
      </c>
      <c r="D3797">
        <v>4464002</v>
      </c>
      <c r="E3797">
        <v>-1</v>
      </c>
      <c r="F3797" t="s">
        <v>9895</v>
      </c>
      <c r="G3797" t="s">
        <v>9896</v>
      </c>
      <c r="I3797" t="s">
        <v>22</v>
      </c>
      <c r="J3797">
        <f t="shared" si="118"/>
        <v>1386</v>
      </c>
      <c r="K3797">
        <f t="shared" si="119"/>
        <v>-1</v>
      </c>
    </row>
    <row r="3798" spans="1:11" x14ac:dyDescent="0.25">
      <c r="A3798">
        <v>3797</v>
      </c>
      <c r="B3798" t="s">
        <v>8</v>
      </c>
      <c r="C3798">
        <v>4464002</v>
      </c>
      <c r="D3798">
        <v>4464646</v>
      </c>
      <c r="E3798">
        <v>-1</v>
      </c>
      <c r="F3798" t="s">
        <v>9897</v>
      </c>
      <c r="G3798" t="s">
        <v>9898</v>
      </c>
      <c r="I3798" t="s">
        <v>22</v>
      </c>
      <c r="J3798">
        <f t="shared" si="118"/>
        <v>645</v>
      </c>
      <c r="K3798">
        <f t="shared" si="119"/>
        <v>14</v>
      </c>
    </row>
    <row r="3799" spans="1:11" x14ac:dyDescent="0.25">
      <c r="A3799">
        <v>3798</v>
      </c>
      <c r="B3799" t="s">
        <v>8</v>
      </c>
      <c r="C3799">
        <v>4464661</v>
      </c>
      <c r="D3799">
        <v>4465725</v>
      </c>
      <c r="E3799">
        <v>-1</v>
      </c>
      <c r="F3799" t="s">
        <v>9899</v>
      </c>
      <c r="G3799" t="s">
        <v>9900</v>
      </c>
      <c r="H3799" t="s">
        <v>9901</v>
      </c>
      <c r="I3799" t="s">
        <v>9902</v>
      </c>
      <c r="J3799">
        <f t="shared" si="118"/>
        <v>1065</v>
      </c>
      <c r="K3799">
        <f t="shared" si="119"/>
        <v>99</v>
      </c>
    </row>
    <row r="3800" spans="1:11" x14ac:dyDescent="0.25">
      <c r="A3800">
        <v>3799</v>
      </c>
      <c r="B3800" t="s">
        <v>8</v>
      </c>
      <c r="C3800">
        <v>4465825</v>
      </c>
      <c r="D3800">
        <v>4466937</v>
      </c>
      <c r="E3800">
        <v>1</v>
      </c>
      <c r="F3800" t="s">
        <v>9903</v>
      </c>
      <c r="G3800" t="s">
        <v>9904</v>
      </c>
      <c r="I3800" t="s">
        <v>523</v>
      </c>
      <c r="J3800">
        <f t="shared" si="118"/>
        <v>1113</v>
      </c>
      <c r="K3800">
        <f t="shared" si="119"/>
        <v>52</v>
      </c>
    </row>
    <row r="3801" spans="1:11" x14ac:dyDescent="0.25">
      <c r="A3801">
        <v>3800</v>
      </c>
      <c r="B3801" t="s">
        <v>8</v>
      </c>
      <c r="C3801">
        <v>4466990</v>
      </c>
      <c r="D3801">
        <v>4469950</v>
      </c>
      <c r="E3801">
        <v>1</v>
      </c>
      <c r="F3801" t="s">
        <v>9905</v>
      </c>
      <c r="G3801" t="s">
        <v>9906</v>
      </c>
      <c r="I3801" t="s">
        <v>22</v>
      </c>
      <c r="J3801">
        <f t="shared" si="118"/>
        <v>2961</v>
      </c>
      <c r="K3801">
        <f t="shared" si="119"/>
        <v>7</v>
      </c>
    </row>
    <row r="3802" spans="1:11" x14ac:dyDescent="0.25">
      <c r="A3802">
        <v>3801</v>
      </c>
      <c r="B3802" t="s">
        <v>8</v>
      </c>
      <c r="C3802">
        <v>4469958</v>
      </c>
      <c r="D3802">
        <v>4470803</v>
      </c>
      <c r="E3802">
        <v>1</v>
      </c>
      <c r="F3802" t="s">
        <v>9907</v>
      </c>
      <c r="G3802" t="s">
        <v>9908</v>
      </c>
      <c r="I3802" t="s">
        <v>22</v>
      </c>
      <c r="J3802">
        <f t="shared" si="118"/>
        <v>846</v>
      </c>
      <c r="K3802">
        <f t="shared" si="119"/>
        <v>51</v>
      </c>
    </row>
    <row r="3803" spans="1:11" x14ac:dyDescent="0.25">
      <c r="A3803">
        <v>3802</v>
      </c>
      <c r="B3803" t="s">
        <v>8</v>
      </c>
      <c r="C3803">
        <v>4470855</v>
      </c>
      <c r="D3803">
        <v>4472420</v>
      </c>
      <c r="E3803">
        <v>-1</v>
      </c>
      <c r="F3803" t="s">
        <v>9909</v>
      </c>
      <c r="G3803" t="s">
        <v>9910</v>
      </c>
      <c r="I3803" t="s">
        <v>601</v>
      </c>
      <c r="J3803">
        <f t="shared" si="118"/>
        <v>1566</v>
      </c>
      <c r="K3803">
        <f t="shared" si="119"/>
        <v>15</v>
      </c>
    </row>
    <row r="3804" spans="1:11" x14ac:dyDescent="0.25">
      <c r="A3804">
        <v>3803</v>
      </c>
      <c r="B3804" t="s">
        <v>8</v>
      </c>
      <c r="C3804">
        <v>4472436</v>
      </c>
      <c r="D3804">
        <v>4474004</v>
      </c>
      <c r="E3804">
        <v>-1</v>
      </c>
      <c r="F3804" t="s">
        <v>9911</v>
      </c>
      <c r="G3804" t="s">
        <v>9912</v>
      </c>
      <c r="I3804" t="s">
        <v>918</v>
      </c>
      <c r="J3804">
        <f t="shared" si="118"/>
        <v>1569</v>
      </c>
      <c r="K3804">
        <f t="shared" si="119"/>
        <v>-11</v>
      </c>
    </row>
    <row r="3805" spans="1:11" x14ac:dyDescent="0.25">
      <c r="A3805">
        <v>3804</v>
      </c>
      <c r="B3805" t="s">
        <v>8</v>
      </c>
      <c r="C3805">
        <v>4473994</v>
      </c>
      <c r="D3805">
        <v>4475217</v>
      </c>
      <c r="E3805">
        <v>-1</v>
      </c>
      <c r="F3805" t="s">
        <v>9913</v>
      </c>
      <c r="G3805" t="s">
        <v>9914</v>
      </c>
      <c r="H3805" t="s">
        <v>9915</v>
      </c>
      <c r="I3805" t="s">
        <v>9018</v>
      </c>
      <c r="J3805">
        <f t="shared" si="118"/>
        <v>1224</v>
      </c>
      <c r="K3805">
        <f t="shared" si="119"/>
        <v>139</v>
      </c>
    </row>
    <row r="3806" spans="1:11" x14ac:dyDescent="0.25">
      <c r="A3806">
        <v>3805</v>
      </c>
      <c r="B3806" t="s">
        <v>8</v>
      </c>
      <c r="C3806">
        <v>4475357</v>
      </c>
      <c r="D3806">
        <v>4479451</v>
      </c>
      <c r="E3806">
        <v>-1</v>
      </c>
      <c r="F3806" t="s">
        <v>9916</v>
      </c>
      <c r="G3806" t="s">
        <v>9917</v>
      </c>
      <c r="I3806" t="s">
        <v>508</v>
      </c>
      <c r="J3806">
        <f t="shared" si="118"/>
        <v>4095</v>
      </c>
      <c r="K3806">
        <f t="shared" si="119"/>
        <v>-12</v>
      </c>
    </row>
    <row r="3807" spans="1:11" x14ac:dyDescent="0.25">
      <c r="A3807">
        <v>3806</v>
      </c>
      <c r="B3807" t="s">
        <v>8</v>
      </c>
      <c r="C3807">
        <v>4479440</v>
      </c>
      <c r="D3807">
        <v>4479640</v>
      </c>
      <c r="E3807">
        <v>1</v>
      </c>
      <c r="F3807" t="s">
        <v>9918</v>
      </c>
      <c r="G3807" t="s">
        <v>9919</v>
      </c>
      <c r="I3807" t="s">
        <v>22</v>
      </c>
      <c r="J3807">
        <f t="shared" si="118"/>
        <v>201</v>
      </c>
      <c r="K3807">
        <f t="shared" si="119"/>
        <v>6</v>
      </c>
    </row>
    <row r="3808" spans="1:11" x14ac:dyDescent="0.25">
      <c r="A3808">
        <v>3807</v>
      </c>
      <c r="B3808" t="s">
        <v>8</v>
      </c>
      <c r="C3808">
        <v>4479647</v>
      </c>
      <c r="D3808">
        <v>4480486</v>
      </c>
      <c r="E3808">
        <v>1</v>
      </c>
      <c r="F3808" t="s">
        <v>9920</v>
      </c>
      <c r="G3808" t="s">
        <v>9921</v>
      </c>
      <c r="H3808" t="s">
        <v>9922</v>
      </c>
      <c r="I3808" t="s">
        <v>561</v>
      </c>
      <c r="J3808">
        <f t="shared" si="118"/>
        <v>840</v>
      </c>
      <c r="K3808">
        <f t="shared" si="119"/>
        <v>2</v>
      </c>
    </row>
    <row r="3809" spans="1:11" x14ac:dyDescent="0.25">
      <c r="A3809">
        <v>3808</v>
      </c>
      <c r="B3809" t="s">
        <v>8</v>
      </c>
      <c r="C3809">
        <v>4480489</v>
      </c>
      <c r="D3809">
        <v>4481283</v>
      </c>
      <c r="E3809">
        <v>1</v>
      </c>
      <c r="F3809" t="s">
        <v>9923</v>
      </c>
      <c r="G3809" t="s">
        <v>9924</v>
      </c>
      <c r="H3809" t="s">
        <v>9925</v>
      </c>
      <c r="I3809" t="s">
        <v>557</v>
      </c>
      <c r="J3809">
        <f t="shared" si="118"/>
        <v>795</v>
      </c>
      <c r="K3809">
        <f t="shared" si="119"/>
        <v>4</v>
      </c>
    </row>
    <row r="3810" spans="1:11" x14ac:dyDescent="0.25">
      <c r="A3810">
        <v>3809</v>
      </c>
      <c r="B3810" t="s">
        <v>8</v>
      </c>
      <c r="C3810">
        <v>4481288</v>
      </c>
      <c r="D3810">
        <v>4482484</v>
      </c>
      <c r="E3810">
        <v>1</v>
      </c>
      <c r="F3810" t="s">
        <v>9926</v>
      </c>
      <c r="G3810" t="s">
        <v>9927</v>
      </c>
      <c r="I3810" t="s">
        <v>22</v>
      </c>
      <c r="J3810">
        <f t="shared" si="118"/>
        <v>1197</v>
      </c>
      <c r="K3810">
        <f t="shared" si="119"/>
        <v>54</v>
      </c>
    </row>
    <row r="3811" spans="1:11" x14ac:dyDescent="0.25">
      <c r="A3811">
        <v>3810</v>
      </c>
      <c r="B3811" t="s">
        <v>8</v>
      </c>
      <c r="C3811">
        <v>4482539</v>
      </c>
      <c r="D3811">
        <v>4483111</v>
      </c>
      <c r="E3811">
        <v>-1</v>
      </c>
      <c r="F3811" t="s">
        <v>9928</v>
      </c>
      <c r="G3811" t="s">
        <v>9929</v>
      </c>
      <c r="H3811" t="s">
        <v>9930</v>
      </c>
      <c r="I3811" t="s">
        <v>5623</v>
      </c>
      <c r="J3811">
        <f t="shared" si="118"/>
        <v>573</v>
      </c>
      <c r="K3811">
        <f t="shared" si="119"/>
        <v>68</v>
      </c>
    </row>
    <row r="3812" spans="1:11" x14ac:dyDescent="0.25">
      <c r="A3812">
        <v>3811</v>
      </c>
      <c r="B3812" t="s">
        <v>8</v>
      </c>
      <c r="C3812">
        <v>4483180</v>
      </c>
      <c r="D3812">
        <v>4483662</v>
      </c>
      <c r="E3812">
        <v>-1</v>
      </c>
      <c r="F3812" t="s">
        <v>9931</v>
      </c>
      <c r="G3812" t="s">
        <v>9932</v>
      </c>
      <c r="H3812" t="s">
        <v>9933</v>
      </c>
      <c r="I3812" t="s">
        <v>9934</v>
      </c>
      <c r="J3812">
        <f t="shared" si="118"/>
        <v>483</v>
      </c>
      <c r="K3812">
        <f t="shared" si="119"/>
        <v>387</v>
      </c>
    </row>
    <row r="3813" spans="1:11" x14ac:dyDescent="0.25">
      <c r="A3813">
        <v>3812</v>
      </c>
      <c r="B3813" t="s">
        <v>8</v>
      </c>
      <c r="C3813">
        <v>4484050</v>
      </c>
      <c r="D3813">
        <v>4486812</v>
      </c>
      <c r="E3813">
        <v>1</v>
      </c>
      <c r="F3813" t="s">
        <v>9935</v>
      </c>
      <c r="G3813" t="s">
        <v>9936</v>
      </c>
      <c r="I3813" t="s">
        <v>988</v>
      </c>
      <c r="J3813">
        <f t="shared" si="118"/>
        <v>2763</v>
      </c>
      <c r="K3813">
        <f t="shared" si="119"/>
        <v>264</v>
      </c>
    </row>
    <row r="3814" spans="1:11" x14ac:dyDescent="0.25">
      <c r="A3814">
        <v>3813</v>
      </c>
      <c r="B3814" t="s">
        <v>8</v>
      </c>
      <c r="C3814">
        <v>4487077</v>
      </c>
      <c r="D3814">
        <v>4490115</v>
      </c>
      <c r="E3814">
        <v>1</v>
      </c>
      <c r="F3814" t="s">
        <v>9937</v>
      </c>
      <c r="G3814" t="s">
        <v>9938</v>
      </c>
      <c r="I3814" t="s">
        <v>62</v>
      </c>
      <c r="J3814">
        <f t="shared" si="118"/>
        <v>3039</v>
      </c>
      <c r="K3814">
        <f t="shared" si="119"/>
        <v>12</v>
      </c>
    </row>
    <row r="3815" spans="1:11" x14ac:dyDescent="0.25">
      <c r="A3815">
        <v>3814</v>
      </c>
      <c r="B3815" t="s">
        <v>8</v>
      </c>
      <c r="C3815">
        <v>4490128</v>
      </c>
      <c r="D3815">
        <v>4491666</v>
      </c>
      <c r="E3815">
        <v>1</v>
      </c>
      <c r="F3815" t="s">
        <v>9939</v>
      </c>
      <c r="G3815" t="s">
        <v>9940</v>
      </c>
      <c r="I3815" t="s">
        <v>444</v>
      </c>
      <c r="J3815">
        <f t="shared" si="118"/>
        <v>1539</v>
      </c>
      <c r="K3815">
        <f t="shared" si="119"/>
        <v>25</v>
      </c>
    </row>
    <row r="3816" spans="1:11" x14ac:dyDescent="0.25">
      <c r="A3816">
        <v>3815</v>
      </c>
      <c r="B3816" t="s">
        <v>8</v>
      </c>
      <c r="C3816">
        <v>4491692</v>
      </c>
      <c r="D3816">
        <v>4493488</v>
      </c>
      <c r="E3816">
        <v>1</v>
      </c>
      <c r="F3816" t="s">
        <v>9941</v>
      </c>
      <c r="G3816" t="s">
        <v>9942</v>
      </c>
      <c r="I3816" t="s">
        <v>22</v>
      </c>
      <c r="J3816">
        <f t="shared" si="118"/>
        <v>1797</v>
      </c>
      <c r="K3816">
        <f t="shared" si="119"/>
        <v>41</v>
      </c>
    </row>
    <row r="3817" spans="1:11" x14ac:dyDescent="0.25">
      <c r="A3817">
        <v>3816</v>
      </c>
      <c r="B3817" t="s">
        <v>8</v>
      </c>
      <c r="C3817">
        <v>4493530</v>
      </c>
      <c r="D3817">
        <v>4494888</v>
      </c>
      <c r="E3817">
        <v>1</v>
      </c>
      <c r="F3817" t="s">
        <v>9943</v>
      </c>
      <c r="G3817" t="s">
        <v>9944</v>
      </c>
      <c r="I3817" t="s">
        <v>22</v>
      </c>
      <c r="J3817">
        <f t="shared" si="118"/>
        <v>1359</v>
      </c>
      <c r="K3817">
        <f t="shared" si="119"/>
        <v>-11</v>
      </c>
    </row>
    <row r="3818" spans="1:11" x14ac:dyDescent="0.25">
      <c r="A3818">
        <v>3817</v>
      </c>
      <c r="B3818" t="s">
        <v>8</v>
      </c>
      <c r="C3818">
        <v>4494878</v>
      </c>
      <c r="D3818">
        <v>4496266</v>
      </c>
      <c r="E3818">
        <v>1</v>
      </c>
      <c r="F3818" t="s">
        <v>9945</v>
      </c>
      <c r="G3818" t="s">
        <v>9946</v>
      </c>
      <c r="I3818" t="s">
        <v>6875</v>
      </c>
      <c r="J3818">
        <f t="shared" si="118"/>
        <v>1389</v>
      </c>
      <c r="K3818">
        <f t="shared" si="119"/>
        <v>110</v>
      </c>
    </row>
    <row r="3819" spans="1:11" x14ac:dyDescent="0.25">
      <c r="A3819">
        <v>3818</v>
      </c>
      <c r="B3819" t="s">
        <v>8</v>
      </c>
      <c r="C3819">
        <v>4496377</v>
      </c>
      <c r="D3819">
        <v>4498650</v>
      </c>
      <c r="E3819">
        <v>1</v>
      </c>
      <c r="F3819" t="s">
        <v>9947</v>
      </c>
      <c r="G3819" t="s">
        <v>9948</v>
      </c>
      <c r="H3819" t="s">
        <v>9949</v>
      </c>
      <c r="I3819" t="s">
        <v>4261</v>
      </c>
      <c r="J3819">
        <f t="shared" si="118"/>
        <v>2274</v>
      </c>
      <c r="K3819">
        <f t="shared" si="119"/>
        <v>16</v>
      </c>
    </row>
    <row r="3820" spans="1:11" x14ac:dyDescent="0.25">
      <c r="A3820">
        <v>3819</v>
      </c>
      <c r="B3820" t="s">
        <v>8</v>
      </c>
      <c r="C3820">
        <v>4498667</v>
      </c>
      <c r="D3820">
        <v>4500301</v>
      </c>
      <c r="E3820">
        <v>1</v>
      </c>
      <c r="F3820" t="s">
        <v>9950</v>
      </c>
      <c r="G3820" t="s">
        <v>9951</v>
      </c>
      <c r="H3820" t="s">
        <v>9952</v>
      </c>
      <c r="I3820" t="s">
        <v>911</v>
      </c>
      <c r="J3820">
        <f t="shared" si="118"/>
        <v>1635</v>
      </c>
      <c r="K3820">
        <f t="shared" si="119"/>
        <v>117</v>
      </c>
    </row>
    <row r="3821" spans="1:11" x14ac:dyDescent="0.25">
      <c r="A3821">
        <v>3820</v>
      </c>
      <c r="B3821" t="s">
        <v>8</v>
      </c>
      <c r="C3821">
        <v>4500419</v>
      </c>
      <c r="D3821">
        <v>4503925</v>
      </c>
      <c r="E3821">
        <v>1</v>
      </c>
      <c r="F3821" t="s">
        <v>9953</v>
      </c>
      <c r="G3821" t="s">
        <v>9954</v>
      </c>
      <c r="I3821" t="s">
        <v>22</v>
      </c>
      <c r="J3821">
        <f t="shared" si="118"/>
        <v>3507</v>
      </c>
      <c r="K3821">
        <f t="shared" si="119"/>
        <v>18</v>
      </c>
    </row>
    <row r="3822" spans="1:11" x14ac:dyDescent="0.25">
      <c r="A3822">
        <v>3821</v>
      </c>
      <c r="B3822" t="s">
        <v>8</v>
      </c>
      <c r="C3822">
        <v>4503944</v>
      </c>
      <c r="D3822">
        <v>4505557</v>
      </c>
      <c r="E3822">
        <v>1</v>
      </c>
      <c r="F3822" t="s">
        <v>9955</v>
      </c>
      <c r="G3822" t="s">
        <v>9956</v>
      </c>
      <c r="I3822" t="s">
        <v>8199</v>
      </c>
      <c r="J3822">
        <f t="shared" si="118"/>
        <v>1614</v>
      </c>
      <c r="K3822">
        <f t="shared" si="119"/>
        <v>10</v>
      </c>
    </row>
    <row r="3823" spans="1:11" x14ac:dyDescent="0.25">
      <c r="A3823">
        <v>3822</v>
      </c>
      <c r="B3823" t="s">
        <v>8</v>
      </c>
      <c r="C3823">
        <v>4505568</v>
      </c>
      <c r="D3823">
        <v>4506302</v>
      </c>
      <c r="E3823">
        <v>1</v>
      </c>
      <c r="F3823" t="s">
        <v>9957</v>
      </c>
      <c r="G3823" t="s">
        <v>9958</v>
      </c>
      <c r="I3823" t="s">
        <v>22</v>
      </c>
      <c r="J3823">
        <f t="shared" si="118"/>
        <v>735</v>
      </c>
      <c r="K3823">
        <f t="shared" si="119"/>
        <v>2</v>
      </c>
    </row>
    <row r="3824" spans="1:11" x14ac:dyDescent="0.25">
      <c r="A3824">
        <v>3823</v>
      </c>
      <c r="B3824" t="s">
        <v>8</v>
      </c>
      <c r="C3824">
        <v>4506305</v>
      </c>
      <c r="D3824">
        <v>4506958</v>
      </c>
      <c r="E3824">
        <v>1</v>
      </c>
      <c r="F3824" t="s">
        <v>9959</v>
      </c>
      <c r="G3824" t="s">
        <v>9960</v>
      </c>
      <c r="I3824" t="s">
        <v>22</v>
      </c>
      <c r="J3824">
        <f t="shared" si="118"/>
        <v>654</v>
      </c>
      <c r="K3824">
        <f t="shared" si="119"/>
        <v>6</v>
      </c>
    </row>
    <row r="3825" spans="1:11" x14ac:dyDescent="0.25">
      <c r="A3825">
        <v>3824</v>
      </c>
      <c r="B3825" t="s">
        <v>8</v>
      </c>
      <c r="C3825">
        <v>4506965</v>
      </c>
      <c r="D3825">
        <v>4507588</v>
      </c>
      <c r="E3825">
        <v>1</v>
      </c>
      <c r="F3825" t="s">
        <v>9961</v>
      </c>
      <c r="G3825" t="s">
        <v>9962</v>
      </c>
      <c r="I3825" t="s">
        <v>22</v>
      </c>
      <c r="J3825">
        <f t="shared" si="118"/>
        <v>624</v>
      </c>
      <c r="K3825">
        <f t="shared" si="119"/>
        <v>-4</v>
      </c>
    </row>
    <row r="3826" spans="1:11" x14ac:dyDescent="0.25">
      <c r="A3826">
        <v>3825</v>
      </c>
      <c r="B3826" t="s">
        <v>8</v>
      </c>
      <c r="C3826">
        <v>4507585</v>
      </c>
      <c r="D3826">
        <v>4507944</v>
      </c>
      <c r="E3826">
        <v>-1</v>
      </c>
      <c r="F3826" t="s">
        <v>9963</v>
      </c>
      <c r="G3826" t="s">
        <v>9964</v>
      </c>
      <c r="I3826" t="s">
        <v>22</v>
      </c>
      <c r="J3826">
        <f t="shared" si="118"/>
        <v>360</v>
      </c>
      <c r="K3826">
        <f t="shared" si="119"/>
        <v>229</v>
      </c>
    </row>
    <row r="3827" spans="1:11" x14ac:dyDescent="0.25">
      <c r="A3827">
        <v>3826</v>
      </c>
      <c r="B3827" t="s">
        <v>8</v>
      </c>
      <c r="C3827">
        <v>4508174</v>
      </c>
      <c r="D3827">
        <v>4509619</v>
      </c>
      <c r="E3827">
        <v>1</v>
      </c>
      <c r="F3827" t="s">
        <v>9965</v>
      </c>
      <c r="G3827" t="s">
        <v>9966</v>
      </c>
      <c r="I3827" t="s">
        <v>601</v>
      </c>
      <c r="J3827">
        <f t="shared" si="118"/>
        <v>1446</v>
      </c>
      <c r="K3827">
        <f t="shared" si="119"/>
        <v>10</v>
      </c>
    </row>
    <row r="3828" spans="1:11" x14ac:dyDescent="0.25">
      <c r="A3828">
        <v>3827</v>
      </c>
      <c r="B3828" t="s">
        <v>8</v>
      </c>
      <c r="C3828">
        <v>4509630</v>
      </c>
      <c r="D3828">
        <v>4510298</v>
      </c>
      <c r="E3828">
        <v>-1</v>
      </c>
      <c r="F3828" t="s">
        <v>9967</v>
      </c>
      <c r="G3828" t="s">
        <v>9968</v>
      </c>
      <c r="I3828" t="s">
        <v>22</v>
      </c>
      <c r="J3828">
        <f t="shared" si="118"/>
        <v>669</v>
      </c>
      <c r="K3828">
        <f t="shared" si="119"/>
        <v>508</v>
      </c>
    </row>
    <row r="3829" spans="1:11" x14ac:dyDescent="0.25">
      <c r="A3829">
        <v>3828</v>
      </c>
      <c r="B3829" t="s">
        <v>8</v>
      </c>
      <c r="C3829">
        <v>4510807</v>
      </c>
      <c r="D3829">
        <v>4512162</v>
      </c>
      <c r="E3829">
        <v>-1</v>
      </c>
      <c r="F3829" t="s">
        <v>9969</v>
      </c>
      <c r="G3829" t="s">
        <v>9970</v>
      </c>
      <c r="I3829" t="s">
        <v>160</v>
      </c>
      <c r="J3829">
        <f t="shared" si="118"/>
        <v>1356</v>
      </c>
      <c r="K3829">
        <f t="shared" si="119"/>
        <v>253</v>
      </c>
    </row>
    <row r="3830" spans="1:11" x14ac:dyDescent="0.25">
      <c r="A3830">
        <v>3829</v>
      </c>
      <c r="B3830" t="s">
        <v>8</v>
      </c>
      <c r="C3830">
        <v>4512416</v>
      </c>
      <c r="D3830">
        <v>4513534</v>
      </c>
      <c r="E3830">
        <v>-1</v>
      </c>
      <c r="F3830" t="s">
        <v>9971</v>
      </c>
      <c r="G3830" t="s">
        <v>9972</v>
      </c>
      <c r="H3830" t="s">
        <v>9973</v>
      </c>
      <c r="I3830" t="s">
        <v>9974</v>
      </c>
      <c r="J3830">
        <f t="shared" si="118"/>
        <v>1119</v>
      </c>
      <c r="K3830">
        <f t="shared" si="119"/>
        <v>130</v>
      </c>
    </row>
    <row r="3831" spans="1:11" x14ac:dyDescent="0.25">
      <c r="A3831">
        <v>3830</v>
      </c>
      <c r="B3831" t="s">
        <v>8</v>
      </c>
      <c r="C3831">
        <v>4513665</v>
      </c>
      <c r="D3831">
        <v>4515335</v>
      </c>
      <c r="E3831">
        <v>-1</v>
      </c>
      <c r="F3831" t="s">
        <v>9975</v>
      </c>
      <c r="G3831" t="s">
        <v>9976</v>
      </c>
      <c r="H3831" t="s">
        <v>9977</v>
      </c>
      <c r="I3831" t="s">
        <v>3111</v>
      </c>
      <c r="J3831">
        <f t="shared" si="118"/>
        <v>1671</v>
      </c>
      <c r="K3831">
        <f t="shared" si="119"/>
        <v>-1</v>
      </c>
    </row>
    <row r="3832" spans="1:11" x14ac:dyDescent="0.25">
      <c r="A3832">
        <v>3831</v>
      </c>
      <c r="B3832" t="s">
        <v>8</v>
      </c>
      <c r="C3832">
        <v>4515335</v>
      </c>
      <c r="D3832">
        <v>4516066</v>
      </c>
      <c r="E3832">
        <v>-1</v>
      </c>
      <c r="F3832" t="s">
        <v>9978</v>
      </c>
      <c r="G3832" t="s">
        <v>9979</v>
      </c>
      <c r="H3832" t="s">
        <v>9980</v>
      </c>
      <c r="I3832" t="s">
        <v>9981</v>
      </c>
      <c r="J3832">
        <f t="shared" si="118"/>
        <v>732</v>
      </c>
      <c r="K3832">
        <f t="shared" si="119"/>
        <v>168</v>
      </c>
    </row>
    <row r="3833" spans="1:11" x14ac:dyDescent="0.25">
      <c r="A3833">
        <v>3832</v>
      </c>
      <c r="B3833" t="s">
        <v>8</v>
      </c>
      <c r="C3833">
        <v>4516235</v>
      </c>
      <c r="D3833">
        <v>4517068</v>
      </c>
      <c r="E3833">
        <v>-1</v>
      </c>
      <c r="F3833" t="s">
        <v>9982</v>
      </c>
      <c r="G3833" t="s">
        <v>9983</v>
      </c>
      <c r="I3833" t="s">
        <v>22</v>
      </c>
      <c r="J3833">
        <f t="shared" si="118"/>
        <v>834</v>
      </c>
      <c r="K3833">
        <f t="shared" si="119"/>
        <v>290</v>
      </c>
    </row>
    <row r="3834" spans="1:11" x14ac:dyDescent="0.25">
      <c r="A3834">
        <v>3833</v>
      </c>
      <c r="B3834" t="s">
        <v>8</v>
      </c>
      <c r="C3834">
        <v>4517359</v>
      </c>
      <c r="D3834">
        <v>4518312</v>
      </c>
      <c r="E3834">
        <v>1</v>
      </c>
      <c r="F3834" t="s">
        <v>9984</v>
      </c>
      <c r="G3834" t="s">
        <v>9985</v>
      </c>
      <c r="H3834" t="s">
        <v>9986</v>
      </c>
      <c r="I3834" t="s">
        <v>9987</v>
      </c>
      <c r="J3834">
        <f t="shared" si="118"/>
        <v>954</v>
      </c>
      <c r="K3834">
        <f t="shared" si="119"/>
        <v>38</v>
      </c>
    </row>
    <row r="3835" spans="1:11" x14ac:dyDescent="0.25">
      <c r="A3835">
        <v>3834</v>
      </c>
      <c r="B3835" t="s">
        <v>8</v>
      </c>
      <c r="C3835">
        <v>4518351</v>
      </c>
      <c r="D3835">
        <v>4519301</v>
      </c>
      <c r="E3835">
        <v>1</v>
      </c>
      <c r="F3835" t="s">
        <v>9988</v>
      </c>
      <c r="G3835" t="s">
        <v>9989</v>
      </c>
      <c r="H3835" t="s">
        <v>9990</v>
      </c>
      <c r="I3835" t="s">
        <v>9991</v>
      </c>
      <c r="J3835">
        <f t="shared" si="118"/>
        <v>951</v>
      </c>
      <c r="K3835">
        <f t="shared" si="119"/>
        <v>4</v>
      </c>
    </row>
    <row r="3836" spans="1:11" x14ac:dyDescent="0.25">
      <c r="A3836">
        <v>3835</v>
      </c>
      <c r="B3836" t="s">
        <v>8</v>
      </c>
      <c r="C3836">
        <v>4519306</v>
      </c>
      <c r="D3836">
        <v>4519962</v>
      </c>
      <c r="E3836">
        <v>-1</v>
      </c>
      <c r="F3836" t="s">
        <v>9992</v>
      </c>
      <c r="G3836" t="s">
        <v>9993</v>
      </c>
      <c r="H3836" t="s">
        <v>9994</v>
      </c>
      <c r="I3836" t="s">
        <v>9995</v>
      </c>
      <c r="J3836">
        <f t="shared" si="118"/>
        <v>657</v>
      </c>
      <c r="K3836">
        <f t="shared" si="119"/>
        <v>-1</v>
      </c>
    </row>
    <row r="3837" spans="1:11" x14ac:dyDescent="0.25">
      <c r="A3837">
        <v>3836</v>
      </c>
      <c r="B3837" t="s">
        <v>8</v>
      </c>
      <c r="C3837">
        <v>4519962</v>
      </c>
      <c r="D3837">
        <v>4521887</v>
      </c>
      <c r="E3837">
        <v>-1</v>
      </c>
      <c r="F3837" t="s">
        <v>9996</v>
      </c>
      <c r="G3837" t="s">
        <v>9997</v>
      </c>
      <c r="I3837" t="s">
        <v>9998</v>
      </c>
      <c r="J3837">
        <f t="shared" si="118"/>
        <v>1926</v>
      </c>
      <c r="K3837">
        <f t="shared" si="119"/>
        <v>72</v>
      </c>
    </row>
    <row r="3838" spans="1:11" x14ac:dyDescent="0.25">
      <c r="A3838">
        <v>3837</v>
      </c>
      <c r="B3838" t="s">
        <v>8</v>
      </c>
      <c r="C3838">
        <v>4521960</v>
      </c>
      <c r="D3838">
        <v>4522058</v>
      </c>
      <c r="E3838">
        <v>-1</v>
      </c>
      <c r="F3838" t="s">
        <v>9999</v>
      </c>
      <c r="G3838" t="s">
        <v>10000</v>
      </c>
      <c r="I3838" t="s">
        <v>22</v>
      </c>
      <c r="J3838">
        <f t="shared" si="118"/>
        <v>99</v>
      </c>
      <c r="K3838">
        <f t="shared" si="119"/>
        <v>-2</v>
      </c>
    </row>
    <row r="3839" spans="1:11" x14ac:dyDescent="0.25">
      <c r="A3839">
        <v>3838</v>
      </c>
      <c r="B3839" t="s">
        <v>8</v>
      </c>
      <c r="C3839">
        <v>4522057</v>
      </c>
      <c r="D3839">
        <v>4524297</v>
      </c>
      <c r="E3839">
        <v>1</v>
      </c>
      <c r="F3839" t="s">
        <v>10001</v>
      </c>
      <c r="G3839" t="s">
        <v>10002</v>
      </c>
      <c r="I3839" t="s">
        <v>22</v>
      </c>
      <c r="J3839">
        <f t="shared" si="118"/>
        <v>2241</v>
      </c>
      <c r="K3839">
        <f t="shared" si="119"/>
        <v>122</v>
      </c>
    </row>
    <row r="3840" spans="1:11" x14ac:dyDescent="0.25">
      <c r="A3840">
        <v>3839</v>
      </c>
      <c r="B3840" t="s">
        <v>8</v>
      </c>
      <c r="C3840">
        <v>4524420</v>
      </c>
      <c r="D3840">
        <v>4524854</v>
      </c>
      <c r="E3840">
        <v>1</v>
      </c>
      <c r="F3840" t="s">
        <v>10003</v>
      </c>
      <c r="G3840" t="s">
        <v>10004</v>
      </c>
      <c r="I3840" t="s">
        <v>7697</v>
      </c>
      <c r="J3840">
        <f t="shared" si="118"/>
        <v>435</v>
      </c>
      <c r="K3840">
        <f t="shared" si="119"/>
        <v>84</v>
      </c>
    </row>
    <row r="3841" spans="1:11" x14ac:dyDescent="0.25">
      <c r="A3841">
        <v>3840</v>
      </c>
      <c r="B3841" t="s">
        <v>8</v>
      </c>
      <c r="C3841">
        <v>4524939</v>
      </c>
      <c r="D3841">
        <v>4525031</v>
      </c>
      <c r="E3841">
        <v>-1</v>
      </c>
      <c r="F3841" t="s">
        <v>10005</v>
      </c>
      <c r="G3841" t="s">
        <v>10006</v>
      </c>
      <c r="I3841" t="s">
        <v>22</v>
      </c>
      <c r="J3841">
        <f t="shared" si="118"/>
        <v>93</v>
      </c>
      <c r="K3841">
        <f t="shared" si="119"/>
        <v>136</v>
      </c>
    </row>
    <row r="3842" spans="1:11" x14ac:dyDescent="0.25">
      <c r="A3842">
        <v>3841</v>
      </c>
      <c r="B3842" t="s">
        <v>8</v>
      </c>
      <c r="C3842">
        <v>4525168</v>
      </c>
      <c r="D3842">
        <v>4525758</v>
      </c>
      <c r="E3842">
        <v>1</v>
      </c>
      <c r="F3842" t="s">
        <v>10007</v>
      </c>
      <c r="G3842" t="s">
        <v>10008</v>
      </c>
      <c r="I3842" t="s">
        <v>22</v>
      </c>
      <c r="J3842">
        <f t="shared" si="118"/>
        <v>591</v>
      </c>
      <c r="K3842">
        <f t="shared" si="119"/>
        <v>51</v>
      </c>
    </row>
    <row r="3843" spans="1:11" x14ac:dyDescent="0.25">
      <c r="A3843">
        <v>3842</v>
      </c>
      <c r="B3843" t="s">
        <v>8</v>
      </c>
      <c r="C3843">
        <v>4525810</v>
      </c>
      <c r="D3843">
        <v>4527246</v>
      </c>
      <c r="E3843">
        <v>1</v>
      </c>
      <c r="F3843" t="s">
        <v>10009</v>
      </c>
      <c r="G3843" t="s">
        <v>10010</v>
      </c>
      <c r="H3843" t="s">
        <v>10011</v>
      </c>
      <c r="I3843" t="s">
        <v>242</v>
      </c>
      <c r="J3843">
        <f t="shared" si="118"/>
        <v>1437</v>
      </c>
      <c r="K3843">
        <f t="shared" si="119"/>
        <v>71</v>
      </c>
    </row>
    <row r="3844" spans="1:11" x14ac:dyDescent="0.25">
      <c r="A3844">
        <v>3843</v>
      </c>
      <c r="B3844" t="s">
        <v>8</v>
      </c>
      <c r="C3844">
        <v>4527318</v>
      </c>
      <c r="D3844">
        <v>4528094</v>
      </c>
      <c r="E3844">
        <v>1</v>
      </c>
      <c r="F3844" t="s">
        <v>10012</v>
      </c>
      <c r="G3844" t="s">
        <v>10013</v>
      </c>
      <c r="I3844" t="s">
        <v>3916</v>
      </c>
      <c r="J3844">
        <f t="shared" ref="J3844:J3907" si="120">D3844-C3844+1</f>
        <v>777</v>
      </c>
      <c r="K3844">
        <f t="shared" ref="K3844:K3907" si="121">C3845-D3844-1</f>
        <v>240</v>
      </c>
    </row>
    <row r="3845" spans="1:11" x14ac:dyDescent="0.25">
      <c r="A3845">
        <v>3844</v>
      </c>
      <c r="B3845" t="s">
        <v>8</v>
      </c>
      <c r="C3845">
        <v>4528335</v>
      </c>
      <c r="D3845">
        <v>4531613</v>
      </c>
      <c r="E3845">
        <v>1</v>
      </c>
      <c r="F3845" t="s">
        <v>10014</v>
      </c>
      <c r="G3845" t="s">
        <v>10015</v>
      </c>
      <c r="I3845" t="s">
        <v>371</v>
      </c>
      <c r="J3845">
        <f t="shared" si="120"/>
        <v>3279</v>
      </c>
      <c r="K3845">
        <f t="shared" si="121"/>
        <v>-23</v>
      </c>
    </row>
    <row r="3846" spans="1:11" x14ac:dyDescent="0.25">
      <c r="A3846">
        <v>3845</v>
      </c>
      <c r="B3846" t="s">
        <v>8</v>
      </c>
      <c r="C3846">
        <v>4531591</v>
      </c>
      <c r="D3846">
        <v>4532658</v>
      </c>
      <c r="E3846">
        <v>1</v>
      </c>
      <c r="F3846" t="s">
        <v>10016</v>
      </c>
      <c r="G3846" t="s">
        <v>10017</v>
      </c>
      <c r="I3846" t="s">
        <v>9998</v>
      </c>
      <c r="J3846">
        <f t="shared" si="120"/>
        <v>1068</v>
      </c>
      <c r="K3846">
        <f t="shared" si="121"/>
        <v>19</v>
      </c>
    </row>
    <row r="3847" spans="1:11" x14ac:dyDescent="0.25">
      <c r="A3847">
        <v>3846</v>
      </c>
      <c r="B3847" t="s">
        <v>8</v>
      </c>
      <c r="C3847">
        <v>4532678</v>
      </c>
      <c r="D3847">
        <v>4532908</v>
      </c>
      <c r="E3847">
        <v>-1</v>
      </c>
      <c r="F3847" t="s">
        <v>10018</v>
      </c>
      <c r="G3847" t="s">
        <v>10019</v>
      </c>
      <c r="I3847" t="s">
        <v>22</v>
      </c>
      <c r="J3847">
        <f t="shared" si="120"/>
        <v>231</v>
      </c>
      <c r="K3847">
        <f t="shared" si="121"/>
        <v>-4</v>
      </c>
    </row>
    <row r="3848" spans="1:11" x14ac:dyDescent="0.25">
      <c r="A3848">
        <v>3847</v>
      </c>
      <c r="B3848" t="s">
        <v>8</v>
      </c>
      <c r="C3848">
        <v>4532905</v>
      </c>
      <c r="D3848">
        <v>4533255</v>
      </c>
      <c r="E3848">
        <v>-1</v>
      </c>
      <c r="F3848" t="s">
        <v>10020</v>
      </c>
      <c r="G3848" t="s">
        <v>10021</v>
      </c>
      <c r="I3848" t="s">
        <v>22</v>
      </c>
      <c r="J3848">
        <f t="shared" si="120"/>
        <v>351</v>
      </c>
      <c r="K3848">
        <f t="shared" si="121"/>
        <v>6</v>
      </c>
    </row>
    <row r="3849" spans="1:11" x14ac:dyDescent="0.25">
      <c r="A3849">
        <v>3848</v>
      </c>
      <c r="B3849" t="s">
        <v>8</v>
      </c>
      <c r="C3849">
        <v>4533262</v>
      </c>
      <c r="D3849">
        <v>4533591</v>
      </c>
      <c r="E3849">
        <v>-1</v>
      </c>
      <c r="F3849" t="s">
        <v>10022</v>
      </c>
      <c r="G3849" t="s">
        <v>10023</v>
      </c>
      <c r="I3849" t="s">
        <v>22</v>
      </c>
      <c r="J3849">
        <f t="shared" si="120"/>
        <v>330</v>
      </c>
      <c r="K3849">
        <f t="shared" si="121"/>
        <v>161</v>
      </c>
    </row>
    <row r="3850" spans="1:11" x14ac:dyDescent="0.25">
      <c r="A3850">
        <v>3849</v>
      </c>
      <c r="B3850" t="s">
        <v>8</v>
      </c>
      <c r="C3850">
        <v>4533753</v>
      </c>
      <c r="D3850">
        <v>4534256</v>
      </c>
      <c r="E3850">
        <v>1</v>
      </c>
      <c r="F3850" t="s">
        <v>10024</v>
      </c>
      <c r="G3850" t="s">
        <v>10025</v>
      </c>
      <c r="I3850" t="s">
        <v>22</v>
      </c>
      <c r="J3850">
        <f t="shared" si="120"/>
        <v>504</v>
      </c>
      <c r="K3850">
        <f t="shared" si="121"/>
        <v>91</v>
      </c>
    </row>
    <row r="3851" spans="1:11" x14ac:dyDescent="0.25">
      <c r="A3851">
        <v>3850</v>
      </c>
      <c r="B3851" t="s">
        <v>8</v>
      </c>
      <c r="C3851">
        <v>4534348</v>
      </c>
      <c r="D3851">
        <v>4535118</v>
      </c>
      <c r="E3851">
        <v>1</v>
      </c>
      <c r="F3851" t="s">
        <v>10026</v>
      </c>
      <c r="G3851" t="s">
        <v>10027</v>
      </c>
      <c r="I3851" t="s">
        <v>22</v>
      </c>
      <c r="J3851">
        <f t="shared" si="120"/>
        <v>771</v>
      </c>
      <c r="K3851">
        <f t="shared" si="121"/>
        <v>86</v>
      </c>
    </row>
    <row r="3852" spans="1:11" x14ac:dyDescent="0.25">
      <c r="A3852">
        <v>3851</v>
      </c>
      <c r="B3852" t="s">
        <v>8</v>
      </c>
      <c r="C3852">
        <v>4535205</v>
      </c>
      <c r="D3852">
        <v>4535612</v>
      </c>
      <c r="E3852">
        <v>1</v>
      </c>
      <c r="F3852" t="s">
        <v>10028</v>
      </c>
      <c r="G3852" t="s">
        <v>10029</v>
      </c>
      <c r="I3852" t="s">
        <v>22</v>
      </c>
      <c r="J3852">
        <f t="shared" si="120"/>
        <v>408</v>
      </c>
      <c r="K3852">
        <f t="shared" si="121"/>
        <v>214</v>
      </c>
    </row>
    <row r="3853" spans="1:11" x14ac:dyDescent="0.25">
      <c r="A3853">
        <v>3852</v>
      </c>
      <c r="B3853" t="s">
        <v>8</v>
      </c>
      <c r="C3853">
        <v>4535827</v>
      </c>
      <c r="D3853">
        <v>4537026</v>
      </c>
      <c r="E3853">
        <v>-1</v>
      </c>
      <c r="F3853" t="s">
        <v>10030</v>
      </c>
      <c r="G3853" t="s">
        <v>10031</v>
      </c>
      <c r="I3853" t="s">
        <v>629</v>
      </c>
      <c r="J3853">
        <f t="shared" si="120"/>
        <v>1200</v>
      </c>
      <c r="K3853">
        <f t="shared" si="121"/>
        <v>-4</v>
      </c>
    </row>
    <row r="3854" spans="1:11" x14ac:dyDescent="0.25">
      <c r="A3854">
        <v>3853</v>
      </c>
      <c r="B3854" t="s">
        <v>8</v>
      </c>
      <c r="C3854">
        <v>4537023</v>
      </c>
      <c r="D3854">
        <v>4538210</v>
      </c>
      <c r="E3854">
        <v>-1</v>
      </c>
      <c r="F3854" t="s">
        <v>10032</v>
      </c>
      <c r="G3854" t="s">
        <v>10033</v>
      </c>
      <c r="I3854" t="s">
        <v>629</v>
      </c>
      <c r="J3854">
        <f t="shared" si="120"/>
        <v>1188</v>
      </c>
      <c r="K3854">
        <f t="shared" si="121"/>
        <v>4</v>
      </c>
    </row>
    <row r="3855" spans="1:11" x14ac:dyDescent="0.25">
      <c r="A3855">
        <v>3854</v>
      </c>
      <c r="B3855" t="s">
        <v>8</v>
      </c>
      <c r="C3855">
        <v>4538215</v>
      </c>
      <c r="D3855">
        <v>4539189</v>
      </c>
      <c r="E3855">
        <v>-1</v>
      </c>
      <c r="F3855" t="s">
        <v>10034</v>
      </c>
      <c r="G3855" t="s">
        <v>10035</v>
      </c>
      <c r="I3855" t="s">
        <v>3092</v>
      </c>
      <c r="J3855">
        <f t="shared" si="120"/>
        <v>975</v>
      </c>
      <c r="K3855">
        <f t="shared" si="121"/>
        <v>7</v>
      </c>
    </row>
    <row r="3856" spans="1:11" x14ac:dyDescent="0.25">
      <c r="A3856">
        <v>3855</v>
      </c>
      <c r="B3856" t="s">
        <v>8</v>
      </c>
      <c r="C3856">
        <v>4539197</v>
      </c>
      <c r="D3856">
        <v>4540675</v>
      </c>
      <c r="E3856">
        <v>-1</v>
      </c>
      <c r="F3856" t="s">
        <v>10036</v>
      </c>
      <c r="G3856" t="s">
        <v>10037</v>
      </c>
      <c r="I3856" t="s">
        <v>3086</v>
      </c>
      <c r="J3856">
        <f t="shared" si="120"/>
        <v>1479</v>
      </c>
      <c r="K3856">
        <f t="shared" si="121"/>
        <v>100</v>
      </c>
    </row>
    <row r="3857" spans="1:11" x14ac:dyDescent="0.25">
      <c r="A3857">
        <v>3856</v>
      </c>
      <c r="B3857" t="s">
        <v>8</v>
      </c>
      <c r="C3857">
        <v>4540776</v>
      </c>
      <c r="D3857">
        <v>4542047</v>
      </c>
      <c r="E3857">
        <v>-1</v>
      </c>
      <c r="F3857" t="s">
        <v>10038</v>
      </c>
      <c r="G3857" t="s">
        <v>10039</v>
      </c>
      <c r="I3857" t="s">
        <v>10040</v>
      </c>
      <c r="J3857">
        <f t="shared" si="120"/>
        <v>1272</v>
      </c>
      <c r="K3857">
        <f t="shared" si="121"/>
        <v>29</v>
      </c>
    </row>
    <row r="3858" spans="1:11" x14ac:dyDescent="0.25">
      <c r="A3858">
        <v>3857</v>
      </c>
      <c r="B3858" t="s">
        <v>8</v>
      </c>
      <c r="C3858">
        <v>4542077</v>
      </c>
      <c r="D3858">
        <v>4543759</v>
      </c>
      <c r="E3858">
        <v>-1</v>
      </c>
      <c r="F3858" t="s">
        <v>10041</v>
      </c>
      <c r="G3858" t="s">
        <v>10042</v>
      </c>
      <c r="H3858" t="s">
        <v>10043</v>
      </c>
      <c r="I3858" t="s">
        <v>10044</v>
      </c>
      <c r="J3858">
        <f t="shared" si="120"/>
        <v>1683</v>
      </c>
      <c r="K3858">
        <f t="shared" si="121"/>
        <v>14</v>
      </c>
    </row>
    <row r="3859" spans="1:11" x14ac:dyDescent="0.25">
      <c r="A3859">
        <v>3858</v>
      </c>
      <c r="B3859" t="s">
        <v>8</v>
      </c>
      <c r="C3859">
        <v>4543774</v>
      </c>
      <c r="D3859">
        <v>4544160</v>
      </c>
      <c r="E3859">
        <v>-1</v>
      </c>
      <c r="F3859" t="s">
        <v>10045</v>
      </c>
      <c r="G3859" t="s">
        <v>10046</v>
      </c>
      <c r="I3859" t="s">
        <v>22</v>
      </c>
      <c r="J3859">
        <f t="shared" si="120"/>
        <v>387</v>
      </c>
      <c r="K3859">
        <f t="shared" si="121"/>
        <v>176</v>
      </c>
    </row>
    <row r="3860" spans="1:11" x14ac:dyDescent="0.25">
      <c r="A3860">
        <v>3859</v>
      </c>
      <c r="B3860" t="s">
        <v>8</v>
      </c>
      <c r="C3860">
        <v>4544337</v>
      </c>
      <c r="D3860">
        <v>4546334</v>
      </c>
      <c r="E3860">
        <v>-1</v>
      </c>
      <c r="F3860" t="s">
        <v>10047</v>
      </c>
      <c r="G3860" t="s">
        <v>10048</v>
      </c>
      <c r="H3860" t="s">
        <v>10049</v>
      </c>
      <c r="I3860" t="s">
        <v>10050</v>
      </c>
      <c r="J3860">
        <f t="shared" si="120"/>
        <v>1998</v>
      </c>
      <c r="K3860">
        <f t="shared" si="121"/>
        <v>1</v>
      </c>
    </row>
    <row r="3861" spans="1:11" x14ac:dyDescent="0.25">
      <c r="A3861">
        <v>3860</v>
      </c>
      <c r="B3861" t="s">
        <v>8</v>
      </c>
      <c r="C3861">
        <v>4546336</v>
      </c>
      <c r="D3861">
        <v>4546683</v>
      </c>
      <c r="E3861">
        <v>-1</v>
      </c>
      <c r="F3861" t="s">
        <v>10051</v>
      </c>
      <c r="G3861" t="s">
        <v>10052</v>
      </c>
      <c r="I3861" t="s">
        <v>3284</v>
      </c>
      <c r="J3861">
        <f t="shared" si="120"/>
        <v>348</v>
      </c>
      <c r="K3861">
        <f t="shared" si="121"/>
        <v>302</v>
      </c>
    </row>
    <row r="3862" spans="1:11" x14ac:dyDescent="0.25">
      <c r="A3862">
        <v>3861</v>
      </c>
      <c r="B3862" t="s">
        <v>8</v>
      </c>
      <c r="C3862">
        <v>4546986</v>
      </c>
      <c r="D3862">
        <v>4547639</v>
      </c>
      <c r="E3862">
        <v>1</v>
      </c>
      <c r="F3862" t="s">
        <v>10053</v>
      </c>
      <c r="G3862" t="s">
        <v>10054</v>
      </c>
      <c r="I3862" t="s">
        <v>22</v>
      </c>
      <c r="J3862">
        <f t="shared" si="120"/>
        <v>654</v>
      </c>
      <c r="K3862">
        <f t="shared" si="121"/>
        <v>144</v>
      </c>
    </row>
    <row r="3863" spans="1:11" x14ac:dyDescent="0.25">
      <c r="A3863">
        <v>3862</v>
      </c>
      <c r="B3863" t="s">
        <v>8</v>
      </c>
      <c r="C3863">
        <v>4547784</v>
      </c>
      <c r="D3863">
        <v>4548569</v>
      </c>
      <c r="E3863">
        <v>1</v>
      </c>
      <c r="F3863" t="s">
        <v>10055</v>
      </c>
      <c r="G3863" t="s">
        <v>10056</v>
      </c>
      <c r="I3863" t="s">
        <v>459</v>
      </c>
      <c r="J3863">
        <f t="shared" si="120"/>
        <v>786</v>
      </c>
      <c r="K3863">
        <f t="shared" si="121"/>
        <v>57</v>
      </c>
    </row>
    <row r="3864" spans="1:11" x14ac:dyDescent="0.25">
      <c r="A3864">
        <v>3863</v>
      </c>
      <c r="B3864" t="s">
        <v>8</v>
      </c>
      <c r="C3864">
        <v>4548627</v>
      </c>
      <c r="D3864">
        <v>4549058</v>
      </c>
      <c r="E3864">
        <v>1</v>
      </c>
      <c r="F3864" t="s">
        <v>10057</v>
      </c>
      <c r="G3864" t="s">
        <v>10058</v>
      </c>
      <c r="I3864" t="s">
        <v>22</v>
      </c>
      <c r="J3864">
        <f t="shared" si="120"/>
        <v>432</v>
      </c>
      <c r="K3864">
        <f t="shared" si="121"/>
        <v>61</v>
      </c>
    </row>
    <row r="3865" spans="1:11" x14ac:dyDescent="0.25">
      <c r="A3865">
        <v>3864</v>
      </c>
      <c r="B3865" t="s">
        <v>8</v>
      </c>
      <c r="C3865">
        <v>4549120</v>
      </c>
      <c r="D3865">
        <v>4550193</v>
      </c>
      <c r="E3865">
        <v>-1</v>
      </c>
      <c r="F3865" t="s">
        <v>10059</v>
      </c>
      <c r="G3865" t="s">
        <v>10060</v>
      </c>
      <c r="H3865" t="s">
        <v>10061</v>
      </c>
      <c r="I3865" t="s">
        <v>10062</v>
      </c>
      <c r="J3865">
        <f t="shared" si="120"/>
        <v>1074</v>
      </c>
      <c r="K3865">
        <f t="shared" si="121"/>
        <v>17</v>
      </c>
    </row>
    <row r="3866" spans="1:11" x14ac:dyDescent="0.25">
      <c r="A3866">
        <v>3865</v>
      </c>
      <c r="B3866" t="s">
        <v>8</v>
      </c>
      <c r="C3866">
        <v>4550211</v>
      </c>
      <c r="D3866">
        <v>4551257</v>
      </c>
      <c r="E3866">
        <v>-1</v>
      </c>
      <c r="F3866" t="s">
        <v>10063</v>
      </c>
      <c r="G3866" t="s">
        <v>10064</v>
      </c>
      <c r="H3866" t="s">
        <v>10065</v>
      </c>
      <c r="I3866" t="s">
        <v>10066</v>
      </c>
      <c r="J3866">
        <f t="shared" si="120"/>
        <v>1047</v>
      </c>
      <c r="K3866">
        <f t="shared" si="121"/>
        <v>21</v>
      </c>
    </row>
    <row r="3867" spans="1:11" x14ac:dyDescent="0.25">
      <c r="A3867">
        <v>3866</v>
      </c>
      <c r="B3867" t="s">
        <v>8</v>
      </c>
      <c r="C3867">
        <v>4551279</v>
      </c>
      <c r="D3867">
        <v>4552220</v>
      </c>
      <c r="E3867">
        <v>-1</v>
      </c>
      <c r="F3867" t="s">
        <v>10067</v>
      </c>
      <c r="G3867" t="s">
        <v>10068</v>
      </c>
      <c r="H3867" t="s">
        <v>10069</v>
      </c>
      <c r="I3867" t="s">
        <v>9741</v>
      </c>
      <c r="J3867">
        <f t="shared" si="120"/>
        <v>942</v>
      </c>
      <c r="K3867">
        <f t="shared" si="121"/>
        <v>31</v>
      </c>
    </row>
    <row r="3868" spans="1:11" x14ac:dyDescent="0.25">
      <c r="A3868">
        <v>3867</v>
      </c>
      <c r="B3868" t="s">
        <v>8</v>
      </c>
      <c r="C3868">
        <v>4552252</v>
      </c>
      <c r="D3868">
        <v>4552941</v>
      </c>
      <c r="E3868">
        <v>-1</v>
      </c>
      <c r="F3868" t="s">
        <v>10070</v>
      </c>
      <c r="G3868" t="s">
        <v>10071</v>
      </c>
      <c r="H3868" t="s">
        <v>10072</v>
      </c>
      <c r="I3868" t="s">
        <v>1998</v>
      </c>
      <c r="J3868">
        <f t="shared" si="120"/>
        <v>690</v>
      </c>
      <c r="K3868">
        <f t="shared" si="121"/>
        <v>7</v>
      </c>
    </row>
    <row r="3869" spans="1:11" x14ac:dyDescent="0.25">
      <c r="A3869">
        <v>3868</v>
      </c>
      <c r="B3869" t="s">
        <v>8</v>
      </c>
      <c r="C3869">
        <v>4552949</v>
      </c>
      <c r="D3869">
        <v>4553938</v>
      </c>
      <c r="E3869">
        <v>-1</v>
      </c>
      <c r="F3869" t="s">
        <v>10073</v>
      </c>
      <c r="G3869" t="s">
        <v>10074</v>
      </c>
      <c r="H3869" t="s">
        <v>10075</v>
      </c>
      <c r="I3869" t="s">
        <v>10076</v>
      </c>
      <c r="J3869">
        <f t="shared" si="120"/>
        <v>990</v>
      </c>
      <c r="K3869">
        <f t="shared" si="121"/>
        <v>47</v>
      </c>
    </row>
    <row r="3870" spans="1:11" x14ac:dyDescent="0.25">
      <c r="A3870">
        <v>3869</v>
      </c>
      <c r="B3870" t="s">
        <v>8</v>
      </c>
      <c r="C3870">
        <v>4553986</v>
      </c>
      <c r="D3870">
        <v>4556394</v>
      </c>
      <c r="E3870">
        <v>-1</v>
      </c>
      <c r="F3870" t="s">
        <v>10077</v>
      </c>
      <c r="G3870" t="s">
        <v>10078</v>
      </c>
      <c r="H3870" t="s">
        <v>10079</v>
      </c>
      <c r="I3870" t="s">
        <v>10080</v>
      </c>
      <c r="J3870">
        <f t="shared" si="120"/>
        <v>2409</v>
      </c>
      <c r="K3870">
        <f t="shared" si="121"/>
        <v>2</v>
      </c>
    </row>
    <row r="3871" spans="1:11" x14ac:dyDescent="0.25">
      <c r="A3871">
        <v>3870</v>
      </c>
      <c r="B3871" t="s">
        <v>8</v>
      </c>
      <c r="C3871">
        <v>4556397</v>
      </c>
      <c r="D3871">
        <v>4556501</v>
      </c>
      <c r="E3871">
        <v>-1</v>
      </c>
      <c r="F3871" t="s">
        <v>10081</v>
      </c>
      <c r="G3871" t="s">
        <v>10082</v>
      </c>
      <c r="I3871" t="s">
        <v>22</v>
      </c>
      <c r="J3871">
        <f t="shared" si="120"/>
        <v>105</v>
      </c>
      <c r="K3871">
        <f t="shared" si="121"/>
        <v>67</v>
      </c>
    </row>
    <row r="3872" spans="1:11" x14ac:dyDescent="0.25">
      <c r="A3872">
        <v>3871</v>
      </c>
      <c r="B3872" t="s">
        <v>8</v>
      </c>
      <c r="C3872">
        <v>4556569</v>
      </c>
      <c r="D3872">
        <v>4558047</v>
      </c>
      <c r="E3872">
        <v>1</v>
      </c>
      <c r="F3872" t="s">
        <v>10083</v>
      </c>
      <c r="G3872" t="s">
        <v>10084</v>
      </c>
      <c r="H3872" t="s">
        <v>10085</v>
      </c>
      <c r="I3872" t="s">
        <v>3814</v>
      </c>
      <c r="J3872">
        <f t="shared" si="120"/>
        <v>1479</v>
      </c>
      <c r="K3872">
        <f t="shared" si="121"/>
        <v>16</v>
      </c>
    </row>
    <row r="3873" spans="1:11" x14ac:dyDescent="0.25">
      <c r="A3873">
        <v>3872</v>
      </c>
      <c r="B3873" t="s">
        <v>8</v>
      </c>
      <c r="C3873">
        <v>4558064</v>
      </c>
      <c r="D3873">
        <v>4558453</v>
      </c>
      <c r="E3873">
        <v>1</v>
      </c>
      <c r="F3873" t="s">
        <v>10086</v>
      </c>
      <c r="G3873" t="s">
        <v>10087</v>
      </c>
      <c r="H3873" t="s">
        <v>10088</v>
      </c>
      <c r="I3873" t="s">
        <v>3810</v>
      </c>
      <c r="J3873">
        <f t="shared" si="120"/>
        <v>390</v>
      </c>
      <c r="K3873">
        <f t="shared" si="121"/>
        <v>-4</v>
      </c>
    </row>
    <row r="3874" spans="1:11" x14ac:dyDescent="0.25">
      <c r="A3874">
        <v>3873</v>
      </c>
      <c r="B3874" t="s">
        <v>8</v>
      </c>
      <c r="C3874">
        <v>4558450</v>
      </c>
      <c r="D3874">
        <v>4558782</v>
      </c>
      <c r="E3874">
        <v>1</v>
      </c>
      <c r="F3874" t="s">
        <v>10089</v>
      </c>
      <c r="G3874" t="s">
        <v>10090</v>
      </c>
      <c r="H3874" t="s">
        <v>10091</v>
      </c>
      <c r="I3874" t="s">
        <v>10092</v>
      </c>
      <c r="J3874">
        <f t="shared" si="120"/>
        <v>333</v>
      </c>
      <c r="K3874">
        <f t="shared" si="121"/>
        <v>85</v>
      </c>
    </row>
    <row r="3875" spans="1:11" x14ac:dyDescent="0.25">
      <c r="A3875">
        <v>3874</v>
      </c>
      <c r="B3875" t="s">
        <v>8</v>
      </c>
      <c r="C3875">
        <v>4558868</v>
      </c>
      <c r="D3875">
        <v>4559077</v>
      </c>
      <c r="E3875">
        <v>1</v>
      </c>
      <c r="F3875" t="s">
        <v>10093</v>
      </c>
      <c r="G3875" t="s">
        <v>10094</v>
      </c>
      <c r="I3875" t="s">
        <v>22</v>
      </c>
      <c r="J3875">
        <f t="shared" si="120"/>
        <v>210</v>
      </c>
      <c r="K3875">
        <f t="shared" si="121"/>
        <v>1</v>
      </c>
    </row>
    <row r="3876" spans="1:11" x14ac:dyDescent="0.25">
      <c r="A3876">
        <v>3875</v>
      </c>
      <c r="B3876" t="s">
        <v>8</v>
      </c>
      <c r="C3876">
        <v>4559079</v>
      </c>
      <c r="D3876">
        <v>4559807</v>
      </c>
      <c r="E3876">
        <v>1</v>
      </c>
      <c r="F3876" t="s">
        <v>10095</v>
      </c>
      <c r="G3876" t="s">
        <v>10096</v>
      </c>
      <c r="H3876" t="s">
        <v>10097</v>
      </c>
      <c r="I3876" t="s">
        <v>4814</v>
      </c>
      <c r="J3876">
        <f t="shared" si="120"/>
        <v>729</v>
      </c>
      <c r="K3876">
        <f t="shared" si="121"/>
        <v>62</v>
      </c>
    </row>
    <row r="3877" spans="1:11" x14ac:dyDescent="0.25">
      <c r="A3877">
        <v>3876</v>
      </c>
      <c r="B3877" t="s">
        <v>8</v>
      </c>
      <c r="C3877">
        <v>4559870</v>
      </c>
      <c r="D3877">
        <v>4560139</v>
      </c>
      <c r="E3877">
        <v>1</v>
      </c>
      <c r="F3877" t="s">
        <v>10098</v>
      </c>
      <c r="G3877" t="s">
        <v>10099</v>
      </c>
      <c r="H3877" t="s">
        <v>10100</v>
      </c>
      <c r="I3877" t="s">
        <v>4818</v>
      </c>
      <c r="J3877">
        <f t="shared" si="120"/>
        <v>270</v>
      </c>
      <c r="K3877">
        <f t="shared" si="121"/>
        <v>7</v>
      </c>
    </row>
    <row r="3878" spans="1:11" x14ac:dyDescent="0.25">
      <c r="A3878">
        <v>3877</v>
      </c>
      <c r="B3878" t="s">
        <v>8</v>
      </c>
      <c r="C3878">
        <v>4560147</v>
      </c>
      <c r="D3878">
        <v>4560893</v>
      </c>
      <c r="E3878">
        <v>1</v>
      </c>
      <c r="F3878" t="s">
        <v>10101</v>
      </c>
      <c r="G3878" t="s">
        <v>10102</v>
      </c>
      <c r="H3878" t="s">
        <v>10103</v>
      </c>
      <c r="I3878" t="s">
        <v>4822</v>
      </c>
      <c r="J3878">
        <f t="shared" si="120"/>
        <v>747</v>
      </c>
      <c r="K3878">
        <f t="shared" si="121"/>
        <v>22</v>
      </c>
    </row>
    <row r="3879" spans="1:11" x14ac:dyDescent="0.25">
      <c r="A3879">
        <v>3878</v>
      </c>
      <c r="B3879" t="s">
        <v>8</v>
      </c>
      <c r="C3879">
        <v>4560916</v>
      </c>
      <c r="D3879">
        <v>4562445</v>
      </c>
      <c r="E3879">
        <v>1</v>
      </c>
      <c r="F3879" t="s">
        <v>10104</v>
      </c>
      <c r="G3879" t="s">
        <v>10105</v>
      </c>
      <c r="H3879" t="s">
        <v>10106</v>
      </c>
      <c r="I3879" t="s">
        <v>4830</v>
      </c>
      <c r="J3879">
        <f t="shared" si="120"/>
        <v>1530</v>
      </c>
      <c r="K3879">
        <f t="shared" si="121"/>
        <v>18</v>
      </c>
    </row>
    <row r="3880" spans="1:11" x14ac:dyDescent="0.25">
      <c r="A3880">
        <v>3879</v>
      </c>
      <c r="B3880" t="s">
        <v>8</v>
      </c>
      <c r="C3880">
        <v>4562464</v>
      </c>
      <c r="D3880">
        <v>4563369</v>
      </c>
      <c r="E3880">
        <v>1</v>
      </c>
      <c r="F3880" t="s">
        <v>10107</v>
      </c>
      <c r="G3880" t="s">
        <v>10108</v>
      </c>
      <c r="H3880" t="s">
        <v>10109</v>
      </c>
      <c r="I3880" t="s">
        <v>4834</v>
      </c>
      <c r="J3880">
        <f t="shared" si="120"/>
        <v>906</v>
      </c>
      <c r="K3880">
        <f t="shared" si="121"/>
        <v>106</v>
      </c>
    </row>
    <row r="3881" spans="1:11" x14ac:dyDescent="0.25">
      <c r="A3881">
        <v>3880</v>
      </c>
      <c r="B3881" t="s">
        <v>8</v>
      </c>
      <c r="C3881">
        <v>4563476</v>
      </c>
      <c r="D3881">
        <v>4563928</v>
      </c>
      <c r="E3881">
        <v>-1</v>
      </c>
      <c r="F3881" t="s">
        <v>10110</v>
      </c>
      <c r="G3881" t="s">
        <v>10111</v>
      </c>
      <c r="I3881" t="s">
        <v>22</v>
      </c>
      <c r="J3881">
        <f t="shared" si="120"/>
        <v>453</v>
      </c>
      <c r="K3881">
        <f t="shared" si="121"/>
        <v>279</v>
      </c>
    </row>
    <row r="3882" spans="1:11" x14ac:dyDescent="0.25">
      <c r="A3882">
        <v>3881</v>
      </c>
      <c r="B3882" t="s">
        <v>8</v>
      </c>
      <c r="C3882">
        <v>4564208</v>
      </c>
      <c r="D3882">
        <v>4565188</v>
      </c>
      <c r="E3882">
        <v>-1</v>
      </c>
      <c r="F3882" t="s">
        <v>10112</v>
      </c>
      <c r="G3882" t="s">
        <v>10113</v>
      </c>
      <c r="I3882" t="s">
        <v>4775</v>
      </c>
      <c r="J3882">
        <f t="shared" si="120"/>
        <v>981</v>
      </c>
      <c r="K3882">
        <f t="shared" si="121"/>
        <v>3</v>
      </c>
    </row>
    <row r="3883" spans="1:11" x14ac:dyDescent="0.25">
      <c r="A3883">
        <v>3882</v>
      </c>
      <c r="B3883" t="s">
        <v>8</v>
      </c>
      <c r="C3883">
        <v>4565192</v>
      </c>
      <c r="D3883">
        <v>4565980</v>
      </c>
      <c r="E3883">
        <v>-1</v>
      </c>
      <c r="F3883" t="s">
        <v>10114</v>
      </c>
      <c r="G3883" t="s">
        <v>10115</v>
      </c>
      <c r="I3883" t="s">
        <v>626</v>
      </c>
      <c r="J3883">
        <f t="shared" si="120"/>
        <v>789</v>
      </c>
      <c r="K3883">
        <f t="shared" si="121"/>
        <v>-4</v>
      </c>
    </row>
    <row r="3884" spans="1:11" x14ac:dyDescent="0.25">
      <c r="A3884">
        <v>3883</v>
      </c>
      <c r="B3884" t="s">
        <v>8</v>
      </c>
      <c r="C3884">
        <v>4565977</v>
      </c>
      <c r="D3884">
        <v>4566753</v>
      </c>
      <c r="E3884">
        <v>-1</v>
      </c>
      <c r="F3884" t="s">
        <v>10116</v>
      </c>
      <c r="G3884" t="s">
        <v>10117</v>
      </c>
      <c r="I3884" t="s">
        <v>629</v>
      </c>
      <c r="J3884">
        <f t="shared" si="120"/>
        <v>777</v>
      </c>
      <c r="K3884">
        <f t="shared" si="121"/>
        <v>47</v>
      </c>
    </row>
    <row r="3885" spans="1:11" x14ac:dyDescent="0.25">
      <c r="A3885">
        <v>3884</v>
      </c>
      <c r="B3885" t="s">
        <v>8</v>
      </c>
      <c r="C3885">
        <v>4566801</v>
      </c>
      <c r="D3885">
        <v>4566893</v>
      </c>
      <c r="E3885">
        <v>-1</v>
      </c>
      <c r="F3885" t="s">
        <v>10118</v>
      </c>
      <c r="G3885" t="s">
        <v>10119</v>
      </c>
      <c r="I3885" t="s">
        <v>22</v>
      </c>
      <c r="J3885">
        <f t="shared" si="120"/>
        <v>93</v>
      </c>
      <c r="K3885">
        <f t="shared" si="121"/>
        <v>52</v>
      </c>
    </row>
    <row r="3886" spans="1:11" x14ac:dyDescent="0.25">
      <c r="A3886">
        <v>3885</v>
      </c>
      <c r="B3886" t="s">
        <v>8</v>
      </c>
      <c r="C3886">
        <v>4566946</v>
      </c>
      <c r="D3886">
        <v>4568277</v>
      </c>
      <c r="E3886">
        <v>1</v>
      </c>
      <c r="F3886" t="s">
        <v>10120</v>
      </c>
      <c r="G3886" t="s">
        <v>10121</v>
      </c>
      <c r="I3886" t="s">
        <v>5248</v>
      </c>
      <c r="J3886">
        <f t="shared" si="120"/>
        <v>1332</v>
      </c>
      <c r="K3886">
        <f t="shared" si="121"/>
        <v>66</v>
      </c>
    </row>
    <row r="3887" spans="1:11" x14ac:dyDescent="0.25">
      <c r="A3887">
        <v>3886</v>
      </c>
      <c r="B3887" t="s">
        <v>8</v>
      </c>
      <c r="C3887">
        <v>4568344</v>
      </c>
      <c r="D3887">
        <v>4570716</v>
      </c>
      <c r="E3887">
        <v>-1</v>
      </c>
      <c r="F3887" t="s">
        <v>10122</v>
      </c>
      <c r="G3887" t="s">
        <v>10123</v>
      </c>
      <c r="H3887" t="s">
        <v>10124</v>
      </c>
      <c r="I3887" t="s">
        <v>10125</v>
      </c>
      <c r="J3887">
        <f t="shared" si="120"/>
        <v>2373</v>
      </c>
      <c r="K3887">
        <f t="shared" si="121"/>
        <v>278</v>
      </c>
    </row>
    <row r="3888" spans="1:11" x14ac:dyDescent="0.25">
      <c r="A3888">
        <v>3887</v>
      </c>
      <c r="B3888" t="s">
        <v>8</v>
      </c>
      <c r="C3888">
        <v>4570995</v>
      </c>
      <c r="D3888">
        <v>4571486</v>
      </c>
      <c r="E3888">
        <v>-1</v>
      </c>
      <c r="F3888" t="s">
        <v>10126</v>
      </c>
      <c r="G3888" t="s">
        <v>10127</v>
      </c>
      <c r="I3888" t="s">
        <v>22</v>
      </c>
      <c r="J3888">
        <f t="shared" si="120"/>
        <v>492</v>
      </c>
      <c r="K3888">
        <f t="shared" si="121"/>
        <v>319</v>
      </c>
    </row>
    <row r="3889" spans="1:11" x14ac:dyDescent="0.25">
      <c r="A3889">
        <v>3888</v>
      </c>
      <c r="B3889" t="s">
        <v>8</v>
      </c>
      <c r="C3889">
        <v>4571806</v>
      </c>
      <c r="D3889">
        <v>4572720</v>
      </c>
      <c r="E3889">
        <v>-1</v>
      </c>
      <c r="F3889" t="s">
        <v>10128</v>
      </c>
      <c r="G3889" t="s">
        <v>10129</v>
      </c>
      <c r="I3889" t="s">
        <v>22</v>
      </c>
      <c r="J3889">
        <f t="shared" si="120"/>
        <v>915</v>
      </c>
      <c r="K3889">
        <f t="shared" si="121"/>
        <v>109</v>
      </c>
    </row>
    <row r="3890" spans="1:11" x14ac:dyDescent="0.25">
      <c r="A3890">
        <v>3889</v>
      </c>
      <c r="B3890" t="s">
        <v>8</v>
      </c>
      <c r="C3890">
        <v>4572830</v>
      </c>
      <c r="D3890">
        <v>4574956</v>
      </c>
      <c r="E3890">
        <v>1</v>
      </c>
      <c r="F3890" t="s">
        <v>10130</v>
      </c>
      <c r="G3890" t="s">
        <v>10131</v>
      </c>
      <c r="I3890" t="s">
        <v>62</v>
      </c>
      <c r="J3890">
        <f t="shared" si="120"/>
        <v>2127</v>
      </c>
      <c r="K3890">
        <f t="shared" si="121"/>
        <v>11</v>
      </c>
    </row>
    <row r="3891" spans="1:11" x14ac:dyDescent="0.25">
      <c r="A3891">
        <v>3890</v>
      </c>
      <c r="B3891" t="s">
        <v>8</v>
      </c>
      <c r="C3891">
        <v>4574968</v>
      </c>
      <c r="D3891">
        <v>4576392</v>
      </c>
      <c r="E3891">
        <v>1</v>
      </c>
      <c r="F3891" t="s">
        <v>10132</v>
      </c>
      <c r="G3891" t="s">
        <v>10133</v>
      </c>
      <c r="I3891" t="s">
        <v>160</v>
      </c>
      <c r="J3891">
        <f t="shared" si="120"/>
        <v>1425</v>
      </c>
      <c r="K3891">
        <f t="shared" si="121"/>
        <v>146</v>
      </c>
    </row>
    <row r="3892" spans="1:11" x14ac:dyDescent="0.25">
      <c r="A3892">
        <v>3891</v>
      </c>
      <c r="B3892" t="s">
        <v>8</v>
      </c>
      <c r="C3892">
        <v>4576539</v>
      </c>
      <c r="D3892">
        <v>4576877</v>
      </c>
      <c r="E3892">
        <v>1</v>
      </c>
      <c r="F3892" t="s">
        <v>10134</v>
      </c>
      <c r="G3892" t="s">
        <v>10135</v>
      </c>
      <c r="I3892" t="s">
        <v>22</v>
      </c>
      <c r="J3892">
        <f t="shared" si="120"/>
        <v>339</v>
      </c>
      <c r="K3892">
        <f t="shared" si="121"/>
        <v>63</v>
      </c>
    </row>
    <row r="3893" spans="1:11" x14ac:dyDescent="0.25">
      <c r="A3893">
        <v>3892</v>
      </c>
      <c r="B3893" t="s">
        <v>8</v>
      </c>
      <c r="C3893">
        <v>4576941</v>
      </c>
      <c r="D3893">
        <v>4578824</v>
      </c>
      <c r="E3893">
        <v>-1</v>
      </c>
      <c r="F3893" t="s">
        <v>10136</v>
      </c>
      <c r="G3893" t="s">
        <v>10137</v>
      </c>
      <c r="I3893" t="s">
        <v>22</v>
      </c>
      <c r="J3893">
        <f t="shared" si="120"/>
        <v>1884</v>
      </c>
      <c r="K3893">
        <f t="shared" si="121"/>
        <v>386</v>
      </c>
    </row>
    <row r="3894" spans="1:11" x14ac:dyDescent="0.25">
      <c r="A3894">
        <v>3893</v>
      </c>
      <c r="B3894" t="s">
        <v>8</v>
      </c>
      <c r="C3894">
        <v>4579211</v>
      </c>
      <c r="D3894">
        <v>4582294</v>
      </c>
      <c r="E3894">
        <v>1</v>
      </c>
      <c r="F3894" t="s">
        <v>10138</v>
      </c>
      <c r="G3894" t="s">
        <v>10139</v>
      </c>
      <c r="I3894" t="s">
        <v>62</v>
      </c>
      <c r="J3894">
        <f t="shared" si="120"/>
        <v>3084</v>
      </c>
      <c r="K3894">
        <f t="shared" si="121"/>
        <v>18</v>
      </c>
    </row>
    <row r="3895" spans="1:11" x14ac:dyDescent="0.25">
      <c r="A3895">
        <v>3894</v>
      </c>
      <c r="B3895" t="s">
        <v>8</v>
      </c>
      <c r="C3895">
        <v>4582313</v>
      </c>
      <c r="D3895">
        <v>4583986</v>
      </c>
      <c r="E3895">
        <v>1</v>
      </c>
      <c r="F3895" t="s">
        <v>10140</v>
      </c>
      <c r="G3895" t="s">
        <v>10141</v>
      </c>
      <c r="I3895" t="s">
        <v>444</v>
      </c>
      <c r="J3895">
        <f t="shared" si="120"/>
        <v>1674</v>
      </c>
      <c r="K3895">
        <f t="shared" si="121"/>
        <v>198</v>
      </c>
    </row>
    <row r="3896" spans="1:11" x14ac:dyDescent="0.25">
      <c r="A3896">
        <v>3895</v>
      </c>
      <c r="B3896" t="s">
        <v>8</v>
      </c>
      <c r="C3896">
        <v>4584185</v>
      </c>
      <c r="D3896">
        <v>4585735</v>
      </c>
      <c r="E3896">
        <v>1</v>
      </c>
      <c r="F3896" t="s">
        <v>10142</v>
      </c>
      <c r="G3896" t="s">
        <v>10143</v>
      </c>
      <c r="I3896" t="s">
        <v>553</v>
      </c>
      <c r="J3896">
        <f t="shared" si="120"/>
        <v>1551</v>
      </c>
      <c r="K3896">
        <f t="shared" si="121"/>
        <v>-4</v>
      </c>
    </row>
    <row r="3897" spans="1:11" x14ac:dyDescent="0.25">
      <c r="A3897">
        <v>3896</v>
      </c>
      <c r="B3897" t="s">
        <v>8</v>
      </c>
      <c r="C3897">
        <v>4585732</v>
      </c>
      <c r="D3897">
        <v>4587327</v>
      </c>
      <c r="E3897">
        <v>1</v>
      </c>
      <c r="F3897" t="s">
        <v>10144</v>
      </c>
      <c r="G3897" t="s">
        <v>10145</v>
      </c>
      <c r="H3897" t="s">
        <v>10146</v>
      </c>
      <c r="I3897" t="s">
        <v>488</v>
      </c>
      <c r="J3897">
        <f t="shared" si="120"/>
        <v>1596</v>
      </c>
      <c r="K3897">
        <f t="shared" si="121"/>
        <v>155</v>
      </c>
    </row>
    <row r="3898" spans="1:11" x14ac:dyDescent="0.25">
      <c r="A3898">
        <v>3897</v>
      </c>
      <c r="B3898" t="s">
        <v>8</v>
      </c>
      <c r="C3898">
        <v>4587483</v>
      </c>
      <c r="D3898">
        <v>4588508</v>
      </c>
      <c r="E3898">
        <v>1</v>
      </c>
      <c r="F3898" t="s">
        <v>10147</v>
      </c>
      <c r="G3898" t="s">
        <v>10148</v>
      </c>
      <c r="I3898" t="s">
        <v>523</v>
      </c>
      <c r="J3898">
        <f t="shared" si="120"/>
        <v>1026</v>
      </c>
      <c r="K3898">
        <f t="shared" si="121"/>
        <v>367</v>
      </c>
    </row>
    <row r="3899" spans="1:11" x14ac:dyDescent="0.25">
      <c r="A3899">
        <v>3898</v>
      </c>
      <c r="B3899" t="s">
        <v>8</v>
      </c>
      <c r="C3899">
        <v>4588876</v>
      </c>
      <c r="D3899">
        <v>4591371</v>
      </c>
      <c r="E3899">
        <v>1</v>
      </c>
      <c r="F3899" t="s">
        <v>10149</v>
      </c>
      <c r="G3899" t="s">
        <v>10150</v>
      </c>
      <c r="I3899" t="s">
        <v>22</v>
      </c>
      <c r="J3899">
        <f t="shared" si="120"/>
        <v>2496</v>
      </c>
      <c r="K3899">
        <f t="shared" si="121"/>
        <v>53</v>
      </c>
    </row>
    <row r="3900" spans="1:11" x14ac:dyDescent="0.25">
      <c r="A3900">
        <v>3899</v>
      </c>
      <c r="B3900" t="s">
        <v>8</v>
      </c>
      <c r="C3900">
        <v>4591425</v>
      </c>
      <c r="D3900">
        <v>4591562</v>
      </c>
      <c r="E3900">
        <v>1</v>
      </c>
      <c r="F3900" t="s">
        <v>10151</v>
      </c>
      <c r="G3900" t="s">
        <v>10152</v>
      </c>
      <c r="I3900" t="s">
        <v>22</v>
      </c>
      <c r="J3900">
        <f t="shared" si="120"/>
        <v>138</v>
      </c>
      <c r="K3900">
        <f t="shared" si="121"/>
        <v>21</v>
      </c>
    </row>
    <row r="3901" spans="1:11" x14ac:dyDescent="0.25">
      <c r="A3901">
        <v>3900</v>
      </c>
      <c r="B3901" t="s">
        <v>8</v>
      </c>
      <c r="C3901">
        <v>4591584</v>
      </c>
      <c r="D3901">
        <v>4591979</v>
      </c>
      <c r="E3901">
        <v>-1</v>
      </c>
      <c r="F3901" t="s">
        <v>10153</v>
      </c>
      <c r="G3901" t="s">
        <v>10154</v>
      </c>
      <c r="I3901" t="s">
        <v>418</v>
      </c>
      <c r="J3901">
        <f t="shared" si="120"/>
        <v>396</v>
      </c>
      <c r="K3901">
        <f t="shared" si="121"/>
        <v>11</v>
      </c>
    </row>
    <row r="3902" spans="1:11" x14ac:dyDescent="0.25">
      <c r="A3902">
        <v>3901</v>
      </c>
      <c r="B3902" t="s">
        <v>8</v>
      </c>
      <c r="C3902">
        <v>4591991</v>
      </c>
      <c r="D3902">
        <v>4595971</v>
      </c>
      <c r="E3902">
        <v>-1</v>
      </c>
      <c r="F3902" t="s">
        <v>10155</v>
      </c>
      <c r="G3902" t="s">
        <v>10156</v>
      </c>
      <c r="I3902" t="s">
        <v>10157</v>
      </c>
      <c r="J3902">
        <f t="shared" si="120"/>
        <v>3981</v>
      </c>
      <c r="K3902">
        <f t="shared" si="121"/>
        <v>198</v>
      </c>
    </row>
    <row r="3903" spans="1:11" x14ac:dyDescent="0.25">
      <c r="A3903">
        <v>3902</v>
      </c>
      <c r="B3903" t="s">
        <v>8</v>
      </c>
      <c r="C3903">
        <v>4596170</v>
      </c>
      <c r="D3903">
        <v>4596805</v>
      </c>
      <c r="E3903">
        <v>-1</v>
      </c>
      <c r="F3903" t="s">
        <v>10158</v>
      </c>
      <c r="G3903" t="s">
        <v>10159</v>
      </c>
      <c r="I3903" t="s">
        <v>97</v>
      </c>
      <c r="J3903">
        <f t="shared" si="120"/>
        <v>636</v>
      </c>
      <c r="K3903">
        <f t="shared" si="121"/>
        <v>-11</v>
      </c>
    </row>
    <row r="3904" spans="1:11" x14ac:dyDescent="0.25">
      <c r="A3904">
        <v>3903</v>
      </c>
      <c r="B3904" t="s">
        <v>8</v>
      </c>
      <c r="C3904">
        <v>4596795</v>
      </c>
      <c r="D3904">
        <v>4598798</v>
      </c>
      <c r="E3904">
        <v>-1</v>
      </c>
      <c r="F3904" t="s">
        <v>10160</v>
      </c>
      <c r="G3904" t="s">
        <v>10161</v>
      </c>
      <c r="I3904" t="s">
        <v>371</v>
      </c>
      <c r="J3904">
        <f t="shared" si="120"/>
        <v>2004</v>
      </c>
      <c r="K3904">
        <f t="shared" si="121"/>
        <v>16</v>
      </c>
    </row>
    <row r="3905" spans="1:11" x14ac:dyDescent="0.25">
      <c r="A3905">
        <v>3904</v>
      </c>
      <c r="B3905" t="s">
        <v>8</v>
      </c>
      <c r="C3905">
        <v>4598815</v>
      </c>
      <c r="D3905">
        <v>4599006</v>
      </c>
      <c r="E3905">
        <v>-1</v>
      </c>
      <c r="F3905" t="s">
        <v>10162</v>
      </c>
      <c r="G3905" t="s">
        <v>10163</v>
      </c>
      <c r="I3905" t="s">
        <v>22</v>
      </c>
      <c r="J3905">
        <f t="shared" si="120"/>
        <v>192</v>
      </c>
      <c r="K3905">
        <f t="shared" si="121"/>
        <v>45</v>
      </c>
    </row>
    <row r="3906" spans="1:11" x14ac:dyDescent="0.25">
      <c r="A3906">
        <v>3905</v>
      </c>
      <c r="B3906" t="s">
        <v>8</v>
      </c>
      <c r="C3906">
        <v>4599052</v>
      </c>
      <c r="D3906">
        <v>4599474</v>
      </c>
      <c r="E3906">
        <v>1</v>
      </c>
      <c r="F3906" t="s">
        <v>10164</v>
      </c>
      <c r="G3906" t="s">
        <v>10165</v>
      </c>
      <c r="I3906" t="s">
        <v>22</v>
      </c>
      <c r="J3906">
        <f t="shared" si="120"/>
        <v>423</v>
      </c>
      <c r="K3906">
        <f t="shared" si="121"/>
        <v>6</v>
      </c>
    </row>
    <row r="3907" spans="1:11" x14ac:dyDescent="0.25">
      <c r="A3907">
        <v>3906</v>
      </c>
      <c r="B3907" t="s">
        <v>8</v>
      </c>
      <c r="C3907">
        <v>4599481</v>
      </c>
      <c r="D3907">
        <v>4603404</v>
      </c>
      <c r="E3907">
        <v>1</v>
      </c>
      <c r="F3907" t="s">
        <v>10166</v>
      </c>
      <c r="G3907" t="s">
        <v>10167</v>
      </c>
      <c r="I3907" t="s">
        <v>10168</v>
      </c>
      <c r="J3907">
        <f t="shared" si="120"/>
        <v>3924</v>
      </c>
      <c r="K3907">
        <f t="shared" si="121"/>
        <v>-4</v>
      </c>
    </row>
    <row r="3908" spans="1:11" x14ac:dyDescent="0.25">
      <c r="A3908">
        <v>3907</v>
      </c>
      <c r="B3908" t="s">
        <v>8</v>
      </c>
      <c r="C3908">
        <v>4603401</v>
      </c>
      <c r="D3908">
        <v>4604102</v>
      </c>
      <c r="E3908">
        <v>1</v>
      </c>
      <c r="F3908" t="s">
        <v>10169</v>
      </c>
      <c r="G3908" t="s">
        <v>10170</v>
      </c>
      <c r="I3908" t="s">
        <v>968</v>
      </c>
      <c r="J3908">
        <f t="shared" ref="J3908:J3971" si="122">D3908-C3908+1</f>
        <v>702</v>
      </c>
      <c r="K3908">
        <f t="shared" ref="K3908:K3971" si="123">C3909-D3908-1</f>
        <v>0</v>
      </c>
    </row>
    <row r="3909" spans="1:11" x14ac:dyDescent="0.25">
      <c r="A3909">
        <v>3908</v>
      </c>
      <c r="B3909" t="s">
        <v>8</v>
      </c>
      <c r="C3909">
        <v>4604103</v>
      </c>
      <c r="D3909">
        <v>4605395</v>
      </c>
      <c r="E3909">
        <v>1</v>
      </c>
      <c r="F3909" t="s">
        <v>10171</v>
      </c>
      <c r="G3909" t="s">
        <v>10172</v>
      </c>
      <c r="I3909" t="s">
        <v>160</v>
      </c>
      <c r="J3909">
        <f t="shared" si="122"/>
        <v>1293</v>
      </c>
      <c r="K3909">
        <f t="shared" si="123"/>
        <v>372</v>
      </c>
    </row>
    <row r="3910" spans="1:11" x14ac:dyDescent="0.25">
      <c r="A3910">
        <v>3909</v>
      </c>
      <c r="B3910" t="s">
        <v>8</v>
      </c>
      <c r="C3910">
        <v>4605768</v>
      </c>
      <c r="D3910">
        <v>4607060</v>
      </c>
      <c r="E3910">
        <v>1</v>
      </c>
      <c r="F3910" t="s">
        <v>10173</v>
      </c>
      <c r="G3910" t="s">
        <v>10174</v>
      </c>
      <c r="I3910" t="s">
        <v>160</v>
      </c>
      <c r="J3910">
        <f t="shared" si="122"/>
        <v>1293</v>
      </c>
      <c r="K3910">
        <f t="shared" si="123"/>
        <v>206</v>
      </c>
    </row>
    <row r="3911" spans="1:11" x14ac:dyDescent="0.25">
      <c r="A3911">
        <v>3910</v>
      </c>
      <c r="B3911" t="s">
        <v>8</v>
      </c>
      <c r="C3911">
        <v>4607267</v>
      </c>
      <c r="D3911">
        <v>4607848</v>
      </c>
      <c r="E3911">
        <v>1</v>
      </c>
      <c r="F3911" t="s">
        <v>10175</v>
      </c>
      <c r="G3911" t="s">
        <v>10176</v>
      </c>
      <c r="I3911" t="s">
        <v>22</v>
      </c>
      <c r="J3911">
        <f t="shared" si="122"/>
        <v>582</v>
      </c>
      <c r="K3911">
        <f t="shared" si="123"/>
        <v>324</v>
      </c>
    </row>
    <row r="3912" spans="1:11" x14ac:dyDescent="0.25">
      <c r="A3912">
        <v>3911</v>
      </c>
      <c r="B3912" t="s">
        <v>8</v>
      </c>
      <c r="C3912">
        <v>4608173</v>
      </c>
      <c r="D3912">
        <v>4608601</v>
      </c>
      <c r="E3912">
        <v>1</v>
      </c>
      <c r="F3912" t="s">
        <v>10177</v>
      </c>
      <c r="G3912" t="s">
        <v>10178</v>
      </c>
      <c r="I3912" t="s">
        <v>22</v>
      </c>
      <c r="J3912">
        <f t="shared" si="122"/>
        <v>429</v>
      </c>
      <c r="K3912">
        <f t="shared" si="123"/>
        <v>169</v>
      </c>
    </row>
    <row r="3913" spans="1:11" x14ac:dyDescent="0.25">
      <c r="A3913">
        <v>3912</v>
      </c>
      <c r="B3913" t="s">
        <v>8</v>
      </c>
      <c r="C3913">
        <v>4608771</v>
      </c>
      <c r="D3913">
        <v>4609259</v>
      </c>
      <c r="E3913">
        <v>1</v>
      </c>
      <c r="F3913" t="s">
        <v>10179</v>
      </c>
      <c r="G3913" t="s">
        <v>10180</v>
      </c>
      <c r="I3913" t="s">
        <v>22</v>
      </c>
      <c r="J3913">
        <f t="shared" si="122"/>
        <v>489</v>
      </c>
      <c r="K3913">
        <f t="shared" si="123"/>
        <v>131</v>
      </c>
    </row>
    <row r="3914" spans="1:11" x14ac:dyDescent="0.25">
      <c r="A3914">
        <v>3913</v>
      </c>
      <c r="B3914" t="s">
        <v>8</v>
      </c>
      <c r="C3914">
        <v>4609391</v>
      </c>
      <c r="D3914">
        <v>4609597</v>
      </c>
      <c r="E3914">
        <v>1</v>
      </c>
      <c r="F3914" t="s">
        <v>10181</v>
      </c>
      <c r="G3914" t="s">
        <v>10182</v>
      </c>
      <c r="I3914" t="s">
        <v>22</v>
      </c>
      <c r="J3914">
        <f t="shared" si="122"/>
        <v>207</v>
      </c>
      <c r="K3914">
        <f t="shared" si="123"/>
        <v>121</v>
      </c>
    </row>
    <row r="3915" spans="1:11" x14ac:dyDescent="0.25">
      <c r="A3915">
        <v>3914</v>
      </c>
      <c r="B3915" t="s">
        <v>8</v>
      </c>
      <c r="C3915">
        <v>4609719</v>
      </c>
      <c r="D3915">
        <v>4609817</v>
      </c>
      <c r="E3915">
        <v>1</v>
      </c>
      <c r="F3915" t="s">
        <v>10183</v>
      </c>
      <c r="G3915" t="s">
        <v>10184</v>
      </c>
      <c r="I3915" t="s">
        <v>22</v>
      </c>
      <c r="J3915">
        <f t="shared" si="122"/>
        <v>99</v>
      </c>
      <c r="K3915">
        <f t="shared" si="123"/>
        <v>126</v>
      </c>
    </row>
    <row r="3916" spans="1:11" x14ac:dyDescent="0.25">
      <c r="A3916">
        <v>3915</v>
      </c>
      <c r="B3916" t="s">
        <v>8</v>
      </c>
      <c r="C3916">
        <v>4609944</v>
      </c>
      <c r="D3916">
        <v>4610285</v>
      </c>
      <c r="E3916">
        <v>1</v>
      </c>
      <c r="F3916" t="s">
        <v>10185</v>
      </c>
      <c r="G3916" t="s">
        <v>10186</v>
      </c>
      <c r="I3916" t="s">
        <v>22</v>
      </c>
      <c r="J3916">
        <f t="shared" si="122"/>
        <v>342</v>
      </c>
      <c r="K3916">
        <f t="shared" si="123"/>
        <v>-38</v>
      </c>
    </row>
    <row r="3917" spans="1:11" x14ac:dyDescent="0.25">
      <c r="A3917">
        <v>3916</v>
      </c>
      <c r="B3917" t="s">
        <v>8</v>
      </c>
      <c r="C3917">
        <v>4610248</v>
      </c>
      <c r="D3917">
        <v>4610751</v>
      </c>
      <c r="E3917">
        <v>1</v>
      </c>
      <c r="F3917" t="s">
        <v>10187</v>
      </c>
      <c r="G3917" t="s">
        <v>10188</v>
      </c>
      <c r="I3917" t="s">
        <v>29</v>
      </c>
      <c r="J3917">
        <f t="shared" si="122"/>
        <v>504</v>
      </c>
      <c r="K3917">
        <f t="shared" si="123"/>
        <v>64</v>
      </c>
    </row>
    <row r="3918" spans="1:11" x14ac:dyDescent="0.25">
      <c r="A3918">
        <v>3917</v>
      </c>
      <c r="B3918" t="s">
        <v>8</v>
      </c>
      <c r="C3918">
        <v>4610816</v>
      </c>
      <c r="D3918">
        <v>4611367</v>
      </c>
      <c r="E3918">
        <v>1</v>
      </c>
      <c r="F3918" t="s">
        <v>10189</v>
      </c>
      <c r="G3918" t="s">
        <v>10190</v>
      </c>
      <c r="I3918" t="s">
        <v>22</v>
      </c>
      <c r="J3918">
        <f t="shared" si="122"/>
        <v>552</v>
      </c>
      <c r="K3918">
        <f t="shared" si="123"/>
        <v>53</v>
      </c>
    </row>
    <row r="3919" spans="1:11" x14ac:dyDescent="0.25">
      <c r="A3919">
        <v>3918</v>
      </c>
      <c r="B3919" t="s">
        <v>8</v>
      </c>
      <c r="C3919">
        <v>4611421</v>
      </c>
      <c r="D3919">
        <v>4611630</v>
      </c>
      <c r="E3919">
        <v>-1</v>
      </c>
      <c r="F3919" t="s">
        <v>10191</v>
      </c>
      <c r="G3919" t="s">
        <v>10192</v>
      </c>
      <c r="I3919" t="s">
        <v>22</v>
      </c>
      <c r="J3919">
        <f t="shared" si="122"/>
        <v>210</v>
      </c>
      <c r="K3919">
        <f t="shared" si="123"/>
        <v>71</v>
      </c>
    </row>
    <row r="3920" spans="1:11" x14ac:dyDescent="0.25">
      <c r="A3920">
        <v>3919</v>
      </c>
      <c r="B3920" t="s">
        <v>8</v>
      </c>
      <c r="C3920">
        <v>4611702</v>
      </c>
      <c r="D3920">
        <v>4613675</v>
      </c>
      <c r="E3920">
        <v>1</v>
      </c>
      <c r="F3920" t="s">
        <v>10193</v>
      </c>
      <c r="G3920" t="s">
        <v>10194</v>
      </c>
      <c r="I3920" t="s">
        <v>22</v>
      </c>
      <c r="J3920">
        <f t="shared" si="122"/>
        <v>1974</v>
      </c>
      <c r="K3920">
        <f t="shared" si="123"/>
        <v>4</v>
      </c>
    </row>
    <row r="3921" spans="1:11" x14ac:dyDescent="0.25">
      <c r="A3921">
        <v>3920</v>
      </c>
      <c r="B3921" t="s">
        <v>8</v>
      </c>
      <c r="C3921">
        <v>4613680</v>
      </c>
      <c r="D3921">
        <v>4614300</v>
      </c>
      <c r="E3921">
        <v>1</v>
      </c>
      <c r="F3921" t="s">
        <v>10195</v>
      </c>
      <c r="G3921" t="s">
        <v>10196</v>
      </c>
      <c r="I3921" t="s">
        <v>22</v>
      </c>
      <c r="J3921">
        <f t="shared" si="122"/>
        <v>621</v>
      </c>
      <c r="K3921">
        <f t="shared" si="123"/>
        <v>485</v>
      </c>
    </row>
    <row r="3922" spans="1:11" x14ac:dyDescent="0.25">
      <c r="A3922">
        <v>3921</v>
      </c>
      <c r="B3922" t="s">
        <v>8</v>
      </c>
      <c r="C3922">
        <v>4614786</v>
      </c>
      <c r="D3922">
        <v>4615028</v>
      </c>
      <c r="E3922">
        <v>1</v>
      </c>
      <c r="F3922" t="s">
        <v>10197</v>
      </c>
      <c r="G3922" t="s">
        <v>10198</v>
      </c>
      <c r="I3922" t="s">
        <v>10199</v>
      </c>
      <c r="J3922">
        <f t="shared" si="122"/>
        <v>243</v>
      </c>
      <c r="K3922">
        <f t="shared" si="123"/>
        <v>-4</v>
      </c>
    </row>
    <row r="3923" spans="1:11" x14ac:dyDescent="0.25">
      <c r="A3923">
        <v>3922</v>
      </c>
      <c r="B3923" t="s">
        <v>8</v>
      </c>
      <c r="C3923">
        <v>4615025</v>
      </c>
      <c r="D3923">
        <v>4615327</v>
      </c>
      <c r="E3923">
        <v>1</v>
      </c>
      <c r="F3923" t="s">
        <v>10200</v>
      </c>
      <c r="G3923" t="s">
        <v>10201</v>
      </c>
      <c r="I3923" t="s">
        <v>10202</v>
      </c>
      <c r="J3923">
        <f t="shared" si="122"/>
        <v>303</v>
      </c>
      <c r="K3923">
        <f t="shared" si="123"/>
        <v>297</v>
      </c>
    </row>
    <row r="3924" spans="1:11" x14ac:dyDescent="0.25">
      <c r="A3924">
        <v>3923</v>
      </c>
      <c r="B3924" t="s">
        <v>8</v>
      </c>
      <c r="C3924">
        <v>4615625</v>
      </c>
      <c r="D3924">
        <v>4615825</v>
      </c>
      <c r="E3924">
        <v>-1</v>
      </c>
      <c r="F3924" t="s">
        <v>10203</v>
      </c>
      <c r="G3924" t="s">
        <v>10204</v>
      </c>
      <c r="I3924" t="s">
        <v>22</v>
      </c>
      <c r="J3924">
        <f t="shared" si="122"/>
        <v>201</v>
      </c>
      <c r="K3924">
        <f t="shared" si="123"/>
        <v>117</v>
      </c>
    </row>
    <row r="3925" spans="1:11" x14ac:dyDescent="0.25">
      <c r="A3925">
        <v>3924</v>
      </c>
      <c r="B3925" t="s">
        <v>8</v>
      </c>
      <c r="C3925">
        <v>4615943</v>
      </c>
      <c r="D3925">
        <v>4616548</v>
      </c>
      <c r="E3925">
        <v>1</v>
      </c>
      <c r="F3925" t="s">
        <v>10205</v>
      </c>
      <c r="G3925" t="s">
        <v>10206</v>
      </c>
      <c r="I3925" t="s">
        <v>160</v>
      </c>
      <c r="J3925">
        <f t="shared" si="122"/>
        <v>606</v>
      </c>
      <c r="K3925">
        <f t="shared" si="123"/>
        <v>102</v>
      </c>
    </row>
    <row r="3926" spans="1:11" x14ac:dyDescent="0.25">
      <c r="A3926">
        <v>3925</v>
      </c>
      <c r="B3926" t="s">
        <v>8</v>
      </c>
      <c r="C3926">
        <v>4616651</v>
      </c>
      <c r="D3926">
        <v>4617121</v>
      </c>
      <c r="E3926">
        <v>1</v>
      </c>
      <c r="F3926" t="s">
        <v>10207</v>
      </c>
      <c r="G3926" t="s">
        <v>10208</v>
      </c>
      <c r="I3926" t="s">
        <v>10209</v>
      </c>
      <c r="J3926">
        <f t="shared" si="122"/>
        <v>471</v>
      </c>
      <c r="K3926">
        <f t="shared" si="123"/>
        <v>205</v>
      </c>
    </row>
    <row r="3927" spans="1:11" x14ac:dyDescent="0.25">
      <c r="A3927">
        <v>3926</v>
      </c>
      <c r="B3927" t="s">
        <v>8</v>
      </c>
      <c r="C3927">
        <v>4617327</v>
      </c>
      <c r="D3927">
        <v>4617425</v>
      </c>
      <c r="E3927">
        <v>1</v>
      </c>
      <c r="F3927" t="s">
        <v>10210</v>
      </c>
      <c r="G3927" t="s">
        <v>10211</v>
      </c>
      <c r="I3927" t="s">
        <v>22</v>
      </c>
      <c r="J3927">
        <f t="shared" si="122"/>
        <v>99</v>
      </c>
      <c r="K3927">
        <f t="shared" si="123"/>
        <v>27</v>
      </c>
    </row>
    <row r="3928" spans="1:11" x14ac:dyDescent="0.25">
      <c r="A3928">
        <v>3927</v>
      </c>
      <c r="B3928" t="s">
        <v>8</v>
      </c>
      <c r="C3928">
        <v>4617453</v>
      </c>
      <c r="D3928">
        <v>4617566</v>
      </c>
      <c r="E3928">
        <v>1</v>
      </c>
      <c r="F3928" t="s">
        <v>10212</v>
      </c>
      <c r="G3928" t="s">
        <v>10213</v>
      </c>
      <c r="I3928" t="s">
        <v>22</v>
      </c>
      <c r="J3928">
        <f t="shared" si="122"/>
        <v>114</v>
      </c>
      <c r="K3928">
        <f t="shared" si="123"/>
        <v>49</v>
      </c>
    </row>
    <row r="3929" spans="1:11" x14ac:dyDescent="0.25">
      <c r="A3929">
        <v>3928</v>
      </c>
      <c r="B3929" t="s">
        <v>8</v>
      </c>
      <c r="C3929">
        <v>4617616</v>
      </c>
      <c r="D3929">
        <v>4618122</v>
      </c>
      <c r="E3929">
        <v>1</v>
      </c>
      <c r="F3929" t="s">
        <v>10214</v>
      </c>
      <c r="G3929" t="s">
        <v>10215</v>
      </c>
      <c r="I3929" t="s">
        <v>22</v>
      </c>
      <c r="J3929">
        <f t="shared" si="122"/>
        <v>507</v>
      </c>
      <c r="K3929">
        <f t="shared" si="123"/>
        <v>63</v>
      </c>
    </row>
    <row r="3930" spans="1:11" x14ac:dyDescent="0.25">
      <c r="A3930">
        <v>3929</v>
      </c>
      <c r="B3930" t="s">
        <v>8</v>
      </c>
      <c r="C3930">
        <v>4618186</v>
      </c>
      <c r="D3930">
        <v>4619019</v>
      </c>
      <c r="E3930">
        <v>1</v>
      </c>
      <c r="F3930" t="s">
        <v>10216</v>
      </c>
      <c r="G3930" t="s">
        <v>10217</v>
      </c>
      <c r="I3930" t="s">
        <v>22</v>
      </c>
      <c r="J3930">
        <f t="shared" si="122"/>
        <v>834</v>
      </c>
      <c r="K3930">
        <f t="shared" si="123"/>
        <v>199</v>
      </c>
    </row>
    <row r="3931" spans="1:11" x14ac:dyDescent="0.25">
      <c r="A3931">
        <v>3930</v>
      </c>
      <c r="B3931" t="s">
        <v>8</v>
      </c>
      <c r="C3931">
        <v>4619219</v>
      </c>
      <c r="D3931">
        <v>4619548</v>
      </c>
      <c r="E3931">
        <v>1</v>
      </c>
      <c r="F3931" t="s">
        <v>10218</v>
      </c>
      <c r="G3931" t="s">
        <v>10219</v>
      </c>
      <c r="I3931" t="s">
        <v>22</v>
      </c>
      <c r="J3931">
        <f t="shared" si="122"/>
        <v>330</v>
      </c>
      <c r="K3931">
        <f t="shared" si="123"/>
        <v>18</v>
      </c>
    </row>
    <row r="3932" spans="1:11" x14ac:dyDescent="0.25">
      <c r="A3932">
        <v>3931</v>
      </c>
      <c r="B3932" t="s">
        <v>8</v>
      </c>
      <c r="C3932">
        <v>4619567</v>
      </c>
      <c r="D3932">
        <v>4619920</v>
      </c>
      <c r="E3932">
        <v>1</v>
      </c>
      <c r="F3932" t="s">
        <v>10220</v>
      </c>
      <c r="G3932" t="s">
        <v>10221</v>
      </c>
      <c r="I3932" t="s">
        <v>22</v>
      </c>
      <c r="J3932">
        <f t="shared" si="122"/>
        <v>354</v>
      </c>
      <c r="K3932">
        <f t="shared" si="123"/>
        <v>475</v>
      </c>
    </row>
    <row r="3933" spans="1:11" x14ac:dyDescent="0.25">
      <c r="A3933">
        <v>3932</v>
      </c>
      <c r="B3933" t="s">
        <v>8</v>
      </c>
      <c r="C3933">
        <v>4620396</v>
      </c>
      <c r="D3933">
        <v>4620959</v>
      </c>
      <c r="E3933">
        <v>1</v>
      </c>
      <c r="F3933" t="s">
        <v>10222</v>
      </c>
      <c r="G3933" t="s">
        <v>10223</v>
      </c>
      <c r="I3933" t="s">
        <v>169</v>
      </c>
      <c r="J3933">
        <f t="shared" si="122"/>
        <v>564</v>
      </c>
      <c r="K3933">
        <f t="shared" si="123"/>
        <v>105</v>
      </c>
    </row>
    <row r="3934" spans="1:11" x14ac:dyDescent="0.25">
      <c r="A3934">
        <v>3933</v>
      </c>
      <c r="B3934" t="s">
        <v>8</v>
      </c>
      <c r="C3934">
        <v>4621065</v>
      </c>
      <c r="D3934">
        <v>4622234</v>
      </c>
      <c r="E3934">
        <v>1</v>
      </c>
      <c r="F3934" t="s">
        <v>10224</v>
      </c>
      <c r="G3934" t="s">
        <v>10225</v>
      </c>
      <c r="I3934" t="s">
        <v>977</v>
      </c>
      <c r="J3934">
        <f t="shared" si="122"/>
        <v>1170</v>
      </c>
      <c r="K3934">
        <f t="shared" si="123"/>
        <v>225</v>
      </c>
    </row>
    <row r="3935" spans="1:11" x14ac:dyDescent="0.25">
      <c r="A3935">
        <v>3934</v>
      </c>
      <c r="B3935" t="s">
        <v>8</v>
      </c>
      <c r="C3935">
        <v>4622460</v>
      </c>
      <c r="D3935">
        <v>4625882</v>
      </c>
      <c r="E3935">
        <v>1</v>
      </c>
      <c r="F3935" t="s">
        <v>10226</v>
      </c>
      <c r="G3935" t="s">
        <v>10227</v>
      </c>
      <c r="I3935" t="s">
        <v>860</v>
      </c>
      <c r="J3935">
        <f t="shared" si="122"/>
        <v>3423</v>
      </c>
      <c r="K3935">
        <f t="shared" si="123"/>
        <v>18</v>
      </c>
    </row>
    <row r="3936" spans="1:11" x14ac:dyDescent="0.25">
      <c r="A3936">
        <v>3935</v>
      </c>
      <c r="B3936" t="s">
        <v>8</v>
      </c>
      <c r="C3936">
        <v>4625901</v>
      </c>
      <c r="D3936">
        <v>4627580</v>
      </c>
      <c r="E3936">
        <v>1</v>
      </c>
      <c r="F3936" t="s">
        <v>10228</v>
      </c>
      <c r="G3936" t="s">
        <v>10229</v>
      </c>
      <c r="I3936" t="s">
        <v>444</v>
      </c>
      <c r="J3936">
        <f t="shared" si="122"/>
        <v>1680</v>
      </c>
      <c r="K3936">
        <f t="shared" si="123"/>
        <v>129</v>
      </c>
    </row>
    <row r="3937" spans="1:11" x14ac:dyDescent="0.25">
      <c r="A3937">
        <v>3936</v>
      </c>
      <c r="B3937" t="s">
        <v>8</v>
      </c>
      <c r="C3937">
        <v>4627710</v>
      </c>
      <c r="D3937">
        <v>4630148</v>
      </c>
      <c r="E3937">
        <v>1</v>
      </c>
      <c r="F3937" t="s">
        <v>10230</v>
      </c>
      <c r="G3937" t="s">
        <v>10231</v>
      </c>
      <c r="H3937" t="s">
        <v>10232</v>
      </c>
      <c r="I3937" t="s">
        <v>582</v>
      </c>
      <c r="J3937">
        <f t="shared" si="122"/>
        <v>2439</v>
      </c>
      <c r="K3937">
        <f t="shared" si="123"/>
        <v>53</v>
      </c>
    </row>
    <row r="3938" spans="1:11" x14ac:dyDescent="0.25">
      <c r="A3938">
        <v>3937</v>
      </c>
      <c r="B3938" t="s">
        <v>8</v>
      </c>
      <c r="C3938">
        <v>4630202</v>
      </c>
      <c r="D3938">
        <v>4632091</v>
      </c>
      <c r="E3938">
        <v>1</v>
      </c>
      <c r="F3938" t="s">
        <v>10233</v>
      </c>
      <c r="G3938" t="s">
        <v>10234</v>
      </c>
      <c r="I3938" t="s">
        <v>22</v>
      </c>
      <c r="J3938">
        <f t="shared" si="122"/>
        <v>1890</v>
      </c>
      <c r="K3938">
        <f t="shared" si="123"/>
        <v>20</v>
      </c>
    </row>
    <row r="3939" spans="1:11" x14ac:dyDescent="0.25">
      <c r="A3939">
        <v>3938</v>
      </c>
      <c r="B3939" t="s">
        <v>8</v>
      </c>
      <c r="C3939">
        <v>4632112</v>
      </c>
      <c r="D3939">
        <v>4634730</v>
      </c>
      <c r="E3939">
        <v>1</v>
      </c>
      <c r="F3939" t="s">
        <v>10235</v>
      </c>
      <c r="G3939" t="s">
        <v>10236</v>
      </c>
      <c r="I3939" t="s">
        <v>22</v>
      </c>
      <c r="J3939">
        <f t="shared" si="122"/>
        <v>2619</v>
      </c>
      <c r="K3939">
        <f t="shared" si="123"/>
        <v>161</v>
      </c>
    </row>
    <row r="3940" spans="1:11" x14ac:dyDescent="0.25">
      <c r="A3940">
        <v>3939</v>
      </c>
      <c r="B3940" t="s">
        <v>8</v>
      </c>
      <c r="C3940">
        <v>4634892</v>
      </c>
      <c r="D3940">
        <v>4636430</v>
      </c>
      <c r="E3940">
        <v>-1</v>
      </c>
      <c r="F3940" t="s">
        <v>10237</v>
      </c>
      <c r="G3940" t="s">
        <v>10238</v>
      </c>
      <c r="I3940" t="s">
        <v>4551</v>
      </c>
      <c r="J3940">
        <f t="shared" si="122"/>
        <v>1539</v>
      </c>
      <c r="K3940">
        <f t="shared" si="123"/>
        <v>290</v>
      </c>
    </row>
    <row r="3941" spans="1:11" x14ac:dyDescent="0.25">
      <c r="A3941">
        <v>3940</v>
      </c>
      <c r="B3941" t="s">
        <v>8</v>
      </c>
      <c r="C3941">
        <v>4636721</v>
      </c>
      <c r="D3941">
        <v>4637563</v>
      </c>
      <c r="E3941">
        <v>-1</v>
      </c>
      <c r="F3941" t="s">
        <v>10239</v>
      </c>
      <c r="G3941" t="s">
        <v>10240</v>
      </c>
      <c r="I3941" t="s">
        <v>570</v>
      </c>
      <c r="J3941">
        <f t="shared" si="122"/>
        <v>843</v>
      </c>
      <c r="K3941">
        <f t="shared" si="123"/>
        <v>207</v>
      </c>
    </row>
    <row r="3942" spans="1:11" x14ac:dyDescent="0.25">
      <c r="A3942">
        <v>3941</v>
      </c>
      <c r="B3942" t="s">
        <v>8</v>
      </c>
      <c r="C3942">
        <v>4637771</v>
      </c>
      <c r="D3942">
        <v>4638355</v>
      </c>
      <c r="E3942">
        <v>1</v>
      </c>
      <c r="F3942" t="s">
        <v>10241</v>
      </c>
      <c r="G3942" t="s">
        <v>10242</v>
      </c>
      <c r="H3942" t="s">
        <v>10243</v>
      </c>
      <c r="I3942" t="s">
        <v>10244</v>
      </c>
      <c r="J3942">
        <f t="shared" si="122"/>
        <v>585</v>
      </c>
      <c r="K3942">
        <f t="shared" si="123"/>
        <v>52</v>
      </c>
    </row>
    <row r="3943" spans="1:11" x14ac:dyDescent="0.25">
      <c r="A3943">
        <v>3942</v>
      </c>
      <c r="B3943" t="s">
        <v>8</v>
      </c>
      <c r="C3943">
        <v>4638408</v>
      </c>
      <c r="D3943">
        <v>4639037</v>
      </c>
      <c r="E3943">
        <v>1</v>
      </c>
      <c r="F3943" t="s">
        <v>10245</v>
      </c>
      <c r="G3943" t="s">
        <v>10246</v>
      </c>
      <c r="H3943" t="s">
        <v>10247</v>
      </c>
      <c r="I3943" t="s">
        <v>10248</v>
      </c>
      <c r="J3943">
        <f t="shared" si="122"/>
        <v>630</v>
      </c>
      <c r="K3943">
        <f t="shared" si="123"/>
        <v>44</v>
      </c>
    </row>
    <row r="3944" spans="1:11" x14ac:dyDescent="0.25">
      <c r="A3944">
        <v>3943</v>
      </c>
      <c r="B3944" t="s">
        <v>8</v>
      </c>
      <c r="C3944">
        <v>4639082</v>
      </c>
      <c r="D3944">
        <v>4639360</v>
      </c>
      <c r="E3944">
        <v>1</v>
      </c>
      <c r="F3944" t="s">
        <v>10249</v>
      </c>
      <c r="G3944" t="s">
        <v>10250</v>
      </c>
      <c r="I3944" t="s">
        <v>22</v>
      </c>
      <c r="J3944">
        <f t="shared" si="122"/>
        <v>279</v>
      </c>
      <c r="K3944">
        <f t="shared" si="123"/>
        <v>32</v>
      </c>
    </row>
    <row r="3945" spans="1:11" x14ac:dyDescent="0.25">
      <c r="A3945">
        <v>3944</v>
      </c>
      <c r="B3945" t="s">
        <v>8</v>
      </c>
      <c r="C3945">
        <v>4639393</v>
      </c>
      <c r="D3945">
        <v>4640349</v>
      </c>
      <c r="E3945">
        <v>1</v>
      </c>
      <c r="F3945" t="s">
        <v>10251</v>
      </c>
      <c r="G3945" t="s">
        <v>10252</v>
      </c>
      <c r="I3945" t="s">
        <v>977</v>
      </c>
      <c r="J3945">
        <f t="shared" si="122"/>
        <v>957</v>
      </c>
      <c r="K3945">
        <f t="shared" si="123"/>
        <v>92</v>
      </c>
    </row>
    <row r="3946" spans="1:11" x14ac:dyDescent="0.25">
      <c r="A3946">
        <v>3945</v>
      </c>
      <c r="B3946" t="s">
        <v>8</v>
      </c>
      <c r="C3946">
        <v>4640442</v>
      </c>
      <c r="D3946">
        <v>4643948</v>
      </c>
      <c r="E3946">
        <v>1</v>
      </c>
      <c r="F3946" t="s">
        <v>10253</v>
      </c>
      <c r="G3946" t="s">
        <v>10254</v>
      </c>
      <c r="I3946" t="s">
        <v>860</v>
      </c>
      <c r="J3946">
        <f t="shared" si="122"/>
        <v>3507</v>
      </c>
      <c r="K3946">
        <f t="shared" si="123"/>
        <v>12</v>
      </c>
    </row>
    <row r="3947" spans="1:11" x14ac:dyDescent="0.25">
      <c r="A3947">
        <v>3946</v>
      </c>
      <c r="B3947" t="s">
        <v>8</v>
      </c>
      <c r="C3947">
        <v>4643961</v>
      </c>
      <c r="D3947">
        <v>4645694</v>
      </c>
      <c r="E3947">
        <v>1</v>
      </c>
      <c r="F3947" t="s">
        <v>10255</v>
      </c>
      <c r="G3947" t="s">
        <v>10256</v>
      </c>
      <c r="I3947" t="s">
        <v>444</v>
      </c>
      <c r="J3947">
        <f t="shared" si="122"/>
        <v>1734</v>
      </c>
      <c r="K3947">
        <f t="shared" si="123"/>
        <v>10</v>
      </c>
    </row>
    <row r="3948" spans="1:11" x14ac:dyDescent="0.25">
      <c r="A3948">
        <v>3947</v>
      </c>
      <c r="B3948" t="s">
        <v>8</v>
      </c>
      <c r="C3948">
        <v>4645705</v>
      </c>
      <c r="D3948">
        <v>4646571</v>
      </c>
      <c r="E3948">
        <v>1</v>
      </c>
      <c r="F3948" t="s">
        <v>10257</v>
      </c>
      <c r="G3948" t="s">
        <v>10258</v>
      </c>
      <c r="I3948" t="s">
        <v>22</v>
      </c>
      <c r="J3948">
        <f t="shared" si="122"/>
        <v>867</v>
      </c>
      <c r="K3948">
        <f t="shared" si="123"/>
        <v>146</v>
      </c>
    </row>
    <row r="3949" spans="1:11" x14ac:dyDescent="0.25">
      <c r="A3949">
        <v>3948</v>
      </c>
      <c r="B3949" t="s">
        <v>8</v>
      </c>
      <c r="C3949">
        <v>4646718</v>
      </c>
      <c r="D3949">
        <v>4647242</v>
      </c>
      <c r="E3949">
        <v>1</v>
      </c>
      <c r="F3949" t="s">
        <v>10259</v>
      </c>
      <c r="G3949" t="s">
        <v>10260</v>
      </c>
      <c r="I3949" t="s">
        <v>169</v>
      </c>
      <c r="J3949">
        <f t="shared" si="122"/>
        <v>525</v>
      </c>
      <c r="K3949">
        <f t="shared" si="123"/>
        <v>130</v>
      </c>
    </row>
    <row r="3950" spans="1:11" x14ac:dyDescent="0.25">
      <c r="A3950">
        <v>3949</v>
      </c>
      <c r="B3950" t="s">
        <v>8</v>
      </c>
      <c r="C3950">
        <v>4647373</v>
      </c>
      <c r="D3950">
        <v>4648158</v>
      </c>
      <c r="E3950">
        <v>-1</v>
      </c>
      <c r="F3950" t="s">
        <v>10261</v>
      </c>
      <c r="G3950" t="s">
        <v>10262</v>
      </c>
      <c r="I3950" t="s">
        <v>22</v>
      </c>
      <c r="J3950">
        <f t="shared" si="122"/>
        <v>786</v>
      </c>
      <c r="K3950">
        <f t="shared" si="123"/>
        <v>33</v>
      </c>
    </row>
    <row r="3951" spans="1:11" x14ac:dyDescent="0.25">
      <c r="A3951">
        <v>3950</v>
      </c>
      <c r="B3951" t="s">
        <v>8</v>
      </c>
      <c r="C3951">
        <v>4648192</v>
      </c>
      <c r="D3951">
        <v>4649496</v>
      </c>
      <c r="E3951">
        <v>-1</v>
      </c>
      <c r="F3951" t="s">
        <v>10263</v>
      </c>
      <c r="G3951" t="s">
        <v>10264</v>
      </c>
      <c r="I3951" t="s">
        <v>1486</v>
      </c>
      <c r="J3951">
        <f t="shared" si="122"/>
        <v>1305</v>
      </c>
      <c r="K3951">
        <f t="shared" si="123"/>
        <v>282</v>
      </c>
    </row>
    <row r="3952" spans="1:11" x14ac:dyDescent="0.25">
      <c r="A3952">
        <v>3951</v>
      </c>
      <c r="B3952" t="s">
        <v>8</v>
      </c>
      <c r="C3952">
        <v>4649779</v>
      </c>
      <c r="D3952">
        <v>4651209</v>
      </c>
      <c r="E3952">
        <v>1</v>
      </c>
      <c r="F3952" t="s">
        <v>10265</v>
      </c>
      <c r="G3952" t="s">
        <v>10266</v>
      </c>
      <c r="H3952" t="s">
        <v>10267</v>
      </c>
      <c r="I3952" t="s">
        <v>496</v>
      </c>
      <c r="J3952">
        <f t="shared" si="122"/>
        <v>1431</v>
      </c>
      <c r="K3952">
        <f t="shared" si="123"/>
        <v>30</v>
      </c>
    </row>
    <row r="3953" spans="1:11" x14ac:dyDescent="0.25">
      <c r="A3953">
        <v>3952</v>
      </c>
      <c r="B3953" t="s">
        <v>8</v>
      </c>
      <c r="C3953">
        <v>4651240</v>
      </c>
      <c r="D3953">
        <v>4652436</v>
      </c>
      <c r="E3953">
        <v>1</v>
      </c>
      <c r="F3953" t="s">
        <v>10268</v>
      </c>
      <c r="G3953" t="s">
        <v>10269</v>
      </c>
      <c r="H3953" t="s">
        <v>10146</v>
      </c>
      <c r="I3953" t="s">
        <v>496</v>
      </c>
      <c r="J3953">
        <f t="shared" si="122"/>
        <v>1197</v>
      </c>
      <c r="K3953">
        <f t="shared" si="123"/>
        <v>39</v>
      </c>
    </row>
    <row r="3954" spans="1:11" x14ac:dyDescent="0.25">
      <c r="A3954">
        <v>3953</v>
      </c>
      <c r="B3954" t="s">
        <v>8</v>
      </c>
      <c r="C3954">
        <v>4652476</v>
      </c>
      <c r="D3954">
        <v>4652877</v>
      </c>
      <c r="E3954">
        <v>1</v>
      </c>
      <c r="F3954" t="s">
        <v>10270</v>
      </c>
      <c r="G3954" t="s">
        <v>10271</v>
      </c>
      <c r="I3954" t="s">
        <v>22</v>
      </c>
      <c r="J3954">
        <f t="shared" si="122"/>
        <v>402</v>
      </c>
      <c r="K3954">
        <f t="shared" si="123"/>
        <v>144</v>
      </c>
    </row>
    <row r="3955" spans="1:11" x14ac:dyDescent="0.25">
      <c r="A3955">
        <v>3954</v>
      </c>
      <c r="B3955" t="s">
        <v>8</v>
      </c>
      <c r="C3955">
        <v>4653022</v>
      </c>
      <c r="D3955">
        <v>4653918</v>
      </c>
      <c r="E3955">
        <v>-1</v>
      </c>
      <c r="F3955" t="s">
        <v>10272</v>
      </c>
      <c r="G3955" t="s">
        <v>10273</v>
      </c>
      <c r="I3955" t="s">
        <v>22</v>
      </c>
      <c r="J3955">
        <f t="shared" si="122"/>
        <v>897</v>
      </c>
      <c r="K3955">
        <f t="shared" si="123"/>
        <v>297</v>
      </c>
    </row>
    <row r="3956" spans="1:11" x14ac:dyDescent="0.25">
      <c r="A3956">
        <v>3955</v>
      </c>
      <c r="B3956" t="s">
        <v>8</v>
      </c>
      <c r="C3956">
        <v>4654216</v>
      </c>
      <c r="D3956">
        <v>4655415</v>
      </c>
      <c r="E3956">
        <v>-1</v>
      </c>
      <c r="F3956" t="s">
        <v>10274</v>
      </c>
      <c r="G3956" t="s">
        <v>10275</v>
      </c>
      <c r="H3956" t="s">
        <v>10276</v>
      </c>
      <c r="I3956" t="s">
        <v>1812</v>
      </c>
      <c r="J3956">
        <f t="shared" si="122"/>
        <v>1200</v>
      </c>
      <c r="K3956">
        <f t="shared" si="123"/>
        <v>745</v>
      </c>
    </row>
    <row r="3957" spans="1:11" x14ac:dyDescent="0.25">
      <c r="A3957">
        <v>3956</v>
      </c>
      <c r="B3957" t="s">
        <v>8</v>
      </c>
      <c r="C3957">
        <v>4656161</v>
      </c>
      <c r="D3957">
        <v>4657594</v>
      </c>
      <c r="E3957">
        <v>1</v>
      </c>
      <c r="F3957" t="s">
        <v>10277</v>
      </c>
      <c r="G3957" t="s">
        <v>10278</v>
      </c>
      <c r="I3957" t="s">
        <v>3191</v>
      </c>
      <c r="J3957">
        <f t="shared" si="122"/>
        <v>1434</v>
      </c>
      <c r="K3957">
        <f t="shared" si="123"/>
        <v>483</v>
      </c>
    </row>
    <row r="3958" spans="1:11" hidden="1" x14ac:dyDescent="0.25">
      <c r="A3958">
        <v>3957</v>
      </c>
      <c r="B3958" t="s">
        <v>1208</v>
      </c>
      <c r="C3958">
        <v>4658078</v>
      </c>
      <c r="D3958">
        <v>4658154</v>
      </c>
      <c r="E3958">
        <v>1</v>
      </c>
      <c r="F3958" t="s">
        <v>10279</v>
      </c>
      <c r="I3958" t="s">
        <v>2725</v>
      </c>
      <c r="J3958">
        <f t="shared" si="122"/>
        <v>77</v>
      </c>
      <c r="K3958">
        <f t="shared" si="123"/>
        <v>137</v>
      </c>
    </row>
    <row r="3959" spans="1:11" x14ac:dyDescent="0.25">
      <c r="A3959">
        <v>3958</v>
      </c>
      <c r="B3959" t="s">
        <v>8</v>
      </c>
      <c r="C3959">
        <v>4658292</v>
      </c>
      <c r="D3959">
        <v>4658675</v>
      </c>
      <c r="E3959">
        <v>1</v>
      </c>
      <c r="F3959" t="s">
        <v>10280</v>
      </c>
      <c r="G3959" t="s">
        <v>10281</v>
      </c>
      <c r="I3959" t="s">
        <v>22</v>
      </c>
      <c r="J3959">
        <f t="shared" si="122"/>
        <v>384</v>
      </c>
      <c r="K3959">
        <f t="shared" si="123"/>
        <v>57</v>
      </c>
    </row>
    <row r="3960" spans="1:11" x14ac:dyDescent="0.25">
      <c r="A3960">
        <v>3959</v>
      </c>
      <c r="B3960" t="s">
        <v>8</v>
      </c>
      <c r="C3960">
        <v>4658733</v>
      </c>
      <c r="D3960">
        <v>4659578</v>
      </c>
      <c r="E3960">
        <v>1</v>
      </c>
      <c r="F3960" t="s">
        <v>10282</v>
      </c>
      <c r="G3960" t="s">
        <v>10283</v>
      </c>
      <c r="H3960" t="s">
        <v>10284</v>
      </c>
      <c r="I3960" t="s">
        <v>10285</v>
      </c>
      <c r="J3960">
        <f t="shared" si="122"/>
        <v>846</v>
      </c>
      <c r="K3960">
        <f t="shared" si="123"/>
        <v>6</v>
      </c>
    </row>
    <row r="3961" spans="1:11" x14ac:dyDescent="0.25">
      <c r="A3961">
        <v>3960</v>
      </c>
      <c r="B3961" t="s">
        <v>8</v>
      </c>
      <c r="C3961">
        <v>4659585</v>
      </c>
      <c r="D3961">
        <v>4660145</v>
      </c>
      <c r="E3961">
        <v>-1</v>
      </c>
      <c r="F3961" t="s">
        <v>10286</v>
      </c>
      <c r="G3961" t="s">
        <v>10287</v>
      </c>
      <c r="I3961" t="s">
        <v>22</v>
      </c>
      <c r="J3961">
        <f t="shared" si="122"/>
        <v>561</v>
      </c>
      <c r="K3961">
        <f t="shared" si="123"/>
        <v>117</v>
      </c>
    </row>
    <row r="3962" spans="1:11" x14ac:dyDescent="0.25">
      <c r="A3962">
        <v>3961</v>
      </c>
      <c r="B3962" t="s">
        <v>8</v>
      </c>
      <c r="C3962">
        <v>4660263</v>
      </c>
      <c r="D3962">
        <v>4660535</v>
      </c>
      <c r="E3962">
        <v>-1</v>
      </c>
      <c r="F3962" t="s">
        <v>10288</v>
      </c>
      <c r="G3962" t="s">
        <v>10289</v>
      </c>
      <c r="H3962" t="s">
        <v>10290</v>
      </c>
      <c r="I3962" t="s">
        <v>10291</v>
      </c>
      <c r="J3962">
        <f t="shared" si="122"/>
        <v>273</v>
      </c>
      <c r="K3962">
        <f t="shared" si="123"/>
        <v>174</v>
      </c>
    </row>
    <row r="3963" spans="1:11" x14ac:dyDescent="0.25">
      <c r="A3963">
        <v>3962</v>
      </c>
      <c r="B3963" t="s">
        <v>8</v>
      </c>
      <c r="C3963">
        <v>4660710</v>
      </c>
      <c r="D3963">
        <v>4661657</v>
      </c>
      <c r="E3963">
        <v>-1</v>
      </c>
      <c r="F3963" t="s">
        <v>10292</v>
      </c>
      <c r="G3963" t="s">
        <v>10293</v>
      </c>
      <c r="H3963" t="s">
        <v>10294</v>
      </c>
      <c r="I3963" t="s">
        <v>10295</v>
      </c>
      <c r="J3963">
        <f t="shared" si="122"/>
        <v>948</v>
      </c>
      <c r="K3963">
        <f t="shared" si="123"/>
        <v>49</v>
      </c>
    </row>
    <row r="3964" spans="1:11" x14ac:dyDescent="0.25">
      <c r="A3964">
        <v>3963</v>
      </c>
      <c r="B3964" t="s">
        <v>8</v>
      </c>
      <c r="C3964">
        <v>4661707</v>
      </c>
      <c r="D3964">
        <v>4663605</v>
      </c>
      <c r="E3964">
        <v>-1</v>
      </c>
      <c r="F3964" t="s">
        <v>10296</v>
      </c>
      <c r="G3964" t="s">
        <v>10297</v>
      </c>
      <c r="I3964" t="s">
        <v>10298</v>
      </c>
      <c r="J3964">
        <f t="shared" si="122"/>
        <v>1899</v>
      </c>
      <c r="K3964">
        <f t="shared" si="123"/>
        <v>-1</v>
      </c>
    </row>
    <row r="3965" spans="1:11" x14ac:dyDescent="0.25">
      <c r="A3965">
        <v>3964</v>
      </c>
      <c r="B3965" t="s">
        <v>8</v>
      </c>
      <c r="C3965">
        <v>4663605</v>
      </c>
      <c r="D3965">
        <v>4664168</v>
      </c>
      <c r="E3965">
        <v>-1</v>
      </c>
      <c r="F3965" t="s">
        <v>10299</v>
      </c>
      <c r="G3965" t="s">
        <v>10300</v>
      </c>
      <c r="I3965" t="s">
        <v>22</v>
      </c>
      <c r="J3965">
        <f t="shared" si="122"/>
        <v>564</v>
      </c>
      <c r="K3965">
        <f t="shared" si="123"/>
        <v>87</v>
      </c>
    </row>
    <row r="3966" spans="1:11" x14ac:dyDescent="0.25">
      <c r="A3966">
        <v>3965</v>
      </c>
      <c r="B3966" t="s">
        <v>8</v>
      </c>
      <c r="C3966">
        <v>4664256</v>
      </c>
      <c r="D3966">
        <v>4664543</v>
      </c>
      <c r="E3966">
        <v>1</v>
      </c>
      <c r="F3966" t="s">
        <v>10301</v>
      </c>
      <c r="G3966" t="s">
        <v>10302</v>
      </c>
      <c r="I3966" t="s">
        <v>22</v>
      </c>
      <c r="J3966">
        <f t="shared" si="122"/>
        <v>288</v>
      </c>
      <c r="K3966">
        <f t="shared" si="123"/>
        <v>79</v>
      </c>
    </row>
    <row r="3967" spans="1:11" x14ac:dyDescent="0.25">
      <c r="A3967">
        <v>3966</v>
      </c>
      <c r="B3967" t="s">
        <v>8</v>
      </c>
      <c r="C3967">
        <v>4664623</v>
      </c>
      <c r="D3967">
        <v>4665279</v>
      </c>
      <c r="E3967">
        <v>1</v>
      </c>
      <c r="F3967" t="s">
        <v>10303</v>
      </c>
      <c r="G3967" t="s">
        <v>10304</v>
      </c>
      <c r="I3967" t="s">
        <v>22</v>
      </c>
      <c r="J3967">
        <f t="shared" si="122"/>
        <v>657</v>
      </c>
      <c r="K3967">
        <f t="shared" si="123"/>
        <v>16</v>
      </c>
    </row>
    <row r="3968" spans="1:11" x14ac:dyDescent="0.25">
      <c r="A3968">
        <v>3967</v>
      </c>
      <c r="B3968" t="s">
        <v>8</v>
      </c>
      <c r="C3968">
        <v>4665296</v>
      </c>
      <c r="D3968">
        <v>4666603</v>
      </c>
      <c r="E3968">
        <v>1</v>
      </c>
      <c r="F3968" t="s">
        <v>10305</v>
      </c>
      <c r="G3968" t="s">
        <v>10306</v>
      </c>
      <c r="H3968" t="s">
        <v>10307</v>
      </c>
      <c r="I3968" t="s">
        <v>10308</v>
      </c>
      <c r="J3968">
        <f t="shared" si="122"/>
        <v>1308</v>
      </c>
      <c r="K3968">
        <f t="shared" si="123"/>
        <v>15</v>
      </c>
    </row>
    <row r="3969" spans="1:11" x14ac:dyDescent="0.25">
      <c r="A3969">
        <v>3968</v>
      </c>
      <c r="B3969" t="s">
        <v>8</v>
      </c>
      <c r="C3969">
        <v>4666619</v>
      </c>
      <c r="D3969">
        <v>4666939</v>
      </c>
      <c r="E3969">
        <v>1</v>
      </c>
      <c r="F3969" t="s">
        <v>10309</v>
      </c>
      <c r="G3969" t="s">
        <v>10310</v>
      </c>
      <c r="I3969" t="s">
        <v>22</v>
      </c>
      <c r="J3969">
        <f t="shared" si="122"/>
        <v>321</v>
      </c>
      <c r="K3969">
        <f t="shared" si="123"/>
        <v>58</v>
      </c>
    </row>
    <row r="3970" spans="1:11" x14ac:dyDescent="0.25">
      <c r="A3970">
        <v>3969</v>
      </c>
      <c r="B3970" t="s">
        <v>8</v>
      </c>
      <c r="C3970">
        <v>4666998</v>
      </c>
      <c r="D3970">
        <v>4667447</v>
      </c>
      <c r="E3970">
        <v>-1</v>
      </c>
      <c r="F3970" t="s">
        <v>10311</v>
      </c>
      <c r="G3970" t="s">
        <v>10312</v>
      </c>
      <c r="I3970" t="s">
        <v>4172</v>
      </c>
      <c r="J3970">
        <f t="shared" si="122"/>
        <v>450</v>
      </c>
      <c r="K3970">
        <f t="shared" si="123"/>
        <v>299</v>
      </c>
    </row>
    <row r="3971" spans="1:11" x14ac:dyDescent="0.25">
      <c r="A3971">
        <v>3970</v>
      </c>
      <c r="B3971" t="s">
        <v>8</v>
      </c>
      <c r="C3971">
        <v>4667747</v>
      </c>
      <c r="D3971">
        <v>4668796</v>
      </c>
      <c r="E3971">
        <v>1</v>
      </c>
      <c r="F3971" t="s">
        <v>10313</v>
      </c>
      <c r="G3971" t="s">
        <v>10314</v>
      </c>
      <c r="I3971" t="s">
        <v>160</v>
      </c>
      <c r="J3971">
        <f t="shared" si="122"/>
        <v>1050</v>
      </c>
      <c r="K3971">
        <f t="shared" si="123"/>
        <v>20</v>
      </c>
    </row>
    <row r="3972" spans="1:11" x14ac:dyDescent="0.25">
      <c r="A3972">
        <v>3971</v>
      </c>
      <c r="B3972" t="s">
        <v>8</v>
      </c>
      <c r="C3972">
        <v>4668817</v>
      </c>
      <c r="D3972">
        <v>4670127</v>
      </c>
      <c r="E3972">
        <v>-1</v>
      </c>
      <c r="F3972" t="s">
        <v>10315</v>
      </c>
      <c r="G3972" t="s">
        <v>10316</v>
      </c>
      <c r="H3972" t="s">
        <v>10317</v>
      </c>
      <c r="I3972" t="s">
        <v>10318</v>
      </c>
      <c r="J3972">
        <f t="shared" ref="J3972:J4035" si="124">D3972-C3972+1</f>
        <v>1311</v>
      </c>
      <c r="K3972">
        <f t="shared" ref="K3972:K4035" si="125">C3973-D3972-1</f>
        <v>4</v>
      </c>
    </row>
    <row r="3973" spans="1:11" x14ac:dyDescent="0.25">
      <c r="A3973">
        <v>3972</v>
      </c>
      <c r="B3973" t="s">
        <v>8</v>
      </c>
      <c r="C3973">
        <v>4670132</v>
      </c>
      <c r="D3973">
        <v>4670824</v>
      </c>
      <c r="E3973">
        <v>-1</v>
      </c>
      <c r="F3973" t="s">
        <v>10319</v>
      </c>
      <c r="G3973" t="s">
        <v>10320</v>
      </c>
      <c r="I3973" t="s">
        <v>765</v>
      </c>
      <c r="J3973">
        <f t="shared" si="124"/>
        <v>693</v>
      </c>
      <c r="K3973">
        <f t="shared" si="125"/>
        <v>13</v>
      </c>
    </row>
    <row r="3974" spans="1:11" x14ac:dyDescent="0.25">
      <c r="A3974">
        <v>3973</v>
      </c>
      <c r="B3974" t="s">
        <v>8</v>
      </c>
      <c r="C3974">
        <v>4670838</v>
      </c>
      <c r="D3974">
        <v>4671476</v>
      </c>
      <c r="E3974">
        <v>-1</v>
      </c>
      <c r="F3974" t="s">
        <v>10321</v>
      </c>
      <c r="G3974" t="s">
        <v>10322</v>
      </c>
      <c r="I3974" t="s">
        <v>22</v>
      </c>
      <c r="J3974">
        <f t="shared" si="124"/>
        <v>639</v>
      </c>
      <c r="K3974">
        <f t="shared" si="125"/>
        <v>18</v>
      </c>
    </row>
    <row r="3975" spans="1:11" x14ac:dyDescent="0.25">
      <c r="A3975">
        <v>3974</v>
      </c>
      <c r="B3975" t="s">
        <v>8</v>
      </c>
      <c r="C3975">
        <v>4671495</v>
      </c>
      <c r="D3975">
        <v>4672766</v>
      </c>
      <c r="E3975">
        <v>1</v>
      </c>
      <c r="F3975" t="s">
        <v>10323</v>
      </c>
      <c r="G3975" t="s">
        <v>10324</v>
      </c>
      <c r="I3975" t="s">
        <v>22</v>
      </c>
      <c r="J3975">
        <f t="shared" si="124"/>
        <v>1272</v>
      </c>
      <c r="K3975">
        <f t="shared" si="125"/>
        <v>80</v>
      </c>
    </row>
    <row r="3976" spans="1:11" x14ac:dyDescent="0.25">
      <c r="A3976">
        <v>3975</v>
      </c>
      <c r="B3976" t="s">
        <v>8</v>
      </c>
      <c r="C3976">
        <v>4672847</v>
      </c>
      <c r="D3976">
        <v>4673692</v>
      </c>
      <c r="E3976">
        <v>1</v>
      </c>
      <c r="F3976" t="s">
        <v>10325</v>
      </c>
      <c r="G3976" t="s">
        <v>10326</v>
      </c>
      <c r="I3976" t="s">
        <v>22</v>
      </c>
      <c r="J3976">
        <f t="shared" si="124"/>
        <v>846</v>
      </c>
      <c r="K3976">
        <f t="shared" si="125"/>
        <v>103</v>
      </c>
    </row>
    <row r="3977" spans="1:11" x14ac:dyDescent="0.25">
      <c r="A3977">
        <v>3976</v>
      </c>
      <c r="B3977" t="s">
        <v>8</v>
      </c>
      <c r="C3977">
        <v>4673796</v>
      </c>
      <c r="D3977">
        <v>4675538</v>
      </c>
      <c r="E3977">
        <v>-1</v>
      </c>
      <c r="F3977" t="s">
        <v>10327</v>
      </c>
      <c r="G3977" t="s">
        <v>10328</v>
      </c>
      <c r="I3977" t="s">
        <v>712</v>
      </c>
      <c r="J3977">
        <f t="shared" si="124"/>
        <v>1743</v>
      </c>
      <c r="K3977">
        <f t="shared" si="125"/>
        <v>0</v>
      </c>
    </row>
    <row r="3978" spans="1:11" x14ac:dyDescent="0.25">
      <c r="A3978">
        <v>3977</v>
      </c>
      <c r="B3978" t="s">
        <v>8</v>
      </c>
      <c r="C3978">
        <v>4675539</v>
      </c>
      <c r="D3978">
        <v>4675640</v>
      </c>
      <c r="E3978">
        <v>-1</v>
      </c>
      <c r="F3978" t="s">
        <v>10329</v>
      </c>
      <c r="G3978" t="s">
        <v>10330</v>
      </c>
      <c r="I3978" t="s">
        <v>22</v>
      </c>
      <c r="J3978">
        <f t="shared" si="124"/>
        <v>102</v>
      </c>
      <c r="K3978">
        <f t="shared" si="125"/>
        <v>5</v>
      </c>
    </row>
    <row r="3979" spans="1:11" x14ac:dyDescent="0.25">
      <c r="A3979">
        <v>3978</v>
      </c>
      <c r="B3979" t="s">
        <v>8</v>
      </c>
      <c r="C3979">
        <v>4675646</v>
      </c>
      <c r="D3979">
        <v>4678171</v>
      </c>
      <c r="E3979">
        <v>-1</v>
      </c>
      <c r="F3979" t="s">
        <v>10331</v>
      </c>
      <c r="G3979" t="s">
        <v>10332</v>
      </c>
      <c r="I3979" t="s">
        <v>5380</v>
      </c>
      <c r="J3979">
        <f t="shared" si="124"/>
        <v>2526</v>
      </c>
      <c r="K3979">
        <f t="shared" si="125"/>
        <v>148</v>
      </c>
    </row>
    <row r="3980" spans="1:11" x14ac:dyDescent="0.25">
      <c r="A3980">
        <v>3979</v>
      </c>
      <c r="B3980" t="s">
        <v>8</v>
      </c>
      <c r="C3980">
        <v>4678320</v>
      </c>
      <c r="D3980">
        <v>4678865</v>
      </c>
      <c r="E3980">
        <v>-1</v>
      </c>
      <c r="F3980" t="s">
        <v>10333</v>
      </c>
      <c r="G3980" t="s">
        <v>10334</v>
      </c>
      <c r="I3980" t="s">
        <v>157</v>
      </c>
      <c r="J3980">
        <f t="shared" si="124"/>
        <v>546</v>
      </c>
      <c r="K3980">
        <f t="shared" si="125"/>
        <v>8</v>
      </c>
    </row>
    <row r="3981" spans="1:11" x14ac:dyDescent="0.25">
      <c r="A3981">
        <v>3980</v>
      </c>
      <c r="B3981" t="s">
        <v>8</v>
      </c>
      <c r="C3981">
        <v>4678874</v>
      </c>
      <c r="D3981">
        <v>4679821</v>
      </c>
      <c r="E3981">
        <v>-1</v>
      </c>
      <c r="F3981" t="s">
        <v>10335</v>
      </c>
      <c r="G3981" t="s">
        <v>10336</v>
      </c>
      <c r="I3981" t="s">
        <v>22</v>
      </c>
      <c r="J3981">
        <f t="shared" si="124"/>
        <v>948</v>
      </c>
      <c r="K3981">
        <f t="shared" si="125"/>
        <v>36</v>
      </c>
    </row>
    <row r="3982" spans="1:11" x14ac:dyDescent="0.25">
      <c r="A3982">
        <v>3981</v>
      </c>
      <c r="B3982" t="s">
        <v>8</v>
      </c>
      <c r="C3982">
        <v>4679858</v>
      </c>
      <c r="D3982">
        <v>4680439</v>
      </c>
      <c r="E3982">
        <v>-1</v>
      </c>
      <c r="F3982" t="s">
        <v>10337</v>
      </c>
      <c r="G3982" t="s">
        <v>10338</v>
      </c>
      <c r="I3982" t="s">
        <v>10339</v>
      </c>
      <c r="J3982">
        <f t="shared" si="124"/>
        <v>582</v>
      </c>
      <c r="K3982">
        <f t="shared" si="125"/>
        <v>2</v>
      </c>
    </row>
    <row r="3983" spans="1:11" x14ac:dyDescent="0.25">
      <c r="A3983">
        <v>3982</v>
      </c>
      <c r="B3983" t="s">
        <v>8</v>
      </c>
      <c r="C3983">
        <v>4680442</v>
      </c>
      <c r="D3983">
        <v>4680969</v>
      </c>
      <c r="E3983">
        <v>-1</v>
      </c>
      <c r="F3983" t="s">
        <v>10340</v>
      </c>
      <c r="G3983" t="s">
        <v>10341</v>
      </c>
      <c r="H3983" t="s">
        <v>10342</v>
      </c>
      <c r="I3983" t="s">
        <v>10343</v>
      </c>
      <c r="J3983">
        <f t="shared" si="124"/>
        <v>528</v>
      </c>
      <c r="K3983">
        <f t="shared" si="125"/>
        <v>-17</v>
      </c>
    </row>
    <row r="3984" spans="1:11" x14ac:dyDescent="0.25">
      <c r="A3984">
        <v>3983</v>
      </c>
      <c r="B3984" t="s">
        <v>8</v>
      </c>
      <c r="C3984">
        <v>4680953</v>
      </c>
      <c r="D3984">
        <v>4681717</v>
      </c>
      <c r="E3984">
        <v>-1</v>
      </c>
      <c r="F3984" t="s">
        <v>10344</v>
      </c>
      <c r="G3984" t="s">
        <v>10345</v>
      </c>
      <c r="I3984" t="s">
        <v>22</v>
      </c>
      <c r="J3984">
        <f t="shared" si="124"/>
        <v>765</v>
      </c>
      <c r="K3984">
        <f t="shared" si="125"/>
        <v>297</v>
      </c>
    </row>
    <row r="3985" spans="1:11" x14ac:dyDescent="0.25">
      <c r="A3985">
        <v>3984</v>
      </c>
      <c r="B3985" t="s">
        <v>8</v>
      </c>
      <c r="C3985">
        <v>4682015</v>
      </c>
      <c r="D3985">
        <v>4685218</v>
      </c>
      <c r="E3985">
        <v>1</v>
      </c>
      <c r="F3985" t="s">
        <v>10346</v>
      </c>
      <c r="G3985" t="s">
        <v>10347</v>
      </c>
      <c r="H3985" t="s">
        <v>10348</v>
      </c>
      <c r="I3985" t="s">
        <v>10349</v>
      </c>
      <c r="J3985">
        <f t="shared" si="124"/>
        <v>3204</v>
      </c>
      <c r="K3985">
        <f t="shared" si="125"/>
        <v>11</v>
      </c>
    </row>
    <row r="3986" spans="1:11" x14ac:dyDescent="0.25">
      <c r="A3986">
        <v>3985</v>
      </c>
      <c r="B3986" t="s">
        <v>8</v>
      </c>
      <c r="C3986">
        <v>4685230</v>
      </c>
      <c r="D3986">
        <v>4685814</v>
      </c>
      <c r="E3986">
        <v>-1</v>
      </c>
      <c r="F3986" t="s">
        <v>10350</v>
      </c>
      <c r="G3986" t="s">
        <v>10351</v>
      </c>
      <c r="I3986" t="s">
        <v>169</v>
      </c>
      <c r="J3986">
        <f t="shared" si="124"/>
        <v>585</v>
      </c>
      <c r="K3986">
        <f t="shared" si="125"/>
        <v>119</v>
      </c>
    </row>
    <row r="3987" spans="1:11" x14ac:dyDescent="0.25">
      <c r="A3987">
        <v>3986</v>
      </c>
      <c r="B3987" t="s">
        <v>8</v>
      </c>
      <c r="C3987">
        <v>4685934</v>
      </c>
      <c r="D3987">
        <v>4687085</v>
      </c>
      <c r="E3987">
        <v>1</v>
      </c>
      <c r="F3987" t="s">
        <v>10352</v>
      </c>
      <c r="G3987" t="s">
        <v>10353</v>
      </c>
      <c r="I3987" t="s">
        <v>977</v>
      </c>
      <c r="J3987">
        <f t="shared" si="124"/>
        <v>1152</v>
      </c>
      <c r="K3987">
        <f t="shared" si="125"/>
        <v>162</v>
      </c>
    </row>
    <row r="3988" spans="1:11" x14ac:dyDescent="0.25">
      <c r="A3988">
        <v>3987</v>
      </c>
      <c r="B3988" t="s">
        <v>8</v>
      </c>
      <c r="C3988">
        <v>4687248</v>
      </c>
      <c r="D3988">
        <v>4690628</v>
      </c>
      <c r="E3988">
        <v>1</v>
      </c>
      <c r="F3988" t="s">
        <v>10354</v>
      </c>
      <c r="G3988" t="s">
        <v>10355</v>
      </c>
      <c r="I3988" t="s">
        <v>860</v>
      </c>
      <c r="J3988">
        <f t="shared" si="124"/>
        <v>3381</v>
      </c>
      <c r="K3988">
        <f t="shared" si="125"/>
        <v>4</v>
      </c>
    </row>
    <row r="3989" spans="1:11" x14ac:dyDescent="0.25">
      <c r="A3989">
        <v>3988</v>
      </c>
      <c r="B3989" t="s">
        <v>8</v>
      </c>
      <c r="C3989">
        <v>4690633</v>
      </c>
      <c r="D3989">
        <v>4692414</v>
      </c>
      <c r="E3989">
        <v>1</v>
      </c>
      <c r="F3989" t="s">
        <v>10356</v>
      </c>
      <c r="G3989" t="s">
        <v>10357</v>
      </c>
      <c r="I3989" t="s">
        <v>444</v>
      </c>
      <c r="J3989">
        <f t="shared" si="124"/>
        <v>1782</v>
      </c>
      <c r="K3989">
        <f t="shared" si="125"/>
        <v>319</v>
      </c>
    </row>
    <row r="3990" spans="1:11" x14ac:dyDescent="0.25">
      <c r="A3990">
        <v>3989</v>
      </c>
      <c r="B3990" t="s">
        <v>8</v>
      </c>
      <c r="C3990">
        <v>4692734</v>
      </c>
      <c r="D3990">
        <v>4693297</v>
      </c>
      <c r="E3990">
        <v>1</v>
      </c>
      <c r="F3990" t="s">
        <v>10358</v>
      </c>
      <c r="G3990" t="s">
        <v>10359</v>
      </c>
      <c r="I3990" t="s">
        <v>169</v>
      </c>
      <c r="J3990">
        <f t="shared" si="124"/>
        <v>564</v>
      </c>
      <c r="K3990">
        <f t="shared" si="125"/>
        <v>191</v>
      </c>
    </row>
    <row r="3991" spans="1:11" x14ac:dyDescent="0.25">
      <c r="A3991">
        <v>3990</v>
      </c>
      <c r="B3991" t="s">
        <v>8</v>
      </c>
      <c r="C3991">
        <v>4693489</v>
      </c>
      <c r="D3991">
        <v>4694616</v>
      </c>
      <c r="E3991">
        <v>1</v>
      </c>
      <c r="F3991" t="s">
        <v>10360</v>
      </c>
      <c r="G3991" t="s">
        <v>10361</v>
      </c>
      <c r="I3991" t="s">
        <v>977</v>
      </c>
      <c r="J3991">
        <f t="shared" si="124"/>
        <v>1128</v>
      </c>
      <c r="K3991">
        <f t="shared" si="125"/>
        <v>19</v>
      </c>
    </row>
    <row r="3992" spans="1:11" x14ac:dyDescent="0.25">
      <c r="A3992">
        <v>3991</v>
      </c>
      <c r="B3992" t="s">
        <v>8</v>
      </c>
      <c r="C3992">
        <v>4694636</v>
      </c>
      <c r="D3992">
        <v>4694746</v>
      </c>
      <c r="E3992">
        <v>-1</v>
      </c>
      <c r="F3992" t="s">
        <v>10362</v>
      </c>
      <c r="G3992" t="s">
        <v>10363</v>
      </c>
      <c r="I3992" t="s">
        <v>22</v>
      </c>
      <c r="J3992">
        <f t="shared" si="124"/>
        <v>111</v>
      </c>
      <c r="K3992">
        <f t="shared" si="125"/>
        <v>4</v>
      </c>
    </row>
    <row r="3993" spans="1:11" x14ac:dyDescent="0.25">
      <c r="A3993">
        <v>3992</v>
      </c>
      <c r="B3993" t="s">
        <v>8</v>
      </c>
      <c r="C3993">
        <v>4694751</v>
      </c>
      <c r="D3993">
        <v>4698161</v>
      </c>
      <c r="E3993">
        <v>1</v>
      </c>
      <c r="F3993" t="s">
        <v>10364</v>
      </c>
      <c r="G3993" t="s">
        <v>10365</v>
      </c>
      <c r="I3993" t="s">
        <v>860</v>
      </c>
      <c r="J3993">
        <f t="shared" si="124"/>
        <v>3411</v>
      </c>
      <c r="K3993">
        <f t="shared" si="125"/>
        <v>3</v>
      </c>
    </row>
    <row r="3994" spans="1:11" x14ac:dyDescent="0.25">
      <c r="A3994">
        <v>3993</v>
      </c>
      <c r="B3994" t="s">
        <v>8</v>
      </c>
      <c r="C3994">
        <v>4698165</v>
      </c>
      <c r="D3994">
        <v>4699835</v>
      </c>
      <c r="E3994">
        <v>1</v>
      </c>
      <c r="F3994" t="s">
        <v>10366</v>
      </c>
      <c r="G3994" t="s">
        <v>10367</v>
      </c>
      <c r="I3994" t="s">
        <v>444</v>
      </c>
      <c r="J3994">
        <f t="shared" si="124"/>
        <v>1671</v>
      </c>
      <c r="K3994">
        <f t="shared" si="125"/>
        <v>2</v>
      </c>
    </row>
    <row r="3995" spans="1:11" x14ac:dyDescent="0.25">
      <c r="A3995">
        <v>3994</v>
      </c>
      <c r="B3995" t="s">
        <v>8</v>
      </c>
      <c r="C3995">
        <v>4699838</v>
      </c>
      <c r="D3995">
        <v>4702366</v>
      </c>
      <c r="E3995">
        <v>1</v>
      </c>
      <c r="F3995" t="s">
        <v>10368</v>
      </c>
      <c r="G3995" t="s">
        <v>10369</v>
      </c>
      <c r="I3995" t="s">
        <v>22</v>
      </c>
      <c r="J3995">
        <f t="shared" si="124"/>
        <v>2529</v>
      </c>
      <c r="K3995">
        <f t="shared" si="125"/>
        <v>52</v>
      </c>
    </row>
    <row r="3996" spans="1:11" x14ac:dyDescent="0.25">
      <c r="A3996">
        <v>3995</v>
      </c>
      <c r="B3996" t="s">
        <v>8</v>
      </c>
      <c r="C3996">
        <v>4702419</v>
      </c>
      <c r="D3996">
        <v>4703981</v>
      </c>
      <c r="E3996">
        <v>1</v>
      </c>
      <c r="F3996" t="s">
        <v>10370</v>
      </c>
      <c r="G3996" t="s">
        <v>10371</v>
      </c>
      <c r="I3996" t="s">
        <v>601</v>
      </c>
      <c r="J3996">
        <f t="shared" si="124"/>
        <v>1563</v>
      </c>
      <c r="K3996">
        <f t="shared" si="125"/>
        <v>368</v>
      </c>
    </row>
    <row r="3997" spans="1:11" x14ac:dyDescent="0.25">
      <c r="A3997">
        <v>3996</v>
      </c>
      <c r="B3997" t="s">
        <v>8</v>
      </c>
      <c r="C3997">
        <v>4704350</v>
      </c>
      <c r="D3997">
        <v>4705030</v>
      </c>
      <c r="E3997">
        <v>1</v>
      </c>
      <c r="F3997" t="s">
        <v>10372</v>
      </c>
      <c r="G3997" t="s">
        <v>10373</v>
      </c>
      <c r="I3997" t="s">
        <v>8141</v>
      </c>
      <c r="J3997">
        <f t="shared" si="124"/>
        <v>681</v>
      </c>
      <c r="K3997">
        <f t="shared" si="125"/>
        <v>88</v>
      </c>
    </row>
    <row r="3998" spans="1:11" x14ac:dyDescent="0.25">
      <c r="A3998">
        <v>3997</v>
      </c>
      <c r="B3998" t="s">
        <v>8</v>
      </c>
      <c r="C3998">
        <v>4705119</v>
      </c>
      <c r="D3998">
        <v>4706738</v>
      </c>
      <c r="E3998">
        <v>-1</v>
      </c>
      <c r="F3998" t="s">
        <v>10374</v>
      </c>
      <c r="G3998" t="s">
        <v>10375</v>
      </c>
      <c r="I3998" t="s">
        <v>10376</v>
      </c>
      <c r="J3998">
        <f t="shared" si="124"/>
        <v>1620</v>
      </c>
      <c r="K3998">
        <f t="shared" si="125"/>
        <v>-23</v>
      </c>
    </row>
    <row r="3999" spans="1:11" x14ac:dyDescent="0.25">
      <c r="A3999">
        <v>3998</v>
      </c>
      <c r="B3999" t="s">
        <v>8</v>
      </c>
      <c r="C3999">
        <v>4706716</v>
      </c>
      <c r="D3999">
        <v>4707318</v>
      </c>
      <c r="E3999">
        <v>-1</v>
      </c>
      <c r="F3999" t="s">
        <v>10377</v>
      </c>
      <c r="G3999" t="s">
        <v>10378</v>
      </c>
      <c r="I3999" t="s">
        <v>9749</v>
      </c>
      <c r="J3999">
        <f t="shared" si="124"/>
        <v>603</v>
      </c>
      <c r="K3999">
        <f t="shared" si="125"/>
        <v>599</v>
      </c>
    </row>
    <row r="4000" spans="1:11" x14ac:dyDescent="0.25">
      <c r="A4000">
        <v>3999</v>
      </c>
      <c r="B4000" t="s">
        <v>8</v>
      </c>
      <c r="C4000">
        <v>4707918</v>
      </c>
      <c r="D4000">
        <v>4708667</v>
      </c>
      <c r="E4000">
        <v>1</v>
      </c>
      <c r="F4000" t="s">
        <v>10379</v>
      </c>
      <c r="G4000" t="s">
        <v>10380</v>
      </c>
      <c r="I4000" t="s">
        <v>8141</v>
      </c>
      <c r="J4000">
        <f t="shared" si="124"/>
        <v>750</v>
      </c>
      <c r="K4000">
        <f t="shared" si="125"/>
        <v>257</v>
      </c>
    </row>
    <row r="4001" spans="1:11" x14ac:dyDescent="0.25">
      <c r="A4001">
        <v>4000</v>
      </c>
      <c r="B4001" t="s">
        <v>8</v>
      </c>
      <c r="C4001">
        <v>4708925</v>
      </c>
      <c r="D4001">
        <v>4710334</v>
      </c>
      <c r="E4001">
        <v>1</v>
      </c>
      <c r="F4001" t="s">
        <v>10381</v>
      </c>
      <c r="G4001" t="s">
        <v>10382</v>
      </c>
      <c r="H4001" t="s">
        <v>10383</v>
      </c>
      <c r="I4001" t="s">
        <v>4840</v>
      </c>
      <c r="J4001">
        <f t="shared" si="124"/>
        <v>1410</v>
      </c>
      <c r="K4001">
        <f t="shared" si="125"/>
        <v>40</v>
      </c>
    </row>
    <row r="4002" spans="1:11" x14ac:dyDescent="0.25">
      <c r="A4002">
        <v>4001</v>
      </c>
      <c r="B4002" t="s">
        <v>8</v>
      </c>
      <c r="C4002">
        <v>4710375</v>
      </c>
      <c r="D4002">
        <v>4711550</v>
      </c>
      <c r="E4002">
        <v>1</v>
      </c>
      <c r="F4002" t="s">
        <v>10384</v>
      </c>
      <c r="G4002" t="s">
        <v>10385</v>
      </c>
      <c r="H4002" t="s">
        <v>10386</v>
      </c>
      <c r="I4002" t="s">
        <v>10387</v>
      </c>
      <c r="J4002">
        <f t="shared" si="124"/>
        <v>1176</v>
      </c>
      <c r="K4002">
        <f t="shared" si="125"/>
        <v>41</v>
      </c>
    </row>
    <row r="4003" spans="1:11" x14ac:dyDescent="0.25">
      <c r="A4003">
        <v>4002</v>
      </c>
      <c r="B4003" t="s">
        <v>8</v>
      </c>
      <c r="C4003">
        <v>4711592</v>
      </c>
      <c r="D4003">
        <v>4712314</v>
      </c>
      <c r="E4003">
        <v>1</v>
      </c>
      <c r="F4003" t="s">
        <v>10388</v>
      </c>
      <c r="G4003" t="s">
        <v>10389</v>
      </c>
      <c r="I4003" t="s">
        <v>5380</v>
      </c>
      <c r="J4003">
        <f t="shared" si="124"/>
        <v>723</v>
      </c>
      <c r="K4003">
        <f t="shared" si="125"/>
        <v>-4</v>
      </c>
    </row>
    <row r="4004" spans="1:11" x14ac:dyDescent="0.25">
      <c r="A4004">
        <v>4003</v>
      </c>
      <c r="B4004" t="s">
        <v>8</v>
      </c>
      <c r="C4004">
        <v>4712311</v>
      </c>
      <c r="D4004">
        <v>4714401</v>
      </c>
      <c r="E4004">
        <v>-1</v>
      </c>
      <c r="F4004" t="s">
        <v>10390</v>
      </c>
      <c r="G4004" t="s">
        <v>10391</v>
      </c>
      <c r="I4004" t="s">
        <v>371</v>
      </c>
      <c r="J4004">
        <f t="shared" si="124"/>
        <v>2091</v>
      </c>
      <c r="K4004">
        <f t="shared" si="125"/>
        <v>249</v>
      </c>
    </row>
    <row r="4005" spans="1:11" hidden="1" x14ac:dyDescent="0.25">
      <c r="A4005">
        <v>4004</v>
      </c>
      <c r="B4005" t="s">
        <v>1208</v>
      </c>
      <c r="C4005">
        <v>4714651</v>
      </c>
      <c r="D4005">
        <v>4714727</v>
      </c>
      <c r="E4005">
        <v>1</v>
      </c>
      <c r="F4005" t="s">
        <v>10392</v>
      </c>
      <c r="I4005" t="s">
        <v>10393</v>
      </c>
      <c r="J4005">
        <f t="shared" si="124"/>
        <v>77</v>
      </c>
      <c r="K4005">
        <f t="shared" si="125"/>
        <v>99</v>
      </c>
    </row>
    <row r="4006" spans="1:11" x14ac:dyDescent="0.25">
      <c r="A4006">
        <v>4005</v>
      </c>
      <c r="B4006" t="s">
        <v>8</v>
      </c>
      <c r="C4006">
        <v>4714827</v>
      </c>
      <c r="D4006">
        <v>4715813</v>
      </c>
      <c r="E4006">
        <v>-1</v>
      </c>
      <c r="F4006" t="s">
        <v>10394</v>
      </c>
      <c r="G4006" t="s">
        <v>10395</v>
      </c>
      <c r="I4006" t="s">
        <v>2728</v>
      </c>
      <c r="J4006">
        <f t="shared" si="124"/>
        <v>987</v>
      </c>
      <c r="K4006">
        <f t="shared" si="125"/>
        <v>-14</v>
      </c>
    </row>
    <row r="4007" spans="1:11" x14ac:dyDescent="0.25">
      <c r="A4007">
        <v>4006</v>
      </c>
      <c r="B4007" t="s">
        <v>8</v>
      </c>
      <c r="C4007">
        <v>4715800</v>
      </c>
      <c r="D4007">
        <v>4716153</v>
      </c>
      <c r="E4007">
        <v>-1</v>
      </c>
      <c r="F4007" t="s">
        <v>10396</v>
      </c>
      <c r="G4007" t="s">
        <v>10397</v>
      </c>
      <c r="I4007" t="s">
        <v>22</v>
      </c>
      <c r="J4007">
        <f t="shared" si="124"/>
        <v>354</v>
      </c>
      <c r="K4007">
        <f t="shared" si="125"/>
        <v>116</v>
      </c>
    </row>
    <row r="4008" spans="1:11" x14ac:dyDescent="0.25">
      <c r="A4008">
        <v>4007</v>
      </c>
      <c r="B4008" t="s">
        <v>8</v>
      </c>
      <c r="C4008">
        <v>4716270</v>
      </c>
      <c r="D4008">
        <v>4717838</v>
      </c>
      <c r="E4008">
        <v>-1</v>
      </c>
      <c r="F4008" t="s">
        <v>10398</v>
      </c>
      <c r="G4008" t="s">
        <v>10399</v>
      </c>
      <c r="I4008" t="s">
        <v>71</v>
      </c>
      <c r="J4008">
        <f t="shared" si="124"/>
        <v>1569</v>
      </c>
      <c r="K4008">
        <f t="shared" si="125"/>
        <v>151</v>
      </c>
    </row>
    <row r="4009" spans="1:11" x14ac:dyDescent="0.25">
      <c r="A4009">
        <v>4008</v>
      </c>
      <c r="B4009" t="s">
        <v>8</v>
      </c>
      <c r="C4009">
        <v>4717990</v>
      </c>
      <c r="D4009">
        <v>4719177</v>
      </c>
      <c r="E4009">
        <v>1</v>
      </c>
      <c r="F4009" t="s">
        <v>10400</v>
      </c>
      <c r="G4009" t="s">
        <v>10401</v>
      </c>
      <c r="H4009" t="s">
        <v>10402</v>
      </c>
      <c r="I4009" t="s">
        <v>885</v>
      </c>
      <c r="J4009">
        <f t="shared" si="124"/>
        <v>1188</v>
      </c>
      <c r="K4009">
        <f t="shared" si="125"/>
        <v>-4</v>
      </c>
    </row>
    <row r="4010" spans="1:11" x14ac:dyDescent="0.25">
      <c r="A4010">
        <v>4009</v>
      </c>
      <c r="B4010" t="s">
        <v>8</v>
      </c>
      <c r="C4010">
        <v>4719174</v>
      </c>
      <c r="D4010">
        <v>4720046</v>
      </c>
      <c r="E4010">
        <v>-1</v>
      </c>
      <c r="F4010" t="s">
        <v>10403</v>
      </c>
      <c r="G4010" t="s">
        <v>10404</v>
      </c>
      <c r="I4010" t="s">
        <v>570</v>
      </c>
      <c r="J4010">
        <f t="shared" si="124"/>
        <v>873</v>
      </c>
      <c r="K4010">
        <f t="shared" si="125"/>
        <v>142</v>
      </c>
    </row>
    <row r="4011" spans="1:11" x14ac:dyDescent="0.25">
      <c r="A4011">
        <v>4010</v>
      </c>
      <c r="B4011" t="s">
        <v>8</v>
      </c>
      <c r="C4011">
        <v>4720189</v>
      </c>
      <c r="D4011">
        <v>4721127</v>
      </c>
      <c r="E4011">
        <v>1</v>
      </c>
      <c r="F4011" t="s">
        <v>10405</v>
      </c>
      <c r="G4011" t="s">
        <v>10406</v>
      </c>
      <c r="H4011" t="s">
        <v>10407</v>
      </c>
      <c r="I4011" t="s">
        <v>10408</v>
      </c>
      <c r="J4011">
        <f t="shared" si="124"/>
        <v>939</v>
      </c>
      <c r="K4011">
        <f t="shared" si="125"/>
        <v>166</v>
      </c>
    </row>
    <row r="4012" spans="1:11" x14ac:dyDescent="0.25">
      <c r="A4012">
        <v>4011</v>
      </c>
      <c r="B4012" t="s">
        <v>8</v>
      </c>
      <c r="C4012">
        <v>4721294</v>
      </c>
      <c r="D4012">
        <v>4722880</v>
      </c>
      <c r="E4012">
        <v>1</v>
      </c>
      <c r="F4012" t="s">
        <v>10409</v>
      </c>
      <c r="G4012" t="s">
        <v>10410</v>
      </c>
      <c r="H4012" t="s">
        <v>10411</v>
      </c>
      <c r="I4012" t="s">
        <v>10412</v>
      </c>
      <c r="J4012">
        <f t="shared" si="124"/>
        <v>1587</v>
      </c>
      <c r="K4012">
        <f t="shared" si="125"/>
        <v>30</v>
      </c>
    </row>
    <row r="4013" spans="1:11" x14ac:dyDescent="0.25">
      <c r="A4013">
        <v>4012</v>
      </c>
      <c r="B4013" t="s">
        <v>8</v>
      </c>
      <c r="C4013">
        <v>4722911</v>
      </c>
      <c r="D4013">
        <v>4723918</v>
      </c>
      <c r="E4013">
        <v>1</v>
      </c>
      <c r="F4013" t="s">
        <v>10413</v>
      </c>
      <c r="G4013" t="s">
        <v>10414</v>
      </c>
      <c r="I4013" t="s">
        <v>10415</v>
      </c>
      <c r="J4013">
        <f t="shared" si="124"/>
        <v>1008</v>
      </c>
      <c r="K4013">
        <f t="shared" si="125"/>
        <v>13</v>
      </c>
    </row>
    <row r="4014" spans="1:11" x14ac:dyDescent="0.25">
      <c r="A4014">
        <v>4013</v>
      </c>
      <c r="B4014" t="s">
        <v>8</v>
      </c>
      <c r="C4014">
        <v>4723932</v>
      </c>
      <c r="D4014">
        <v>4725182</v>
      </c>
      <c r="E4014">
        <v>1</v>
      </c>
      <c r="F4014" t="s">
        <v>10416</v>
      </c>
      <c r="G4014" t="s">
        <v>10417</v>
      </c>
      <c r="H4014" t="s">
        <v>10418</v>
      </c>
      <c r="I4014" t="s">
        <v>10419</v>
      </c>
      <c r="J4014">
        <f t="shared" si="124"/>
        <v>1251</v>
      </c>
      <c r="K4014">
        <f t="shared" si="125"/>
        <v>112</v>
      </c>
    </row>
    <row r="4015" spans="1:11" x14ac:dyDescent="0.25">
      <c r="A4015">
        <v>4014</v>
      </c>
      <c r="B4015" t="s">
        <v>8</v>
      </c>
      <c r="C4015">
        <v>4725295</v>
      </c>
      <c r="D4015">
        <v>4726674</v>
      </c>
      <c r="E4015">
        <v>1</v>
      </c>
      <c r="F4015" t="s">
        <v>10420</v>
      </c>
      <c r="G4015" t="s">
        <v>10421</v>
      </c>
      <c r="H4015" t="s">
        <v>10422</v>
      </c>
      <c r="I4015" t="s">
        <v>10423</v>
      </c>
      <c r="J4015">
        <f t="shared" si="124"/>
        <v>1380</v>
      </c>
      <c r="K4015">
        <f t="shared" si="125"/>
        <v>6</v>
      </c>
    </row>
    <row r="4016" spans="1:11" x14ac:dyDescent="0.25">
      <c r="A4016">
        <v>4015</v>
      </c>
      <c r="B4016" t="s">
        <v>8</v>
      </c>
      <c r="C4016">
        <v>4726681</v>
      </c>
      <c r="D4016">
        <v>4727718</v>
      </c>
      <c r="E4016">
        <v>1</v>
      </c>
      <c r="F4016" t="s">
        <v>10424</v>
      </c>
      <c r="G4016" t="s">
        <v>10425</v>
      </c>
      <c r="H4016" t="s">
        <v>10426</v>
      </c>
      <c r="I4016" t="s">
        <v>10427</v>
      </c>
      <c r="J4016">
        <f t="shared" si="124"/>
        <v>1038</v>
      </c>
      <c r="K4016">
        <f t="shared" si="125"/>
        <v>7</v>
      </c>
    </row>
    <row r="4017" spans="1:11" x14ac:dyDescent="0.25">
      <c r="A4017">
        <v>4016</v>
      </c>
      <c r="B4017" t="s">
        <v>8</v>
      </c>
      <c r="C4017">
        <v>4727726</v>
      </c>
      <c r="D4017">
        <v>4728115</v>
      </c>
      <c r="E4017">
        <v>-1</v>
      </c>
      <c r="F4017" t="s">
        <v>10428</v>
      </c>
      <c r="G4017" t="s">
        <v>10429</v>
      </c>
      <c r="I4017" t="s">
        <v>4172</v>
      </c>
      <c r="J4017">
        <f t="shared" si="124"/>
        <v>390</v>
      </c>
      <c r="K4017">
        <f t="shared" si="125"/>
        <v>-4</v>
      </c>
    </row>
    <row r="4018" spans="1:11" x14ac:dyDescent="0.25">
      <c r="A4018">
        <v>4017</v>
      </c>
      <c r="B4018" t="s">
        <v>8</v>
      </c>
      <c r="C4018">
        <v>4728112</v>
      </c>
      <c r="D4018">
        <v>4728690</v>
      </c>
      <c r="E4018">
        <v>-1</v>
      </c>
      <c r="F4018" t="s">
        <v>10430</v>
      </c>
      <c r="G4018" t="s">
        <v>10431</v>
      </c>
      <c r="I4018" t="s">
        <v>29</v>
      </c>
      <c r="J4018">
        <f t="shared" si="124"/>
        <v>579</v>
      </c>
      <c r="K4018">
        <f t="shared" si="125"/>
        <v>-4</v>
      </c>
    </row>
    <row r="4019" spans="1:11" x14ac:dyDescent="0.25">
      <c r="A4019">
        <v>4018</v>
      </c>
      <c r="B4019" t="s">
        <v>8</v>
      </c>
      <c r="C4019">
        <v>4728687</v>
      </c>
      <c r="D4019">
        <v>4729334</v>
      </c>
      <c r="E4019">
        <v>-1</v>
      </c>
      <c r="F4019" t="s">
        <v>10432</v>
      </c>
      <c r="G4019" t="s">
        <v>10433</v>
      </c>
      <c r="I4019" t="s">
        <v>22</v>
      </c>
      <c r="J4019">
        <f t="shared" si="124"/>
        <v>648</v>
      </c>
      <c r="K4019">
        <f t="shared" si="125"/>
        <v>55</v>
      </c>
    </row>
    <row r="4020" spans="1:11" x14ac:dyDescent="0.25">
      <c r="A4020">
        <v>4019</v>
      </c>
      <c r="B4020" t="s">
        <v>8</v>
      </c>
      <c r="C4020">
        <v>4729390</v>
      </c>
      <c r="D4020">
        <v>4729833</v>
      </c>
      <c r="E4020">
        <v>1</v>
      </c>
      <c r="F4020" t="s">
        <v>10434</v>
      </c>
      <c r="G4020" t="s">
        <v>10435</v>
      </c>
      <c r="I4020" t="s">
        <v>3839</v>
      </c>
      <c r="J4020">
        <f t="shared" si="124"/>
        <v>444</v>
      </c>
      <c r="K4020">
        <f t="shared" si="125"/>
        <v>-1</v>
      </c>
    </row>
    <row r="4021" spans="1:11" x14ac:dyDescent="0.25">
      <c r="A4021">
        <v>4020</v>
      </c>
      <c r="B4021" t="s">
        <v>8</v>
      </c>
      <c r="C4021">
        <v>4729833</v>
      </c>
      <c r="D4021">
        <v>4730948</v>
      </c>
      <c r="E4021">
        <v>1</v>
      </c>
      <c r="F4021" t="s">
        <v>10436</v>
      </c>
      <c r="G4021" t="s">
        <v>10437</v>
      </c>
      <c r="H4021" t="s">
        <v>10438</v>
      </c>
      <c r="I4021" t="s">
        <v>10439</v>
      </c>
      <c r="J4021">
        <f t="shared" si="124"/>
        <v>1116</v>
      </c>
      <c r="K4021">
        <f t="shared" si="125"/>
        <v>40</v>
      </c>
    </row>
    <row r="4022" spans="1:11" x14ac:dyDescent="0.25">
      <c r="A4022">
        <v>4021</v>
      </c>
      <c r="B4022" t="s">
        <v>8</v>
      </c>
      <c r="C4022">
        <v>4730989</v>
      </c>
      <c r="D4022">
        <v>4732767</v>
      </c>
      <c r="E4022">
        <v>1</v>
      </c>
      <c r="F4022" t="s">
        <v>10440</v>
      </c>
      <c r="G4022" t="s">
        <v>10441</v>
      </c>
      <c r="H4022" t="s">
        <v>10442</v>
      </c>
      <c r="I4022" t="s">
        <v>10443</v>
      </c>
      <c r="J4022">
        <f t="shared" si="124"/>
        <v>1779</v>
      </c>
      <c r="K4022">
        <f t="shared" si="125"/>
        <v>29</v>
      </c>
    </row>
    <row r="4023" spans="1:11" x14ac:dyDescent="0.25">
      <c r="A4023">
        <v>4022</v>
      </c>
      <c r="B4023" t="s">
        <v>8</v>
      </c>
      <c r="C4023">
        <v>4732797</v>
      </c>
      <c r="D4023">
        <v>4733135</v>
      </c>
      <c r="E4023">
        <v>1</v>
      </c>
      <c r="F4023" t="s">
        <v>10444</v>
      </c>
      <c r="G4023" t="s">
        <v>10445</v>
      </c>
      <c r="I4023" t="s">
        <v>22</v>
      </c>
      <c r="J4023">
        <f t="shared" si="124"/>
        <v>339</v>
      </c>
      <c r="K4023">
        <f t="shared" si="125"/>
        <v>82</v>
      </c>
    </row>
    <row r="4024" spans="1:11" x14ac:dyDescent="0.25">
      <c r="A4024">
        <v>4023</v>
      </c>
      <c r="B4024" t="s">
        <v>8</v>
      </c>
      <c r="C4024">
        <v>4733218</v>
      </c>
      <c r="D4024">
        <v>4734048</v>
      </c>
      <c r="E4024">
        <v>1</v>
      </c>
      <c r="F4024" t="s">
        <v>10446</v>
      </c>
      <c r="G4024" t="s">
        <v>10447</v>
      </c>
      <c r="I4024" t="s">
        <v>22</v>
      </c>
      <c r="J4024">
        <f t="shared" si="124"/>
        <v>831</v>
      </c>
      <c r="K4024">
        <f t="shared" si="125"/>
        <v>186</v>
      </c>
    </row>
    <row r="4025" spans="1:11" x14ac:dyDescent="0.25">
      <c r="A4025">
        <v>4024</v>
      </c>
      <c r="B4025" t="s">
        <v>8</v>
      </c>
      <c r="C4025">
        <v>4734235</v>
      </c>
      <c r="D4025">
        <v>4734834</v>
      </c>
      <c r="E4025">
        <v>1</v>
      </c>
      <c r="F4025" t="s">
        <v>10448</v>
      </c>
      <c r="G4025" t="s">
        <v>10449</v>
      </c>
      <c r="I4025" t="s">
        <v>22</v>
      </c>
      <c r="J4025">
        <f t="shared" si="124"/>
        <v>600</v>
      </c>
      <c r="K4025">
        <f t="shared" si="125"/>
        <v>2</v>
      </c>
    </row>
    <row r="4026" spans="1:11" x14ac:dyDescent="0.25">
      <c r="A4026">
        <v>4025</v>
      </c>
      <c r="B4026" t="s">
        <v>8</v>
      </c>
      <c r="C4026">
        <v>4734837</v>
      </c>
      <c r="D4026">
        <v>4735745</v>
      </c>
      <c r="E4026">
        <v>1</v>
      </c>
      <c r="F4026" t="s">
        <v>10450</v>
      </c>
      <c r="G4026" t="s">
        <v>10451</v>
      </c>
      <c r="H4026" t="s">
        <v>10452</v>
      </c>
      <c r="I4026" t="s">
        <v>10453</v>
      </c>
      <c r="J4026">
        <f t="shared" si="124"/>
        <v>909</v>
      </c>
      <c r="K4026">
        <f t="shared" si="125"/>
        <v>34</v>
      </c>
    </row>
    <row r="4027" spans="1:11" x14ac:dyDescent="0.25">
      <c r="A4027">
        <v>4026</v>
      </c>
      <c r="B4027" t="s">
        <v>8</v>
      </c>
      <c r="C4027">
        <v>4735780</v>
      </c>
      <c r="D4027">
        <v>4736532</v>
      </c>
      <c r="E4027">
        <v>1</v>
      </c>
      <c r="F4027" t="s">
        <v>10454</v>
      </c>
      <c r="G4027" t="s">
        <v>10455</v>
      </c>
      <c r="I4027" t="s">
        <v>97</v>
      </c>
      <c r="J4027">
        <f t="shared" si="124"/>
        <v>753</v>
      </c>
      <c r="K4027">
        <f t="shared" si="125"/>
        <v>577</v>
      </c>
    </row>
    <row r="4028" spans="1:11" x14ac:dyDescent="0.25">
      <c r="A4028">
        <v>4027</v>
      </c>
      <c r="B4028" t="s">
        <v>8</v>
      </c>
      <c r="C4028">
        <v>4737110</v>
      </c>
      <c r="D4028">
        <v>4739107</v>
      </c>
      <c r="E4028">
        <v>1</v>
      </c>
      <c r="F4028" t="s">
        <v>10456</v>
      </c>
      <c r="G4028" t="s">
        <v>10457</v>
      </c>
      <c r="I4028" t="s">
        <v>371</v>
      </c>
      <c r="J4028">
        <f t="shared" si="124"/>
        <v>1998</v>
      </c>
      <c r="K4028">
        <f t="shared" si="125"/>
        <v>-14</v>
      </c>
    </row>
    <row r="4029" spans="1:11" x14ac:dyDescent="0.25">
      <c r="A4029">
        <v>4028</v>
      </c>
      <c r="B4029" t="s">
        <v>8</v>
      </c>
      <c r="C4029">
        <v>4739094</v>
      </c>
      <c r="D4029">
        <v>4739270</v>
      </c>
      <c r="E4029">
        <v>-1</v>
      </c>
      <c r="F4029" t="s">
        <v>10458</v>
      </c>
      <c r="G4029" t="s">
        <v>10459</v>
      </c>
      <c r="I4029" t="s">
        <v>22</v>
      </c>
      <c r="J4029">
        <f t="shared" si="124"/>
        <v>177</v>
      </c>
      <c r="K4029">
        <f t="shared" si="125"/>
        <v>131</v>
      </c>
    </row>
    <row r="4030" spans="1:11" x14ac:dyDescent="0.25">
      <c r="A4030">
        <v>4029</v>
      </c>
      <c r="B4030" t="s">
        <v>8</v>
      </c>
      <c r="C4030">
        <v>4739402</v>
      </c>
      <c r="D4030">
        <v>4740454</v>
      </c>
      <c r="E4030">
        <v>1</v>
      </c>
      <c r="F4030" t="s">
        <v>10460</v>
      </c>
      <c r="G4030" t="s">
        <v>10461</v>
      </c>
      <c r="H4030" t="s">
        <v>10462</v>
      </c>
      <c r="I4030" t="s">
        <v>10463</v>
      </c>
      <c r="J4030">
        <f t="shared" si="124"/>
        <v>1053</v>
      </c>
      <c r="K4030">
        <f t="shared" si="125"/>
        <v>-10</v>
      </c>
    </row>
    <row r="4031" spans="1:11" x14ac:dyDescent="0.25">
      <c r="A4031">
        <v>4030</v>
      </c>
      <c r="B4031" t="s">
        <v>8</v>
      </c>
      <c r="C4031">
        <v>4740445</v>
      </c>
      <c r="D4031">
        <v>4741428</v>
      </c>
      <c r="E4031">
        <v>1</v>
      </c>
      <c r="F4031" t="s">
        <v>10464</v>
      </c>
      <c r="G4031" t="s">
        <v>10465</v>
      </c>
      <c r="I4031" t="s">
        <v>10466</v>
      </c>
      <c r="J4031">
        <f t="shared" si="124"/>
        <v>984</v>
      </c>
      <c r="K4031">
        <f t="shared" si="125"/>
        <v>-35</v>
      </c>
    </row>
    <row r="4032" spans="1:11" x14ac:dyDescent="0.25">
      <c r="A4032">
        <v>4031</v>
      </c>
      <c r="B4032" t="s">
        <v>8</v>
      </c>
      <c r="C4032">
        <v>4741394</v>
      </c>
      <c r="D4032">
        <v>4742485</v>
      </c>
      <c r="E4032">
        <v>1</v>
      </c>
      <c r="F4032" t="s">
        <v>10467</v>
      </c>
      <c r="G4032" t="s">
        <v>10468</v>
      </c>
      <c r="H4032" t="s">
        <v>10469</v>
      </c>
      <c r="I4032" t="s">
        <v>10470</v>
      </c>
      <c r="J4032">
        <f t="shared" si="124"/>
        <v>1092</v>
      </c>
      <c r="K4032">
        <f t="shared" si="125"/>
        <v>22</v>
      </c>
    </row>
    <row r="4033" spans="1:11" x14ac:dyDescent="0.25">
      <c r="A4033">
        <v>4032</v>
      </c>
      <c r="B4033" t="s">
        <v>8</v>
      </c>
      <c r="C4033">
        <v>4742508</v>
      </c>
      <c r="D4033">
        <v>4744136</v>
      </c>
      <c r="E4033">
        <v>-1</v>
      </c>
      <c r="F4033" t="s">
        <v>10471</v>
      </c>
      <c r="G4033" t="s">
        <v>10472</v>
      </c>
      <c r="H4033" t="s">
        <v>10473</v>
      </c>
      <c r="I4033" t="s">
        <v>10474</v>
      </c>
      <c r="J4033">
        <f t="shared" si="124"/>
        <v>1629</v>
      </c>
      <c r="K4033">
        <f t="shared" si="125"/>
        <v>73</v>
      </c>
    </row>
    <row r="4034" spans="1:11" x14ac:dyDescent="0.25">
      <c r="A4034">
        <v>4033</v>
      </c>
      <c r="B4034" t="s">
        <v>8</v>
      </c>
      <c r="C4034">
        <v>4744210</v>
      </c>
      <c r="D4034">
        <v>4745208</v>
      </c>
      <c r="E4034">
        <v>1</v>
      </c>
      <c r="F4034" t="s">
        <v>10475</v>
      </c>
      <c r="G4034" t="s">
        <v>10476</v>
      </c>
      <c r="I4034" t="s">
        <v>2531</v>
      </c>
      <c r="J4034">
        <f t="shared" si="124"/>
        <v>999</v>
      </c>
      <c r="K4034">
        <f t="shared" si="125"/>
        <v>59</v>
      </c>
    </row>
    <row r="4035" spans="1:11" x14ac:dyDescent="0.25">
      <c r="A4035">
        <v>4034</v>
      </c>
      <c r="B4035" t="s">
        <v>8</v>
      </c>
      <c r="C4035">
        <v>4745268</v>
      </c>
      <c r="D4035">
        <v>4745450</v>
      </c>
      <c r="E4035">
        <v>1</v>
      </c>
      <c r="F4035" t="s">
        <v>10477</v>
      </c>
      <c r="G4035" t="s">
        <v>10478</v>
      </c>
      <c r="I4035" t="s">
        <v>22</v>
      </c>
      <c r="J4035">
        <f t="shared" si="124"/>
        <v>183</v>
      </c>
      <c r="K4035">
        <f t="shared" si="125"/>
        <v>42</v>
      </c>
    </row>
    <row r="4036" spans="1:11" x14ac:dyDescent="0.25">
      <c r="A4036">
        <v>4035</v>
      </c>
      <c r="B4036" t="s">
        <v>8</v>
      </c>
      <c r="C4036">
        <v>4745493</v>
      </c>
      <c r="D4036">
        <v>4747184</v>
      </c>
      <c r="E4036">
        <v>1</v>
      </c>
      <c r="F4036" t="s">
        <v>10479</v>
      </c>
      <c r="G4036" t="s">
        <v>10480</v>
      </c>
      <c r="I4036" t="s">
        <v>626</v>
      </c>
      <c r="J4036">
        <f t="shared" ref="J4036:J4099" si="126">D4036-C4036+1</f>
        <v>1692</v>
      </c>
      <c r="K4036">
        <f t="shared" ref="K4036:K4099" si="127">C4037-D4036-1</f>
        <v>72</v>
      </c>
    </row>
    <row r="4037" spans="1:11" x14ac:dyDescent="0.25">
      <c r="A4037">
        <v>4036</v>
      </c>
      <c r="B4037" t="s">
        <v>8</v>
      </c>
      <c r="C4037">
        <v>4747257</v>
      </c>
      <c r="D4037">
        <v>4748075</v>
      </c>
      <c r="E4037">
        <v>-1</v>
      </c>
      <c r="F4037" t="s">
        <v>10481</v>
      </c>
      <c r="G4037" t="s">
        <v>10482</v>
      </c>
      <c r="I4037" t="s">
        <v>817</v>
      </c>
      <c r="J4037">
        <f t="shared" si="126"/>
        <v>819</v>
      </c>
      <c r="K4037">
        <f t="shared" si="127"/>
        <v>12</v>
      </c>
    </row>
    <row r="4038" spans="1:11" x14ac:dyDescent="0.25">
      <c r="A4038">
        <v>4037</v>
      </c>
      <c r="B4038" t="s">
        <v>8</v>
      </c>
      <c r="C4038">
        <v>4748088</v>
      </c>
      <c r="D4038">
        <v>4748543</v>
      </c>
      <c r="E4038">
        <v>-1</v>
      </c>
      <c r="F4038" t="s">
        <v>10483</v>
      </c>
      <c r="G4038" t="s">
        <v>10484</v>
      </c>
      <c r="I4038" t="s">
        <v>29</v>
      </c>
      <c r="J4038">
        <f t="shared" si="126"/>
        <v>456</v>
      </c>
      <c r="K4038">
        <f t="shared" si="127"/>
        <v>168</v>
      </c>
    </row>
    <row r="4039" spans="1:11" x14ac:dyDescent="0.25">
      <c r="A4039">
        <v>4038</v>
      </c>
      <c r="B4039" t="s">
        <v>8</v>
      </c>
      <c r="C4039">
        <v>4748712</v>
      </c>
      <c r="D4039">
        <v>4749599</v>
      </c>
      <c r="E4039">
        <v>1</v>
      </c>
      <c r="F4039" t="s">
        <v>10485</v>
      </c>
      <c r="G4039" t="s">
        <v>10486</v>
      </c>
      <c r="I4039" t="s">
        <v>22</v>
      </c>
      <c r="J4039">
        <f t="shared" si="126"/>
        <v>888</v>
      </c>
      <c r="K4039">
        <f t="shared" si="127"/>
        <v>80</v>
      </c>
    </row>
    <row r="4040" spans="1:11" x14ac:dyDescent="0.25">
      <c r="A4040">
        <v>4039</v>
      </c>
      <c r="B4040" t="s">
        <v>8</v>
      </c>
      <c r="C4040">
        <v>4749680</v>
      </c>
      <c r="D4040">
        <v>4751113</v>
      </c>
      <c r="E4040">
        <v>-1</v>
      </c>
      <c r="F4040" t="s">
        <v>10487</v>
      </c>
      <c r="G4040" t="s">
        <v>10488</v>
      </c>
      <c r="H4040" t="s">
        <v>10489</v>
      </c>
      <c r="I4040" t="s">
        <v>10490</v>
      </c>
      <c r="J4040">
        <f t="shared" si="126"/>
        <v>1434</v>
      </c>
      <c r="K4040">
        <f t="shared" si="127"/>
        <v>125</v>
      </c>
    </row>
    <row r="4041" spans="1:11" x14ac:dyDescent="0.25">
      <c r="A4041">
        <v>4040</v>
      </c>
      <c r="B4041" t="s">
        <v>8</v>
      </c>
      <c r="C4041">
        <v>4751239</v>
      </c>
      <c r="D4041">
        <v>4751409</v>
      </c>
      <c r="E4041">
        <v>1</v>
      </c>
      <c r="F4041" t="s">
        <v>10491</v>
      </c>
      <c r="G4041" t="s">
        <v>10492</v>
      </c>
      <c r="I4041" t="s">
        <v>22</v>
      </c>
      <c r="J4041">
        <f t="shared" si="126"/>
        <v>171</v>
      </c>
      <c r="K4041">
        <f t="shared" si="127"/>
        <v>129</v>
      </c>
    </row>
    <row r="4042" spans="1:11" x14ac:dyDescent="0.25">
      <c r="A4042">
        <v>4041</v>
      </c>
      <c r="B4042" t="s">
        <v>8</v>
      </c>
      <c r="C4042">
        <v>4751539</v>
      </c>
      <c r="D4042">
        <v>4754037</v>
      </c>
      <c r="E4042">
        <v>-1</v>
      </c>
      <c r="F4042" t="s">
        <v>10493</v>
      </c>
      <c r="G4042" t="s">
        <v>10494</v>
      </c>
      <c r="I4042" t="s">
        <v>62</v>
      </c>
      <c r="J4042">
        <f t="shared" si="126"/>
        <v>2499</v>
      </c>
      <c r="K4042">
        <f t="shared" si="127"/>
        <v>1</v>
      </c>
    </row>
    <row r="4043" spans="1:11" x14ac:dyDescent="0.25">
      <c r="A4043">
        <v>4042</v>
      </c>
      <c r="B4043" t="s">
        <v>8</v>
      </c>
      <c r="C4043">
        <v>4754039</v>
      </c>
      <c r="D4043">
        <v>4754542</v>
      </c>
      <c r="E4043">
        <v>-1</v>
      </c>
      <c r="F4043" t="s">
        <v>10495</v>
      </c>
      <c r="G4043" t="s">
        <v>10496</v>
      </c>
      <c r="I4043" t="s">
        <v>22</v>
      </c>
      <c r="J4043">
        <f t="shared" si="126"/>
        <v>504</v>
      </c>
      <c r="K4043">
        <f t="shared" si="127"/>
        <v>192</v>
      </c>
    </row>
    <row r="4044" spans="1:11" x14ac:dyDescent="0.25">
      <c r="A4044">
        <v>4043</v>
      </c>
      <c r="B4044" t="s">
        <v>8</v>
      </c>
      <c r="C4044">
        <v>4754735</v>
      </c>
      <c r="D4044">
        <v>4755076</v>
      </c>
      <c r="E4044">
        <v>-1</v>
      </c>
      <c r="F4044" t="s">
        <v>10497</v>
      </c>
      <c r="G4044" t="s">
        <v>10498</v>
      </c>
      <c r="H4044" t="s">
        <v>1545</v>
      </c>
      <c r="I4044" t="s">
        <v>10499</v>
      </c>
      <c r="J4044">
        <f t="shared" si="126"/>
        <v>342</v>
      </c>
      <c r="K4044">
        <f t="shared" si="127"/>
        <v>35</v>
      </c>
    </row>
    <row r="4045" spans="1:11" x14ac:dyDescent="0.25">
      <c r="A4045">
        <v>4044</v>
      </c>
      <c r="B4045" t="s">
        <v>8</v>
      </c>
      <c r="C4045">
        <v>4755112</v>
      </c>
      <c r="D4045">
        <v>4756098</v>
      </c>
      <c r="E4045">
        <v>-1</v>
      </c>
      <c r="F4045" t="s">
        <v>10500</v>
      </c>
      <c r="G4045" t="s">
        <v>10501</v>
      </c>
      <c r="H4045" t="s">
        <v>10502</v>
      </c>
      <c r="I4045" t="s">
        <v>10503</v>
      </c>
      <c r="J4045">
        <f t="shared" si="126"/>
        <v>987</v>
      </c>
      <c r="K4045">
        <f t="shared" si="127"/>
        <v>252</v>
      </c>
    </row>
    <row r="4046" spans="1:11" x14ac:dyDescent="0.25">
      <c r="A4046">
        <v>4045</v>
      </c>
      <c r="B4046" t="s">
        <v>8</v>
      </c>
      <c r="C4046">
        <v>4756351</v>
      </c>
      <c r="D4046">
        <v>4757208</v>
      </c>
      <c r="E4046">
        <v>-1</v>
      </c>
      <c r="F4046" t="s">
        <v>10504</v>
      </c>
      <c r="G4046" t="s">
        <v>10505</v>
      </c>
      <c r="I4046" t="s">
        <v>10506</v>
      </c>
      <c r="J4046">
        <f t="shared" si="126"/>
        <v>858</v>
      </c>
      <c r="K4046">
        <f t="shared" si="127"/>
        <v>71</v>
      </c>
    </row>
    <row r="4047" spans="1:11" x14ac:dyDescent="0.25">
      <c r="A4047">
        <v>4046</v>
      </c>
      <c r="B4047" t="s">
        <v>8</v>
      </c>
      <c r="C4047">
        <v>4757280</v>
      </c>
      <c r="D4047">
        <v>4758227</v>
      </c>
      <c r="E4047">
        <v>-1</v>
      </c>
      <c r="F4047" t="s">
        <v>10507</v>
      </c>
      <c r="G4047" t="s">
        <v>10508</v>
      </c>
      <c r="I4047" t="s">
        <v>22</v>
      </c>
      <c r="J4047">
        <f t="shared" si="126"/>
        <v>948</v>
      </c>
      <c r="K4047">
        <f t="shared" si="127"/>
        <v>74</v>
      </c>
    </row>
    <row r="4048" spans="1:11" x14ac:dyDescent="0.25">
      <c r="A4048">
        <v>4047</v>
      </c>
      <c r="B4048" t="s">
        <v>8</v>
      </c>
      <c r="C4048">
        <v>4758302</v>
      </c>
      <c r="D4048">
        <v>4759765</v>
      </c>
      <c r="E4048">
        <v>-1</v>
      </c>
      <c r="F4048" t="s">
        <v>10509</v>
      </c>
      <c r="G4048" t="s">
        <v>10510</v>
      </c>
      <c r="I4048" t="s">
        <v>22</v>
      </c>
      <c r="J4048">
        <f t="shared" si="126"/>
        <v>1464</v>
      </c>
      <c r="K4048">
        <f t="shared" si="127"/>
        <v>245</v>
      </c>
    </row>
    <row r="4049" spans="1:11" x14ac:dyDescent="0.25">
      <c r="A4049">
        <v>4048</v>
      </c>
      <c r="B4049" t="s">
        <v>8</v>
      </c>
      <c r="C4049">
        <v>4760011</v>
      </c>
      <c r="D4049">
        <v>4761033</v>
      </c>
      <c r="E4049">
        <v>1</v>
      </c>
      <c r="F4049" t="s">
        <v>10511</v>
      </c>
      <c r="G4049" t="s">
        <v>10512</v>
      </c>
      <c r="H4049" t="s">
        <v>10513</v>
      </c>
      <c r="I4049" t="s">
        <v>10514</v>
      </c>
      <c r="J4049">
        <f t="shared" si="126"/>
        <v>1023</v>
      </c>
      <c r="K4049">
        <f t="shared" si="127"/>
        <v>1</v>
      </c>
    </row>
    <row r="4050" spans="1:11" x14ac:dyDescent="0.25">
      <c r="A4050">
        <v>4049</v>
      </c>
      <c r="B4050" t="s">
        <v>8</v>
      </c>
      <c r="C4050">
        <v>4761035</v>
      </c>
      <c r="D4050">
        <v>4761367</v>
      </c>
      <c r="E4050">
        <v>-1</v>
      </c>
      <c r="F4050" t="s">
        <v>10515</v>
      </c>
      <c r="G4050" t="s">
        <v>10516</v>
      </c>
      <c r="I4050" t="s">
        <v>22</v>
      </c>
      <c r="J4050">
        <f t="shared" si="126"/>
        <v>333</v>
      </c>
      <c r="K4050">
        <f t="shared" si="127"/>
        <v>194</v>
      </c>
    </row>
    <row r="4051" spans="1:11" x14ac:dyDescent="0.25">
      <c r="A4051">
        <v>4050</v>
      </c>
      <c r="B4051" t="s">
        <v>8</v>
      </c>
      <c r="C4051">
        <v>4761562</v>
      </c>
      <c r="D4051">
        <v>4762662</v>
      </c>
      <c r="E4051">
        <v>1</v>
      </c>
      <c r="F4051" t="s">
        <v>10517</v>
      </c>
      <c r="G4051" t="s">
        <v>10518</v>
      </c>
      <c r="I4051" t="s">
        <v>2592</v>
      </c>
      <c r="J4051">
        <f t="shared" si="126"/>
        <v>1101</v>
      </c>
      <c r="K4051">
        <f t="shared" si="127"/>
        <v>49</v>
      </c>
    </row>
    <row r="4052" spans="1:11" x14ac:dyDescent="0.25">
      <c r="A4052">
        <v>4051</v>
      </c>
      <c r="B4052" t="s">
        <v>8</v>
      </c>
      <c r="C4052">
        <v>4762712</v>
      </c>
      <c r="D4052">
        <v>4763158</v>
      </c>
      <c r="E4052">
        <v>-1</v>
      </c>
      <c r="F4052" t="s">
        <v>10519</v>
      </c>
      <c r="G4052" t="s">
        <v>10520</v>
      </c>
      <c r="I4052" t="s">
        <v>5874</v>
      </c>
      <c r="J4052">
        <f t="shared" si="126"/>
        <v>447</v>
      </c>
      <c r="K4052">
        <f t="shared" si="127"/>
        <v>41</v>
      </c>
    </row>
    <row r="4053" spans="1:11" x14ac:dyDescent="0.25">
      <c r="A4053">
        <v>4052</v>
      </c>
      <c r="B4053" t="s">
        <v>8</v>
      </c>
      <c r="C4053">
        <v>4763200</v>
      </c>
      <c r="D4053">
        <v>4763526</v>
      </c>
      <c r="E4053">
        <v>-1</v>
      </c>
      <c r="F4053" t="s">
        <v>10521</v>
      </c>
      <c r="G4053" t="s">
        <v>10522</v>
      </c>
      <c r="I4053" t="s">
        <v>22</v>
      </c>
      <c r="J4053">
        <f t="shared" si="126"/>
        <v>327</v>
      </c>
      <c r="K4053">
        <f t="shared" si="127"/>
        <v>65</v>
      </c>
    </row>
    <row r="4054" spans="1:11" x14ac:dyDescent="0.25">
      <c r="A4054">
        <v>4053</v>
      </c>
      <c r="B4054" t="s">
        <v>8</v>
      </c>
      <c r="C4054">
        <v>4763592</v>
      </c>
      <c r="D4054">
        <v>4765733</v>
      </c>
      <c r="E4054">
        <v>1</v>
      </c>
      <c r="F4054" t="s">
        <v>10523</v>
      </c>
      <c r="G4054" t="s">
        <v>10524</v>
      </c>
      <c r="H4054" t="s">
        <v>10525</v>
      </c>
      <c r="I4054" t="s">
        <v>10526</v>
      </c>
      <c r="J4054">
        <f t="shared" si="126"/>
        <v>2142</v>
      </c>
      <c r="K4054">
        <f t="shared" si="127"/>
        <v>262</v>
      </c>
    </row>
    <row r="4055" spans="1:11" x14ac:dyDescent="0.25">
      <c r="A4055">
        <v>4054</v>
      </c>
      <c r="B4055" t="s">
        <v>8</v>
      </c>
      <c r="C4055">
        <v>4765996</v>
      </c>
      <c r="D4055">
        <v>4767039</v>
      </c>
      <c r="E4055">
        <v>1</v>
      </c>
      <c r="F4055" t="s">
        <v>10527</v>
      </c>
      <c r="G4055" t="s">
        <v>10528</v>
      </c>
      <c r="H4055" t="s">
        <v>10529</v>
      </c>
      <c r="I4055" t="s">
        <v>6985</v>
      </c>
      <c r="J4055">
        <f t="shared" si="126"/>
        <v>1044</v>
      </c>
      <c r="K4055">
        <f t="shared" si="127"/>
        <v>124</v>
      </c>
    </row>
    <row r="4056" spans="1:11" x14ac:dyDescent="0.25">
      <c r="A4056">
        <v>4055</v>
      </c>
      <c r="B4056" t="s">
        <v>8</v>
      </c>
      <c r="C4056">
        <v>4767164</v>
      </c>
      <c r="D4056">
        <v>4768423</v>
      </c>
      <c r="E4056">
        <v>1</v>
      </c>
      <c r="F4056" t="s">
        <v>10530</v>
      </c>
      <c r="G4056" t="s">
        <v>10531</v>
      </c>
      <c r="H4056" t="s">
        <v>10532</v>
      </c>
      <c r="I4056" t="s">
        <v>4284</v>
      </c>
      <c r="J4056">
        <f t="shared" si="126"/>
        <v>1260</v>
      </c>
      <c r="K4056">
        <f t="shared" si="127"/>
        <v>99</v>
      </c>
    </row>
    <row r="4057" spans="1:11" x14ac:dyDescent="0.25">
      <c r="A4057">
        <v>4056</v>
      </c>
      <c r="B4057" t="s">
        <v>8</v>
      </c>
      <c r="C4057">
        <v>4768523</v>
      </c>
      <c r="D4057">
        <v>4769641</v>
      </c>
      <c r="E4057">
        <v>-1</v>
      </c>
      <c r="F4057" t="s">
        <v>10533</v>
      </c>
      <c r="G4057" t="s">
        <v>10534</v>
      </c>
      <c r="I4057" t="s">
        <v>22</v>
      </c>
      <c r="J4057">
        <f t="shared" si="126"/>
        <v>1119</v>
      </c>
      <c r="K4057">
        <f t="shared" si="127"/>
        <v>93</v>
      </c>
    </row>
    <row r="4058" spans="1:11" x14ac:dyDescent="0.25">
      <c r="A4058">
        <v>4057</v>
      </c>
      <c r="B4058" t="s">
        <v>8</v>
      </c>
      <c r="C4058">
        <v>4769735</v>
      </c>
      <c r="D4058">
        <v>4770820</v>
      </c>
      <c r="E4058">
        <v>-1</v>
      </c>
      <c r="F4058" t="s">
        <v>10535</v>
      </c>
      <c r="G4058" t="s">
        <v>10536</v>
      </c>
      <c r="I4058" t="s">
        <v>22</v>
      </c>
      <c r="J4058">
        <f t="shared" si="126"/>
        <v>1086</v>
      </c>
      <c r="K4058">
        <f t="shared" si="127"/>
        <v>226</v>
      </c>
    </row>
    <row r="4059" spans="1:11" x14ac:dyDescent="0.25">
      <c r="A4059">
        <v>4058</v>
      </c>
      <c r="B4059" t="s">
        <v>8</v>
      </c>
      <c r="C4059">
        <v>4771047</v>
      </c>
      <c r="D4059">
        <v>4771310</v>
      </c>
      <c r="E4059">
        <v>1</v>
      </c>
      <c r="F4059" t="s">
        <v>10537</v>
      </c>
      <c r="G4059" t="s">
        <v>10538</v>
      </c>
      <c r="I4059" t="s">
        <v>22</v>
      </c>
      <c r="J4059">
        <f t="shared" si="126"/>
        <v>264</v>
      </c>
      <c r="K4059">
        <f t="shared" si="127"/>
        <v>178</v>
      </c>
    </row>
    <row r="4060" spans="1:11" x14ac:dyDescent="0.25">
      <c r="A4060">
        <v>4059</v>
      </c>
      <c r="B4060" t="s">
        <v>8</v>
      </c>
      <c r="C4060">
        <v>4771489</v>
      </c>
      <c r="D4060">
        <v>4773945</v>
      </c>
      <c r="E4060">
        <v>1</v>
      </c>
      <c r="F4060" t="s">
        <v>10539</v>
      </c>
      <c r="G4060" t="s">
        <v>10540</v>
      </c>
      <c r="I4060" t="s">
        <v>22</v>
      </c>
      <c r="J4060">
        <f t="shared" si="126"/>
        <v>2457</v>
      </c>
      <c r="K4060">
        <f t="shared" si="127"/>
        <v>38</v>
      </c>
    </row>
    <row r="4061" spans="1:11" x14ac:dyDescent="0.25">
      <c r="A4061">
        <v>4060</v>
      </c>
      <c r="B4061" t="s">
        <v>8</v>
      </c>
      <c r="C4061">
        <v>4773984</v>
      </c>
      <c r="D4061">
        <v>4775255</v>
      </c>
      <c r="E4061">
        <v>1</v>
      </c>
      <c r="F4061" t="s">
        <v>10541</v>
      </c>
      <c r="G4061" t="s">
        <v>10542</v>
      </c>
      <c r="I4061" t="s">
        <v>3023</v>
      </c>
      <c r="J4061">
        <f t="shared" si="126"/>
        <v>1272</v>
      </c>
      <c r="K4061">
        <f t="shared" si="127"/>
        <v>-1</v>
      </c>
    </row>
    <row r="4062" spans="1:11" x14ac:dyDescent="0.25">
      <c r="A4062">
        <v>4061</v>
      </c>
      <c r="B4062" t="s">
        <v>8</v>
      </c>
      <c r="C4062">
        <v>4775255</v>
      </c>
      <c r="D4062">
        <v>4776718</v>
      </c>
      <c r="E4062">
        <v>1</v>
      </c>
      <c r="F4062" t="s">
        <v>10543</v>
      </c>
      <c r="G4062" t="s">
        <v>10544</v>
      </c>
      <c r="I4062" t="s">
        <v>10545</v>
      </c>
      <c r="J4062">
        <f t="shared" si="126"/>
        <v>1464</v>
      </c>
      <c r="K4062">
        <f t="shared" si="127"/>
        <v>117</v>
      </c>
    </row>
    <row r="4063" spans="1:11" x14ac:dyDescent="0.25">
      <c r="A4063">
        <v>4062</v>
      </c>
      <c r="B4063" t="s">
        <v>8</v>
      </c>
      <c r="C4063">
        <v>4776836</v>
      </c>
      <c r="D4063">
        <v>4777618</v>
      </c>
      <c r="E4063">
        <v>1</v>
      </c>
      <c r="F4063" t="s">
        <v>10546</v>
      </c>
      <c r="G4063" t="s">
        <v>10547</v>
      </c>
      <c r="I4063" t="s">
        <v>22</v>
      </c>
      <c r="J4063">
        <f t="shared" si="126"/>
        <v>783</v>
      </c>
      <c r="K4063">
        <f t="shared" si="127"/>
        <v>53</v>
      </c>
    </row>
    <row r="4064" spans="1:11" x14ac:dyDescent="0.25">
      <c r="A4064">
        <v>4063</v>
      </c>
      <c r="B4064" t="s">
        <v>8</v>
      </c>
      <c r="C4064">
        <v>4777672</v>
      </c>
      <c r="D4064">
        <v>4778037</v>
      </c>
      <c r="E4064">
        <v>1</v>
      </c>
      <c r="F4064" t="s">
        <v>10548</v>
      </c>
      <c r="G4064" t="s">
        <v>10549</v>
      </c>
      <c r="I4064" t="s">
        <v>22</v>
      </c>
      <c r="J4064">
        <f t="shared" si="126"/>
        <v>366</v>
      </c>
      <c r="K4064">
        <f t="shared" si="127"/>
        <v>15</v>
      </c>
    </row>
    <row r="4065" spans="1:11" x14ac:dyDescent="0.25">
      <c r="A4065">
        <v>4064</v>
      </c>
      <c r="B4065" t="s">
        <v>8</v>
      </c>
      <c r="C4065">
        <v>4778053</v>
      </c>
      <c r="D4065">
        <v>4780356</v>
      </c>
      <c r="E4065">
        <v>1</v>
      </c>
      <c r="F4065" t="s">
        <v>10550</v>
      </c>
      <c r="G4065" t="s">
        <v>10551</v>
      </c>
      <c r="I4065" t="s">
        <v>10552</v>
      </c>
      <c r="J4065">
        <f t="shared" si="126"/>
        <v>2304</v>
      </c>
      <c r="K4065">
        <f t="shared" si="127"/>
        <v>254</v>
      </c>
    </row>
    <row r="4066" spans="1:11" x14ac:dyDescent="0.25">
      <c r="A4066">
        <v>4065</v>
      </c>
      <c r="B4066" t="s">
        <v>8</v>
      </c>
      <c r="C4066">
        <v>4780611</v>
      </c>
      <c r="D4066">
        <v>4780844</v>
      </c>
      <c r="E4066">
        <v>1</v>
      </c>
      <c r="F4066" t="s">
        <v>10553</v>
      </c>
      <c r="G4066" t="s">
        <v>10554</v>
      </c>
      <c r="I4066" t="s">
        <v>22</v>
      </c>
      <c r="J4066">
        <f t="shared" si="126"/>
        <v>234</v>
      </c>
      <c r="K4066">
        <f t="shared" si="127"/>
        <v>85</v>
      </c>
    </row>
    <row r="4067" spans="1:11" x14ac:dyDescent="0.25">
      <c r="A4067">
        <v>4066</v>
      </c>
      <c r="B4067" t="s">
        <v>8</v>
      </c>
      <c r="C4067">
        <v>4780930</v>
      </c>
      <c r="D4067">
        <v>4781151</v>
      </c>
      <c r="E4067">
        <v>-1</v>
      </c>
      <c r="F4067" t="s">
        <v>10555</v>
      </c>
      <c r="G4067" t="s">
        <v>10556</v>
      </c>
      <c r="I4067" t="s">
        <v>22</v>
      </c>
      <c r="J4067">
        <f t="shared" si="126"/>
        <v>222</v>
      </c>
      <c r="K4067">
        <f t="shared" si="127"/>
        <v>52</v>
      </c>
    </row>
    <row r="4068" spans="1:11" x14ac:dyDescent="0.25">
      <c r="A4068">
        <v>4067</v>
      </c>
      <c r="B4068" t="s">
        <v>8</v>
      </c>
      <c r="C4068">
        <v>4781204</v>
      </c>
      <c r="D4068">
        <v>4781494</v>
      </c>
      <c r="E4068">
        <v>1</v>
      </c>
      <c r="F4068" t="s">
        <v>10557</v>
      </c>
      <c r="G4068" t="s">
        <v>10558</v>
      </c>
      <c r="I4068" t="s">
        <v>22</v>
      </c>
      <c r="J4068">
        <f t="shared" si="126"/>
        <v>291</v>
      </c>
      <c r="K4068">
        <f t="shared" si="127"/>
        <v>361</v>
      </c>
    </row>
    <row r="4069" spans="1:11" x14ac:dyDescent="0.25">
      <c r="A4069">
        <v>4068</v>
      </c>
      <c r="B4069" t="s">
        <v>8</v>
      </c>
      <c r="C4069">
        <v>4781856</v>
      </c>
      <c r="D4069">
        <v>4784633</v>
      </c>
      <c r="E4069">
        <v>-1</v>
      </c>
      <c r="F4069" t="s">
        <v>10559</v>
      </c>
      <c r="G4069" t="s">
        <v>10560</v>
      </c>
      <c r="H4069" t="s">
        <v>10561</v>
      </c>
      <c r="I4069" t="s">
        <v>10562</v>
      </c>
      <c r="J4069">
        <f t="shared" si="126"/>
        <v>2778</v>
      </c>
      <c r="K4069">
        <f t="shared" si="127"/>
        <v>245</v>
      </c>
    </row>
    <row r="4070" spans="1:11" x14ac:dyDescent="0.25">
      <c r="A4070">
        <v>4069</v>
      </c>
      <c r="B4070" t="s">
        <v>8</v>
      </c>
      <c r="C4070">
        <v>4784879</v>
      </c>
      <c r="D4070">
        <v>4785460</v>
      </c>
      <c r="E4070">
        <v>1</v>
      </c>
      <c r="F4070" t="s">
        <v>10563</v>
      </c>
      <c r="G4070" t="s">
        <v>10564</v>
      </c>
      <c r="I4070" t="s">
        <v>169</v>
      </c>
      <c r="J4070">
        <f t="shared" si="126"/>
        <v>582</v>
      </c>
      <c r="K4070">
        <f t="shared" si="127"/>
        <v>173</v>
      </c>
    </row>
    <row r="4071" spans="1:11" x14ac:dyDescent="0.25">
      <c r="A4071">
        <v>4070</v>
      </c>
      <c r="B4071" t="s">
        <v>8</v>
      </c>
      <c r="C4071">
        <v>4785634</v>
      </c>
      <c r="D4071">
        <v>4785867</v>
      </c>
      <c r="E4071">
        <v>-1</v>
      </c>
      <c r="F4071" t="s">
        <v>10565</v>
      </c>
      <c r="G4071" t="s">
        <v>10566</v>
      </c>
      <c r="I4071" t="s">
        <v>22</v>
      </c>
      <c r="J4071">
        <f t="shared" si="126"/>
        <v>234</v>
      </c>
      <c r="K4071">
        <f t="shared" si="127"/>
        <v>214</v>
      </c>
    </row>
    <row r="4072" spans="1:11" x14ac:dyDescent="0.25">
      <c r="A4072">
        <v>4071</v>
      </c>
      <c r="B4072" t="s">
        <v>8</v>
      </c>
      <c r="C4072">
        <v>4786082</v>
      </c>
      <c r="D4072">
        <v>4786663</v>
      </c>
      <c r="E4072">
        <v>1</v>
      </c>
      <c r="F4072" t="s">
        <v>10567</v>
      </c>
      <c r="G4072" t="s">
        <v>10568</v>
      </c>
      <c r="I4072" t="s">
        <v>169</v>
      </c>
      <c r="J4072">
        <f t="shared" si="126"/>
        <v>582</v>
      </c>
      <c r="K4072">
        <f t="shared" si="127"/>
        <v>229</v>
      </c>
    </row>
    <row r="4073" spans="1:11" x14ac:dyDescent="0.25">
      <c r="A4073">
        <v>4072</v>
      </c>
      <c r="B4073" t="s">
        <v>8</v>
      </c>
      <c r="C4073">
        <v>4786893</v>
      </c>
      <c r="D4073">
        <v>4787555</v>
      </c>
      <c r="E4073">
        <v>-1</v>
      </c>
      <c r="F4073" t="s">
        <v>10569</v>
      </c>
      <c r="G4073" t="s">
        <v>10570</v>
      </c>
      <c r="H4073" t="s">
        <v>10571</v>
      </c>
      <c r="I4073" t="s">
        <v>10572</v>
      </c>
      <c r="J4073">
        <f t="shared" si="126"/>
        <v>663</v>
      </c>
      <c r="K4073">
        <f t="shared" si="127"/>
        <v>42</v>
      </c>
    </row>
    <row r="4074" spans="1:11" x14ac:dyDescent="0.25">
      <c r="A4074">
        <v>4073</v>
      </c>
      <c r="B4074" t="s">
        <v>8</v>
      </c>
      <c r="C4074">
        <v>4787598</v>
      </c>
      <c r="D4074">
        <v>4788050</v>
      </c>
      <c r="E4074">
        <v>1</v>
      </c>
      <c r="F4074" t="s">
        <v>10573</v>
      </c>
      <c r="G4074" t="s">
        <v>10574</v>
      </c>
      <c r="I4074" t="s">
        <v>751</v>
      </c>
      <c r="J4074">
        <f t="shared" si="126"/>
        <v>453</v>
      </c>
      <c r="K4074">
        <f t="shared" si="127"/>
        <v>54</v>
      </c>
    </row>
    <row r="4075" spans="1:11" x14ac:dyDescent="0.25">
      <c r="A4075">
        <v>4074</v>
      </c>
      <c r="B4075" t="s">
        <v>8</v>
      </c>
      <c r="C4075">
        <v>4788105</v>
      </c>
      <c r="D4075">
        <v>4789571</v>
      </c>
      <c r="E4075">
        <v>-1</v>
      </c>
      <c r="F4075" t="s">
        <v>10575</v>
      </c>
      <c r="G4075" t="s">
        <v>10576</v>
      </c>
      <c r="I4075" t="s">
        <v>22</v>
      </c>
      <c r="J4075">
        <f t="shared" si="126"/>
        <v>1467</v>
      </c>
      <c r="K4075">
        <f t="shared" si="127"/>
        <v>78</v>
      </c>
    </row>
    <row r="4076" spans="1:11" x14ac:dyDescent="0.25">
      <c r="A4076">
        <v>4075</v>
      </c>
      <c r="B4076" t="s">
        <v>8</v>
      </c>
      <c r="C4076">
        <v>4789650</v>
      </c>
      <c r="D4076">
        <v>4790426</v>
      </c>
      <c r="E4076">
        <v>1</v>
      </c>
      <c r="F4076" t="s">
        <v>10577</v>
      </c>
      <c r="G4076" t="s">
        <v>10578</v>
      </c>
      <c r="I4076" t="s">
        <v>817</v>
      </c>
      <c r="J4076">
        <f t="shared" si="126"/>
        <v>777</v>
      </c>
      <c r="K4076">
        <f t="shared" si="127"/>
        <v>22</v>
      </c>
    </row>
    <row r="4077" spans="1:11" x14ac:dyDescent="0.25">
      <c r="A4077">
        <v>4076</v>
      </c>
      <c r="B4077" t="s">
        <v>8</v>
      </c>
      <c r="C4077">
        <v>4790449</v>
      </c>
      <c r="D4077">
        <v>4790943</v>
      </c>
      <c r="E4077">
        <v>1</v>
      </c>
      <c r="F4077" t="s">
        <v>10579</v>
      </c>
      <c r="G4077" t="s">
        <v>10580</v>
      </c>
      <c r="I4077" t="s">
        <v>22</v>
      </c>
      <c r="J4077">
        <f t="shared" si="126"/>
        <v>495</v>
      </c>
      <c r="K4077">
        <f t="shared" si="127"/>
        <v>0</v>
      </c>
    </row>
    <row r="4078" spans="1:11" x14ac:dyDescent="0.25">
      <c r="A4078">
        <v>4077</v>
      </c>
      <c r="B4078" t="s">
        <v>8</v>
      </c>
      <c r="C4078">
        <v>4790944</v>
      </c>
      <c r="D4078">
        <v>4791603</v>
      </c>
      <c r="E4078">
        <v>-1</v>
      </c>
      <c r="F4078" t="s">
        <v>10581</v>
      </c>
      <c r="G4078" t="s">
        <v>10582</v>
      </c>
      <c r="H4078" t="s">
        <v>10583</v>
      </c>
      <c r="I4078" t="s">
        <v>10584</v>
      </c>
      <c r="J4078">
        <f t="shared" si="126"/>
        <v>660</v>
      </c>
      <c r="K4078">
        <f t="shared" si="127"/>
        <v>-4</v>
      </c>
    </row>
    <row r="4079" spans="1:11" x14ac:dyDescent="0.25">
      <c r="A4079">
        <v>4078</v>
      </c>
      <c r="B4079" t="s">
        <v>8</v>
      </c>
      <c r="C4079">
        <v>4791600</v>
      </c>
      <c r="D4079">
        <v>4791923</v>
      </c>
      <c r="E4079">
        <v>-1</v>
      </c>
      <c r="F4079" t="s">
        <v>10585</v>
      </c>
      <c r="G4079" t="s">
        <v>10586</v>
      </c>
      <c r="I4079" t="s">
        <v>22</v>
      </c>
      <c r="J4079">
        <f t="shared" si="126"/>
        <v>324</v>
      </c>
      <c r="K4079">
        <f t="shared" si="127"/>
        <v>89</v>
      </c>
    </row>
    <row r="4080" spans="1:11" x14ac:dyDescent="0.25">
      <c r="A4080">
        <v>4079</v>
      </c>
      <c r="B4080" t="s">
        <v>8</v>
      </c>
      <c r="C4080">
        <v>4792013</v>
      </c>
      <c r="D4080">
        <v>4792327</v>
      </c>
      <c r="E4080">
        <v>-1</v>
      </c>
      <c r="F4080" t="s">
        <v>10587</v>
      </c>
      <c r="G4080" t="s">
        <v>10588</v>
      </c>
      <c r="I4080" t="s">
        <v>22</v>
      </c>
      <c r="J4080">
        <f t="shared" si="126"/>
        <v>315</v>
      </c>
      <c r="K4080">
        <f t="shared" si="127"/>
        <v>25</v>
      </c>
    </row>
    <row r="4081" spans="1:11" x14ac:dyDescent="0.25">
      <c r="A4081">
        <v>4080</v>
      </c>
      <c r="B4081" t="s">
        <v>8</v>
      </c>
      <c r="C4081">
        <v>4792353</v>
      </c>
      <c r="D4081">
        <v>4793615</v>
      </c>
      <c r="E4081">
        <v>-1</v>
      </c>
      <c r="F4081" t="s">
        <v>10589</v>
      </c>
      <c r="G4081" t="s">
        <v>10590</v>
      </c>
      <c r="H4081" t="s">
        <v>10591</v>
      </c>
      <c r="I4081" t="s">
        <v>10592</v>
      </c>
      <c r="J4081">
        <f t="shared" si="126"/>
        <v>1263</v>
      </c>
      <c r="K4081">
        <f t="shared" si="127"/>
        <v>-4</v>
      </c>
    </row>
    <row r="4082" spans="1:11" x14ac:dyDescent="0.25">
      <c r="A4082">
        <v>4081</v>
      </c>
      <c r="B4082" t="s">
        <v>8</v>
      </c>
      <c r="C4082">
        <v>4793612</v>
      </c>
      <c r="D4082">
        <v>4795561</v>
      </c>
      <c r="E4082">
        <v>-1</v>
      </c>
      <c r="F4082" t="s">
        <v>10593</v>
      </c>
      <c r="G4082" t="s">
        <v>10594</v>
      </c>
      <c r="I4082" t="s">
        <v>22</v>
      </c>
      <c r="J4082">
        <f t="shared" si="126"/>
        <v>1950</v>
      </c>
      <c r="K4082">
        <f t="shared" si="127"/>
        <v>80</v>
      </c>
    </row>
    <row r="4083" spans="1:11" x14ac:dyDescent="0.25">
      <c r="A4083">
        <v>4082</v>
      </c>
      <c r="B4083" t="s">
        <v>8</v>
      </c>
      <c r="C4083">
        <v>4795642</v>
      </c>
      <c r="D4083">
        <v>4796649</v>
      </c>
      <c r="E4083">
        <v>-1</v>
      </c>
      <c r="F4083" t="s">
        <v>10595</v>
      </c>
      <c r="G4083" t="s">
        <v>10596</v>
      </c>
      <c r="I4083" t="s">
        <v>3023</v>
      </c>
      <c r="J4083">
        <f t="shared" si="126"/>
        <v>1008</v>
      </c>
      <c r="K4083">
        <f t="shared" si="127"/>
        <v>132</v>
      </c>
    </row>
    <row r="4084" spans="1:11" hidden="1" x14ac:dyDescent="0.25">
      <c r="A4084">
        <v>4083</v>
      </c>
      <c r="B4084" t="s">
        <v>1208</v>
      </c>
      <c r="C4084">
        <v>4796782</v>
      </c>
      <c r="D4084">
        <v>4796869</v>
      </c>
      <c r="E4084">
        <v>1</v>
      </c>
      <c r="F4084" t="s">
        <v>10597</v>
      </c>
      <c r="I4084" t="s">
        <v>1212</v>
      </c>
      <c r="J4084">
        <f t="shared" si="126"/>
        <v>88</v>
      </c>
      <c r="K4084">
        <f t="shared" si="127"/>
        <v>122</v>
      </c>
    </row>
    <row r="4085" spans="1:11" x14ac:dyDescent="0.25">
      <c r="A4085">
        <v>4084</v>
      </c>
      <c r="B4085" t="s">
        <v>8</v>
      </c>
      <c r="C4085">
        <v>4796992</v>
      </c>
      <c r="D4085">
        <v>4797171</v>
      </c>
      <c r="E4085">
        <v>-1</v>
      </c>
      <c r="F4085" t="s">
        <v>10598</v>
      </c>
      <c r="G4085" t="s">
        <v>10599</v>
      </c>
      <c r="I4085" t="s">
        <v>22</v>
      </c>
      <c r="J4085">
        <f t="shared" si="126"/>
        <v>180</v>
      </c>
      <c r="K4085">
        <f t="shared" si="127"/>
        <v>72</v>
      </c>
    </row>
    <row r="4086" spans="1:11" x14ac:dyDescent="0.25">
      <c r="A4086">
        <v>4085</v>
      </c>
      <c r="B4086" t="s">
        <v>8</v>
      </c>
      <c r="C4086">
        <v>4797244</v>
      </c>
      <c r="D4086">
        <v>4798425</v>
      </c>
      <c r="E4086">
        <v>1</v>
      </c>
      <c r="F4086" t="s">
        <v>10600</v>
      </c>
      <c r="G4086" t="s">
        <v>10601</v>
      </c>
      <c r="I4086" t="s">
        <v>160</v>
      </c>
      <c r="J4086">
        <f t="shared" si="126"/>
        <v>1182</v>
      </c>
      <c r="K4086">
        <f t="shared" si="127"/>
        <v>38</v>
      </c>
    </row>
    <row r="4087" spans="1:11" x14ac:dyDescent="0.25">
      <c r="A4087">
        <v>4086</v>
      </c>
      <c r="B4087" t="s">
        <v>8</v>
      </c>
      <c r="C4087">
        <v>4798464</v>
      </c>
      <c r="D4087">
        <v>4799045</v>
      </c>
      <c r="E4087">
        <v>1</v>
      </c>
      <c r="F4087" t="s">
        <v>10602</v>
      </c>
      <c r="G4087" t="s">
        <v>10603</v>
      </c>
      <c r="I4087" t="s">
        <v>2353</v>
      </c>
      <c r="J4087">
        <f t="shared" si="126"/>
        <v>582</v>
      </c>
      <c r="K4087">
        <f t="shared" si="127"/>
        <v>81</v>
      </c>
    </row>
    <row r="4088" spans="1:11" x14ac:dyDescent="0.25">
      <c r="A4088">
        <v>4087</v>
      </c>
      <c r="B4088" t="s">
        <v>8</v>
      </c>
      <c r="C4088">
        <v>4799127</v>
      </c>
      <c r="D4088">
        <v>4799624</v>
      </c>
      <c r="E4088">
        <v>1</v>
      </c>
      <c r="F4088" t="s">
        <v>10604</v>
      </c>
      <c r="G4088" t="s">
        <v>10605</v>
      </c>
      <c r="H4088" t="s">
        <v>10606</v>
      </c>
      <c r="I4088" t="s">
        <v>10607</v>
      </c>
      <c r="J4088">
        <f t="shared" si="126"/>
        <v>498</v>
      </c>
      <c r="K4088">
        <f t="shared" si="127"/>
        <v>14</v>
      </c>
    </row>
    <row r="4089" spans="1:11" x14ac:dyDescent="0.25">
      <c r="A4089">
        <v>4088</v>
      </c>
      <c r="B4089" t="s">
        <v>8</v>
      </c>
      <c r="C4089">
        <v>4799639</v>
      </c>
      <c r="D4089">
        <v>4801159</v>
      </c>
      <c r="E4089">
        <v>1</v>
      </c>
      <c r="F4089" t="s">
        <v>10608</v>
      </c>
      <c r="G4089" t="s">
        <v>10609</v>
      </c>
      <c r="I4089" t="s">
        <v>22</v>
      </c>
      <c r="J4089">
        <f t="shared" si="126"/>
        <v>1521</v>
      </c>
      <c r="K4089">
        <f t="shared" si="127"/>
        <v>93</v>
      </c>
    </row>
    <row r="4090" spans="1:11" x14ac:dyDescent="0.25">
      <c r="A4090">
        <v>4089</v>
      </c>
      <c r="B4090" t="s">
        <v>8</v>
      </c>
      <c r="C4090">
        <v>4801253</v>
      </c>
      <c r="D4090">
        <v>4801717</v>
      </c>
      <c r="E4090">
        <v>1</v>
      </c>
      <c r="F4090" t="s">
        <v>10610</v>
      </c>
      <c r="G4090" t="s">
        <v>10611</v>
      </c>
      <c r="I4090" t="s">
        <v>29</v>
      </c>
      <c r="J4090">
        <f t="shared" si="126"/>
        <v>465</v>
      </c>
      <c r="K4090">
        <f t="shared" si="127"/>
        <v>191</v>
      </c>
    </row>
    <row r="4091" spans="1:11" x14ac:dyDescent="0.25">
      <c r="A4091">
        <v>4090</v>
      </c>
      <c r="B4091" t="s">
        <v>8</v>
      </c>
      <c r="C4091">
        <v>4801909</v>
      </c>
      <c r="D4091">
        <v>4802307</v>
      </c>
      <c r="E4091">
        <v>1</v>
      </c>
      <c r="F4091" t="s">
        <v>10612</v>
      </c>
      <c r="G4091" t="s">
        <v>10613</v>
      </c>
      <c r="I4091" t="s">
        <v>22</v>
      </c>
      <c r="J4091">
        <f t="shared" si="126"/>
        <v>399</v>
      </c>
      <c r="K4091">
        <f t="shared" si="127"/>
        <v>79</v>
      </c>
    </row>
    <row r="4092" spans="1:11" x14ac:dyDescent="0.25">
      <c r="A4092">
        <v>4091</v>
      </c>
      <c r="B4092" t="s">
        <v>8</v>
      </c>
      <c r="C4092">
        <v>4802387</v>
      </c>
      <c r="D4092">
        <v>4806718</v>
      </c>
      <c r="E4092">
        <v>1</v>
      </c>
      <c r="F4092" t="s">
        <v>10614</v>
      </c>
      <c r="G4092" t="s">
        <v>10615</v>
      </c>
      <c r="H4092" t="s">
        <v>10616</v>
      </c>
      <c r="I4092" t="s">
        <v>10617</v>
      </c>
      <c r="J4092">
        <f t="shared" si="126"/>
        <v>4332</v>
      </c>
      <c r="K4092">
        <f t="shared" si="127"/>
        <v>10</v>
      </c>
    </row>
    <row r="4093" spans="1:11" x14ac:dyDescent="0.25">
      <c r="A4093">
        <v>4092</v>
      </c>
      <c r="B4093" t="s">
        <v>8</v>
      </c>
      <c r="C4093">
        <v>4806729</v>
      </c>
      <c r="D4093">
        <v>4807877</v>
      </c>
      <c r="E4093">
        <v>1</v>
      </c>
      <c r="F4093" t="s">
        <v>10618</v>
      </c>
      <c r="G4093" t="s">
        <v>10619</v>
      </c>
      <c r="H4093" t="s">
        <v>10620</v>
      </c>
      <c r="I4093" t="s">
        <v>10621</v>
      </c>
      <c r="J4093">
        <f t="shared" si="126"/>
        <v>1149</v>
      </c>
      <c r="K4093">
        <f t="shared" si="127"/>
        <v>47</v>
      </c>
    </row>
    <row r="4094" spans="1:11" x14ac:dyDescent="0.25">
      <c r="A4094">
        <v>4093</v>
      </c>
      <c r="B4094" t="s">
        <v>8</v>
      </c>
      <c r="C4094">
        <v>4807925</v>
      </c>
      <c r="D4094">
        <v>4808800</v>
      </c>
      <c r="E4094">
        <v>-1</v>
      </c>
      <c r="F4094" t="s">
        <v>10622</v>
      </c>
      <c r="G4094" t="s">
        <v>10623</v>
      </c>
      <c r="I4094" t="s">
        <v>22</v>
      </c>
      <c r="J4094">
        <f t="shared" si="126"/>
        <v>876</v>
      </c>
      <c r="K4094">
        <f t="shared" si="127"/>
        <v>70</v>
      </c>
    </row>
    <row r="4095" spans="1:11" x14ac:dyDescent="0.25">
      <c r="A4095">
        <v>4094</v>
      </c>
      <c r="B4095" t="s">
        <v>8</v>
      </c>
      <c r="C4095">
        <v>4808871</v>
      </c>
      <c r="D4095">
        <v>4809269</v>
      </c>
      <c r="E4095">
        <v>-1</v>
      </c>
      <c r="F4095" t="s">
        <v>10624</v>
      </c>
      <c r="G4095" t="s">
        <v>10625</v>
      </c>
      <c r="I4095" t="s">
        <v>22</v>
      </c>
      <c r="J4095">
        <f t="shared" si="126"/>
        <v>399</v>
      </c>
      <c r="K4095">
        <f t="shared" si="127"/>
        <v>176</v>
      </c>
    </row>
    <row r="4096" spans="1:11" x14ac:dyDescent="0.25">
      <c r="A4096">
        <v>4095</v>
      </c>
      <c r="B4096" t="s">
        <v>8</v>
      </c>
      <c r="C4096">
        <v>4809446</v>
      </c>
      <c r="D4096">
        <v>4810303</v>
      </c>
      <c r="E4096">
        <v>1</v>
      </c>
      <c r="F4096" t="s">
        <v>10626</v>
      </c>
      <c r="G4096" t="s">
        <v>10627</v>
      </c>
      <c r="I4096" t="s">
        <v>1486</v>
      </c>
      <c r="J4096">
        <f t="shared" si="126"/>
        <v>858</v>
      </c>
      <c r="K4096">
        <f t="shared" si="127"/>
        <v>230</v>
      </c>
    </row>
    <row r="4097" spans="1:11" x14ac:dyDescent="0.25">
      <c r="A4097">
        <v>4096</v>
      </c>
      <c r="B4097" t="s">
        <v>8</v>
      </c>
      <c r="C4097">
        <v>4810534</v>
      </c>
      <c r="D4097">
        <v>4812918</v>
      </c>
      <c r="E4097">
        <v>1</v>
      </c>
      <c r="F4097" t="s">
        <v>10628</v>
      </c>
      <c r="G4097" t="s">
        <v>10629</v>
      </c>
      <c r="I4097" t="s">
        <v>62</v>
      </c>
      <c r="J4097">
        <f t="shared" si="126"/>
        <v>2385</v>
      </c>
      <c r="K4097">
        <f t="shared" si="127"/>
        <v>37</v>
      </c>
    </row>
    <row r="4098" spans="1:11" x14ac:dyDescent="0.25">
      <c r="A4098">
        <v>4097</v>
      </c>
      <c r="B4098" t="s">
        <v>8</v>
      </c>
      <c r="C4098">
        <v>4812956</v>
      </c>
      <c r="D4098">
        <v>4814110</v>
      </c>
      <c r="E4098">
        <v>1</v>
      </c>
      <c r="F4098" t="s">
        <v>10630</v>
      </c>
      <c r="G4098" t="s">
        <v>10631</v>
      </c>
      <c r="I4098" t="s">
        <v>22</v>
      </c>
      <c r="J4098">
        <f t="shared" si="126"/>
        <v>1155</v>
      </c>
      <c r="K4098">
        <f t="shared" si="127"/>
        <v>196</v>
      </c>
    </row>
    <row r="4099" spans="1:11" x14ac:dyDescent="0.25">
      <c r="A4099">
        <v>4098</v>
      </c>
      <c r="B4099" t="s">
        <v>8</v>
      </c>
      <c r="C4099">
        <v>4814307</v>
      </c>
      <c r="D4099">
        <v>4814666</v>
      </c>
      <c r="E4099">
        <v>1</v>
      </c>
      <c r="F4099" t="s">
        <v>10632</v>
      </c>
      <c r="G4099" t="s">
        <v>10633</v>
      </c>
      <c r="I4099" t="s">
        <v>22</v>
      </c>
      <c r="J4099">
        <f t="shared" si="126"/>
        <v>360</v>
      </c>
      <c r="K4099">
        <f t="shared" si="127"/>
        <v>101</v>
      </c>
    </row>
    <row r="4100" spans="1:11" x14ac:dyDescent="0.25">
      <c r="A4100">
        <v>4099</v>
      </c>
      <c r="B4100" t="s">
        <v>8</v>
      </c>
      <c r="C4100">
        <v>4814768</v>
      </c>
      <c r="D4100">
        <v>4815334</v>
      </c>
      <c r="E4100">
        <v>1</v>
      </c>
      <c r="F4100" t="s">
        <v>10634</v>
      </c>
      <c r="G4100" t="s">
        <v>10635</v>
      </c>
      <c r="I4100" t="s">
        <v>2899</v>
      </c>
      <c r="J4100">
        <f t="shared" ref="J4100:J4163" si="128">D4100-C4100+1</f>
        <v>567</v>
      </c>
      <c r="K4100">
        <f t="shared" ref="K4100:K4163" si="129">C4101-D4100-1</f>
        <v>21</v>
      </c>
    </row>
    <row r="4101" spans="1:11" x14ac:dyDescent="0.25">
      <c r="A4101">
        <v>4100</v>
      </c>
      <c r="B4101" t="s">
        <v>8</v>
      </c>
      <c r="C4101">
        <v>4815356</v>
      </c>
      <c r="D4101">
        <v>4815751</v>
      </c>
      <c r="E4101">
        <v>-1</v>
      </c>
      <c r="F4101" t="s">
        <v>10636</v>
      </c>
      <c r="G4101" t="s">
        <v>10637</v>
      </c>
      <c r="I4101" t="s">
        <v>22</v>
      </c>
      <c r="J4101">
        <f t="shared" si="128"/>
        <v>396</v>
      </c>
      <c r="K4101">
        <f t="shared" si="129"/>
        <v>96</v>
      </c>
    </row>
    <row r="4102" spans="1:11" x14ac:dyDescent="0.25">
      <c r="A4102">
        <v>4101</v>
      </c>
      <c r="B4102" t="s">
        <v>8</v>
      </c>
      <c r="C4102">
        <v>4815848</v>
      </c>
      <c r="D4102">
        <v>4816825</v>
      </c>
      <c r="E4102">
        <v>1</v>
      </c>
      <c r="F4102" t="s">
        <v>10638</v>
      </c>
      <c r="G4102" t="s">
        <v>10639</v>
      </c>
      <c r="I4102" t="s">
        <v>570</v>
      </c>
      <c r="J4102">
        <f t="shared" si="128"/>
        <v>978</v>
      </c>
      <c r="K4102">
        <f t="shared" si="129"/>
        <v>16</v>
      </c>
    </row>
    <row r="4103" spans="1:11" x14ac:dyDescent="0.25">
      <c r="A4103">
        <v>4102</v>
      </c>
      <c r="B4103" t="s">
        <v>8</v>
      </c>
      <c r="C4103">
        <v>4816842</v>
      </c>
      <c r="D4103">
        <v>4817606</v>
      </c>
      <c r="E4103">
        <v>-1</v>
      </c>
      <c r="F4103" t="s">
        <v>10640</v>
      </c>
      <c r="G4103" t="s">
        <v>10641</v>
      </c>
      <c r="I4103" t="s">
        <v>22</v>
      </c>
      <c r="J4103">
        <f t="shared" si="128"/>
        <v>765</v>
      </c>
      <c r="K4103">
        <f t="shared" si="129"/>
        <v>32</v>
      </c>
    </row>
    <row r="4104" spans="1:11" x14ac:dyDescent="0.25">
      <c r="A4104">
        <v>4103</v>
      </c>
      <c r="B4104" t="s">
        <v>8</v>
      </c>
      <c r="C4104">
        <v>4817639</v>
      </c>
      <c r="D4104">
        <v>4818331</v>
      </c>
      <c r="E4104">
        <v>-1</v>
      </c>
      <c r="F4104" t="s">
        <v>10642</v>
      </c>
      <c r="G4104" t="s">
        <v>10643</v>
      </c>
      <c r="I4104" t="s">
        <v>626</v>
      </c>
      <c r="J4104">
        <f t="shared" si="128"/>
        <v>693</v>
      </c>
      <c r="K4104">
        <f t="shared" si="129"/>
        <v>72</v>
      </c>
    </row>
    <row r="4105" spans="1:11" x14ac:dyDescent="0.25">
      <c r="A4105">
        <v>4104</v>
      </c>
      <c r="B4105" t="s">
        <v>8</v>
      </c>
      <c r="C4105">
        <v>4818404</v>
      </c>
      <c r="D4105">
        <v>4818553</v>
      </c>
      <c r="E4105">
        <v>1</v>
      </c>
      <c r="F4105" t="s">
        <v>10644</v>
      </c>
      <c r="G4105" t="s">
        <v>10645</v>
      </c>
      <c r="I4105" t="s">
        <v>22</v>
      </c>
      <c r="J4105">
        <f t="shared" si="128"/>
        <v>150</v>
      </c>
      <c r="K4105">
        <f t="shared" si="129"/>
        <v>-14</v>
      </c>
    </row>
    <row r="4106" spans="1:11" x14ac:dyDescent="0.25">
      <c r="A4106">
        <v>4105</v>
      </c>
      <c r="B4106" t="s">
        <v>8</v>
      </c>
      <c r="C4106">
        <v>4818540</v>
      </c>
      <c r="D4106">
        <v>4819139</v>
      </c>
      <c r="E4106">
        <v>1</v>
      </c>
      <c r="F4106" t="s">
        <v>10646</v>
      </c>
      <c r="G4106" t="s">
        <v>10647</v>
      </c>
      <c r="H4106" t="s">
        <v>10648</v>
      </c>
      <c r="I4106" t="s">
        <v>7386</v>
      </c>
      <c r="J4106">
        <f t="shared" si="128"/>
        <v>600</v>
      </c>
      <c r="K4106">
        <f t="shared" si="129"/>
        <v>79</v>
      </c>
    </row>
    <row r="4107" spans="1:11" x14ac:dyDescent="0.25">
      <c r="A4107">
        <v>4106</v>
      </c>
      <c r="B4107" t="s">
        <v>8</v>
      </c>
      <c r="C4107">
        <v>4819219</v>
      </c>
      <c r="D4107">
        <v>4819524</v>
      </c>
      <c r="E4107">
        <v>1</v>
      </c>
      <c r="F4107" t="s">
        <v>10649</v>
      </c>
      <c r="G4107" t="s">
        <v>10650</v>
      </c>
      <c r="I4107" t="s">
        <v>22</v>
      </c>
      <c r="J4107">
        <f t="shared" si="128"/>
        <v>306</v>
      </c>
      <c r="K4107">
        <f t="shared" si="129"/>
        <v>283</v>
      </c>
    </row>
    <row r="4108" spans="1:11" x14ac:dyDescent="0.25">
      <c r="A4108">
        <v>4107</v>
      </c>
      <c r="B4108" t="s">
        <v>8</v>
      </c>
      <c r="C4108">
        <v>4819808</v>
      </c>
      <c r="D4108">
        <v>4821028</v>
      </c>
      <c r="E4108">
        <v>1</v>
      </c>
      <c r="F4108" t="s">
        <v>10651</v>
      </c>
      <c r="G4108" t="s">
        <v>10652</v>
      </c>
      <c r="H4108" t="s">
        <v>10653</v>
      </c>
      <c r="I4108" t="s">
        <v>10654</v>
      </c>
      <c r="J4108">
        <f t="shared" si="128"/>
        <v>1221</v>
      </c>
      <c r="K4108">
        <f t="shared" si="129"/>
        <v>0</v>
      </c>
    </row>
    <row r="4109" spans="1:11" x14ac:dyDescent="0.25">
      <c r="A4109">
        <v>4108</v>
      </c>
      <c r="B4109" t="s">
        <v>8</v>
      </c>
      <c r="C4109">
        <v>4821029</v>
      </c>
      <c r="D4109">
        <v>4821517</v>
      </c>
      <c r="E4109">
        <v>1</v>
      </c>
      <c r="F4109" t="s">
        <v>10655</v>
      </c>
      <c r="G4109" t="s">
        <v>10656</v>
      </c>
      <c r="I4109" t="s">
        <v>22</v>
      </c>
      <c r="J4109">
        <f t="shared" si="128"/>
        <v>489</v>
      </c>
      <c r="K4109">
        <f t="shared" si="129"/>
        <v>45</v>
      </c>
    </row>
    <row r="4110" spans="1:11" x14ac:dyDescent="0.25">
      <c r="A4110">
        <v>4109</v>
      </c>
      <c r="B4110" t="s">
        <v>8</v>
      </c>
      <c r="C4110">
        <v>4821563</v>
      </c>
      <c r="D4110">
        <v>4822459</v>
      </c>
      <c r="E4110">
        <v>1</v>
      </c>
      <c r="F4110" t="s">
        <v>10657</v>
      </c>
      <c r="G4110" t="s">
        <v>10658</v>
      </c>
      <c r="I4110" t="s">
        <v>1891</v>
      </c>
      <c r="J4110">
        <f t="shared" si="128"/>
        <v>897</v>
      </c>
      <c r="K4110">
        <f t="shared" si="129"/>
        <v>44</v>
      </c>
    </row>
    <row r="4111" spans="1:11" x14ac:dyDescent="0.25">
      <c r="A4111">
        <v>4110</v>
      </c>
      <c r="B4111" t="s">
        <v>8</v>
      </c>
      <c r="C4111">
        <v>4822504</v>
      </c>
      <c r="D4111">
        <v>4824723</v>
      </c>
      <c r="E4111">
        <v>-1</v>
      </c>
      <c r="F4111" t="s">
        <v>10659</v>
      </c>
      <c r="G4111" t="s">
        <v>10660</v>
      </c>
      <c r="I4111" t="s">
        <v>62</v>
      </c>
      <c r="J4111">
        <f t="shared" si="128"/>
        <v>2220</v>
      </c>
      <c r="K4111">
        <f t="shared" si="129"/>
        <v>53</v>
      </c>
    </row>
    <row r="4112" spans="1:11" x14ac:dyDescent="0.25">
      <c r="A4112">
        <v>4111</v>
      </c>
      <c r="B4112" t="s">
        <v>8</v>
      </c>
      <c r="C4112">
        <v>4824777</v>
      </c>
      <c r="D4112">
        <v>4825106</v>
      </c>
      <c r="E4112">
        <v>-1</v>
      </c>
      <c r="F4112" t="s">
        <v>10661</v>
      </c>
      <c r="G4112" t="s">
        <v>10662</v>
      </c>
      <c r="I4112" t="s">
        <v>22</v>
      </c>
      <c r="J4112">
        <f t="shared" si="128"/>
        <v>330</v>
      </c>
      <c r="K4112">
        <f t="shared" si="129"/>
        <v>52</v>
      </c>
    </row>
    <row r="4113" spans="1:11" x14ac:dyDescent="0.25">
      <c r="A4113">
        <v>4112</v>
      </c>
      <c r="B4113" t="s">
        <v>8</v>
      </c>
      <c r="C4113">
        <v>4825159</v>
      </c>
      <c r="D4113">
        <v>4825461</v>
      </c>
      <c r="E4113">
        <v>-1</v>
      </c>
      <c r="F4113" t="s">
        <v>10663</v>
      </c>
      <c r="G4113" t="s">
        <v>10664</v>
      </c>
      <c r="I4113" t="s">
        <v>22</v>
      </c>
      <c r="J4113">
        <f t="shared" si="128"/>
        <v>303</v>
      </c>
      <c r="K4113">
        <f t="shared" si="129"/>
        <v>27</v>
      </c>
    </row>
    <row r="4114" spans="1:11" x14ac:dyDescent="0.25">
      <c r="A4114">
        <v>4113</v>
      </c>
      <c r="B4114" t="s">
        <v>8</v>
      </c>
      <c r="C4114">
        <v>4825489</v>
      </c>
      <c r="D4114">
        <v>4825944</v>
      </c>
      <c r="E4114">
        <v>-1</v>
      </c>
      <c r="F4114" t="s">
        <v>10665</v>
      </c>
      <c r="G4114" t="s">
        <v>10666</v>
      </c>
      <c r="I4114" t="s">
        <v>160</v>
      </c>
      <c r="J4114">
        <f t="shared" si="128"/>
        <v>456</v>
      </c>
      <c r="K4114">
        <f t="shared" si="129"/>
        <v>104</v>
      </c>
    </row>
    <row r="4115" spans="1:11" x14ac:dyDescent="0.25">
      <c r="A4115">
        <v>4114</v>
      </c>
      <c r="B4115" t="s">
        <v>8</v>
      </c>
      <c r="C4115">
        <v>4826049</v>
      </c>
      <c r="D4115">
        <v>4826681</v>
      </c>
      <c r="E4115">
        <v>-1</v>
      </c>
      <c r="F4115" t="s">
        <v>10667</v>
      </c>
      <c r="G4115" t="s">
        <v>10668</v>
      </c>
      <c r="I4115" t="s">
        <v>22</v>
      </c>
      <c r="J4115">
        <f t="shared" si="128"/>
        <v>633</v>
      </c>
      <c r="K4115">
        <f t="shared" si="129"/>
        <v>279</v>
      </c>
    </row>
    <row r="4116" spans="1:11" x14ac:dyDescent="0.25">
      <c r="A4116">
        <v>4115</v>
      </c>
      <c r="B4116" t="s">
        <v>8</v>
      </c>
      <c r="C4116">
        <v>4826961</v>
      </c>
      <c r="D4116">
        <v>4827911</v>
      </c>
      <c r="E4116">
        <v>-1</v>
      </c>
      <c r="F4116" t="s">
        <v>10669</v>
      </c>
      <c r="G4116" t="s">
        <v>10670</v>
      </c>
      <c r="H4116" t="s">
        <v>10671</v>
      </c>
      <c r="I4116" t="s">
        <v>10672</v>
      </c>
      <c r="J4116">
        <f t="shared" si="128"/>
        <v>951</v>
      </c>
      <c r="K4116">
        <f t="shared" si="129"/>
        <v>106</v>
      </c>
    </row>
    <row r="4117" spans="1:11" x14ac:dyDescent="0.25">
      <c r="A4117">
        <v>4116</v>
      </c>
      <c r="B4117" t="s">
        <v>8</v>
      </c>
      <c r="C4117">
        <v>4828018</v>
      </c>
      <c r="D4117">
        <v>4829082</v>
      </c>
      <c r="E4117">
        <v>-1</v>
      </c>
      <c r="F4117" t="s">
        <v>10673</v>
      </c>
      <c r="G4117" t="s">
        <v>10674</v>
      </c>
      <c r="H4117" t="s">
        <v>10675</v>
      </c>
      <c r="I4117" t="s">
        <v>10676</v>
      </c>
      <c r="J4117">
        <f t="shared" si="128"/>
        <v>1065</v>
      </c>
      <c r="K4117">
        <f t="shared" si="129"/>
        <v>76</v>
      </c>
    </row>
    <row r="4118" spans="1:11" x14ac:dyDescent="0.25">
      <c r="A4118">
        <v>4117</v>
      </c>
      <c r="B4118" t="s">
        <v>8</v>
      </c>
      <c r="C4118">
        <v>4829159</v>
      </c>
      <c r="D4118">
        <v>4830199</v>
      </c>
      <c r="E4118">
        <v>-1</v>
      </c>
      <c r="F4118" t="s">
        <v>10677</v>
      </c>
      <c r="G4118" t="s">
        <v>10678</v>
      </c>
      <c r="I4118" t="s">
        <v>22</v>
      </c>
      <c r="J4118">
        <f t="shared" si="128"/>
        <v>1041</v>
      </c>
      <c r="K4118">
        <f t="shared" si="129"/>
        <v>130</v>
      </c>
    </row>
    <row r="4119" spans="1:11" x14ac:dyDescent="0.25">
      <c r="A4119">
        <v>4118</v>
      </c>
      <c r="B4119" t="s">
        <v>8</v>
      </c>
      <c r="C4119">
        <v>4830330</v>
      </c>
      <c r="D4119">
        <v>4830683</v>
      </c>
      <c r="E4119">
        <v>1</v>
      </c>
      <c r="F4119" t="s">
        <v>10679</v>
      </c>
      <c r="G4119" t="s">
        <v>10680</v>
      </c>
      <c r="H4119" t="s">
        <v>10681</v>
      </c>
      <c r="I4119" t="s">
        <v>10682</v>
      </c>
      <c r="J4119">
        <f t="shared" si="128"/>
        <v>354</v>
      </c>
      <c r="K4119">
        <f t="shared" si="129"/>
        <v>152</v>
      </c>
    </row>
    <row r="4120" spans="1:11" x14ac:dyDescent="0.25">
      <c r="A4120">
        <v>4119</v>
      </c>
      <c r="B4120" t="s">
        <v>8</v>
      </c>
      <c r="C4120">
        <v>4830836</v>
      </c>
      <c r="D4120">
        <v>4834108</v>
      </c>
      <c r="E4120">
        <v>-1</v>
      </c>
      <c r="F4120" t="s">
        <v>10683</v>
      </c>
      <c r="G4120" t="s">
        <v>10684</v>
      </c>
      <c r="I4120" t="s">
        <v>860</v>
      </c>
      <c r="J4120">
        <f t="shared" si="128"/>
        <v>3273</v>
      </c>
      <c r="K4120">
        <f t="shared" si="129"/>
        <v>20</v>
      </c>
    </row>
    <row r="4121" spans="1:11" x14ac:dyDescent="0.25">
      <c r="A4121">
        <v>4120</v>
      </c>
      <c r="B4121" t="s">
        <v>8</v>
      </c>
      <c r="C4121">
        <v>4834129</v>
      </c>
      <c r="D4121">
        <v>4835124</v>
      </c>
      <c r="E4121">
        <v>-1</v>
      </c>
      <c r="F4121" t="s">
        <v>10685</v>
      </c>
      <c r="G4121" t="s">
        <v>10686</v>
      </c>
      <c r="I4121" t="s">
        <v>977</v>
      </c>
      <c r="J4121">
        <f t="shared" si="128"/>
        <v>996</v>
      </c>
      <c r="K4121">
        <f t="shared" si="129"/>
        <v>56</v>
      </c>
    </row>
    <row r="4122" spans="1:11" x14ac:dyDescent="0.25">
      <c r="A4122">
        <v>4121</v>
      </c>
      <c r="B4122" t="s">
        <v>8</v>
      </c>
      <c r="C4122">
        <v>4835181</v>
      </c>
      <c r="D4122">
        <v>4835759</v>
      </c>
      <c r="E4122">
        <v>-1</v>
      </c>
      <c r="F4122" t="s">
        <v>10687</v>
      </c>
      <c r="G4122" t="s">
        <v>10688</v>
      </c>
      <c r="I4122" t="s">
        <v>169</v>
      </c>
      <c r="J4122">
        <f t="shared" si="128"/>
        <v>579</v>
      </c>
      <c r="K4122">
        <f t="shared" si="129"/>
        <v>281</v>
      </c>
    </row>
    <row r="4123" spans="1:11" x14ac:dyDescent="0.25">
      <c r="A4123">
        <v>4122</v>
      </c>
      <c r="B4123" t="s">
        <v>8</v>
      </c>
      <c r="C4123">
        <v>4836041</v>
      </c>
      <c r="D4123">
        <v>4837135</v>
      </c>
      <c r="E4123">
        <v>1</v>
      </c>
      <c r="F4123" t="s">
        <v>10689</v>
      </c>
      <c r="G4123" t="s">
        <v>10690</v>
      </c>
      <c r="H4123" t="s">
        <v>10691</v>
      </c>
      <c r="I4123" t="s">
        <v>10692</v>
      </c>
      <c r="J4123">
        <f t="shared" si="128"/>
        <v>1095</v>
      </c>
      <c r="K4123">
        <f t="shared" si="129"/>
        <v>210</v>
      </c>
    </row>
    <row r="4124" spans="1:11" x14ac:dyDescent="0.25">
      <c r="A4124">
        <v>4123</v>
      </c>
      <c r="B4124" t="s">
        <v>8</v>
      </c>
      <c r="C4124">
        <v>4837346</v>
      </c>
      <c r="D4124">
        <v>4839673</v>
      </c>
      <c r="E4124">
        <v>1</v>
      </c>
      <c r="F4124" t="s">
        <v>10693</v>
      </c>
      <c r="G4124" t="s">
        <v>10694</v>
      </c>
      <c r="H4124" t="s">
        <v>10695</v>
      </c>
      <c r="I4124" t="s">
        <v>10298</v>
      </c>
      <c r="J4124">
        <f t="shared" si="128"/>
        <v>2328</v>
      </c>
      <c r="K4124">
        <f t="shared" si="129"/>
        <v>198</v>
      </c>
    </row>
    <row r="4125" spans="1:11" x14ac:dyDescent="0.25">
      <c r="A4125">
        <v>4124</v>
      </c>
      <c r="B4125" t="s">
        <v>8</v>
      </c>
      <c r="C4125">
        <v>4839872</v>
      </c>
      <c r="D4125">
        <v>4840492</v>
      </c>
      <c r="E4125">
        <v>1</v>
      </c>
      <c r="F4125" t="s">
        <v>10696</v>
      </c>
      <c r="G4125" t="s">
        <v>10697</v>
      </c>
      <c r="I4125" t="s">
        <v>22</v>
      </c>
      <c r="J4125">
        <f t="shared" si="128"/>
        <v>621</v>
      </c>
      <c r="K4125">
        <f t="shared" si="129"/>
        <v>24</v>
      </c>
    </row>
    <row r="4126" spans="1:11" x14ac:dyDescent="0.25">
      <c r="A4126">
        <v>4125</v>
      </c>
      <c r="B4126" t="s">
        <v>8</v>
      </c>
      <c r="C4126">
        <v>4840517</v>
      </c>
      <c r="D4126">
        <v>4841323</v>
      </c>
      <c r="E4126">
        <v>-1</v>
      </c>
      <c r="F4126" t="s">
        <v>10698</v>
      </c>
      <c r="G4126" t="s">
        <v>10699</v>
      </c>
      <c r="I4126" t="s">
        <v>22</v>
      </c>
      <c r="J4126">
        <f t="shared" si="128"/>
        <v>807</v>
      </c>
      <c r="K4126">
        <f t="shared" si="129"/>
        <v>153</v>
      </c>
    </row>
    <row r="4127" spans="1:11" x14ac:dyDescent="0.25">
      <c r="A4127">
        <v>4126</v>
      </c>
      <c r="B4127" t="s">
        <v>8</v>
      </c>
      <c r="C4127">
        <v>4841477</v>
      </c>
      <c r="D4127">
        <v>4842874</v>
      </c>
      <c r="E4127">
        <v>1</v>
      </c>
      <c r="F4127" t="s">
        <v>10700</v>
      </c>
      <c r="G4127" t="s">
        <v>10701</v>
      </c>
      <c r="H4127" t="s">
        <v>8821</v>
      </c>
      <c r="I4127" t="s">
        <v>10702</v>
      </c>
      <c r="J4127">
        <f t="shared" si="128"/>
        <v>1398</v>
      </c>
      <c r="K4127">
        <f t="shared" si="129"/>
        <v>118</v>
      </c>
    </row>
    <row r="4128" spans="1:11" x14ac:dyDescent="0.25">
      <c r="A4128">
        <v>4127</v>
      </c>
      <c r="B4128" t="s">
        <v>8</v>
      </c>
      <c r="C4128">
        <v>4842993</v>
      </c>
      <c r="D4128">
        <v>4844150</v>
      </c>
      <c r="E4128">
        <v>1</v>
      </c>
      <c r="F4128" t="s">
        <v>10703</v>
      </c>
      <c r="G4128" t="s">
        <v>10704</v>
      </c>
      <c r="I4128" t="s">
        <v>1450</v>
      </c>
      <c r="J4128">
        <f t="shared" si="128"/>
        <v>1158</v>
      </c>
      <c r="K4128">
        <f t="shared" si="129"/>
        <v>70</v>
      </c>
    </row>
    <row r="4129" spans="1:11" x14ac:dyDescent="0.25">
      <c r="A4129">
        <v>4128</v>
      </c>
      <c r="B4129" t="s">
        <v>8</v>
      </c>
      <c r="C4129">
        <v>4844221</v>
      </c>
      <c r="D4129">
        <v>4845690</v>
      </c>
      <c r="E4129">
        <v>1</v>
      </c>
      <c r="F4129" t="s">
        <v>10705</v>
      </c>
      <c r="G4129" t="s">
        <v>10706</v>
      </c>
      <c r="I4129" t="s">
        <v>22</v>
      </c>
      <c r="J4129">
        <f t="shared" si="128"/>
        <v>1470</v>
      </c>
      <c r="K4129">
        <f t="shared" si="129"/>
        <v>71</v>
      </c>
    </row>
    <row r="4130" spans="1:11" x14ac:dyDescent="0.25">
      <c r="A4130">
        <v>4129</v>
      </c>
      <c r="B4130" t="s">
        <v>8</v>
      </c>
      <c r="C4130">
        <v>4845762</v>
      </c>
      <c r="D4130">
        <v>4847126</v>
      </c>
      <c r="E4130">
        <v>-1</v>
      </c>
      <c r="F4130" t="s">
        <v>10707</v>
      </c>
      <c r="G4130" t="s">
        <v>10708</v>
      </c>
      <c r="I4130" t="s">
        <v>724</v>
      </c>
      <c r="J4130">
        <f t="shared" si="128"/>
        <v>1365</v>
      </c>
      <c r="K4130">
        <f t="shared" si="129"/>
        <v>388</v>
      </c>
    </row>
    <row r="4131" spans="1:11" x14ac:dyDescent="0.25">
      <c r="A4131">
        <v>4130</v>
      </c>
      <c r="B4131" t="s">
        <v>8</v>
      </c>
      <c r="C4131">
        <v>4847515</v>
      </c>
      <c r="D4131">
        <v>4849866</v>
      </c>
      <c r="E4131">
        <v>1</v>
      </c>
      <c r="F4131" t="s">
        <v>10709</v>
      </c>
      <c r="G4131" t="s">
        <v>10710</v>
      </c>
      <c r="H4131" t="s">
        <v>10711</v>
      </c>
      <c r="I4131" t="s">
        <v>3206</v>
      </c>
      <c r="J4131">
        <f t="shared" si="128"/>
        <v>2352</v>
      </c>
      <c r="K4131">
        <f t="shared" si="129"/>
        <v>16</v>
      </c>
    </row>
    <row r="4132" spans="1:11" x14ac:dyDescent="0.25">
      <c r="A4132">
        <v>4131</v>
      </c>
      <c r="B4132" t="s">
        <v>8</v>
      </c>
      <c r="C4132">
        <v>4849883</v>
      </c>
      <c r="D4132">
        <v>4850941</v>
      </c>
      <c r="E4132">
        <v>1</v>
      </c>
      <c r="F4132" t="s">
        <v>10712</v>
      </c>
      <c r="G4132" t="s">
        <v>10713</v>
      </c>
      <c r="H4132" t="s">
        <v>10714</v>
      </c>
      <c r="I4132" t="s">
        <v>3206</v>
      </c>
      <c r="J4132">
        <f t="shared" si="128"/>
        <v>1059</v>
      </c>
      <c r="K4132">
        <f t="shared" si="129"/>
        <v>149</v>
      </c>
    </row>
    <row r="4133" spans="1:11" x14ac:dyDescent="0.25">
      <c r="A4133">
        <v>4132</v>
      </c>
      <c r="B4133" t="s">
        <v>8</v>
      </c>
      <c r="C4133">
        <v>4851091</v>
      </c>
      <c r="D4133">
        <v>4853424</v>
      </c>
      <c r="E4133">
        <v>1</v>
      </c>
      <c r="F4133" t="s">
        <v>10715</v>
      </c>
      <c r="G4133" t="s">
        <v>10716</v>
      </c>
      <c r="H4133" t="s">
        <v>10717</v>
      </c>
      <c r="I4133" t="s">
        <v>3206</v>
      </c>
      <c r="J4133">
        <f t="shared" si="128"/>
        <v>2334</v>
      </c>
      <c r="K4133">
        <f t="shared" si="129"/>
        <v>63</v>
      </c>
    </row>
    <row r="4134" spans="1:11" x14ac:dyDescent="0.25">
      <c r="A4134">
        <v>4133</v>
      </c>
      <c r="B4134" t="s">
        <v>8</v>
      </c>
      <c r="C4134">
        <v>4853488</v>
      </c>
      <c r="D4134">
        <v>4854981</v>
      </c>
      <c r="E4134">
        <v>-1</v>
      </c>
      <c r="F4134" t="s">
        <v>10718</v>
      </c>
      <c r="G4134" t="s">
        <v>10719</v>
      </c>
      <c r="I4134" t="s">
        <v>371</v>
      </c>
      <c r="J4134">
        <f t="shared" si="128"/>
        <v>1494</v>
      </c>
      <c r="K4134">
        <f t="shared" si="129"/>
        <v>-4</v>
      </c>
    </row>
    <row r="4135" spans="1:11" x14ac:dyDescent="0.25">
      <c r="A4135">
        <v>4134</v>
      </c>
      <c r="B4135" t="s">
        <v>8</v>
      </c>
      <c r="C4135">
        <v>4854978</v>
      </c>
      <c r="D4135">
        <v>4855679</v>
      </c>
      <c r="E4135">
        <v>-1</v>
      </c>
      <c r="F4135" t="s">
        <v>10720</v>
      </c>
      <c r="G4135" t="s">
        <v>10721</v>
      </c>
      <c r="I4135" t="s">
        <v>97</v>
      </c>
      <c r="J4135">
        <f t="shared" si="128"/>
        <v>702</v>
      </c>
      <c r="K4135">
        <f t="shared" si="129"/>
        <v>385</v>
      </c>
    </row>
    <row r="4136" spans="1:11" x14ac:dyDescent="0.25">
      <c r="A4136">
        <v>4135</v>
      </c>
      <c r="B4136" t="s">
        <v>8</v>
      </c>
      <c r="C4136">
        <v>4856065</v>
      </c>
      <c r="D4136">
        <v>4856955</v>
      </c>
      <c r="E4136">
        <v>1</v>
      </c>
      <c r="F4136" t="s">
        <v>10722</v>
      </c>
      <c r="G4136" t="s">
        <v>10723</v>
      </c>
      <c r="I4136" t="s">
        <v>160</v>
      </c>
      <c r="J4136">
        <f t="shared" si="128"/>
        <v>891</v>
      </c>
      <c r="K4136">
        <f t="shared" si="129"/>
        <v>65</v>
      </c>
    </row>
    <row r="4137" spans="1:11" x14ac:dyDescent="0.25">
      <c r="A4137">
        <v>4136</v>
      </c>
      <c r="B4137" t="s">
        <v>8</v>
      </c>
      <c r="C4137">
        <v>4857021</v>
      </c>
      <c r="D4137">
        <v>4857503</v>
      </c>
      <c r="E4137">
        <v>-1</v>
      </c>
      <c r="F4137" t="s">
        <v>10724</v>
      </c>
      <c r="G4137" t="s">
        <v>10725</v>
      </c>
      <c r="I4137" t="s">
        <v>22</v>
      </c>
      <c r="J4137">
        <f t="shared" si="128"/>
        <v>483</v>
      </c>
      <c r="K4137">
        <f t="shared" si="129"/>
        <v>197</v>
      </c>
    </row>
    <row r="4138" spans="1:11" x14ac:dyDescent="0.25">
      <c r="A4138">
        <v>4137</v>
      </c>
      <c r="B4138" t="s">
        <v>8</v>
      </c>
      <c r="C4138">
        <v>4857701</v>
      </c>
      <c r="D4138">
        <v>4858213</v>
      </c>
      <c r="E4138">
        <v>-1</v>
      </c>
      <c r="F4138" t="s">
        <v>10726</v>
      </c>
      <c r="G4138" t="s">
        <v>10727</v>
      </c>
      <c r="I4138" t="s">
        <v>22</v>
      </c>
      <c r="J4138">
        <f t="shared" si="128"/>
        <v>513</v>
      </c>
      <c r="K4138">
        <f t="shared" si="129"/>
        <v>-2</v>
      </c>
    </row>
    <row r="4139" spans="1:11" x14ac:dyDescent="0.25">
      <c r="A4139">
        <v>4138</v>
      </c>
      <c r="B4139" t="s">
        <v>8</v>
      </c>
      <c r="C4139">
        <v>4858212</v>
      </c>
      <c r="D4139">
        <v>4859009</v>
      </c>
      <c r="E4139">
        <v>1</v>
      </c>
      <c r="F4139" t="s">
        <v>10728</v>
      </c>
      <c r="G4139" t="s">
        <v>10729</v>
      </c>
      <c r="H4139" t="s">
        <v>10730</v>
      </c>
      <c r="I4139" t="s">
        <v>7421</v>
      </c>
      <c r="J4139">
        <f t="shared" si="128"/>
        <v>798</v>
      </c>
      <c r="K4139">
        <f t="shared" si="129"/>
        <v>40</v>
      </c>
    </row>
    <row r="4140" spans="1:11" x14ac:dyDescent="0.25">
      <c r="A4140">
        <v>4139</v>
      </c>
      <c r="B4140" t="s">
        <v>8</v>
      </c>
      <c r="C4140">
        <v>4859050</v>
      </c>
      <c r="D4140">
        <v>4860141</v>
      </c>
      <c r="E4140">
        <v>1</v>
      </c>
      <c r="F4140" t="s">
        <v>10731</v>
      </c>
      <c r="G4140" t="s">
        <v>10732</v>
      </c>
      <c r="H4140" t="s">
        <v>10733</v>
      </c>
      <c r="I4140" t="s">
        <v>10734</v>
      </c>
      <c r="J4140">
        <f t="shared" si="128"/>
        <v>1092</v>
      </c>
      <c r="K4140">
        <f t="shared" si="129"/>
        <v>73</v>
      </c>
    </row>
    <row r="4141" spans="1:11" x14ac:dyDescent="0.25">
      <c r="A4141">
        <v>4140</v>
      </c>
      <c r="B4141" t="s">
        <v>8</v>
      </c>
      <c r="C4141">
        <v>4860215</v>
      </c>
      <c r="D4141">
        <v>4861012</v>
      </c>
      <c r="E4141">
        <v>1</v>
      </c>
      <c r="F4141" t="s">
        <v>10735</v>
      </c>
      <c r="G4141" t="s">
        <v>10736</v>
      </c>
      <c r="I4141" t="s">
        <v>351</v>
      </c>
      <c r="J4141">
        <f t="shared" si="128"/>
        <v>798</v>
      </c>
      <c r="K4141">
        <f t="shared" si="129"/>
        <v>5</v>
      </c>
    </row>
    <row r="4142" spans="1:11" x14ac:dyDescent="0.25">
      <c r="A4142">
        <v>4141</v>
      </c>
      <c r="B4142" t="s">
        <v>8</v>
      </c>
      <c r="C4142">
        <v>4861018</v>
      </c>
      <c r="D4142">
        <v>4861902</v>
      </c>
      <c r="E4142">
        <v>-1</v>
      </c>
      <c r="F4142" t="s">
        <v>10737</v>
      </c>
      <c r="G4142" t="s">
        <v>10738</v>
      </c>
      <c r="H4142" t="s">
        <v>10739</v>
      </c>
      <c r="I4142" t="s">
        <v>10740</v>
      </c>
      <c r="J4142">
        <f t="shared" si="128"/>
        <v>885</v>
      </c>
      <c r="K4142">
        <f t="shared" si="129"/>
        <v>-11</v>
      </c>
    </row>
    <row r="4143" spans="1:11" x14ac:dyDescent="0.25">
      <c r="A4143">
        <v>4142</v>
      </c>
      <c r="B4143" t="s">
        <v>8</v>
      </c>
      <c r="C4143">
        <v>4861892</v>
      </c>
      <c r="D4143">
        <v>4862686</v>
      </c>
      <c r="E4143">
        <v>-1</v>
      </c>
      <c r="F4143" t="s">
        <v>10741</v>
      </c>
      <c r="G4143" t="s">
        <v>10742</v>
      </c>
      <c r="H4143" t="s">
        <v>10743</v>
      </c>
      <c r="I4143" t="s">
        <v>10744</v>
      </c>
      <c r="J4143">
        <f t="shared" si="128"/>
        <v>795</v>
      </c>
      <c r="K4143">
        <f t="shared" si="129"/>
        <v>93</v>
      </c>
    </row>
    <row r="4144" spans="1:11" x14ac:dyDescent="0.25">
      <c r="A4144">
        <v>4143</v>
      </c>
      <c r="B4144" t="s">
        <v>8</v>
      </c>
      <c r="C4144">
        <v>4862780</v>
      </c>
      <c r="D4144">
        <v>4863460</v>
      </c>
      <c r="E4144">
        <v>1</v>
      </c>
      <c r="F4144" t="s">
        <v>10745</v>
      </c>
      <c r="G4144" t="s">
        <v>10746</v>
      </c>
      <c r="I4144" t="s">
        <v>22</v>
      </c>
      <c r="J4144">
        <f t="shared" si="128"/>
        <v>681</v>
      </c>
      <c r="K4144">
        <f t="shared" si="129"/>
        <v>-12</v>
      </c>
    </row>
    <row r="4145" spans="1:11" x14ac:dyDescent="0.25">
      <c r="A4145">
        <v>4144</v>
      </c>
      <c r="B4145" t="s">
        <v>8</v>
      </c>
      <c r="C4145">
        <v>4863449</v>
      </c>
      <c r="D4145">
        <v>4863886</v>
      </c>
      <c r="E4145">
        <v>-1</v>
      </c>
      <c r="F4145" t="s">
        <v>10747</v>
      </c>
      <c r="G4145" t="s">
        <v>10748</v>
      </c>
      <c r="I4145" t="s">
        <v>22</v>
      </c>
      <c r="J4145">
        <f t="shared" si="128"/>
        <v>438</v>
      </c>
      <c r="K4145">
        <f t="shared" si="129"/>
        <v>123</v>
      </c>
    </row>
    <row r="4146" spans="1:11" x14ac:dyDescent="0.25">
      <c r="A4146">
        <v>4145</v>
      </c>
      <c r="B4146" t="s">
        <v>8</v>
      </c>
      <c r="C4146">
        <v>4864010</v>
      </c>
      <c r="D4146">
        <v>4865365</v>
      </c>
      <c r="E4146">
        <v>1</v>
      </c>
      <c r="F4146" t="s">
        <v>10749</v>
      </c>
      <c r="G4146" t="s">
        <v>10750</v>
      </c>
      <c r="H4146" t="s">
        <v>10751</v>
      </c>
      <c r="I4146" t="s">
        <v>10752</v>
      </c>
      <c r="J4146">
        <f t="shared" si="128"/>
        <v>1356</v>
      </c>
      <c r="K4146">
        <f t="shared" si="129"/>
        <v>240</v>
      </c>
    </row>
    <row r="4147" spans="1:11" x14ac:dyDescent="0.25">
      <c r="A4147">
        <v>4146</v>
      </c>
      <c r="B4147" t="s">
        <v>8</v>
      </c>
      <c r="C4147">
        <v>4865606</v>
      </c>
      <c r="D4147">
        <v>4866205</v>
      </c>
      <c r="E4147">
        <v>1</v>
      </c>
      <c r="F4147" t="s">
        <v>10753</v>
      </c>
      <c r="G4147" t="s">
        <v>10754</v>
      </c>
      <c r="I4147" t="s">
        <v>22</v>
      </c>
      <c r="J4147">
        <f t="shared" si="128"/>
        <v>600</v>
      </c>
      <c r="K4147">
        <f t="shared" si="129"/>
        <v>23</v>
      </c>
    </row>
    <row r="4148" spans="1:11" x14ac:dyDescent="0.25">
      <c r="A4148">
        <v>4147</v>
      </c>
      <c r="B4148" t="s">
        <v>8</v>
      </c>
      <c r="C4148">
        <v>4866229</v>
      </c>
      <c r="D4148">
        <v>4866324</v>
      </c>
      <c r="E4148">
        <v>-1</v>
      </c>
      <c r="F4148" t="s">
        <v>10755</v>
      </c>
      <c r="G4148" t="s">
        <v>10756</v>
      </c>
      <c r="I4148" t="s">
        <v>22</v>
      </c>
      <c r="J4148">
        <f t="shared" si="128"/>
        <v>96</v>
      </c>
      <c r="K4148">
        <f t="shared" si="129"/>
        <v>22</v>
      </c>
    </row>
    <row r="4149" spans="1:11" x14ac:dyDescent="0.25">
      <c r="A4149">
        <v>4148</v>
      </c>
      <c r="B4149" t="s">
        <v>8</v>
      </c>
      <c r="C4149">
        <v>4866347</v>
      </c>
      <c r="D4149">
        <v>4867243</v>
      </c>
      <c r="E4149">
        <v>1</v>
      </c>
      <c r="F4149" t="s">
        <v>10757</v>
      </c>
      <c r="G4149" t="s">
        <v>10758</v>
      </c>
      <c r="I4149" t="s">
        <v>22</v>
      </c>
      <c r="J4149">
        <f t="shared" si="128"/>
        <v>897</v>
      </c>
      <c r="K4149">
        <f t="shared" si="129"/>
        <v>57</v>
      </c>
    </row>
    <row r="4150" spans="1:11" x14ac:dyDescent="0.25">
      <c r="A4150">
        <v>4149</v>
      </c>
      <c r="B4150" t="s">
        <v>8</v>
      </c>
      <c r="C4150">
        <v>4867301</v>
      </c>
      <c r="D4150">
        <v>4867696</v>
      </c>
      <c r="E4150">
        <v>1</v>
      </c>
      <c r="F4150" t="s">
        <v>10759</v>
      </c>
      <c r="G4150" t="s">
        <v>10760</v>
      </c>
      <c r="H4150" t="s">
        <v>10761</v>
      </c>
      <c r="I4150" t="s">
        <v>5564</v>
      </c>
      <c r="J4150">
        <f t="shared" si="128"/>
        <v>396</v>
      </c>
      <c r="K4150">
        <f t="shared" si="129"/>
        <v>-4</v>
      </c>
    </row>
    <row r="4151" spans="1:11" x14ac:dyDescent="0.25">
      <c r="A4151">
        <v>4150</v>
      </c>
      <c r="B4151" t="s">
        <v>8</v>
      </c>
      <c r="C4151">
        <v>4867693</v>
      </c>
      <c r="D4151">
        <v>4869024</v>
      </c>
      <c r="E4151">
        <v>-1</v>
      </c>
      <c r="F4151" t="s">
        <v>10762</v>
      </c>
      <c r="G4151" t="s">
        <v>10763</v>
      </c>
      <c r="I4151" t="s">
        <v>10764</v>
      </c>
      <c r="J4151">
        <f t="shared" si="128"/>
        <v>1332</v>
      </c>
      <c r="K4151">
        <f t="shared" si="129"/>
        <v>151</v>
      </c>
    </row>
    <row r="4152" spans="1:11" x14ac:dyDescent="0.25">
      <c r="A4152">
        <v>4151</v>
      </c>
      <c r="B4152" t="s">
        <v>8</v>
      </c>
      <c r="C4152">
        <v>4869176</v>
      </c>
      <c r="D4152">
        <v>4869907</v>
      </c>
      <c r="E4152">
        <v>1</v>
      </c>
      <c r="F4152" t="s">
        <v>10765</v>
      </c>
      <c r="G4152" t="s">
        <v>10766</v>
      </c>
      <c r="I4152" t="s">
        <v>7959</v>
      </c>
      <c r="J4152">
        <f t="shared" si="128"/>
        <v>732</v>
      </c>
      <c r="K4152">
        <f t="shared" si="129"/>
        <v>8</v>
      </c>
    </row>
    <row r="4153" spans="1:11" x14ac:dyDescent="0.25">
      <c r="A4153">
        <v>4152</v>
      </c>
      <c r="B4153" t="s">
        <v>8</v>
      </c>
      <c r="C4153">
        <v>4869916</v>
      </c>
      <c r="D4153">
        <v>4870287</v>
      </c>
      <c r="E4153">
        <v>1</v>
      </c>
      <c r="F4153" t="s">
        <v>10767</v>
      </c>
      <c r="G4153" t="s">
        <v>10768</v>
      </c>
      <c r="I4153" t="s">
        <v>10769</v>
      </c>
      <c r="J4153">
        <f t="shared" si="128"/>
        <v>372</v>
      </c>
      <c r="K4153">
        <f t="shared" si="129"/>
        <v>1</v>
      </c>
    </row>
    <row r="4154" spans="1:11" x14ac:dyDescent="0.25">
      <c r="A4154">
        <v>4153</v>
      </c>
      <c r="B4154" t="s">
        <v>8</v>
      </c>
      <c r="C4154">
        <v>4870289</v>
      </c>
      <c r="D4154">
        <v>4873087</v>
      </c>
      <c r="E4154">
        <v>1</v>
      </c>
      <c r="F4154" t="s">
        <v>10770</v>
      </c>
      <c r="G4154" t="s">
        <v>10771</v>
      </c>
      <c r="I4154" t="s">
        <v>22</v>
      </c>
      <c r="J4154">
        <f t="shared" si="128"/>
        <v>2799</v>
      </c>
      <c r="K4154">
        <f t="shared" si="129"/>
        <v>-8</v>
      </c>
    </row>
    <row r="4155" spans="1:11" x14ac:dyDescent="0.25">
      <c r="A4155">
        <v>4154</v>
      </c>
      <c r="B4155" t="s">
        <v>8</v>
      </c>
      <c r="C4155">
        <v>4873080</v>
      </c>
      <c r="D4155">
        <v>4874510</v>
      </c>
      <c r="E4155">
        <v>1</v>
      </c>
      <c r="F4155" t="s">
        <v>10772</v>
      </c>
      <c r="G4155" t="s">
        <v>10773</v>
      </c>
      <c r="I4155" t="s">
        <v>3023</v>
      </c>
      <c r="J4155">
        <f t="shared" si="128"/>
        <v>1431</v>
      </c>
      <c r="K4155">
        <f t="shared" si="129"/>
        <v>8</v>
      </c>
    </row>
    <row r="4156" spans="1:11" x14ac:dyDescent="0.25">
      <c r="A4156">
        <v>4155</v>
      </c>
      <c r="B4156" t="s">
        <v>8</v>
      </c>
      <c r="C4156">
        <v>4874519</v>
      </c>
      <c r="D4156">
        <v>4876876</v>
      </c>
      <c r="E4156">
        <v>1</v>
      </c>
      <c r="F4156" t="s">
        <v>10774</v>
      </c>
      <c r="G4156" t="s">
        <v>10775</v>
      </c>
      <c r="I4156" t="s">
        <v>22</v>
      </c>
      <c r="J4156">
        <f t="shared" si="128"/>
        <v>2358</v>
      </c>
      <c r="K4156">
        <f t="shared" si="129"/>
        <v>26</v>
      </c>
    </row>
    <row r="4157" spans="1:11" x14ac:dyDescent="0.25">
      <c r="A4157">
        <v>4156</v>
      </c>
      <c r="B4157" t="s">
        <v>8</v>
      </c>
      <c r="C4157">
        <v>4876903</v>
      </c>
      <c r="D4157">
        <v>4878180</v>
      </c>
      <c r="E4157">
        <v>1</v>
      </c>
      <c r="F4157" t="s">
        <v>10776</v>
      </c>
      <c r="G4157" t="s">
        <v>10777</v>
      </c>
      <c r="I4157" t="s">
        <v>22</v>
      </c>
      <c r="J4157">
        <f t="shared" si="128"/>
        <v>1278</v>
      </c>
      <c r="K4157">
        <f t="shared" si="129"/>
        <v>418</v>
      </c>
    </row>
    <row r="4158" spans="1:11" x14ac:dyDescent="0.25">
      <c r="A4158">
        <v>4157</v>
      </c>
      <c r="B4158" t="s">
        <v>8</v>
      </c>
      <c r="C4158">
        <v>4878599</v>
      </c>
      <c r="D4158">
        <v>4878697</v>
      </c>
      <c r="E4158">
        <v>1</v>
      </c>
      <c r="F4158" t="s">
        <v>10778</v>
      </c>
      <c r="G4158" t="s">
        <v>10779</v>
      </c>
      <c r="I4158" t="s">
        <v>22</v>
      </c>
      <c r="J4158">
        <f t="shared" si="128"/>
        <v>99</v>
      </c>
      <c r="K4158">
        <f t="shared" si="129"/>
        <v>221</v>
      </c>
    </row>
    <row r="4159" spans="1:11" x14ac:dyDescent="0.25">
      <c r="A4159">
        <v>4158</v>
      </c>
      <c r="B4159" t="s">
        <v>8</v>
      </c>
      <c r="C4159">
        <v>4878919</v>
      </c>
      <c r="D4159">
        <v>4879782</v>
      </c>
      <c r="E4159">
        <v>-1</v>
      </c>
      <c r="F4159" t="s">
        <v>10780</v>
      </c>
      <c r="G4159" t="s">
        <v>10781</v>
      </c>
      <c r="H4159" t="s">
        <v>10782</v>
      </c>
      <c r="I4159" t="s">
        <v>2105</v>
      </c>
      <c r="J4159">
        <f t="shared" si="128"/>
        <v>864</v>
      </c>
      <c r="K4159">
        <f t="shared" si="129"/>
        <v>171</v>
      </c>
    </row>
    <row r="4160" spans="1:11" x14ac:dyDescent="0.25">
      <c r="A4160">
        <v>4159</v>
      </c>
      <c r="B4160" t="s">
        <v>8</v>
      </c>
      <c r="C4160">
        <v>4879954</v>
      </c>
      <c r="D4160">
        <v>4880463</v>
      </c>
      <c r="E4160">
        <v>1</v>
      </c>
      <c r="F4160" t="s">
        <v>10783</v>
      </c>
      <c r="G4160" t="s">
        <v>10784</v>
      </c>
      <c r="I4160" t="s">
        <v>22</v>
      </c>
      <c r="J4160">
        <f t="shared" si="128"/>
        <v>510</v>
      </c>
      <c r="K4160">
        <f t="shared" si="129"/>
        <v>2</v>
      </c>
    </row>
    <row r="4161" spans="1:11" x14ac:dyDescent="0.25">
      <c r="A4161">
        <v>4160</v>
      </c>
      <c r="B4161" t="s">
        <v>8</v>
      </c>
      <c r="C4161">
        <v>4880466</v>
      </c>
      <c r="D4161">
        <v>4881395</v>
      </c>
      <c r="E4161">
        <v>1</v>
      </c>
      <c r="F4161" t="s">
        <v>10785</v>
      </c>
      <c r="G4161" t="s">
        <v>10786</v>
      </c>
      <c r="H4161" t="s">
        <v>10787</v>
      </c>
      <c r="I4161" t="s">
        <v>10788</v>
      </c>
      <c r="J4161">
        <f t="shared" si="128"/>
        <v>930</v>
      </c>
      <c r="K4161">
        <f t="shared" si="129"/>
        <v>199</v>
      </c>
    </row>
    <row r="4162" spans="1:11" x14ac:dyDescent="0.25">
      <c r="A4162">
        <v>4161</v>
      </c>
      <c r="B4162" t="s">
        <v>8</v>
      </c>
      <c r="C4162">
        <v>4881595</v>
      </c>
      <c r="D4162">
        <v>4883106</v>
      </c>
      <c r="E4162">
        <v>1</v>
      </c>
      <c r="F4162" t="s">
        <v>10789</v>
      </c>
      <c r="G4162" t="s">
        <v>10790</v>
      </c>
      <c r="I4162" t="s">
        <v>5038</v>
      </c>
      <c r="J4162">
        <f t="shared" si="128"/>
        <v>1512</v>
      </c>
      <c r="K4162">
        <f t="shared" si="129"/>
        <v>44</v>
      </c>
    </row>
    <row r="4163" spans="1:11" x14ac:dyDescent="0.25">
      <c r="A4163">
        <v>4162</v>
      </c>
      <c r="B4163" t="s">
        <v>8</v>
      </c>
      <c r="C4163">
        <v>4883151</v>
      </c>
      <c r="D4163">
        <v>4884395</v>
      </c>
      <c r="E4163">
        <v>1</v>
      </c>
      <c r="F4163" t="s">
        <v>10791</v>
      </c>
      <c r="G4163" t="s">
        <v>10792</v>
      </c>
      <c r="I4163" t="s">
        <v>3023</v>
      </c>
      <c r="J4163">
        <f t="shared" si="128"/>
        <v>1245</v>
      </c>
      <c r="K4163">
        <f t="shared" si="129"/>
        <v>32</v>
      </c>
    </row>
    <row r="4164" spans="1:11" x14ac:dyDescent="0.25">
      <c r="A4164">
        <v>4163</v>
      </c>
      <c r="B4164" t="s">
        <v>8</v>
      </c>
      <c r="C4164">
        <v>4884428</v>
      </c>
      <c r="D4164">
        <v>4884826</v>
      </c>
      <c r="E4164">
        <v>-1</v>
      </c>
      <c r="F4164" t="s">
        <v>10793</v>
      </c>
      <c r="G4164" t="s">
        <v>10794</v>
      </c>
      <c r="I4164" t="s">
        <v>418</v>
      </c>
      <c r="J4164">
        <f t="shared" ref="J4164:J4227" si="130">D4164-C4164+1</f>
        <v>399</v>
      </c>
      <c r="K4164">
        <f t="shared" ref="K4164:K4227" si="131">C4165-D4164-1</f>
        <v>14</v>
      </c>
    </row>
    <row r="4165" spans="1:11" x14ac:dyDescent="0.25">
      <c r="A4165">
        <v>4164</v>
      </c>
      <c r="B4165" t="s">
        <v>8</v>
      </c>
      <c r="C4165">
        <v>4884841</v>
      </c>
      <c r="D4165">
        <v>4887081</v>
      </c>
      <c r="E4165">
        <v>-1</v>
      </c>
      <c r="F4165" t="s">
        <v>10795</v>
      </c>
      <c r="G4165" t="s">
        <v>10796</v>
      </c>
      <c r="I4165" t="s">
        <v>371</v>
      </c>
      <c r="J4165">
        <f t="shared" si="130"/>
        <v>2241</v>
      </c>
      <c r="K4165">
        <f t="shared" si="131"/>
        <v>121</v>
      </c>
    </row>
    <row r="4166" spans="1:11" x14ac:dyDescent="0.25">
      <c r="A4166">
        <v>4165</v>
      </c>
      <c r="B4166" t="s">
        <v>8</v>
      </c>
      <c r="C4166">
        <v>4887203</v>
      </c>
      <c r="D4166">
        <v>4887601</v>
      </c>
      <c r="E4166">
        <v>-1</v>
      </c>
      <c r="F4166" t="s">
        <v>10797</v>
      </c>
      <c r="G4166" t="s">
        <v>10798</v>
      </c>
      <c r="I4166" t="s">
        <v>418</v>
      </c>
      <c r="J4166">
        <f t="shared" si="130"/>
        <v>399</v>
      </c>
      <c r="K4166">
        <f t="shared" si="131"/>
        <v>6</v>
      </c>
    </row>
    <row r="4167" spans="1:11" x14ac:dyDescent="0.25">
      <c r="A4167">
        <v>4166</v>
      </c>
      <c r="B4167" t="s">
        <v>8</v>
      </c>
      <c r="C4167">
        <v>4887608</v>
      </c>
      <c r="D4167">
        <v>4890229</v>
      </c>
      <c r="E4167">
        <v>-1</v>
      </c>
      <c r="F4167" t="s">
        <v>10799</v>
      </c>
      <c r="G4167" t="s">
        <v>10800</v>
      </c>
      <c r="I4167" t="s">
        <v>371</v>
      </c>
      <c r="J4167">
        <f t="shared" si="130"/>
        <v>2622</v>
      </c>
      <c r="K4167">
        <f t="shared" si="131"/>
        <v>347</v>
      </c>
    </row>
    <row r="4168" spans="1:11" x14ac:dyDescent="0.25">
      <c r="A4168">
        <v>4167</v>
      </c>
      <c r="B4168" t="s">
        <v>8</v>
      </c>
      <c r="C4168">
        <v>4890577</v>
      </c>
      <c r="D4168">
        <v>4891425</v>
      </c>
      <c r="E4168">
        <v>1</v>
      </c>
      <c r="F4168" t="s">
        <v>10801</v>
      </c>
      <c r="G4168" t="s">
        <v>10802</v>
      </c>
      <c r="H4168" t="s">
        <v>10803</v>
      </c>
      <c r="I4168" t="s">
        <v>10804</v>
      </c>
      <c r="J4168">
        <f t="shared" si="130"/>
        <v>849</v>
      </c>
      <c r="K4168">
        <f t="shared" si="131"/>
        <v>281</v>
      </c>
    </row>
    <row r="4169" spans="1:11" x14ac:dyDescent="0.25">
      <c r="A4169">
        <v>4168</v>
      </c>
      <c r="B4169" t="s">
        <v>8</v>
      </c>
      <c r="C4169">
        <v>4891707</v>
      </c>
      <c r="D4169">
        <v>4893035</v>
      </c>
      <c r="E4169">
        <v>-1</v>
      </c>
      <c r="F4169" t="s">
        <v>10805</v>
      </c>
      <c r="G4169" t="s">
        <v>10806</v>
      </c>
      <c r="I4169" t="s">
        <v>351</v>
      </c>
      <c r="J4169">
        <f t="shared" si="130"/>
        <v>1329</v>
      </c>
      <c r="K4169">
        <f t="shared" si="131"/>
        <v>97</v>
      </c>
    </row>
    <row r="4170" spans="1:11" x14ac:dyDescent="0.25">
      <c r="A4170">
        <v>4169</v>
      </c>
      <c r="B4170" t="s">
        <v>8</v>
      </c>
      <c r="C4170">
        <v>4893133</v>
      </c>
      <c r="D4170">
        <v>4894092</v>
      </c>
      <c r="E4170">
        <v>1</v>
      </c>
      <c r="F4170" t="s">
        <v>10807</v>
      </c>
      <c r="G4170" t="s">
        <v>10808</v>
      </c>
      <c r="H4170" t="s">
        <v>10809</v>
      </c>
      <c r="I4170" t="s">
        <v>10810</v>
      </c>
      <c r="J4170">
        <f t="shared" si="130"/>
        <v>960</v>
      </c>
      <c r="K4170">
        <f t="shared" si="131"/>
        <v>33</v>
      </c>
    </row>
    <row r="4171" spans="1:11" x14ac:dyDescent="0.25">
      <c r="A4171">
        <v>4170</v>
      </c>
      <c r="B4171" t="s">
        <v>8</v>
      </c>
      <c r="C4171">
        <v>4894126</v>
      </c>
      <c r="D4171">
        <v>4894554</v>
      </c>
      <c r="E4171">
        <v>1</v>
      </c>
      <c r="F4171" t="s">
        <v>10811</v>
      </c>
      <c r="G4171" t="s">
        <v>10812</v>
      </c>
      <c r="I4171" t="s">
        <v>22</v>
      </c>
      <c r="J4171">
        <f t="shared" si="130"/>
        <v>429</v>
      </c>
      <c r="K4171">
        <f t="shared" si="131"/>
        <v>-4</v>
      </c>
    </row>
    <row r="4172" spans="1:11" x14ac:dyDescent="0.25">
      <c r="A4172">
        <v>4171</v>
      </c>
      <c r="B4172" t="s">
        <v>8</v>
      </c>
      <c r="C4172">
        <v>4894551</v>
      </c>
      <c r="D4172">
        <v>4895249</v>
      </c>
      <c r="E4172">
        <v>1</v>
      </c>
      <c r="F4172" t="s">
        <v>10813</v>
      </c>
      <c r="G4172" t="s">
        <v>10814</v>
      </c>
      <c r="I4172" t="s">
        <v>10815</v>
      </c>
      <c r="J4172">
        <f t="shared" si="130"/>
        <v>699</v>
      </c>
      <c r="K4172">
        <f t="shared" si="131"/>
        <v>-4</v>
      </c>
    </row>
    <row r="4173" spans="1:11" x14ac:dyDescent="0.25">
      <c r="A4173">
        <v>4172</v>
      </c>
      <c r="B4173" t="s">
        <v>8</v>
      </c>
      <c r="C4173">
        <v>4895246</v>
      </c>
      <c r="D4173">
        <v>4896712</v>
      </c>
      <c r="E4173">
        <v>1</v>
      </c>
      <c r="F4173" t="s">
        <v>10816</v>
      </c>
      <c r="G4173" t="s">
        <v>10817</v>
      </c>
      <c r="I4173" t="s">
        <v>1528</v>
      </c>
      <c r="J4173">
        <f t="shared" si="130"/>
        <v>1467</v>
      </c>
      <c r="K4173">
        <f t="shared" si="131"/>
        <v>13</v>
      </c>
    </row>
    <row r="4174" spans="1:11" x14ac:dyDescent="0.25">
      <c r="A4174">
        <v>4173</v>
      </c>
      <c r="B4174" t="s">
        <v>8</v>
      </c>
      <c r="C4174">
        <v>4896726</v>
      </c>
      <c r="D4174">
        <v>4896929</v>
      </c>
      <c r="E4174">
        <v>-1</v>
      </c>
      <c r="F4174" t="s">
        <v>10818</v>
      </c>
      <c r="G4174" t="s">
        <v>10819</v>
      </c>
      <c r="I4174" t="s">
        <v>22</v>
      </c>
      <c r="J4174">
        <f t="shared" si="130"/>
        <v>204</v>
      </c>
      <c r="K4174">
        <f t="shared" si="131"/>
        <v>196</v>
      </c>
    </row>
    <row r="4175" spans="1:11" x14ac:dyDescent="0.25">
      <c r="A4175">
        <v>4174</v>
      </c>
      <c r="B4175" t="s">
        <v>8</v>
      </c>
      <c r="C4175">
        <v>4897126</v>
      </c>
      <c r="D4175">
        <v>4897953</v>
      </c>
      <c r="E4175">
        <v>-1</v>
      </c>
      <c r="F4175" t="s">
        <v>10820</v>
      </c>
      <c r="G4175" t="s">
        <v>10821</v>
      </c>
      <c r="I4175" t="s">
        <v>10822</v>
      </c>
      <c r="J4175">
        <f t="shared" si="130"/>
        <v>828</v>
      </c>
      <c r="K4175">
        <f t="shared" si="131"/>
        <v>225</v>
      </c>
    </row>
    <row r="4176" spans="1:11" x14ac:dyDescent="0.25">
      <c r="A4176">
        <v>4175</v>
      </c>
      <c r="B4176" t="s">
        <v>8</v>
      </c>
      <c r="C4176">
        <v>4898179</v>
      </c>
      <c r="D4176">
        <v>4899264</v>
      </c>
      <c r="E4176">
        <v>-1</v>
      </c>
      <c r="F4176" t="s">
        <v>10823</v>
      </c>
      <c r="G4176" t="s">
        <v>10824</v>
      </c>
      <c r="I4176" t="s">
        <v>1450</v>
      </c>
      <c r="J4176">
        <f t="shared" si="130"/>
        <v>1086</v>
      </c>
      <c r="K4176">
        <f t="shared" si="131"/>
        <v>291</v>
      </c>
    </row>
    <row r="4177" spans="1:11" x14ac:dyDescent="0.25">
      <c r="A4177">
        <v>4176</v>
      </c>
      <c r="B4177" t="s">
        <v>8</v>
      </c>
      <c r="C4177">
        <v>4899556</v>
      </c>
      <c r="D4177">
        <v>4900017</v>
      </c>
      <c r="E4177">
        <v>1</v>
      </c>
      <c r="F4177" t="s">
        <v>10825</v>
      </c>
      <c r="G4177" t="s">
        <v>10826</v>
      </c>
      <c r="H4177" t="s">
        <v>10827</v>
      </c>
      <c r="I4177" t="s">
        <v>10828</v>
      </c>
      <c r="J4177">
        <f t="shared" si="130"/>
        <v>462</v>
      </c>
      <c r="K4177">
        <f t="shared" si="131"/>
        <v>60</v>
      </c>
    </row>
    <row r="4178" spans="1:11" x14ac:dyDescent="0.25">
      <c r="A4178">
        <v>4177</v>
      </c>
      <c r="B4178" t="s">
        <v>8</v>
      </c>
      <c r="C4178">
        <v>4900078</v>
      </c>
      <c r="D4178">
        <v>4902306</v>
      </c>
      <c r="E4178">
        <v>1</v>
      </c>
      <c r="F4178" t="s">
        <v>10829</v>
      </c>
      <c r="G4178" t="s">
        <v>10830</v>
      </c>
      <c r="H4178" t="s">
        <v>10831</v>
      </c>
      <c r="I4178" t="s">
        <v>10832</v>
      </c>
      <c r="J4178">
        <f t="shared" si="130"/>
        <v>2229</v>
      </c>
      <c r="K4178">
        <f t="shared" si="131"/>
        <v>54</v>
      </c>
    </row>
    <row r="4179" spans="1:11" x14ac:dyDescent="0.25">
      <c r="A4179">
        <v>4178</v>
      </c>
      <c r="B4179" t="s">
        <v>8</v>
      </c>
      <c r="C4179">
        <v>4902361</v>
      </c>
      <c r="D4179">
        <v>4903371</v>
      </c>
      <c r="E4179">
        <v>1</v>
      </c>
      <c r="F4179" t="s">
        <v>10833</v>
      </c>
      <c r="G4179" t="s">
        <v>10834</v>
      </c>
      <c r="I4179" t="s">
        <v>10835</v>
      </c>
      <c r="J4179">
        <f t="shared" si="130"/>
        <v>1011</v>
      </c>
      <c r="K4179">
        <f t="shared" si="131"/>
        <v>-1</v>
      </c>
    </row>
    <row r="4180" spans="1:11" x14ac:dyDescent="0.25">
      <c r="A4180">
        <v>4179</v>
      </c>
      <c r="B4180" t="s">
        <v>8</v>
      </c>
      <c r="C4180">
        <v>4903371</v>
      </c>
      <c r="D4180">
        <v>4903985</v>
      </c>
      <c r="E4180">
        <v>1</v>
      </c>
      <c r="F4180" t="s">
        <v>10836</v>
      </c>
      <c r="G4180" t="s">
        <v>10837</v>
      </c>
      <c r="I4180" t="s">
        <v>10838</v>
      </c>
      <c r="J4180">
        <f t="shared" si="130"/>
        <v>615</v>
      </c>
      <c r="K4180">
        <f t="shared" si="131"/>
        <v>-17</v>
      </c>
    </row>
    <row r="4181" spans="1:11" x14ac:dyDescent="0.25">
      <c r="A4181">
        <v>4180</v>
      </c>
      <c r="B4181" t="s">
        <v>8</v>
      </c>
      <c r="C4181">
        <v>4903969</v>
      </c>
      <c r="D4181">
        <v>4905054</v>
      </c>
      <c r="E4181">
        <v>1</v>
      </c>
      <c r="F4181" t="s">
        <v>10839</v>
      </c>
      <c r="G4181" t="s">
        <v>10840</v>
      </c>
      <c r="I4181" t="s">
        <v>5215</v>
      </c>
      <c r="J4181">
        <f t="shared" si="130"/>
        <v>1086</v>
      </c>
      <c r="K4181">
        <f t="shared" si="131"/>
        <v>101</v>
      </c>
    </row>
    <row r="4182" spans="1:11" x14ac:dyDescent="0.25">
      <c r="A4182">
        <v>4181</v>
      </c>
      <c r="B4182" t="s">
        <v>8</v>
      </c>
      <c r="C4182">
        <v>4905156</v>
      </c>
      <c r="D4182">
        <v>4906172</v>
      </c>
      <c r="E4182">
        <v>1</v>
      </c>
      <c r="F4182" t="s">
        <v>10841</v>
      </c>
      <c r="G4182" t="s">
        <v>10842</v>
      </c>
      <c r="I4182" t="s">
        <v>71</v>
      </c>
      <c r="J4182">
        <f t="shared" si="130"/>
        <v>1017</v>
      </c>
      <c r="K4182">
        <f t="shared" si="131"/>
        <v>-1</v>
      </c>
    </row>
    <row r="4183" spans="1:11" x14ac:dyDescent="0.25">
      <c r="A4183">
        <v>4182</v>
      </c>
      <c r="B4183" t="s">
        <v>8</v>
      </c>
      <c r="C4183">
        <v>4906172</v>
      </c>
      <c r="D4183">
        <v>4906438</v>
      </c>
      <c r="E4183">
        <v>1</v>
      </c>
      <c r="F4183" t="s">
        <v>10843</v>
      </c>
      <c r="G4183" t="s">
        <v>10844</v>
      </c>
      <c r="I4183" t="s">
        <v>22</v>
      </c>
      <c r="J4183">
        <f t="shared" si="130"/>
        <v>267</v>
      </c>
      <c r="K4183">
        <f t="shared" si="131"/>
        <v>12</v>
      </c>
    </row>
    <row r="4184" spans="1:11" x14ac:dyDescent="0.25">
      <c r="A4184">
        <v>4183</v>
      </c>
      <c r="B4184" t="s">
        <v>8</v>
      </c>
      <c r="C4184">
        <v>4906451</v>
      </c>
      <c r="D4184">
        <v>4907134</v>
      </c>
      <c r="E4184">
        <v>1</v>
      </c>
      <c r="F4184" t="s">
        <v>10845</v>
      </c>
      <c r="G4184" t="s">
        <v>10846</v>
      </c>
      <c r="H4184" t="s">
        <v>10847</v>
      </c>
      <c r="I4184" t="s">
        <v>10848</v>
      </c>
      <c r="J4184">
        <f t="shared" si="130"/>
        <v>684</v>
      </c>
      <c r="K4184">
        <f t="shared" si="131"/>
        <v>6</v>
      </c>
    </row>
    <row r="4185" spans="1:11" x14ac:dyDescent="0.25">
      <c r="A4185">
        <v>4184</v>
      </c>
      <c r="B4185" t="s">
        <v>8</v>
      </c>
      <c r="C4185">
        <v>4907141</v>
      </c>
      <c r="D4185">
        <v>4907371</v>
      </c>
      <c r="E4185">
        <v>-1</v>
      </c>
      <c r="F4185" t="s">
        <v>10849</v>
      </c>
      <c r="G4185" t="s">
        <v>10850</v>
      </c>
      <c r="I4185" t="s">
        <v>22</v>
      </c>
      <c r="J4185">
        <f t="shared" si="130"/>
        <v>231</v>
      </c>
      <c r="K4185">
        <f t="shared" si="131"/>
        <v>184</v>
      </c>
    </row>
    <row r="4186" spans="1:11" x14ac:dyDescent="0.25">
      <c r="A4186">
        <v>4185</v>
      </c>
      <c r="B4186" t="s">
        <v>8</v>
      </c>
      <c r="C4186">
        <v>4907556</v>
      </c>
      <c r="D4186">
        <v>4908188</v>
      </c>
      <c r="E4186">
        <v>-1</v>
      </c>
      <c r="F4186" t="s">
        <v>10851</v>
      </c>
      <c r="G4186" t="s">
        <v>10852</v>
      </c>
      <c r="I4186" t="s">
        <v>903</v>
      </c>
      <c r="J4186">
        <f t="shared" si="130"/>
        <v>633</v>
      </c>
      <c r="K4186">
        <f t="shared" si="131"/>
        <v>-10</v>
      </c>
    </row>
    <row r="4187" spans="1:11" x14ac:dyDescent="0.25">
      <c r="A4187">
        <v>4186</v>
      </c>
      <c r="B4187" t="s">
        <v>8</v>
      </c>
      <c r="C4187">
        <v>4908179</v>
      </c>
      <c r="D4187">
        <v>4908334</v>
      </c>
      <c r="E4187">
        <v>-1</v>
      </c>
      <c r="F4187" t="s">
        <v>10853</v>
      </c>
      <c r="G4187" t="s">
        <v>10854</v>
      </c>
      <c r="I4187" t="s">
        <v>22</v>
      </c>
      <c r="J4187">
        <f t="shared" si="130"/>
        <v>156</v>
      </c>
      <c r="K4187">
        <f t="shared" si="131"/>
        <v>27</v>
      </c>
    </row>
    <row r="4188" spans="1:11" x14ac:dyDescent="0.25">
      <c r="A4188">
        <v>4187</v>
      </c>
      <c r="B4188" t="s">
        <v>8</v>
      </c>
      <c r="C4188">
        <v>4908362</v>
      </c>
      <c r="D4188">
        <v>4909189</v>
      </c>
      <c r="E4188">
        <v>1</v>
      </c>
      <c r="F4188" t="s">
        <v>10855</v>
      </c>
      <c r="G4188" t="s">
        <v>10856</v>
      </c>
      <c r="I4188" t="s">
        <v>22</v>
      </c>
      <c r="J4188">
        <f t="shared" si="130"/>
        <v>828</v>
      </c>
      <c r="K4188">
        <f t="shared" si="131"/>
        <v>454</v>
      </c>
    </row>
    <row r="4189" spans="1:11" x14ac:dyDescent="0.25">
      <c r="A4189">
        <v>4188</v>
      </c>
      <c r="B4189" t="s">
        <v>8</v>
      </c>
      <c r="C4189">
        <v>4909644</v>
      </c>
      <c r="D4189">
        <v>4910099</v>
      </c>
      <c r="E4189">
        <v>1</v>
      </c>
      <c r="F4189" t="s">
        <v>10857</v>
      </c>
      <c r="G4189" t="s">
        <v>10858</v>
      </c>
      <c r="H4189" t="s">
        <v>10859</v>
      </c>
      <c r="I4189" t="s">
        <v>2907</v>
      </c>
      <c r="J4189">
        <f t="shared" si="130"/>
        <v>456</v>
      </c>
      <c r="K4189">
        <f t="shared" si="131"/>
        <v>41</v>
      </c>
    </row>
    <row r="4190" spans="1:11" x14ac:dyDescent="0.25">
      <c r="A4190">
        <v>4189</v>
      </c>
      <c r="B4190" t="s">
        <v>8</v>
      </c>
      <c r="C4190">
        <v>4910141</v>
      </c>
      <c r="D4190">
        <v>4910848</v>
      </c>
      <c r="E4190">
        <v>1</v>
      </c>
      <c r="F4190" t="s">
        <v>10860</v>
      </c>
      <c r="G4190" t="s">
        <v>10861</v>
      </c>
      <c r="I4190" t="s">
        <v>22</v>
      </c>
      <c r="J4190">
        <f t="shared" si="130"/>
        <v>708</v>
      </c>
      <c r="K4190">
        <f t="shared" si="131"/>
        <v>5</v>
      </c>
    </row>
    <row r="4191" spans="1:11" x14ac:dyDescent="0.25">
      <c r="A4191">
        <v>4190</v>
      </c>
      <c r="B4191" t="s">
        <v>8</v>
      </c>
      <c r="C4191">
        <v>4910854</v>
      </c>
      <c r="D4191">
        <v>4911447</v>
      </c>
      <c r="E4191">
        <v>-1</v>
      </c>
      <c r="F4191" t="s">
        <v>10862</v>
      </c>
      <c r="G4191" t="s">
        <v>10863</v>
      </c>
      <c r="H4191" t="s">
        <v>10864</v>
      </c>
      <c r="I4191" t="s">
        <v>10865</v>
      </c>
      <c r="J4191">
        <f t="shared" si="130"/>
        <v>594</v>
      </c>
      <c r="K4191">
        <f t="shared" si="131"/>
        <v>126</v>
      </c>
    </row>
    <row r="4192" spans="1:11" x14ac:dyDescent="0.25">
      <c r="A4192">
        <v>4191</v>
      </c>
      <c r="B4192" t="s">
        <v>8</v>
      </c>
      <c r="C4192">
        <v>4911574</v>
      </c>
      <c r="D4192">
        <v>4912203</v>
      </c>
      <c r="E4192">
        <v>1</v>
      </c>
      <c r="F4192" t="s">
        <v>10866</v>
      </c>
      <c r="G4192" t="s">
        <v>10867</v>
      </c>
      <c r="I4192" t="s">
        <v>10868</v>
      </c>
      <c r="J4192">
        <f t="shared" si="130"/>
        <v>630</v>
      </c>
      <c r="K4192">
        <f t="shared" si="131"/>
        <v>94</v>
      </c>
    </row>
    <row r="4193" spans="1:11" x14ac:dyDescent="0.25">
      <c r="A4193">
        <v>4192</v>
      </c>
      <c r="B4193" t="s">
        <v>8</v>
      </c>
      <c r="C4193">
        <v>4912298</v>
      </c>
      <c r="D4193">
        <v>4913191</v>
      </c>
      <c r="E4193">
        <v>1</v>
      </c>
      <c r="F4193" t="s">
        <v>10869</v>
      </c>
      <c r="G4193" t="s">
        <v>10870</v>
      </c>
      <c r="I4193" t="s">
        <v>1486</v>
      </c>
      <c r="J4193">
        <f t="shared" si="130"/>
        <v>894</v>
      </c>
      <c r="K4193">
        <f t="shared" si="131"/>
        <v>10</v>
      </c>
    </row>
    <row r="4194" spans="1:11" x14ac:dyDescent="0.25">
      <c r="A4194">
        <v>4193</v>
      </c>
      <c r="B4194" t="s">
        <v>8</v>
      </c>
      <c r="C4194">
        <v>4913202</v>
      </c>
      <c r="D4194">
        <v>4914404</v>
      </c>
      <c r="E4194">
        <v>1</v>
      </c>
      <c r="F4194" t="s">
        <v>10871</v>
      </c>
      <c r="G4194" t="s">
        <v>10872</v>
      </c>
      <c r="I4194" t="s">
        <v>10873</v>
      </c>
      <c r="J4194">
        <f t="shared" si="130"/>
        <v>1203</v>
      </c>
      <c r="K4194">
        <f t="shared" si="131"/>
        <v>237</v>
      </c>
    </row>
    <row r="4195" spans="1:11" x14ac:dyDescent="0.25">
      <c r="A4195">
        <v>4194</v>
      </c>
      <c r="B4195" t="s">
        <v>8</v>
      </c>
      <c r="C4195">
        <v>4914642</v>
      </c>
      <c r="D4195">
        <v>4914968</v>
      </c>
      <c r="E4195">
        <v>1</v>
      </c>
      <c r="F4195" t="s">
        <v>10874</v>
      </c>
      <c r="G4195" t="s">
        <v>10875</v>
      </c>
      <c r="I4195" t="s">
        <v>22</v>
      </c>
      <c r="J4195">
        <f t="shared" si="130"/>
        <v>327</v>
      </c>
      <c r="K4195">
        <f t="shared" si="131"/>
        <v>288</v>
      </c>
    </row>
    <row r="4196" spans="1:11" x14ac:dyDescent="0.25">
      <c r="A4196">
        <v>4195</v>
      </c>
      <c r="B4196" t="s">
        <v>8</v>
      </c>
      <c r="C4196">
        <v>4915257</v>
      </c>
      <c r="D4196">
        <v>4916372</v>
      </c>
      <c r="E4196">
        <v>1</v>
      </c>
      <c r="F4196" t="s">
        <v>10876</v>
      </c>
      <c r="G4196" t="s">
        <v>10877</v>
      </c>
      <c r="I4196" t="s">
        <v>22</v>
      </c>
      <c r="J4196">
        <f t="shared" si="130"/>
        <v>1116</v>
      </c>
      <c r="K4196">
        <f t="shared" si="131"/>
        <v>37</v>
      </c>
    </row>
    <row r="4197" spans="1:11" x14ac:dyDescent="0.25">
      <c r="A4197">
        <v>4196</v>
      </c>
      <c r="B4197" t="s">
        <v>8</v>
      </c>
      <c r="C4197">
        <v>4916410</v>
      </c>
      <c r="D4197">
        <v>4916853</v>
      </c>
      <c r="E4197">
        <v>1</v>
      </c>
      <c r="F4197" t="s">
        <v>10878</v>
      </c>
      <c r="G4197" t="s">
        <v>10879</v>
      </c>
      <c r="I4197" t="s">
        <v>29</v>
      </c>
      <c r="J4197">
        <f t="shared" si="130"/>
        <v>444</v>
      </c>
      <c r="K4197">
        <f t="shared" si="131"/>
        <v>244</v>
      </c>
    </row>
    <row r="4198" spans="1:11" x14ac:dyDescent="0.25">
      <c r="A4198">
        <v>4197</v>
      </c>
      <c r="B4198" t="s">
        <v>8</v>
      </c>
      <c r="C4198">
        <v>4917098</v>
      </c>
      <c r="D4198">
        <v>4917799</v>
      </c>
      <c r="E4198">
        <v>1</v>
      </c>
      <c r="F4198" t="s">
        <v>10880</v>
      </c>
      <c r="G4198" t="s">
        <v>10881</v>
      </c>
      <c r="I4198" t="s">
        <v>22</v>
      </c>
      <c r="J4198">
        <f t="shared" si="130"/>
        <v>702</v>
      </c>
      <c r="K4198">
        <f t="shared" si="131"/>
        <v>14</v>
      </c>
    </row>
    <row r="4199" spans="1:11" x14ac:dyDescent="0.25">
      <c r="A4199">
        <v>4198</v>
      </c>
      <c r="B4199" t="s">
        <v>8</v>
      </c>
      <c r="C4199">
        <v>4917814</v>
      </c>
      <c r="D4199">
        <v>4918683</v>
      </c>
      <c r="E4199">
        <v>1</v>
      </c>
      <c r="F4199" t="s">
        <v>10882</v>
      </c>
      <c r="G4199" t="s">
        <v>10883</v>
      </c>
      <c r="I4199" t="s">
        <v>22</v>
      </c>
      <c r="J4199">
        <f t="shared" si="130"/>
        <v>870</v>
      </c>
      <c r="K4199">
        <f t="shared" si="131"/>
        <v>31</v>
      </c>
    </row>
    <row r="4200" spans="1:11" x14ac:dyDescent="0.25">
      <c r="A4200">
        <v>4199</v>
      </c>
      <c r="B4200" t="s">
        <v>8</v>
      </c>
      <c r="C4200">
        <v>4918715</v>
      </c>
      <c r="D4200">
        <v>4919317</v>
      </c>
      <c r="E4200">
        <v>1</v>
      </c>
      <c r="F4200" t="s">
        <v>10884</v>
      </c>
      <c r="G4200" t="s">
        <v>10885</v>
      </c>
      <c r="I4200" t="s">
        <v>29</v>
      </c>
      <c r="J4200">
        <f t="shared" si="130"/>
        <v>603</v>
      </c>
      <c r="K4200">
        <f t="shared" si="131"/>
        <v>229</v>
      </c>
    </row>
    <row r="4201" spans="1:11" x14ac:dyDescent="0.25">
      <c r="A4201">
        <v>4200</v>
      </c>
      <c r="B4201" t="s">
        <v>8</v>
      </c>
      <c r="C4201">
        <v>4919547</v>
      </c>
      <c r="D4201">
        <v>4919954</v>
      </c>
      <c r="E4201">
        <v>1</v>
      </c>
      <c r="F4201" t="s">
        <v>10886</v>
      </c>
      <c r="G4201" t="s">
        <v>10887</v>
      </c>
      <c r="I4201" t="s">
        <v>22</v>
      </c>
      <c r="J4201">
        <f t="shared" si="130"/>
        <v>408</v>
      </c>
      <c r="K4201">
        <f t="shared" si="131"/>
        <v>81</v>
      </c>
    </row>
    <row r="4202" spans="1:11" x14ac:dyDescent="0.25">
      <c r="A4202">
        <v>4201</v>
      </c>
      <c r="B4202" t="s">
        <v>8</v>
      </c>
      <c r="C4202">
        <v>4920036</v>
      </c>
      <c r="D4202">
        <v>4921784</v>
      </c>
      <c r="E4202">
        <v>1</v>
      </c>
      <c r="F4202" t="s">
        <v>10888</v>
      </c>
      <c r="G4202" t="s">
        <v>10889</v>
      </c>
      <c r="I4202" t="s">
        <v>318</v>
      </c>
      <c r="J4202">
        <f t="shared" si="130"/>
        <v>1749</v>
      </c>
      <c r="K4202">
        <f t="shared" si="131"/>
        <v>433</v>
      </c>
    </row>
    <row r="4203" spans="1:11" x14ac:dyDescent="0.25">
      <c r="A4203">
        <v>4202</v>
      </c>
      <c r="B4203" t="s">
        <v>8</v>
      </c>
      <c r="C4203">
        <v>4922218</v>
      </c>
      <c r="D4203">
        <v>4922568</v>
      </c>
      <c r="E4203">
        <v>1</v>
      </c>
      <c r="F4203" t="s">
        <v>10890</v>
      </c>
      <c r="G4203" t="s">
        <v>10891</v>
      </c>
      <c r="I4203" t="s">
        <v>22</v>
      </c>
      <c r="J4203">
        <f t="shared" si="130"/>
        <v>351</v>
      </c>
      <c r="K4203">
        <f t="shared" si="131"/>
        <v>224</v>
      </c>
    </row>
    <row r="4204" spans="1:11" x14ac:dyDescent="0.25">
      <c r="A4204">
        <v>4203</v>
      </c>
      <c r="B4204" t="s">
        <v>8</v>
      </c>
      <c r="C4204">
        <v>4922793</v>
      </c>
      <c r="D4204">
        <v>4924412</v>
      </c>
      <c r="E4204">
        <v>-1</v>
      </c>
      <c r="F4204" t="s">
        <v>10892</v>
      </c>
      <c r="G4204" t="s">
        <v>10893</v>
      </c>
      <c r="H4204" t="s">
        <v>10894</v>
      </c>
      <c r="I4204" t="s">
        <v>10895</v>
      </c>
      <c r="J4204">
        <f t="shared" si="130"/>
        <v>1620</v>
      </c>
      <c r="K4204">
        <f t="shared" si="131"/>
        <v>474</v>
      </c>
    </row>
    <row r="4205" spans="1:11" x14ac:dyDescent="0.25">
      <c r="A4205">
        <v>4204</v>
      </c>
      <c r="B4205" t="s">
        <v>8</v>
      </c>
      <c r="C4205">
        <v>4924887</v>
      </c>
      <c r="D4205">
        <v>4926974</v>
      </c>
      <c r="E4205">
        <v>-1</v>
      </c>
      <c r="F4205" t="s">
        <v>10896</v>
      </c>
      <c r="G4205" t="s">
        <v>10897</v>
      </c>
      <c r="I4205" t="s">
        <v>10898</v>
      </c>
      <c r="J4205">
        <f t="shared" si="130"/>
        <v>2088</v>
      </c>
      <c r="K4205">
        <f t="shared" si="131"/>
        <v>280</v>
      </c>
    </row>
    <row r="4206" spans="1:11" x14ac:dyDescent="0.25">
      <c r="A4206">
        <v>4205</v>
      </c>
      <c r="B4206" t="s">
        <v>8</v>
      </c>
      <c r="C4206">
        <v>4927255</v>
      </c>
      <c r="D4206">
        <v>4927542</v>
      </c>
      <c r="E4206">
        <v>1</v>
      </c>
      <c r="F4206" t="s">
        <v>10899</v>
      </c>
      <c r="G4206" t="s">
        <v>10900</v>
      </c>
      <c r="I4206" t="s">
        <v>22</v>
      </c>
      <c r="J4206">
        <f t="shared" si="130"/>
        <v>288</v>
      </c>
      <c r="K4206">
        <f t="shared" si="131"/>
        <v>103</v>
      </c>
    </row>
    <row r="4207" spans="1:11" x14ac:dyDescent="0.25">
      <c r="A4207">
        <v>4206</v>
      </c>
      <c r="B4207" t="s">
        <v>8</v>
      </c>
      <c r="C4207">
        <v>4927646</v>
      </c>
      <c r="D4207">
        <v>4930312</v>
      </c>
      <c r="E4207">
        <v>-1</v>
      </c>
      <c r="F4207" t="s">
        <v>10901</v>
      </c>
      <c r="G4207" t="s">
        <v>10902</v>
      </c>
      <c r="I4207" t="s">
        <v>371</v>
      </c>
      <c r="J4207">
        <f t="shared" si="130"/>
        <v>2667</v>
      </c>
      <c r="K4207">
        <f t="shared" si="131"/>
        <v>76</v>
      </c>
    </row>
    <row r="4208" spans="1:11" x14ac:dyDescent="0.25">
      <c r="A4208">
        <v>4207</v>
      </c>
      <c r="B4208" t="s">
        <v>8</v>
      </c>
      <c r="C4208">
        <v>4930389</v>
      </c>
      <c r="D4208">
        <v>4930622</v>
      </c>
      <c r="E4208">
        <v>1</v>
      </c>
      <c r="F4208" t="s">
        <v>10903</v>
      </c>
      <c r="G4208" t="s">
        <v>10904</v>
      </c>
      <c r="I4208" t="s">
        <v>22</v>
      </c>
      <c r="J4208">
        <f t="shared" si="130"/>
        <v>234</v>
      </c>
      <c r="K4208">
        <f t="shared" si="131"/>
        <v>130</v>
      </c>
    </row>
    <row r="4209" spans="1:11" x14ac:dyDescent="0.25">
      <c r="A4209">
        <v>4208</v>
      </c>
      <c r="B4209" t="s">
        <v>8</v>
      </c>
      <c r="C4209">
        <v>4930753</v>
      </c>
      <c r="D4209">
        <v>4931106</v>
      </c>
      <c r="E4209">
        <v>1</v>
      </c>
      <c r="F4209" t="s">
        <v>10905</v>
      </c>
      <c r="G4209" t="s">
        <v>10906</v>
      </c>
      <c r="I4209" t="s">
        <v>22</v>
      </c>
      <c r="J4209">
        <f t="shared" si="130"/>
        <v>354</v>
      </c>
      <c r="K4209">
        <f t="shared" si="131"/>
        <v>139</v>
      </c>
    </row>
    <row r="4210" spans="1:11" x14ac:dyDescent="0.25">
      <c r="A4210">
        <v>4209</v>
      </c>
      <c r="B4210" t="s">
        <v>8</v>
      </c>
      <c r="C4210">
        <v>4931246</v>
      </c>
      <c r="D4210">
        <v>4931992</v>
      </c>
      <c r="E4210">
        <v>1</v>
      </c>
      <c r="F4210" t="s">
        <v>10907</v>
      </c>
      <c r="G4210" t="s">
        <v>10908</v>
      </c>
      <c r="I4210" t="s">
        <v>22</v>
      </c>
      <c r="J4210">
        <f t="shared" si="130"/>
        <v>747</v>
      </c>
      <c r="K4210">
        <f t="shared" si="131"/>
        <v>75</v>
      </c>
    </row>
    <row r="4211" spans="1:11" x14ac:dyDescent="0.25">
      <c r="A4211">
        <v>4210</v>
      </c>
      <c r="B4211" t="s">
        <v>8</v>
      </c>
      <c r="C4211">
        <v>4932068</v>
      </c>
      <c r="D4211">
        <v>4932643</v>
      </c>
      <c r="E4211">
        <v>1</v>
      </c>
      <c r="F4211" t="s">
        <v>10909</v>
      </c>
      <c r="G4211" t="s">
        <v>10910</v>
      </c>
      <c r="I4211" t="s">
        <v>22</v>
      </c>
      <c r="J4211">
        <f t="shared" si="130"/>
        <v>576</v>
      </c>
      <c r="K4211">
        <f t="shared" si="131"/>
        <v>238</v>
      </c>
    </row>
    <row r="4212" spans="1:11" x14ac:dyDescent="0.25">
      <c r="A4212">
        <v>4211</v>
      </c>
      <c r="B4212" t="s">
        <v>8</v>
      </c>
      <c r="C4212">
        <v>4932882</v>
      </c>
      <c r="D4212">
        <v>4933796</v>
      </c>
      <c r="E4212">
        <v>1</v>
      </c>
      <c r="F4212" t="s">
        <v>10911</v>
      </c>
      <c r="G4212" t="s">
        <v>10912</v>
      </c>
      <c r="H4212" t="s">
        <v>10913</v>
      </c>
      <c r="I4212" t="s">
        <v>10914</v>
      </c>
      <c r="J4212">
        <f t="shared" si="130"/>
        <v>915</v>
      </c>
      <c r="K4212">
        <f t="shared" si="131"/>
        <v>360</v>
      </c>
    </row>
    <row r="4213" spans="1:11" x14ac:dyDescent="0.25">
      <c r="A4213">
        <v>4212</v>
      </c>
      <c r="B4213" t="s">
        <v>8</v>
      </c>
      <c r="C4213">
        <v>4934157</v>
      </c>
      <c r="D4213">
        <v>4934747</v>
      </c>
      <c r="E4213">
        <v>1</v>
      </c>
      <c r="F4213" t="s">
        <v>10915</v>
      </c>
      <c r="G4213" t="s">
        <v>10916</v>
      </c>
      <c r="I4213" t="s">
        <v>667</v>
      </c>
      <c r="J4213">
        <f t="shared" si="130"/>
        <v>591</v>
      </c>
      <c r="K4213">
        <f t="shared" si="131"/>
        <v>33</v>
      </c>
    </row>
    <row r="4214" spans="1:11" x14ac:dyDescent="0.25">
      <c r="A4214">
        <v>4213</v>
      </c>
      <c r="B4214" t="s">
        <v>8</v>
      </c>
      <c r="C4214">
        <v>4934781</v>
      </c>
      <c r="D4214">
        <v>4936046</v>
      </c>
      <c r="E4214">
        <v>1</v>
      </c>
      <c r="F4214" t="s">
        <v>10917</v>
      </c>
      <c r="G4214" t="s">
        <v>10918</v>
      </c>
      <c r="H4214" t="s">
        <v>10919</v>
      </c>
      <c r="I4214" t="s">
        <v>1614</v>
      </c>
      <c r="J4214">
        <f t="shared" si="130"/>
        <v>1266</v>
      </c>
      <c r="K4214">
        <f t="shared" si="131"/>
        <v>561</v>
      </c>
    </row>
    <row r="4215" spans="1:11" x14ac:dyDescent="0.25">
      <c r="A4215">
        <v>4214</v>
      </c>
      <c r="B4215" t="s">
        <v>8</v>
      </c>
      <c r="C4215">
        <v>4936608</v>
      </c>
      <c r="D4215">
        <v>4937249</v>
      </c>
      <c r="E4215">
        <v>1</v>
      </c>
      <c r="F4215" t="s">
        <v>10920</v>
      </c>
      <c r="G4215" t="s">
        <v>10921</v>
      </c>
      <c r="I4215" t="s">
        <v>22</v>
      </c>
      <c r="J4215">
        <f t="shared" si="130"/>
        <v>642</v>
      </c>
      <c r="K4215">
        <f t="shared" si="131"/>
        <v>236</v>
      </c>
    </row>
    <row r="4216" spans="1:11" x14ac:dyDescent="0.25">
      <c r="A4216">
        <v>4215</v>
      </c>
      <c r="B4216" t="s">
        <v>8</v>
      </c>
      <c r="C4216">
        <v>4937486</v>
      </c>
      <c r="D4216">
        <v>4938097</v>
      </c>
      <c r="E4216">
        <v>1</v>
      </c>
      <c r="F4216" t="s">
        <v>10922</v>
      </c>
      <c r="G4216" t="s">
        <v>10923</v>
      </c>
      <c r="I4216" t="s">
        <v>22</v>
      </c>
      <c r="J4216">
        <f t="shared" si="130"/>
        <v>612</v>
      </c>
      <c r="K4216">
        <f t="shared" si="131"/>
        <v>221</v>
      </c>
    </row>
    <row r="4217" spans="1:11" x14ac:dyDescent="0.25">
      <c r="A4217">
        <v>4216</v>
      </c>
      <c r="B4217" t="s">
        <v>8</v>
      </c>
      <c r="C4217">
        <v>4938319</v>
      </c>
      <c r="D4217">
        <v>4939371</v>
      </c>
      <c r="E4217">
        <v>1</v>
      </c>
      <c r="F4217" t="s">
        <v>10924</v>
      </c>
      <c r="G4217" t="s">
        <v>10925</v>
      </c>
      <c r="I4217" t="s">
        <v>22</v>
      </c>
      <c r="J4217">
        <f t="shared" si="130"/>
        <v>1053</v>
      </c>
      <c r="K4217">
        <f t="shared" si="131"/>
        <v>248</v>
      </c>
    </row>
    <row r="4218" spans="1:11" x14ac:dyDescent="0.25">
      <c r="A4218">
        <v>4217</v>
      </c>
      <c r="B4218" t="s">
        <v>8</v>
      </c>
      <c r="C4218">
        <v>4939620</v>
      </c>
      <c r="D4218">
        <v>4940420</v>
      </c>
      <c r="E4218">
        <v>1</v>
      </c>
      <c r="F4218" t="s">
        <v>10926</v>
      </c>
      <c r="G4218" t="s">
        <v>10927</v>
      </c>
      <c r="I4218" t="s">
        <v>22</v>
      </c>
      <c r="J4218">
        <f t="shared" si="130"/>
        <v>801</v>
      </c>
      <c r="K4218">
        <f t="shared" si="131"/>
        <v>273</v>
      </c>
    </row>
    <row r="4219" spans="1:11" x14ac:dyDescent="0.25">
      <c r="A4219">
        <v>4218</v>
      </c>
      <c r="B4219" t="s">
        <v>8</v>
      </c>
      <c r="C4219">
        <v>4940694</v>
      </c>
      <c r="D4219">
        <v>4941419</v>
      </c>
      <c r="E4219">
        <v>1</v>
      </c>
      <c r="F4219" t="s">
        <v>10928</v>
      </c>
      <c r="G4219" t="s">
        <v>10929</v>
      </c>
      <c r="H4219" t="s">
        <v>10930</v>
      </c>
      <c r="I4219" t="s">
        <v>10931</v>
      </c>
      <c r="J4219">
        <f t="shared" si="130"/>
        <v>726</v>
      </c>
      <c r="K4219">
        <f t="shared" si="131"/>
        <v>156</v>
      </c>
    </row>
    <row r="4220" spans="1:11" x14ac:dyDescent="0.25">
      <c r="A4220">
        <v>4219</v>
      </c>
      <c r="B4220" t="s">
        <v>8</v>
      </c>
      <c r="C4220">
        <v>4941576</v>
      </c>
      <c r="D4220">
        <v>4942349</v>
      </c>
      <c r="E4220">
        <v>1</v>
      </c>
      <c r="F4220" t="s">
        <v>10932</v>
      </c>
      <c r="G4220" t="s">
        <v>10933</v>
      </c>
      <c r="I4220" t="s">
        <v>22</v>
      </c>
      <c r="J4220">
        <f t="shared" si="130"/>
        <v>774</v>
      </c>
      <c r="K4220">
        <f t="shared" si="131"/>
        <v>3</v>
      </c>
    </row>
    <row r="4221" spans="1:11" x14ac:dyDescent="0.25">
      <c r="A4221">
        <v>4220</v>
      </c>
      <c r="B4221" t="s">
        <v>8</v>
      </c>
      <c r="C4221">
        <v>4942353</v>
      </c>
      <c r="D4221">
        <v>4942727</v>
      </c>
      <c r="E4221">
        <v>-1</v>
      </c>
      <c r="F4221" t="s">
        <v>10934</v>
      </c>
      <c r="G4221" t="s">
        <v>10935</v>
      </c>
      <c r="H4221" t="s">
        <v>10936</v>
      </c>
      <c r="I4221" t="s">
        <v>9564</v>
      </c>
      <c r="J4221">
        <f t="shared" si="130"/>
        <v>375</v>
      </c>
      <c r="K4221">
        <f t="shared" si="131"/>
        <v>119</v>
      </c>
    </row>
    <row r="4222" spans="1:11" x14ac:dyDescent="0.25">
      <c r="A4222">
        <v>4221</v>
      </c>
      <c r="B4222" t="s">
        <v>8</v>
      </c>
      <c r="C4222">
        <v>4942847</v>
      </c>
      <c r="D4222">
        <v>4943755</v>
      </c>
      <c r="E4222">
        <v>1</v>
      </c>
      <c r="F4222" t="s">
        <v>10937</v>
      </c>
      <c r="G4222" t="s">
        <v>10938</v>
      </c>
      <c r="H4222" t="s">
        <v>10939</v>
      </c>
      <c r="I4222" t="s">
        <v>456</v>
      </c>
      <c r="J4222">
        <f t="shared" si="130"/>
        <v>909</v>
      </c>
      <c r="K4222">
        <f t="shared" si="131"/>
        <v>22</v>
      </c>
    </row>
    <row r="4223" spans="1:11" x14ac:dyDescent="0.25">
      <c r="A4223">
        <v>4222</v>
      </c>
      <c r="B4223" t="s">
        <v>8</v>
      </c>
      <c r="C4223">
        <v>4943778</v>
      </c>
      <c r="D4223">
        <v>4944023</v>
      </c>
      <c r="E4223">
        <v>1</v>
      </c>
      <c r="F4223" t="s">
        <v>10940</v>
      </c>
      <c r="G4223" t="s">
        <v>10941</v>
      </c>
      <c r="I4223" t="s">
        <v>22</v>
      </c>
      <c r="J4223">
        <f t="shared" si="130"/>
        <v>246</v>
      </c>
      <c r="K4223">
        <f t="shared" si="131"/>
        <v>11</v>
      </c>
    </row>
    <row r="4224" spans="1:11" x14ac:dyDescent="0.25">
      <c r="A4224">
        <v>4223</v>
      </c>
      <c r="B4224" t="s">
        <v>8</v>
      </c>
      <c r="C4224">
        <v>4944035</v>
      </c>
      <c r="D4224">
        <v>4944637</v>
      </c>
      <c r="E4224">
        <v>1</v>
      </c>
      <c r="F4224" t="s">
        <v>10942</v>
      </c>
      <c r="G4224" t="s">
        <v>10943</v>
      </c>
      <c r="I4224" t="s">
        <v>336</v>
      </c>
      <c r="J4224">
        <f t="shared" si="130"/>
        <v>603</v>
      </c>
      <c r="K4224">
        <f t="shared" si="131"/>
        <v>161</v>
      </c>
    </row>
    <row r="4225" spans="1:11" x14ac:dyDescent="0.25">
      <c r="A4225">
        <v>4224</v>
      </c>
      <c r="B4225" t="s">
        <v>8</v>
      </c>
      <c r="C4225">
        <v>4944799</v>
      </c>
      <c r="D4225">
        <v>4945281</v>
      </c>
      <c r="E4225">
        <v>1</v>
      </c>
      <c r="F4225" t="s">
        <v>10944</v>
      </c>
      <c r="G4225" t="s">
        <v>10945</v>
      </c>
      <c r="I4225" t="s">
        <v>300</v>
      </c>
      <c r="J4225">
        <f t="shared" si="130"/>
        <v>483</v>
      </c>
      <c r="K4225">
        <f t="shared" si="131"/>
        <v>-4</v>
      </c>
    </row>
    <row r="4226" spans="1:11" x14ac:dyDescent="0.25">
      <c r="A4226">
        <v>4225</v>
      </c>
      <c r="B4226" t="s">
        <v>8</v>
      </c>
      <c r="C4226">
        <v>4945278</v>
      </c>
      <c r="D4226">
        <v>4945520</v>
      </c>
      <c r="E4226">
        <v>1</v>
      </c>
      <c r="F4226" t="s">
        <v>10946</v>
      </c>
      <c r="G4226" t="s">
        <v>10947</v>
      </c>
      <c r="I4226" t="s">
        <v>22</v>
      </c>
      <c r="J4226">
        <f t="shared" si="130"/>
        <v>243</v>
      </c>
      <c r="K4226">
        <f t="shared" si="131"/>
        <v>349</v>
      </c>
    </row>
    <row r="4227" spans="1:11" x14ac:dyDescent="0.25">
      <c r="A4227">
        <v>4226</v>
      </c>
      <c r="B4227" t="s">
        <v>8</v>
      </c>
      <c r="C4227">
        <v>4945870</v>
      </c>
      <c r="D4227">
        <v>4946433</v>
      </c>
      <c r="E4227">
        <v>1</v>
      </c>
      <c r="F4227" t="s">
        <v>10948</v>
      </c>
      <c r="G4227" t="s">
        <v>10949</v>
      </c>
      <c r="I4227" t="s">
        <v>2353</v>
      </c>
      <c r="J4227">
        <f t="shared" si="130"/>
        <v>564</v>
      </c>
      <c r="K4227">
        <f t="shared" si="131"/>
        <v>137</v>
      </c>
    </row>
    <row r="4228" spans="1:11" x14ac:dyDescent="0.25">
      <c r="A4228">
        <v>4227</v>
      </c>
      <c r="B4228" t="s">
        <v>8</v>
      </c>
      <c r="C4228">
        <v>4946571</v>
      </c>
      <c r="D4228">
        <v>4946990</v>
      </c>
      <c r="E4228">
        <v>1</v>
      </c>
      <c r="F4228" t="s">
        <v>10950</v>
      </c>
      <c r="G4228" t="s">
        <v>10951</v>
      </c>
      <c r="H4228" t="s">
        <v>10952</v>
      </c>
      <c r="I4228" t="s">
        <v>10953</v>
      </c>
      <c r="J4228">
        <f t="shared" ref="J4228:J4291" si="132">D4228-C4228+1</f>
        <v>420</v>
      </c>
      <c r="K4228">
        <f t="shared" ref="K4228:K4291" si="133">C4229-D4228-1</f>
        <v>89</v>
      </c>
    </row>
    <row r="4229" spans="1:11" x14ac:dyDescent="0.25">
      <c r="A4229">
        <v>4228</v>
      </c>
      <c r="B4229" t="s">
        <v>8</v>
      </c>
      <c r="C4229">
        <v>4947080</v>
      </c>
      <c r="D4229">
        <v>4947757</v>
      </c>
      <c r="E4229">
        <v>-1</v>
      </c>
      <c r="F4229" t="s">
        <v>10954</v>
      </c>
      <c r="G4229" t="s">
        <v>10955</v>
      </c>
      <c r="I4229" t="s">
        <v>4950</v>
      </c>
      <c r="J4229">
        <f t="shared" si="132"/>
        <v>678</v>
      </c>
      <c r="K4229">
        <f t="shared" si="133"/>
        <v>16</v>
      </c>
    </row>
    <row r="4230" spans="1:11" x14ac:dyDescent="0.25">
      <c r="A4230">
        <v>4229</v>
      </c>
      <c r="B4230" t="s">
        <v>8</v>
      </c>
      <c r="C4230">
        <v>4947774</v>
      </c>
      <c r="D4230">
        <v>4948934</v>
      </c>
      <c r="E4230">
        <v>-1</v>
      </c>
      <c r="F4230" t="s">
        <v>10956</v>
      </c>
      <c r="G4230" t="s">
        <v>10957</v>
      </c>
      <c r="I4230" t="s">
        <v>1271</v>
      </c>
      <c r="J4230">
        <f t="shared" si="132"/>
        <v>1161</v>
      </c>
      <c r="K4230">
        <f t="shared" si="133"/>
        <v>29</v>
      </c>
    </row>
    <row r="4231" spans="1:11" x14ac:dyDescent="0.25">
      <c r="A4231">
        <v>4230</v>
      </c>
      <c r="B4231" t="s">
        <v>8</v>
      </c>
      <c r="C4231">
        <v>4948964</v>
      </c>
      <c r="D4231">
        <v>4949959</v>
      </c>
      <c r="E4231">
        <v>-1</v>
      </c>
      <c r="F4231" t="s">
        <v>10958</v>
      </c>
      <c r="G4231" t="s">
        <v>10959</v>
      </c>
      <c r="I4231" t="s">
        <v>10960</v>
      </c>
      <c r="J4231">
        <f t="shared" si="132"/>
        <v>996</v>
      </c>
      <c r="K4231">
        <f t="shared" si="133"/>
        <v>11</v>
      </c>
    </row>
    <row r="4232" spans="1:11" x14ac:dyDescent="0.25">
      <c r="A4232">
        <v>4231</v>
      </c>
      <c r="B4232" t="s">
        <v>8</v>
      </c>
      <c r="C4232">
        <v>4949971</v>
      </c>
      <c r="D4232">
        <v>4950603</v>
      </c>
      <c r="E4232">
        <v>-1</v>
      </c>
      <c r="F4232" t="s">
        <v>10961</v>
      </c>
      <c r="G4232" t="s">
        <v>10962</v>
      </c>
      <c r="I4232" t="s">
        <v>10963</v>
      </c>
      <c r="J4232">
        <f t="shared" si="132"/>
        <v>633</v>
      </c>
      <c r="K4232">
        <f t="shared" si="133"/>
        <v>30</v>
      </c>
    </row>
    <row r="4233" spans="1:11" x14ac:dyDescent="0.25">
      <c r="A4233">
        <v>4232</v>
      </c>
      <c r="B4233" t="s">
        <v>8</v>
      </c>
      <c r="C4233">
        <v>4950634</v>
      </c>
      <c r="D4233">
        <v>4951212</v>
      </c>
      <c r="E4233">
        <v>-1</v>
      </c>
      <c r="F4233" t="s">
        <v>10964</v>
      </c>
      <c r="G4233" t="s">
        <v>10965</v>
      </c>
      <c r="I4233" t="s">
        <v>667</v>
      </c>
      <c r="J4233">
        <f t="shared" si="132"/>
        <v>579</v>
      </c>
      <c r="K4233">
        <f t="shared" si="133"/>
        <v>199</v>
      </c>
    </row>
    <row r="4234" spans="1:11" x14ac:dyDescent="0.25">
      <c r="A4234">
        <v>4233</v>
      </c>
      <c r="B4234" t="s">
        <v>8</v>
      </c>
      <c r="C4234">
        <v>4951412</v>
      </c>
      <c r="D4234">
        <v>4951891</v>
      </c>
      <c r="E4234">
        <v>1</v>
      </c>
      <c r="F4234" t="s">
        <v>10966</v>
      </c>
      <c r="G4234" t="s">
        <v>10967</v>
      </c>
      <c r="I4234" t="s">
        <v>22</v>
      </c>
      <c r="J4234">
        <f t="shared" si="132"/>
        <v>480</v>
      </c>
      <c r="K4234">
        <f t="shared" si="133"/>
        <v>12</v>
      </c>
    </row>
    <row r="4235" spans="1:11" x14ac:dyDescent="0.25">
      <c r="A4235">
        <v>4234</v>
      </c>
      <c r="B4235" t="s">
        <v>8</v>
      </c>
      <c r="C4235">
        <v>4951904</v>
      </c>
      <c r="D4235">
        <v>4952665</v>
      </c>
      <c r="E4235">
        <v>-1</v>
      </c>
      <c r="F4235" t="s">
        <v>10968</v>
      </c>
      <c r="G4235" t="s">
        <v>10969</v>
      </c>
      <c r="I4235" t="s">
        <v>22</v>
      </c>
      <c r="J4235">
        <f t="shared" si="132"/>
        <v>762</v>
      </c>
      <c r="K4235">
        <f t="shared" si="133"/>
        <v>123</v>
      </c>
    </row>
    <row r="4236" spans="1:11" x14ac:dyDescent="0.25">
      <c r="A4236">
        <v>4235</v>
      </c>
      <c r="B4236" t="s">
        <v>8</v>
      </c>
      <c r="C4236">
        <v>4952789</v>
      </c>
      <c r="D4236">
        <v>4954249</v>
      </c>
      <c r="E4236">
        <v>-1</v>
      </c>
      <c r="F4236" t="s">
        <v>10970</v>
      </c>
      <c r="G4236" t="s">
        <v>10971</v>
      </c>
      <c r="H4236" t="s">
        <v>10972</v>
      </c>
      <c r="I4236" t="s">
        <v>10973</v>
      </c>
      <c r="J4236">
        <f t="shared" si="132"/>
        <v>1461</v>
      </c>
      <c r="K4236">
        <f t="shared" si="133"/>
        <v>113</v>
      </c>
    </row>
    <row r="4237" spans="1:11" x14ac:dyDescent="0.25">
      <c r="A4237">
        <v>4236</v>
      </c>
      <c r="B4237" t="s">
        <v>8</v>
      </c>
      <c r="C4237">
        <v>4954363</v>
      </c>
      <c r="D4237">
        <v>4955277</v>
      </c>
      <c r="E4237">
        <v>1</v>
      </c>
      <c r="F4237" t="s">
        <v>10974</v>
      </c>
      <c r="G4237" t="s">
        <v>10975</v>
      </c>
      <c r="I4237" t="s">
        <v>406</v>
      </c>
      <c r="J4237">
        <f t="shared" si="132"/>
        <v>915</v>
      </c>
      <c r="K4237">
        <f t="shared" si="133"/>
        <v>212</v>
      </c>
    </row>
    <row r="4238" spans="1:11" x14ac:dyDescent="0.25">
      <c r="A4238">
        <v>4237</v>
      </c>
      <c r="B4238" t="s">
        <v>8</v>
      </c>
      <c r="C4238">
        <v>4955490</v>
      </c>
      <c r="D4238">
        <v>4955975</v>
      </c>
      <c r="E4238">
        <v>1</v>
      </c>
      <c r="F4238" t="s">
        <v>10976</v>
      </c>
      <c r="G4238" t="s">
        <v>10977</v>
      </c>
      <c r="I4238" t="s">
        <v>7697</v>
      </c>
      <c r="J4238">
        <f t="shared" si="132"/>
        <v>486</v>
      </c>
      <c r="K4238">
        <f t="shared" si="133"/>
        <v>79</v>
      </c>
    </row>
    <row r="4239" spans="1:11" x14ac:dyDescent="0.25">
      <c r="A4239">
        <v>4238</v>
      </c>
      <c r="B4239" t="s">
        <v>8</v>
      </c>
      <c r="C4239">
        <v>4956055</v>
      </c>
      <c r="D4239">
        <v>4956549</v>
      </c>
      <c r="E4239">
        <v>1</v>
      </c>
      <c r="F4239" t="s">
        <v>10978</v>
      </c>
      <c r="G4239" t="s">
        <v>10979</v>
      </c>
      <c r="I4239" t="s">
        <v>22</v>
      </c>
      <c r="J4239">
        <f t="shared" si="132"/>
        <v>495</v>
      </c>
      <c r="K4239">
        <f t="shared" si="133"/>
        <v>94</v>
      </c>
    </row>
    <row r="4240" spans="1:11" x14ac:dyDescent="0.25">
      <c r="A4240">
        <v>4239</v>
      </c>
      <c r="B4240" t="s">
        <v>8</v>
      </c>
      <c r="C4240">
        <v>4956644</v>
      </c>
      <c r="D4240">
        <v>4956787</v>
      </c>
      <c r="E4240">
        <v>-1</v>
      </c>
      <c r="F4240" t="s">
        <v>10980</v>
      </c>
      <c r="G4240" t="s">
        <v>10981</v>
      </c>
      <c r="I4240" t="s">
        <v>22</v>
      </c>
      <c r="J4240">
        <f t="shared" si="132"/>
        <v>144</v>
      </c>
      <c r="K4240">
        <f t="shared" si="133"/>
        <v>129</v>
      </c>
    </row>
    <row r="4241" spans="1:11" x14ac:dyDescent="0.25">
      <c r="A4241">
        <v>4240</v>
      </c>
      <c r="B4241" t="s">
        <v>8</v>
      </c>
      <c r="C4241">
        <v>4956917</v>
      </c>
      <c r="D4241">
        <v>4957501</v>
      </c>
      <c r="E4241">
        <v>1</v>
      </c>
      <c r="F4241" t="s">
        <v>10982</v>
      </c>
      <c r="G4241" t="s">
        <v>10983</v>
      </c>
      <c r="I4241" t="s">
        <v>751</v>
      </c>
      <c r="J4241">
        <f t="shared" si="132"/>
        <v>585</v>
      </c>
      <c r="K4241">
        <f t="shared" si="133"/>
        <v>15</v>
      </c>
    </row>
    <row r="4242" spans="1:11" x14ac:dyDescent="0.25">
      <c r="A4242">
        <v>4241</v>
      </c>
      <c r="B4242" t="s">
        <v>8</v>
      </c>
      <c r="C4242">
        <v>4957517</v>
      </c>
      <c r="D4242">
        <v>4958410</v>
      </c>
      <c r="E4242">
        <v>-1</v>
      </c>
      <c r="F4242" t="s">
        <v>10984</v>
      </c>
      <c r="G4242" t="s">
        <v>10985</v>
      </c>
      <c r="I4242" t="s">
        <v>570</v>
      </c>
      <c r="J4242">
        <f t="shared" si="132"/>
        <v>894</v>
      </c>
      <c r="K4242">
        <f t="shared" si="133"/>
        <v>120</v>
      </c>
    </row>
    <row r="4243" spans="1:11" x14ac:dyDescent="0.25">
      <c r="A4243">
        <v>4242</v>
      </c>
      <c r="B4243" t="s">
        <v>8</v>
      </c>
      <c r="C4243">
        <v>4958531</v>
      </c>
      <c r="D4243">
        <v>4958641</v>
      </c>
      <c r="E4243">
        <v>-1</v>
      </c>
      <c r="F4243" t="s">
        <v>10986</v>
      </c>
      <c r="G4243" t="s">
        <v>10987</v>
      </c>
      <c r="I4243" t="s">
        <v>22</v>
      </c>
      <c r="J4243">
        <f t="shared" si="132"/>
        <v>111</v>
      </c>
      <c r="K4243">
        <f t="shared" si="133"/>
        <v>293</v>
      </c>
    </row>
    <row r="4244" spans="1:11" x14ac:dyDescent="0.25">
      <c r="A4244">
        <v>4243</v>
      </c>
      <c r="B4244" t="s">
        <v>8</v>
      </c>
      <c r="C4244">
        <v>4958935</v>
      </c>
      <c r="D4244">
        <v>4960368</v>
      </c>
      <c r="E4244">
        <v>1</v>
      </c>
      <c r="F4244" t="s">
        <v>10988</v>
      </c>
      <c r="G4244" t="s">
        <v>10989</v>
      </c>
      <c r="H4244" t="s">
        <v>10990</v>
      </c>
      <c r="I4244" t="s">
        <v>10991</v>
      </c>
      <c r="J4244">
        <f t="shared" si="132"/>
        <v>1434</v>
      </c>
      <c r="K4244">
        <f t="shared" si="133"/>
        <v>400</v>
      </c>
    </row>
    <row r="4245" spans="1:11" x14ac:dyDescent="0.25">
      <c r="A4245">
        <v>4244</v>
      </c>
      <c r="B4245" t="s">
        <v>8</v>
      </c>
      <c r="C4245">
        <v>4960769</v>
      </c>
      <c r="D4245">
        <v>4961068</v>
      </c>
      <c r="E4245">
        <v>1</v>
      </c>
      <c r="F4245" t="s">
        <v>10992</v>
      </c>
      <c r="G4245" t="s">
        <v>10993</v>
      </c>
      <c r="I4245" t="s">
        <v>10994</v>
      </c>
      <c r="J4245">
        <f t="shared" si="132"/>
        <v>300</v>
      </c>
      <c r="K4245">
        <f t="shared" si="133"/>
        <v>61</v>
      </c>
    </row>
    <row r="4246" spans="1:11" x14ac:dyDescent="0.25">
      <c r="A4246">
        <v>4245</v>
      </c>
      <c r="B4246" t="s">
        <v>8</v>
      </c>
      <c r="C4246">
        <v>4961130</v>
      </c>
      <c r="D4246">
        <v>4961603</v>
      </c>
      <c r="E4246">
        <v>1</v>
      </c>
      <c r="F4246" t="s">
        <v>10995</v>
      </c>
      <c r="G4246" t="s">
        <v>10996</v>
      </c>
      <c r="H4246" t="s">
        <v>10997</v>
      </c>
      <c r="I4246" t="s">
        <v>403</v>
      </c>
      <c r="J4246">
        <f t="shared" si="132"/>
        <v>474</v>
      </c>
      <c r="K4246">
        <f t="shared" si="133"/>
        <v>22</v>
      </c>
    </row>
    <row r="4247" spans="1:11" x14ac:dyDescent="0.25">
      <c r="A4247">
        <v>4246</v>
      </c>
      <c r="B4247" t="s">
        <v>8</v>
      </c>
      <c r="C4247">
        <v>4961626</v>
      </c>
      <c r="D4247">
        <v>4962570</v>
      </c>
      <c r="E4247">
        <v>1</v>
      </c>
      <c r="F4247" t="s">
        <v>10998</v>
      </c>
      <c r="G4247" t="s">
        <v>10999</v>
      </c>
      <c r="I4247" t="s">
        <v>1667</v>
      </c>
      <c r="J4247">
        <f t="shared" si="132"/>
        <v>945</v>
      </c>
      <c r="K4247">
        <f t="shared" si="133"/>
        <v>18</v>
      </c>
    </row>
    <row r="4248" spans="1:11" x14ac:dyDescent="0.25">
      <c r="A4248">
        <v>4247</v>
      </c>
      <c r="B4248" t="s">
        <v>8</v>
      </c>
      <c r="C4248">
        <v>4962589</v>
      </c>
      <c r="D4248">
        <v>4963383</v>
      </c>
      <c r="E4248">
        <v>1</v>
      </c>
      <c r="F4248" t="s">
        <v>11000</v>
      </c>
      <c r="G4248" t="s">
        <v>11001</v>
      </c>
      <c r="I4248" t="s">
        <v>765</v>
      </c>
      <c r="J4248">
        <f t="shared" si="132"/>
        <v>795</v>
      </c>
      <c r="K4248">
        <f t="shared" si="133"/>
        <v>81</v>
      </c>
    </row>
    <row r="4249" spans="1:11" x14ac:dyDescent="0.25">
      <c r="A4249">
        <v>4248</v>
      </c>
      <c r="B4249" t="s">
        <v>8</v>
      </c>
      <c r="C4249">
        <v>4963465</v>
      </c>
      <c r="D4249">
        <v>4964100</v>
      </c>
      <c r="E4249">
        <v>1</v>
      </c>
      <c r="F4249" t="s">
        <v>11002</v>
      </c>
      <c r="G4249" t="s">
        <v>11003</v>
      </c>
      <c r="H4249" t="s">
        <v>11004</v>
      </c>
      <c r="I4249" t="s">
        <v>1649</v>
      </c>
      <c r="J4249">
        <f t="shared" si="132"/>
        <v>636</v>
      </c>
      <c r="K4249">
        <f t="shared" si="133"/>
        <v>207</v>
      </c>
    </row>
    <row r="4250" spans="1:11" x14ac:dyDescent="0.25">
      <c r="A4250">
        <v>4249</v>
      </c>
      <c r="B4250" t="s">
        <v>8</v>
      </c>
      <c r="C4250">
        <v>4964308</v>
      </c>
      <c r="D4250">
        <v>4964967</v>
      </c>
      <c r="E4250">
        <v>1</v>
      </c>
      <c r="F4250" t="s">
        <v>11005</v>
      </c>
      <c r="G4250" t="s">
        <v>11006</v>
      </c>
      <c r="H4250" t="s">
        <v>11007</v>
      </c>
      <c r="I4250" t="s">
        <v>11008</v>
      </c>
      <c r="J4250">
        <f t="shared" si="132"/>
        <v>660</v>
      </c>
      <c r="K4250">
        <f t="shared" si="133"/>
        <v>24</v>
      </c>
    </row>
    <row r="4251" spans="1:11" x14ac:dyDescent="0.25">
      <c r="A4251">
        <v>4250</v>
      </c>
      <c r="B4251" t="s">
        <v>8</v>
      </c>
      <c r="C4251">
        <v>4964992</v>
      </c>
      <c r="D4251">
        <v>4965999</v>
      </c>
      <c r="E4251">
        <v>1</v>
      </c>
      <c r="F4251" t="s">
        <v>11009</v>
      </c>
      <c r="G4251" t="s">
        <v>11010</v>
      </c>
      <c r="H4251" t="s">
        <v>11011</v>
      </c>
      <c r="I4251" t="s">
        <v>11012</v>
      </c>
      <c r="J4251">
        <f t="shared" si="132"/>
        <v>1008</v>
      </c>
      <c r="K4251">
        <f t="shared" si="133"/>
        <v>30</v>
      </c>
    </row>
    <row r="4252" spans="1:11" x14ac:dyDescent="0.25">
      <c r="A4252">
        <v>4251</v>
      </c>
      <c r="B4252" t="s">
        <v>8</v>
      </c>
      <c r="C4252">
        <v>4966030</v>
      </c>
      <c r="D4252">
        <v>4966497</v>
      </c>
      <c r="E4252">
        <v>1</v>
      </c>
      <c r="F4252" t="s">
        <v>11013</v>
      </c>
      <c r="G4252" t="s">
        <v>11014</v>
      </c>
      <c r="I4252" t="s">
        <v>22</v>
      </c>
      <c r="J4252">
        <f t="shared" si="132"/>
        <v>468</v>
      </c>
      <c r="K4252">
        <f t="shared" si="133"/>
        <v>1</v>
      </c>
    </row>
    <row r="4253" spans="1:11" x14ac:dyDescent="0.25">
      <c r="A4253">
        <v>4252</v>
      </c>
      <c r="B4253" t="s">
        <v>8</v>
      </c>
      <c r="C4253">
        <v>4966499</v>
      </c>
      <c r="D4253">
        <v>4967605</v>
      </c>
      <c r="E4253">
        <v>1</v>
      </c>
      <c r="F4253" t="s">
        <v>11015</v>
      </c>
      <c r="G4253" t="s">
        <v>11016</v>
      </c>
      <c r="I4253" t="s">
        <v>22</v>
      </c>
      <c r="J4253">
        <f t="shared" si="132"/>
        <v>1107</v>
      </c>
      <c r="K4253">
        <f t="shared" si="133"/>
        <v>375</v>
      </c>
    </row>
    <row r="4254" spans="1:11" x14ac:dyDescent="0.25">
      <c r="A4254">
        <v>4253</v>
      </c>
      <c r="B4254" t="s">
        <v>8</v>
      </c>
      <c r="C4254">
        <v>4967981</v>
      </c>
      <c r="D4254">
        <v>4969534</v>
      </c>
      <c r="E4254">
        <v>1</v>
      </c>
      <c r="F4254" t="s">
        <v>11017</v>
      </c>
      <c r="G4254" t="s">
        <v>11018</v>
      </c>
      <c r="I4254" t="s">
        <v>5038</v>
      </c>
      <c r="J4254">
        <f t="shared" si="132"/>
        <v>1554</v>
      </c>
      <c r="K4254">
        <f t="shared" si="133"/>
        <v>66</v>
      </c>
    </row>
    <row r="4255" spans="1:11" x14ac:dyDescent="0.25">
      <c r="A4255">
        <v>4254</v>
      </c>
      <c r="B4255" t="s">
        <v>8</v>
      </c>
      <c r="C4255">
        <v>4969601</v>
      </c>
      <c r="D4255">
        <v>4969693</v>
      </c>
      <c r="E4255">
        <v>1</v>
      </c>
      <c r="F4255" t="s">
        <v>11019</v>
      </c>
      <c r="G4255" t="s">
        <v>11020</v>
      </c>
      <c r="I4255" t="s">
        <v>22</v>
      </c>
      <c r="J4255">
        <f t="shared" si="132"/>
        <v>93</v>
      </c>
      <c r="K4255">
        <f t="shared" si="133"/>
        <v>80</v>
      </c>
    </row>
    <row r="4256" spans="1:11" x14ac:dyDescent="0.25">
      <c r="A4256">
        <v>4255</v>
      </c>
      <c r="B4256" t="s">
        <v>8</v>
      </c>
      <c r="C4256">
        <v>4969774</v>
      </c>
      <c r="D4256">
        <v>4970379</v>
      </c>
      <c r="E4256">
        <v>1</v>
      </c>
      <c r="F4256" t="s">
        <v>11021</v>
      </c>
      <c r="G4256" t="s">
        <v>11022</v>
      </c>
      <c r="H4256" t="s">
        <v>11023</v>
      </c>
      <c r="I4256" t="s">
        <v>11024</v>
      </c>
      <c r="J4256">
        <f t="shared" si="132"/>
        <v>606</v>
      </c>
      <c r="K4256">
        <f t="shared" si="133"/>
        <v>-4</v>
      </c>
    </row>
    <row r="4257" spans="1:11" x14ac:dyDescent="0.25">
      <c r="A4257">
        <v>4256</v>
      </c>
      <c r="B4257" t="s">
        <v>8</v>
      </c>
      <c r="C4257">
        <v>4970376</v>
      </c>
      <c r="D4257">
        <v>4972262</v>
      </c>
      <c r="E4257">
        <v>1</v>
      </c>
      <c r="F4257" t="s">
        <v>11025</v>
      </c>
      <c r="G4257" t="s">
        <v>11026</v>
      </c>
      <c r="H4257" t="s">
        <v>11027</v>
      </c>
      <c r="I4257" t="s">
        <v>11028</v>
      </c>
      <c r="J4257">
        <f t="shared" si="132"/>
        <v>1887</v>
      </c>
      <c r="K4257">
        <f t="shared" si="133"/>
        <v>10</v>
      </c>
    </row>
    <row r="4258" spans="1:11" x14ac:dyDescent="0.25">
      <c r="A4258">
        <v>4257</v>
      </c>
      <c r="B4258" t="s">
        <v>8</v>
      </c>
      <c r="C4258">
        <v>4972273</v>
      </c>
      <c r="D4258">
        <v>4972599</v>
      </c>
      <c r="E4258">
        <v>1</v>
      </c>
      <c r="F4258" t="s">
        <v>11029</v>
      </c>
      <c r="G4258" t="s">
        <v>11030</v>
      </c>
      <c r="I4258" t="s">
        <v>22</v>
      </c>
      <c r="J4258">
        <f t="shared" si="132"/>
        <v>327</v>
      </c>
      <c r="K4258">
        <f t="shared" si="133"/>
        <v>28</v>
      </c>
    </row>
    <row r="4259" spans="1:11" x14ac:dyDescent="0.25">
      <c r="A4259">
        <v>4258</v>
      </c>
      <c r="B4259" t="s">
        <v>8</v>
      </c>
      <c r="C4259">
        <v>4972628</v>
      </c>
      <c r="D4259">
        <v>4973359</v>
      </c>
      <c r="E4259">
        <v>-1</v>
      </c>
      <c r="F4259" t="s">
        <v>11031</v>
      </c>
      <c r="G4259" t="s">
        <v>11032</v>
      </c>
      <c r="I4259" t="s">
        <v>74</v>
      </c>
      <c r="J4259">
        <f t="shared" si="132"/>
        <v>732</v>
      </c>
      <c r="K4259">
        <f t="shared" si="133"/>
        <v>350</v>
      </c>
    </row>
    <row r="4260" spans="1:11" x14ac:dyDescent="0.25">
      <c r="A4260">
        <v>4259</v>
      </c>
      <c r="B4260" t="s">
        <v>8</v>
      </c>
      <c r="C4260">
        <v>4973710</v>
      </c>
      <c r="D4260">
        <v>4974501</v>
      </c>
      <c r="E4260">
        <v>1</v>
      </c>
      <c r="F4260" t="s">
        <v>11033</v>
      </c>
      <c r="G4260" t="s">
        <v>11034</v>
      </c>
      <c r="I4260" t="s">
        <v>22</v>
      </c>
      <c r="J4260">
        <f t="shared" si="132"/>
        <v>792</v>
      </c>
      <c r="K4260">
        <f t="shared" si="133"/>
        <v>129</v>
      </c>
    </row>
    <row r="4261" spans="1:11" x14ac:dyDescent="0.25">
      <c r="A4261">
        <v>4260</v>
      </c>
      <c r="B4261" t="s">
        <v>8</v>
      </c>
      <c r="C4261">
        <v>4974631</v>
      </c>
      <c r="D4261">
        <v>4975692</v>
      </c>
      <c r="E4261">
        <v>1</v>
      </c>
      <c r="F4261" t="s">
        <v>11035</v>
      </c>
      <c r="G4261" t="s">
        <v>11036</v>
      </c>
      <c r="H4261" t="s">
        <v>11037</v>
      </c>
      <c r="I4261" t="s">
        <v>11038</v>
      </c>
      <c r="J4261">
        <f t="shared" si="132"/>
        <v>1062</v>
      </c>
      <c r="K4261">
        <f t="shared" si="133"/>
        <v>9</v>
      </c>
    </row>
    <row r="4262" spans="1:11" x14ac:dyDescent="0.25">
      <c r="A4262">
        <v>4261</v>
      </c>
      <c r="B4262" t="s">
        <v>8</v>
      </c>
      <c r="C4262">
        <v>4975702</v>
      </c>
      <c r="D4262">
        <v>4977228</v>
      </c>
      <c r="E4262">
        <v>1</v>
      </c>
      <c r="F4262" t="s">
        <v>11039</v>
      </c>
      <c r="G4262" t="s">
        <v>11040</v>
      </c>
      <c r="H4262" t="s">
        <v>11041</v>
      </c>
      <c r="I4262" t="s">
        <v>11042</v>
      </c>
      <c r="J4262">
        <f t="shared" si="132"/>
        <v>1527</v>
      </c>
      <c r="K4262">
        <f t="shared" si="133"/>
        <v>16</v>
      </c>
    </row>
    <row r="4263" spans="1:11" x14ac:dyDescent="0.25">
      <c r="A4263">
        <v>4262</v>
      </c>
      <c r="B4263" t="s">
        <v>8</v>
      </c>
      <c r="C4263">
        <v>4977245</v>
      </c>
      <c r="D4263">
        <v>4978213</v>
      </c>
      <c r="E4263">
        <v>1</v>
      </c>
      <c r="F4263" t="s">
        <v>11043</v>
      </c>
      <c r="G4263" t="s">
        <v>11044</v>
      </c>
      <c r="H4263" t="s">
        <v>11045</v>
      </c>
      <c r="I4263" t="s">
        <v>11046</v>
      </c>
      <c r="J4263">
        <f t="shared" si="132"/>
        <v>969</v>
      </c>
      <c r="K4263">
        <f t="shared" si="133"/>
        <v>13</v>
      </c>
    </row>
    <row r="4264" spans="1:11" x14ac:dyDescent="0.25">
      <c r="A4264">
        <v>4263</v>
      </c>
      <c r="B4264" t="s">
        <v>8</v>
      </c>
      <c r="C4264">
        <v>4978227</v>
      </c>
      <c r="D4264">
        <v>4979723</v>
      </c>
      <c r="E4264">
        <v>1</v>
      </c>
      <c r="F4264" t="s">
        <v>11047</v>
      </c>
      <c r="G4264" t="s">
        <v>11048</v>
      </c>
      <c r="H4264" t="s">
        <v>11049</v>
      </c>
      <c r="I4264" t="s">
        <v>11050</v>
      </c>
      <c r="J4264">
        <f t="shared" si="132"/>
        <v>1497</v>
      </c>
      <c r="K4264">
        <f t="shared" si="133"/>
        <v>0</v>
      </c>
    </row>
    <row r="4265" spans="1:11" x14ac:dyDescent="0.25">
      <c r="A4265">
        <v>4264</v>
      </c>
      <c r="B4265" t="s">
        <v>8</v>
      </c>
      <c r="C4265">
        <v>4979724</v>
      </c>
      <c r="D4265">
        <v>4980611</v>
      </c>
      <c r="E4265">
        <v>1</v>
      </c>
      <c r="F4265" t="s">
        <v>11051</v>
      </c>
      <c r="G4265" t="s">
        <v>11052</v>
      </c>
      <c r="H4265" t="s">
        <v>11053</v>
      </c>
      <c r="I4265" t="s">
        <v>4052</v>
      </c>
      <c r="J4265">
        <f t="shared" si="132"/>
        <v>888</v>
      </c>
      <c r="K4265">
        <f t="shared" si="133"/>
        <v>80</v>
      </c>
    </row>
    <row r="4266" spans="1:11" x14ac:dyDescent="0.25">
      <c r="A4266">
        <v>4265</v>
      </c>
      <c r="B4266" t="s">
        <v>8</v>
      </c>
      <c r="C4266">
        <v>4980692</v>
      </c>
      <c r="D4266">
        <v>4982167</v>
      </c>
      <c r="E4266">
        <v>-1</v>
      </c>
      <c r="F4266" t="s">
        <v>11054</v>
      </c>
      <c r="G4266" t="s">
        <v>11055</v>
      </c>
      <c r="H4266" t="s">
        <v>11056</v>
      </c>
      <c r="I4266" t="s">
        <v>5331</v>
      </c>
      <c r="J4266">
        <f t="shared" si="132"/>
        <v>1476</v>
      </c>
      <c r="K4266">
        <f t="shared" si="133"/>
        <v>81</v>
      </c>
    </row>
    <row r="4267" spans="1:11" x14ac:dyDescent="0.25">
      <c r="A4267">
        <v>4266</v>
      </c>
      <c r="B4267" t="s">
        <v>8</v>
      </c>
      <c r="C4267">
        <v>4982249</v>
      </c>
      <c r="D4267">
        <v>4982374</v>
      </c>
      <c r="E4267">
        <v>-1</v>
      </c>
      <c r="F4267" t="s">
        <v>11057</v>
      </c>
      <c r="G4267" t="s">
        <v>11058</v>
      </c>
      <c r="I4267" t="s">
        <v>22</v>
      </c>
      <c r="J4267">
        <f t="shared" si="132"/>
        <v>126</v>
      </c>
      <c r="K4267">
        <f t="shared" si="133"/>
        <v>367</v>
      </c>
    </row>
    <row r="4268" spans="1:11" x14ac:dyDescent="0.25">
      <c r="A4268">
        <v>4267</v>
      </c>
      <c r="B4268" t="s">
        <v>8</v>
      </c>
      <c r="C4268">
        <v>4982742</v>
      </c>
      <c r="D4268">
        <v>4983728</v>
      </c>
      <c r="E4268">
        <v>1</v>
      </c>
      <c r="F4268" t="s">
        <v>11059</v>
      </c>
      <c r="G4268" t="s">
        <v>11060</v>
      </c>
      <c r="H4268" t="s">
        <v>11061</v>
      </c>
      <c r="I4268" t="s">
        <v>11062</v>
      </c>
      <c r="J4268">
        <f t="shared" si="132"/>
        <v>987</v>
      </c>
      <c r="K4268">
        <f t="shared" si="133"/>
        <v>64</v>
      </c>
    </row>
    <row r="4269" spans="1:11" x14ac:dyDescent="0.25">
      <c r="A4269">
        <v>4268</v>
      </c>
      <c r="B4269" t="s">
        <v>8</v>
      </c>
      <c r="C4269">
        <v>4983793</v>
      </c>
      <c r="D4269">
        <v>4985184</v>
      </c>
      <c r="E4269">
        <v>-1</v>
      </c>
      <c r="F4269" t="s">
        <v>11063</v>
      </c>
      <c r="G4269" t="s">
        <v>11064</v>
      </c>
      <c r="I4269" t="s">
        <v>11065</v>
      </c>
      <c r="J4269">
        <f t="shared" si="132"/>
        <v>1392</v>
      </c>
      <c r="K4269">
        <f t="shared" si="133"/>
        <v>261</v>
      </c>
    </row>
    <row r="4270" spans="1:11" x14ac:dyDescent="0.25">
      <c r="A4270">
        <v>4269</v>
      </c>
      <c r="B4270" t="s">
        <v>8</v>
      </c>
      <c r="C4270">
        <v>4985446</v>
      </c>
      <c r="D4270">
        <v>4986171</v>
      </c>
      <c r="E4270">
        <v>1</v>
      </c>
      <c r="F4270" t="s">
        <v>11066</v>
      </c>
      <c r="G4270" t="s">
        <v>11067</v>
      </c>
      <c r="I4270" t="s">
        <v>5628</v>
      </c>
      <c r="J4270">
        <f t="shared" si="132"/>
        <v>726</v>
      </c>
      <c r="K4270">
        <f t="shared" si="133"/>
        <v>153</v>
      </c>
    </row>
    <row r="4271" spans="1:11" x14ac:dyDescent="0.25">
      <c r="A4271">
        <v>4270</v>
      </c>
      <c r="B4271" t="s">
        <v>8</v>
      </c>
      <c r="C4271">
        <v>4986325</v>
      </c>
      <c r="D4271">
        <v>4986687</v>
      </c>
      <c r="E4271">
        <v>1</v>
      </c>
      <c r="F4271" t="s">
        <v>11068</v>
      </c>
      <c r="G4271" t="s">
        <v>11069</v>
      </c>
      <c r="I4271" t="s">
        <v>300</v>
      </c>
      <c r="J4271">
        <f t="shared" si="132"/>
        <v>363</v>
      </c>
      <c r="K4271">
        <f t="shared" si="133"/>
        <v>0</v>
      </c>
    </row>
    <row r="4272" spans="1:11" x14ac:dyDescent="0.25">
      <c r="A4272">
        <v>4271</v>
      </c>
      <c r="B4272" t="s">
        <v>8</v>
      </c>
      <c r="C4272">
        <v>4986688</v>
      </c>
      <c r="D4272">
        <v>4987635</v>
      </c>
      <c r="E4272">
        <v>1</v>
      </c>
      <c r="F4272" t="s">
        <v>11070</v>
      </c>
      <c r="G4272" t="s">
        <v>11071</v>
      </c>
      <c r="H4272" t="s">
        <v>11072</v>
      </c>
      <c r="I4272" t="s">
        <v>11073</v>
      </c>
      <c r="J4272">
        <f t="shared" si="132"/>
        <v>948</v>
      </c>
      <c r="K4272">
        <f t="shared" si="133"/>
        <v>204</v>
      </c>
    </row>
    <row r="4273" spans="1:11" x14ac:dyDescent="0.25">
      <c r="A4273">
        <v>4272</v>
      </c>
      <c r="B4273" t="s">
        <v>8</v>
      </c>
      <c r="C4273">
        <v>4987840</v>
      </c>
      <c r="D4273">
        <v>4989336</v>
      </c>
      <c r="E4273">
        <v>1</v>
      </c>
      <c r="F4273" t="s">
        <v>11074</v>
      </c>
      <c r="G4273" t="s">
        <v>11075</v>
      </c>
      <c r="I4273" t="s">
        <v>22</v>
      </c>
      <c r="J4273">
        <f t="shared" si="132"/>
        <v>1497</v>
      </c>
      <c r="K4273">
        <f t="shared" si="133"/>
        <v>91</v>
      </c>
    </row>
    <row r="4274" spans="1:11" x14ac:dyDescent="0.25">
      <c r="A4274">
        <v>4273</v>
      </c>
      <c r="B4274" t="s">
        <v>8</v>
      </c>
      <c r="C4274">
        <v>4989428</v>
      </c>
      <c r="D4274">
        <v>4989925</v>
      </c>
      <c r="E4274">
        <v>-1</v>
      </c>
      <c r="F4274" t="s">
        <v>11076</v>
      </c>
      <c r="G4274" t="s">
        <v>11077</v>
      </c>
      <c r="I4274" t="s">
        <v>22</v>
      </c>
      <c r="J4274">
        <f t="shared" si="132"/>
        <v>498</v>
      </c>
      <c r="K4274">
        <f t="shared" si="133"/>
        <v>274</v>
      </c>
    </row>
    <row r="4275" spans="1:11" x14ac:dyDescent="0.25">
      <c r="A4275">
        <v>4274</v>
      </c>
      <c r="B4275" t="s">
        <v>8</v>
      </c>
      <c r="C4275">
        <v>4990200</v>
      </c>
      <c r="D4275">
        <v>4991531</v>
      </c>
      <c r="E4275">
        <v>1</v>
      </c>
      <c r="F4275" t="s">
        <v>11078</v>
      </c>
      <c r="G4275" t="s">
        <v>11079</v>
      </c>
      <c r="I4275" t="s">
        <v>3086</v>
      </c>
      <c r="J4275">
        <f t="shared" si="132"/>
        <v>1332</v>
      </c>
      <c r="K4275">
        <f t="shared" si="133"/>
        <v>5</v>
      </c>
    </row>
    <row r="4276" spans="1:11" x14ac:dyDescent="0.25">
      <c r="A4276">
        <v>4275</v>
      </c>
      <c r="B4276" t="s">
        <v>8</v>
      </c>
      <c r="C4276">
        <v>4991537</v>
      </c>
      <c r="D4276">
        <v>4992754</v>
      </c>
      <c r="E4276">
        <v>1</v>
      </c>
      <c r="F4276" t="s">
        <v>11080</v>
      </c>
      <c r="G4276" t="s">
        <v>11081</v>
      </c>
      <c r="H4276" t="s">
        <v>11082</v>
      </c>
      <c r="I4276" t="s">
        <v>11083</v>
      </c>
      <c r="J4276">
        <f t="shared" si="132"/>
        <v>1218</v>
      </c>
      <c r="K4276">
        <f t="shared" si="133"/>
        <v>9</v>
      </c>
    </row>
    <row r="4277" spans="1:11" x14ac:dyDescent="0.25">
      <c r="A4277">
        <v>4276</v>
      </c>
      <c r="B4277" t="s">
        <v>8</v>
      </c>
      <c r="C4277">
        <v>4992764</v>
      </c>
      <c r="D4277">
        <v>4993507</v>
      </c>
      <c r="E4277">
        <v>1</v>
      </c>
      <c r="F4277" t="s">
        <v>11084</v>
      </c>
      <c r="G4277" t="s">
        <v>11085</v>
      </c>
      <c r="I4277" t="s">
        <v>11086</v>
      </c>
      <c r="J4277">
        <f t="shared" si="132"/>
        <v>744</v>
      </c>
      <c r="K4277">
        <f t="shared" si="133"/>
        <v>2</v>
      </c>
    </row>
    <row r="4278" spans="1:11" x14ac:dyDescent="0.25">
      <c r="A4278">
        <v>4277</v>
      </c>
      <c r="B4278" t="s">
        <v>8</v>
      </c>
      <c r="C4278">
        <v>4993510</v>
      </c>
      <c r="D4278">
        <v>4994730</v>
      </c>
      <c r="E4278">
        <v>1</v>
      </c>
      <c r="F4278" t="s">
        <v>11087</v>
      </c>
      <c r="G4278" t="s">
        <v>11088</v>
      </c>
      <c r="H4278" t="s">
        <v>11089</v>
      </c>
      <c r="I4278" t="s">
        <v>11090</v>
      </c>
      <c r="J4278">
        <f t="shared" si="132"/>
        <v>1221</v>
      </c>
      <c r="K4278">
        <f t="shared" si="133"/>
        <v>7</v>
      </c>
    </row>
    <row r="4279" spans="1:11" x14ac:dyDescent="0.25">
      <c r="A4279">
        <v>4278</v>
      </c>
      <c r="B4279" t="s">
        <v>8</v>
      </c>
      <c r="C4279">
        <v>4994738</v>
      </c>
      <c r="D4279">
        <v>4995775</v>
      </c>
      <c r="E4279">
        <v>1</v>
      </c>
      <c r="F4279" t="s">
        <v>11091</v>
      </c>
      <c r="G4279" t="s">
        <v>11092</v>
      </c>
      <c r="I4279" t="s">
        <v>371</v>
      </c>
      <c r="J4279">
        <f t="shared" si="132"/>
        <v>1038</v>
      </c>
      <c r="K4279">
        <f t="shared" si="133"/>
        <v>169</v>
      </c>
    </row>
    <row r="4280" spans="1:11" x14ac:dyDescent="0.25">
      <c r="A4280">
        <v>4279</v>
      </c>
      <c r="B4280" t="s">
        <v>8</v>
      </c>
      <c r="C4280">
        <v>4995945</v>
      </c>
      <c r="D4280">
        <v>4997744</v>
      </c>
      <c r="E4280">
        <v>1</v>
      </c>
      <c r="F4280" t="s">
        <v>11093</v>
      </c>
      <c r="G4280" t="s">
        <v>11094</v>
      </c>
      <c r="I4280" t="s">
        <v>3490</v>
      </c>
      <c r="J4280">
        <f t="shared" si="132"/>
        <v>1800</v>
      </c>
      <c r="K4280">
        <f t="shared" si="133"/>
        <v>49</v>
      </c>
    </row>
    <row r="4281" spans="1:11" x14ac:dyDescent="0.25">
      <c r="A4281">
        <v>4280</v>
      </c>
      <c r="B4281" t="s">
        <v>8</v>
      </c>
      <c r="C4281">
        <v>4997794</v>
      </c>
      <c r="D4281">
        <v>4999116</v>
      </c>
      <c r="E4281">
        <v>1</v>
      </c>
      <c r="F4281" t="s">
        <v>11095</v>
      </c>
      <c r="G4281" t="s">
        <v>11096</v>
      </c>
      <c r="I4281" t="s">
        <v>22</v>
      </c>
      <c r="J4281">
        <f t="shared" si="132"/>
        <v>1323</v>
      </c>
      <c r="K4281">
        <f t="shared" si="133"/>
        <v>-4</v>
      </c>
    </row>
    <row r="4282" spans="1:11" x14ac:dyDescent="0.25">
      <c r="A4282">
        <v>4281</v>
      </c>
      <c r="B4282" t="s">
        <v>8</v>
      </c>
      <c r="C4282">
        <v>4999113</v>
      </c>
      <c r="D4282">
        <v>4999712</v>
      </c>
      <c r="E4282">
        <v>1</v>
      </c>
      <c r="F4282" t="s">
        <v>11097</v>
      </c>
      <c r="G4282" t="s">
        <v>11098</v>
      </c>
      <c r="I4282" t="s">
        <v>11099</v>
      </c>
      <c r="J4282">
        <f t="shared" si="132"/>
        <v>600</v>
      </c>
      <c r="K4282">
        <f t="shared" si="133"/>
        <v>17</v>
      </c>
    </row>
    <row r="4283" spans="1:11" x14ac:dyDescent="0.25">
      <c r="A4283">
        <v>4282</v>
      </c>
      <c r="B4283" t="s">
        <v>8</v>
      </c>
      <c r="C4283">
        <v>4999730</v>
      </c>
      <c r="D4283">
        <v>5000737</v>
      </c>
      <c r="E4283">
        <v>1</v>
      </c>
      <c r="F4283" t="s">
        <v>11100</v>
      </c>
      <c r="G4283" t="s">
        <v>11101</v>
      </c>
      <c r="I4283" t="s">
        <v>22</v>
      </c>
      <c r="J4283">
        <f t="shared" si="132"/>
        <v>1008</v>
      </c>
      <c r="K4283">
        <f t="shared" si="133"/>
        <v>36</v>
      </c>
    </row>
    <row r="4284" spans="1:11" x14ac:dyDescent="0.25">
      <c r="A4284">
        <v>4283</v>
      </c>
      <c r="B4284" t="s">
        <v>8</v>
      </c>
      <c r="C4284">
        <v>5000774</v>
      </c>
      <c r="D4284">
        <v>5001508</v>
      </c>
      <c r="E4284">
        <v>1</v>
      </c>
      <c r="F4284" t="s">
        <v>11102</v>
      </c>
      <c r="G4284" t="s">
        <v>11103</v>
      </c>
      <c r="I4284" t="s">
        <v>97</v>
      </c>
      <c r="J4284">
        <f t="shared" si="132"/>
        <v>735</v>
      </c>
      <c r="K4284">
        <f t="shared" si="133"/>
        <v>142</v>
      </c>
    </row>
    <row r="4285" spans="1:11" x14ac:dyDescent="0.25">
      <c r="A4285">
        <v>4284</v>
      </c>
      <c r="B4285" t="s">
        <v>8</v>
      </c>
      <c r="C4285">
        <v>5001651</v>
      </c>
      <c r="D4285">
        <v>5002100</v>
      </c>
      <c r="E4285">
        <v>1</v>
      </c>
      <c r="F4285" t="s">
        <v>11104</v>
      </c>
      <c r="G4285" t="s">
        <v>11105</v>
      </c>
      <c r="I4285" t="s">
        <v>11106</v>
      </c>
      <c r="J4285">
        <f t="shared" si="132"/>
        <v>450</v>
      </c>
      <c r="K4285">
        <f t="shared" si="133"/>
        <v>125</v>
      </c>
    </row>
    <row r="4286" spans="1:11" x14ac:dyDescent="0.25">
      <c r="A4286">
        <v>4285</v>
      </c>
      <c r="B4286" t="s">
        <v>8</v>
      </c>
      <c r="C4286">
        <v>5002226</v>
      </c>
      <c r="D4286">
        <v>5003557</v>
      </c>
      <c r="E4286">
        <v>1</v>
      </c>
      <c r="F4286" t="s">
        <v>11107</v>
      </c>
      <c r="G4286" t="s">
        <v>11108</v>
      </c>
      <c r="I4286" t="s">
        <v>328</v>
      </c>
      <c r="J4286">
        <f t="shared" si="132"/>
        <v>1332</v>
      </c>
      <c r="K4286">
        <f t="shared" si="133"/>
        <v>3</v>
      </c>
    </row>
    <row r="4287" spans="1:11" x14ac:dyDescent="0.25">
      <c r="A4287">
        <v>4286</v>
      </c>
      <c r="B4287" t="s">
        <v>8</v>
      </c>
      <c r="C4287">
        <v>5003561</v>
      </c>
      <c r="D4287">
        <v>5004874</v>
      </c>
      <c r="E4287">
        <v>1</v>
      </c>
      <c r="F4287" t="s">
        <v>11109</v>
      </c>
      <c r="G4287" t="s">
        <v>11110</v>
      </c>
      <c r="H4287" t="s">
        <v>11111</v>
      </c>
      <c r="I4287" t="s">
        <v>11112</v>
      </c>
      <c r="J4287">
        <f t="shared" si="132"/>
        <v>1314</v>
      </c>
      <c r="K4287">
        <f t="shared" si="133"/>
        <v>397</v>
      </c>
    </row>
    <row r="4288" spans="1:11" x14ac:dyDescent="0.25">
      <c r="A4288">
        <v>4287</v>
      </c>
      <c r="B4288" t="s">
        <v>8</v>
      </c>
      <c r="C4288">
        <v>5005272</v>
      </c>
      <c r="D4288">
        <v>5005463</v>
      </c>
      <c r="E4288">
        <v>1</v>
      </c>
      <c r="F4288" t="s">
        <v>11113</v>
      </c>
      <c r="G4288" t="s">
        <v>11114</v>
      </c>
      <c r="H4288" t="s">
        <v>11115</v>
      </c>
      <c r="I4288" t="s">
        <v>2907</v>
      </c>
      <c r="J4288">
        <f t="shared" si="132"/>
        <v>192</v>
      </c>
      <c r="K4288">
        <f t="shared" si="133"/>
        <v>302</v>
      </c>
    </row>
    <row r="4289" spans="1:11" x14ac:dyDescent="0.25">
      <c r="A4289">
        <v>4288</v>
      </c>
      <c r="B4289" t="s">
        <v>8</v>
      </c>
      <c r="C4289">
        <v>5005766</v>
      </c>
      <c r="D4289">
        <v>5006065</v>
      </c>
      <c r="E4289">
        <v>1</v>
      </c>
      <c r="F4289" t="s">
        <v>11116</v>
      </c>
      <c r="G4289" t="s">
        <v>11117</v>
      </c>
      <c r="I4289" t="s">
        <v>22</v>
      </c>
      <c r="J4289">
        <f t="shared" si="132"/>
        <v>300</v>
      </c>
      <c r="K4289">
        <f t="shared" si="133"/>
        <v>239</v>
      </c>
    </row>
    <row r="4290" spans="1:11" x14ac:dyDescent="0.25">
      <c r="A4290">
        <v>4289</v>
      </c>
      <c r="B4290" t="s">
        <v>8</v>
      </c>
      <c r="C4290">
        <v>5006305</v>
      </c>
      <c r="D4290">
        <v>5006892</v>
      </c>
      <c r="E4290">
        <v>1</v>
      </c>
      <c r="F4290" t="s">
        <v>11118</v>
      </c>
      <c r="G4290" t="s">
        <v>11119</v>
      </c>
      <c r="I4290" t="s">
        <v>22</v>
      </c>
      <c r="J4290">
        <f t="shared" si="132"/>
        <v>588</v>
      </c>
      <c r="K4290">
        <f t="shared" si="133"/>
        <v>250</v>
      </c>
    </row>
    <row r="4291" spans="1:11" x14ac:dyDescent="0.25">
      <c r="A4291">
        <v>4290</v>
      </c>
      <c r="B4291" t="s">
        <v>8</v>
      </c>
      <c r="C4291">
        <v>5007143</v>
      </c>
      <c r="D4291">
        <v>5008690</v>
      </c>
      <c r="E4291">
        <v>1</v>
      </c>
      <c r="F4291" t="s">
        <v>11120</v>
      </c>
      <c r="G4291" t="s">
        <v>11121</v>
      </c>
      <c r="I4291" t="s">
        <v>765</v>
      </c>
      <c r="J4291">
        <f t="shared" si="132"/>
        <v>1548</v>
      </c>
      <c r="K4291">
        <f t="shared" si="133"/>
        <v>15</v>
      </c>
    </row>
    <row r="4292" spans="1:11" x14ac:dyDescent="0.25">
      <c r="A4292">
        <v>4291</v>
      </c>
      <c r="B4292" t="s">
        <v>8</v>
      </c>
      <c r="C4292">
        <v>5008706</v>
      </c>
      <c r="D4292">
        <v>5009317</v>
      </c>
      <c r="E4292">
        <v>-1</v>
      </c>
      <c r="F4292" t="s">
        <v>11122</v>
      </c>
      <c r="G4292" t="s">
        <v>11123</v>
      </c>
      <c r="I4292" t="s">
        <v>328</v>
      </c>
      <c r="J4292">
        <f t="shared" ref="J4292:J4355" si="134">D4292-C4292+1</f>
        <v>612</v>
      </c>
      <c r="K4292">
        <f t="shared" ref="K4292:K4355" si="135">C4293-D4292-1</f>
        <v>417</v>
      </c>
    </row>
    <row r="4293" spans="1:11" x14ac:dyDescent="0.25">
      <c r="A4293">
        <v>4292</v>
      </c>
      <c r="B4293" t="s">
        <v>8</v>
      </c>
      <c r="C4293">
        <v>5009735</v>
      </c>
      <c r="D4293">
        <v>5011384</v>
      </c>
      <c r="E4293">
        <v>1</v>
      </c>
      <c r="F4293" t="s">
        <v>11124</v>
      </c>
      <c r="G4293" t="s">
        <v>11125</v>
      </c>
      <c r="I4293" t="s">
        <v>351</v>
      </c>
      <c r="J4293">
        <f t="shared" si="134"/>
        <v>1650</v>
      </c>
      <c r="K4293">
        <f t="shared" si="135"/>
        <v>158</v>
      </c>
    </row>
    <row r="4294" spans="1:11" x14ac:dyDescent="0.25">
      <c r="A4294">
        <v>4293</v>
      </c>
      <c r="B4294" t="s">
        <v>8</v>
      </c>
      <c r="C4294">
        <v>5011543</v>
      </c>
      <c r="D4294">
        <v>5012523</v>
      </c>
      <c r="E4294">
        <v>1</v>
      </c>
      <c r="F4294" t="s">
        <v>11126</v>
      </c>
      <c r="G4294" t="s">
        <v>11127</v>
      </c>
      <c r="I4294" t="s">
        <v>22</v>
      </c>
      <c r="J4294">
        <f t="shared" si="134"/>
        <v>981</v>
      </c>
      <c r="K4294">
        <f t="shared" si="135"/>
        <v>26</v>
      </c>
    </row>
    <row r="4295" spans="1:11" x14ac:dyDescent="0.25">
      <c r="A4295">
        <v>4294</v>
      </c>
      <c r="B4295" t="s">
        <v>8</v>
      </c>
      <c r="C4295">
        <v>5012550</v>
      </c>
      <c r="D4295">
        <v>5012921</v>
      </c>
      <c r="E4295">
        <v>1</v>
      </c>
      <c r="F4295" t="s">
        <v>11128</v>
      </c>
      <c r="G4295" t="s">
        <v>11129</v>
      </c>
      <c r="I4295" t="s">
        <v>22</v>
      </c>
      <c r="J4295">
        <f t="shared" si="134"/>
        <v>372</v>
      </c>
      <c r="K4295">
        <f t="shared" si="135"/>
        <v>454</v>
      </c>
    </row>
    <row r="4296" spans="1:11" x14ac:dyDescent="0.25">
      <c r="A4296">
        <v>4295</v>
      </c>
      <c r="B4296" t="s">
        <v>8</v>
      </c>
      <c r="C4296">
        <v>5013376</v>
      </c>
      <c r="D4296">
        <v>5014305</v>
      </c>
      <c r="E4296">
        <v>1</v>
      </c>
      <c r="F4296" t="s">
        <v>11130</v>
      </c>
      <c r="G4296" t="s">
        <v>11131</v>
      </c>
      <c r="I4296" t="s">
        <v>371</v>
      </c>
      <c r="J4296">
        <f t="shared" si="134"/>
        <v>930</v>
      </c>
      <c r="K4296">
        <f t="shared" si="135"/>
        <v>212</v>
      </c>
    </row>
    <row r="4297" spans="1:11" x14ac:dyDescent="0.25">
      <c r="A4297">
        <v>4296</v>
      </c>
      <c r="B4297" t="s">
        <v>8</v>
      </c>
      <c r="C4297">
        <v>5014518</v>
      </c>
      <c r="D4297">
        <v>5014613</v>
      </c>
      <c r="E4297">
        <v>-1</v>
      </c>
      <c r="F4297" t="s">
        <v>11132</v>
      </c>
      <c r="G4297" t="s">
        <v>11133</v>
      </c>
      <c r="I4297" t="s">
        <v>22</v>
      </c>
      <c r="J4297">
        <f t="shared" si="134"/>
        <v>96</v>
      </c>
      <c r="K4297">
        <f t="shared" si="135"/>
        <v>18</v>
      </c>
    </row>
    <row r="4298" spans="1:11" x14ac:dyDescent="0.25">
      <c r="A4298">
        <v>4297</v>
      </c>
      <c r="B4298" t="s">
        <v>8</v>
      </c>
      <c r="C4298">
        <v>5014632</v>
      </c>
      <c r="D4298">
        <v>5016368</v>
      </c>
      <c r="E4298">
        <v>1</v>
      </c>
      <c r="F4298" t="s">
        <v>11134</v>
      </c>
      <c r="G4298" t="s">
        <v>11135</v>
      </c>
      <c r="I4298" t="s">
        <v>22</v>
      </c>
      <c r="J4298">
        <f t="shared" si="134"/>
        <v>1737</v>
      </c>
      <c r="K4298">
        <f t="shared" si="135"/>
        <v>10</v>
      </c>
    </row>
    <row r="4299" spans="1:11" x14ac:dyDescent="0.25">
      <c r="A4299">
        <v>4298</v>
      </c>
      <c r="B4299" t="s">
        <v>8</v>
      </c>
      <c r="C4299">
        <v>5016379</v>
      </c>
      <c r="D4299">
        <v>5016744</v>
      </c>
      <c r="E4299">
        <v>1</v>
      </c>
      <c r="F4299" t="s">
        <v>11136</v>
      </c>
      <c r="G4299" t="s">
        <v>11137</v>
      </c>
      <c r="I4299" t="s">
        <v>22</v>
      </c>
      <c r="J4299">
        <f t="shared" si="134"/>
        <v>366</v>
      </c>
      <c r="K4299">
        <f t="shared" si="135"/>
        <v>20</v>
      </c>
    </row>
    <row r="4300" spans="1:11" x14ac:dyDescent="0.25">
      <c r="A4300">
        <v>4299</v>
      </c>
      <c r="B4300" t="s">
        <v>8</v>
      </c>
      <c r="C4300">
        <v>5016765</v>
      </c>
      <c r="D4300">
        <v>5017664</v>
      </c>
      <c r="E4300">
        <v>-1</v>
      </c>
      <c r="F4300" t="s">
        <v>11138</v>
      </c>
      <c r="G4300" t="s">
        <v>11139</v>
      </c>
      <c r="I4300" t="s">
        <v>22</v>
      </c>
      <c r="J4300">
        <f t="shared" si="134"/>
        <v>900</v>
      </c>
      <c r="K4300">
        <f t="shared" si="135"/>
        <v>214</v>
      </c>
    </row>
    <row r="4301" spans="1:11" x14ac:dyDescent="0.25">
      <c r="A4301">
        <v>4300</v>
      </c>
      <c r="B4301" t="s">
        <v>8</v>
      </c>
      <c r="C4301">
        <v>5017879</v>
      </c>
      <c r="D4301">
        <v>5019099</v>
      </c>
      <c r="E4301">
        <v>1</v>
      </c>
      <c r="F4301" t="s">
        <v>11140</v>
      </c>
      <c r="G4301" t="s">
        <v>11141</v>
      </c>
      <c r="I4301" t="s">
        <v>3916</v>
      </c>
      <c r="J4301">
        <f t="shared" si="134"/>
        <v>1221</v>
      </c>
      <c r="K4301">
        <f t="shared" si="135"/>
        <v>41</v>
      </c>
    </row>
    <row r="4302" spans="1:11" x14ac:dyDescent="0.25">
      <c r="A4302">
        <v>4301</v>
      </c>
      <c r="B4302" t="s">
        <v>8</v>
      </c>
      <c r="C4302">
        <v>5019141</v>
      </c>
      <c r="D4302">
        <v>5020334</v>
      </c>
      <c r="E4302">
        <v>1</v>
      </c>
      <c r="F4302" t="s">
        <v>11142</v>
      </c>
      <c r="G4302" t="s">
        <v>11143</v>
      </c>
      <c r="I4302" t="s">
        <v>22</v>
      </c>
      <c r="J4302">
        <f t="shared" si="134"/>
        <v>1194</v>
      </c>
      <c r="K4302">
        <f t="shared" si="135"/>
        <v>-8</v>
      </c>
    </row>
    <row r="4303" spans="1:11" x14ac:dyDescent="0.25">
      <c r="A4303">
        <v>4302</v>
      </c>
      <c r="B4303" t="s">
        <v>8</v>
      </c>
      <c r="C4303">
        <v>5020327</v>
      </c>
      <c r="D4303">
        <v>5022111</v>
      </c>
      <c r="E4303">
        <v>1</v>
      </c>
      <c r="F4303" t="s">
        <v>11144</v>
      </c>
      <c r="G4303" t="s">
        <v>11145</v>
      </c>
      <c r="I4303" t="s">
        <v>22</v>
      </c>
      <c r="J4303">
        <f t="shared" si="134"/>
        <v>1785</v>
      </c>
      <c r="K4303">
        <f t="shared" si="135"/>
        <v>170</v>
      </c>
    </row>
    <row r="4304" spans="1:11" x14ac:dyDescent="0.25">
      <c r="A4304">
        <v>4303</v>
      </c>
      <c r="B4304" t="s">
        <v>8</v>
      </c>
      <c r="C4304">
        <v>5022282</v>
      </c>
      <c r="D4304">
        <v>5023550</v>
      </c>
      <c r="E4304">
        <v>1</v>
      </c>
      <c r="F4304" t="s">
        <v>11146</v>
      </c>
      <c r="G4304" t="s">
        <v>11147</v>
      </c>
      <c r="I4304" t="s">
        <v>22</v>
      </c>
      <c r="J4304">
        <f t="shared" si="134"/>
        <v>1269</v>
      </c>
      <c r="K4304">
        <f t="shared" si="135"/>
        <v>7</v>
      </c>
    </row>
    <row r="4305" spans="1:11" x14ac:dyDescent="0.25">
      <c r="A4305">
        <v>4304</v>
      </c>
      <c r="B4305" t="s">
        <v>8</v>
      </c>
      <c r="C4305">
        <v>5023558</v>
      </c>
      <c r="D4305">
        <v>5024250</v>
      </c>
      <c r="E4305">
        <v>-1</v>
      </c>
      <c r="F4305" t="s">
        <v>11148</v>
      </c>
      <c r="G4305" t="s">
        <v>11149</v>
      </c>
      <c r="H4305" t="s">
        <v>11150</v>
      </c>
      <c r="I4305" t="s">
        <v>11151</v>
      </c>
      <c r="J4305">
        <f t="shared" si="134"/>
        <v>693</v>
      </c>
      <c r="K4305">
        <f t="shared" si="135"/>
        <v>-36</v>
      </c>
    </row>
    <row r="4306" spans="1:11" x14ac:dyDescent="0.25">
      <c r="A4306">
        <v>4305</v>
      </c>
      <c r="B4306" t="s">
        <v>8</v>
      </c>
      <c r="C4306">
        <v>5024215</v>
      </c>
      <c r="D4306">
        <v>5024418</v>
      </c>
      <c r="E4306">
        <v>1</v>
      </c>
      <c r="F4306" t="s">
        <v>11152</v>
      </c>
      <c r="G4306" t="s">
        <v>11153</v>
      </c>
      <c r="I4306" t="s">
        <v>22</v>
      </c>
      <c r="J4306">
        <f t="shared" si="134"/>
        <v>204</v>
      </c>
      <c r="K4306">
        <f t="shared" si="135"/>
        <v>-12</v>
      </c>
    </row>
    <row r="4307" spans="1:11" x14ac:dyDescent="0.25">
      <c r="A4307">
        <v>4306</v>
      </c>
      <c r="B4307" t="s">
        <v>8</v>
      </c>
      <c r="C4307">
        <v>5024407</v>
      </c>
      <c r="D4307">
        <v>5025039</v>
      </c>
      <c r="E4307">
        <v>-1</v>
      </c>
      <c r="F4307" t="s">
        <v>11154</v>
      </c>
      <c r="G4307" t="s">
        <v>11155</v>
      </c>
      <c r="I4307" t="s">
        <v>22</v>
      </c>
      <c r="J4307">
        <f t="shared" si="134"/>
        <v>633</v>
      </c>
      <c r="K4307">
        <f t="shared" si="135"/>
        <v>20</v>
      </c>
    </row>
    <row r="4308" spans="1:11" x14ac:dyDescent="0.25">
      <c r="A4308">
        <v>4307</v>
      </c>
      <c r="B4308" t="s">
        <v>8</v>
      </c>
      <c r="C4308">
        <v>5025060</v>
      </c>
      <c r="D4308">
        <v>5025653</v>
      </c>
      <c r="E4308">
        <v>-1</v>
      </c>
      <c r="F4308" t="s">
        <v>11156</v>
      </c>
      <c r="G4308" t="s">
        <v>11157</v>
      </c>
      <c r="I4308" t="s">
        <v>160</v>
      </c>
      <c r="J4308">
        <f t="shared" si="134"/>
        <v>594</v>
      </c>
      <c r="K4308">
        <f t="shared" si="135"/>
        <v>359</v>
      </c>
    </row>
    <row r="4309" spans="1:11" x14ac:dyDescent="0.25">
      <c r="A4309">
        <v>4308</v>
      </c>
      <c r="B4309" t="s">
        <v>8</v>
      </c>
      <c r="C4309">
        <v>5026013</v>
      </c>
      <c r="D4309">
        <v>5026321</v>
      </c>
      <c r="E4309">
        <v>1</v>
      </c>
      <c r="F4309" t="s">
        <v>11158</v>
      </c>
      <c r="G4309" t="s">
        <v>11159</v>
      </c>
      <c r="I4309" t="s">
        <v>22</v>
      </c>
      <c r="J4309">
        <f t="shared" si="134"/>
        <v>309</v>
      </c>
      <c r="K4309">
        <f t="shared" si="135"/>
        <v>10</v>
      </c>
    </row>
    <row r="4310" spans="1:11" x14ac:dyDescent="0.25">
      <c r="A4310">
        <v>4309</v>
      </c>
      <c r="B4310" t="s">
        <v>8</v>
      </c>
      <c r="C4310">
        <v>5026332</v>
      </c>
      <c r="D4310">
        <v>5026592</v>
      </c>
      <c r="E4310">
        <v>1</v>
      </c>
      <c r="F4310" t="s">
        <v>11160</v>
      </c>
      <c r="G4310" t="s">
        <v>11161</v>
      </c>
      <c r="I4310" t="s">
        <v>22</v>
      </c>
      <c r="J4310">
        <f t="shared" si="134"/>
        <v>261</v>
      </c>
      <c r="K4310">
        <f t="shared" si="135"/>
        <v>288</v>
      </c>
    </row>
    <row r="4311" spans="1:11" x14ac:dyDescent="0.25">
      <c r="A4311">
        <v>4310</v>
      </c>
      <c r="B4311" t="s">
        <v>8</v>
      </c>
      <c r="C4311">
        <v>5026881</v>
      </c>
      <c r="D4311">
        <v>5028362</v>
      </c>
      <c r="E4311">
        <v>1</v>
      </c>
      <c r="F4311" t="s">
        <v>11162</v>
      </c>
      <c r="G4311" t="s">
        <v>11163</v>
      </c>
      <c r="I4311" t="s">
        <v>22</v>
      </c>
      <c r="J4311">
        <f t="shared" si="134"/>
        <v>1482</v>
      </c>
      <c r="K4311">
        <f t="shared" si="135"/>
        <v>105</v>
      </c>
    </row>
    <row r="4312" spans="1:11" x14ac:dyDescent="0.25">
      <c r="A4312">
        <v>4311</v>
      </c>
      <c r="B4312" t="s">
        <v>8</v>
      </c>
      <c r="C4312">
        <v>5028468</v>
      </c>
      <c r="D4312">
        <v>5030696</v>
      </c>
      <c r="E4312">
        <v>-1</v>
      </c>
      <c r="F4312" t="s">
        <v>11164</v>
      </c>
      <c r="G4312" t="s">
        <v>11165</v>
      </c>
      <c r="H4312" t="s">
        <v>11166</v>
      </c>
      <c r="I4312" t="s">
        <v>11167</v>
      </c>
      <c r="J4312">
        <f t="shared" si="134"/>
        <v>2229</v>
      </c>
      <c r="K4312">
        <f t="shared" si="135"/>
        <v>10</v>
      </c>
    </row>
    <row r="4313" spans="1:11" x14ac:dyDescent="0.25">
      <c r="A4313">
        <v>4312</v>
      </c>
      <c r="B4313" t="s">
        <v>8</v>
      </c>
      <c r="C4313">
        <v>5030707</v>
      </c>
      <c r="D4313">
        <v>5031048</v>
      </c>
      <c r="E4313">
        <v>-1</v>
      </c>
      <c r="F4313" t="s">
        <v>11168</v>
      </c>
      <c r="G4313" t="s">
        <v>11169</v>
      </c>
      <c r="I4313" t="s">
        <v>22</v>
      </c>
      <c r="J4313">
        <f t="shared" si="134"/>
        <v>342</v>
      </c>
      <c r="K4313">
        <f t="shared" si="135"/>
        <v>637</v>
      </c>
    </row>
    <row r="4314" spans="1:11" x14ac:dyDescent="0.25">
      <c r="A4314">
        <v>4313</v>
      </c>
      <c r="B4314" t="s">
        <v>8</v>
      </c>
      <c r="C4314">
        <v>5031686</v>
      </c>
      <c r="D4314">
        <v>5032246</v>
      </c>
      <c r="E4314">
        <v>1</v>
      </c>
      <c r="F4314" t="s">
        <v>11170</v>
      </c>
      <c r="G4314" t="s">
        <v>11171</v>
      </c>
      <c r="I4314" t="s">
        <v>22</v>
      </c>
      <c r="J4314">
        <f t="shared" si="134"/>
        <v>561</v>
      </c>
      <c r="K4314">
        <f t="shared" si="135"/>
        <v>-20</v>
      </c>
    </row>
    <row r="4315" spans="1:11" x14ac:dyDescent="0.25">
      <c r="A4315">
        <v>4314</v>
      </c>
      <c r="B4315" t="s">
        <v>8</v>
      </c>
      <c r="C4315">
        <v>5032227</v>
      </c>
      <c r="D4315">
        <v>5032328</v>
      </c>
      <c r="E4315">
        <v>-1</v>
      </c>
      <c r="F4315" t="s">
        <v>11172</v>
      </c>
      <c r="G4315" t="s">
        <v>11173</v>
      </c>
      <c r="I4315" t="s">
        <v>22</v>
      </c>
      <c r="J4315">
        <f t="shared" si="134"/>
        <v>102</v>
      </c>
      <c r="K4315">
        <f t="shared" si="135"/>
        <v>41</v>
      </c>
    </row>
    <row r="4316" spans="1:11" x14ac:dyDescent="0.25">
      <c r="A4316">
        <v>4315</v>
      </c>
      <c r="B4316" t="s">
        <v>8</v>
      </c>
      <c r="C4316">
        <v>5032370</v>
      </c>
      <c r="D4316">
        <v>5032468</v>
      </c>
      <c r="E4316">
        <v>1</v>
      </c>
      <c r="F4316" t="s">
        <v>11174</v>
      </c>
      <c r="G4316" t="s">
        <v>11175</v>
      </c>
      <c r="I4316" t="s">
        <v>22</v>
      </c>
      <c r="J4316">
        <f t="shared" si="134"/>
        <v>99</v>
      </c>
      <c r="K4316">
        <f t="shared" si="135"/>
        <v>-14</v>
      </c>
    </row>
    <row r="4317" spans="1:11" x14ac:dyDescent="0.25">
      <c r="A4317">
        <v>4316</v>
      </c>
      <c r="B4317" t="s">
        <v>8</v>
      </c>
      <c r="C4317">
        <v>5032455</v>
      </c>
      <c r="D4317">
        <v>5034011</v>
      </c>
      <c r="E4317">
        <v>1</v>
      </c>
      <c r="F4317" t="s">
        <v>11176</v>
      </c>
      <c r="G4317" t="s">
        <v>11177</v>
      </c>
      <c r="I4317" t="s">
        <v>22</v>
      </c>
      <c r="J4317">
        <f t="shared" si="134"/>
        <v>1557</v>
      </c>
      <c r="K4317">
        <f t="shared" si="135"/>
        <v>-4</v>
      </c>
    </row>
    <row r="4318" spans="1:11" x14ac:dyDescent="0.25">
      <c r="A4318">
        <v>4317</v>
      </c>
      <c r="B4318" t="s">
        <v>8</v>
      </c>
      <c r="C4318">
        <v>5034008</v>
      </c>
      <c r="D4318">
        <v>5034541</v>
      </c>
      <c r="E4318">
        <v>1</v>
      </c>
      <c r="F4318" t="s">
        <v>11178</v>
      </c>
      <c r="G4318" t="s">
        <v>11179</v>
      </c>
      <c r="I4318" t="s">
        <v>22</v>
      </c>
      <c r="J4318">
        <f t="shared" si="134"/>
        <v>534</v>
      </c>
      <c r="K4318">
        <f t="shared" si="135"/>
        <v>71</v>
      </c>
    </row>
    <row r="4319" spans="1:11" x14ac:dyDescent="0.25">
      <c r="A4319">
        <v>4318</v>
      </c>
      <c r="B4319" t="s">
        <v>8</v>
      </c>
      <c r="C4319">
        <v>5034613</v>
      </c>
      <c r="D4319">
        <v>5035173</v>
      </c>
      <c r="E4319">
        <v>-1</v>
      </c>
      <c r="F4319" t="s">
        <v>11180</v>
      </c>
      <c r="G4319" t="s">
        <v>11181</v>
      </c>
      <c r="I4319" t="s">
        <v>22</v>
      </c>
      <c r="J4319">
        <f t="shared" si="134"/>
        <v>561</v>
      </c>
      <c r="K4319">
        <f t="shared" si="135"/>
        <v>253</v>
      </c>
    </row>
    <row r="4320" spans="1:11" x14ac:dyDescent="0.25">
      <c r="A4320">
        <v>4319</v>
      </c>
      <c r="B4320" t="s">
        <v>8</v>
      </c>
      <c r="C4320">
        <v>5035427</v>
      </c>
      <c r="D4320">
        <v>5036290</v>
      </c>
      <c r="E4320">
        <v>-1</v>
      </c>
      <c r="F4320" t="s">
        <v>11182</v>
      </c>
      <c r="G4320" t="s">
        <v>11183</v>
      </c>
      <c r="I4320" t="s">
        <v>22</v>
      </c>
      <c r="J4320">
        <f t="shared" si="134"/>
        <v>864</v>
      </c>
      <c r="K4320">
        <f t="shared" si="135"/>
        <v>82</v>
      </c>
    </row>
    <row r="4321" spans="1:11" x14ac:dyDescent="0.25">
      <c r="A4321">
        <v>4320</v>
      </c>
      <c r="B4321" t="s">
        <v>8</v>
      </c>
      <c r="C4321">
        <v>5036373</v>
      </c>
      <c r="D4321">
        <v>5036561</v>
      </c>
      <c r="E4321">
        <v>1</v>
      </c>
      <c r="F4321" t="s">
        <v>11184</v>
      </c>
      <c r="G4321" t="s">
        <v>11185</v>
      </c>
      <c r="I4321" t="s">
        <v>22</v>
      </c>
      <c r="J4321">
        <f t="shared" si="134"/>
        <v>189</v>
      </c>
      <c r="K4321">
        <f t="shared" si="135"/>
        <v>41</v>
      </c>
    </row>
    <row r="4322" spans="1:11" x14ac:dyDescent="0.25">
      <c r="A4322">
        <v>4321</v>
      </c>
      <c r="B4322" t="s">
        <v>8</v>
      </c>
      <c r="C4322">
        <v>5036603</v>
      </c>
      <c r="D4322">
        <v>5037904</v>
      </c>
      <c r="E4322">
        <v>-1</v>
      </c>
      <c r="F4322" t="s">
        <v>11186</v>
      </c>
      <c r="G4322" t="s">
        <v>11187</v>
      </c>
      <c r="I4322" t="s">
        <v>11188</v>
      </c>
      <c r="J4322">
        <f t="shared" si="134"/>
        <v>1302</v>
      </c>
      <c r="K4322">
        <f t="shared" si="135"/>
        <v>32</v>
      </c>
    </row>
    <row r="4323" spans="1:11" x14ac:dyDescent="0.25">
      <c r="A4323">
        <v>4322</v>
      </c>
      <c r="B4323" t="s">
        <v>8</v>
      </c>
      <c r="C4323">
        <v>5037937</v>
      </c>
      <c r="D4323">
        <v>5038182</v>
      </c>
      <c r="E4323">
        <v>1</v>
      </c>
      <c r="F4323" t="s">
        <v>11189</v>
      </c>
      <c r="G4323" t="s">
        <v>11190</v>
      </c>
      <c r="I4323" t="s">
        <v>22</v>
      </c>
      <c r="J4323">
        <f t="shared" si="134"/>
        <v>246</v>
      </c>
      <c r="K4323">
        <f t="shared" si="135"/>
        <v>188</v>
      </c>
    </row>
    <row r="4324" spans="1:11" x14ac:dyDescent="0.25">
      <c r="A4324">
        <v>4323</v>
      </c>
      <c r="B4324" t="s">
        <v>8</v>
      </c>
      <c r="C4324">
        <v>5038371</v>
      </c>
      <c r="D4324">
        <v>5038511</v>
      </c>
      <c r="E4324">
        <v>-1</v>
      </c>
      <c r="F4324" t="s">
        <v>11191</v>
      </c>
      <c r="G4324" t="s">
        <v>11192</v>
      </c>
      <c r="I4324" t="s">
        <v>22</v>
      </c>
      <c r="J4324">
        <f t="shared" si="134"/>
        <v>141</v>
      </c>
      <c r="K4324">
        <f t="shared" si="135"/>
        <v>50</v>
      </c>
    </row>
    <row r="4325" spans="1:11" x14ac:dyDescent="0.25">
      <c r="A4325">
        <v>4324</v>
      </c>
      <c r="B4325" t="s">
        <v>8</v>
      </c>
      <c r="C4325">
        <v>5038562</v>
      </c>
      <c r="D4325">
        <v>5040148</v>
      </c>
      <c r="E4325">
        <v>1</v>
      </c>
      <c r="F4325" t="s">
        <v>11193</v>
      </c>
      <c r="G4325" t="s">
        <v>11194</v>
      </c>
      <c r="I4325" t="s">
        <v>22</v>
      </c>
      <c r="J4325">
        <f t="shared" si="134"/>
        <v>1587</v>
      </c>
      <c r="K4325">
        <f t="shared" si="135"/>
        <v>189</v>
      </c>
    </row>
    <row r="4326" spans="1:11" x14ac:dyDescent="0.25">
      <c r="A4326">
        <v>4325</v>
      </c>
      <c r="B4326" t="s">
        <v>8</v>
      </c>
      <c r="C4326">
        <v>5040338</v>
      </c>
      <c r="D4326">
        <v>5041360</v>
      </c>
      <c r="E4326">
        <v>1</v>
      </c>
      <c r="F4326" t="s">
        <v>11195</v>
      </c>
      <c r="G4326" t="s">
        <v>11196</v>
      </c>
      <c r="I4326" t="s">
        <v>22</v>
      </c>
      <c r="J4326">
        <f t="shared" si="134"/>
        <v>1023</v>
      </c>
      <c r="K4326">
        <f t="shared" si="135"/>
        <v>377</v>
      </c>
    </row>
    <row r="4327" spans="1:11" x14ac:dyDescent="0.25">
      <c r="A4327">
        <v>4326</v>
      </c>
      <c r="B4327" t="s">
        <v>8</v>
      </c>
      <c r="C4327">
        <v>5041738</v>
      </c>
      <c r="D4327">
        <v>5043846</v>
      </c>
      <c r="E4327">
        <v>1</v>
      </c>
      <c r="F4327" t="s">
        <v>11197</v>
      </c>
      <c r="G4327" t="s">
        <v>11198</v>
      </c>
      <c r="I4327" t="s">
        <v>918</v>
      </c>
      <c r="J4327">
        <f t="shared" si="134"/>
        <v>2109</v>
      </c>
      <c r="K4327">
        <f t="shared" si="135"/>
        <v>31</v>
      </c>
    </row>
    <row r="4328" spans="1:11" x14ac:dyDescent="0.25">
      <c r="A4328">
        <v>4327</v>
      </c>
      <c r="B4328" t="s">
        <v>8</v>
      </c>
      <c r="C4328">
        <v>5043878</v>
      </c>
      <c r="D4328">
        <v>5045050</v>
      </c>
      <c r="E4328">
        <v>1</v>
      </c>
      <c r="F4328" t="s">
        <v>11199</v>
      </c>
      <c r="G4328" t="s">
        <v>11200</v>
      </c>
      <c r="H4328" t="s">
        <v>11201</v>
      </c>
      <c r="I4328" t="s">
        <v>3206</v>
      </c>
      <c r="J4328">
        <f t="shared" si="134"/>
        <v>1173</v>
      </c>
      <c r="K4328">
        <f t="shared" si="135"/>
        <v>89</v>
      </c>
    </row>
    <row r="4329" spans="1:11" x14ac:dyDescent="0.25">
      <c r="A4329">
        <v>4328</v>
      </c>
      <c r="B4329" t="s">
        <v>8</v>
      </c>
      <c r="C4329">
        <v>5045140</v>
      </c>
      <c r="D4329">
        <v>5046480</v>
      </c>
      <c r="E4329">
        <v>-1</v>
      </c>
      <c r="F4329" t="s">
        <v>11202</v>
      </c>
      <c r="G4329" t="s">
        <v>11203</v>
      </c>
      <c r="I4329" t="s">
        <v>629</v>
      </c>
      <c r="J4329">
        <f t="shared" si="134"/>
        <v>1341</v>
      </c>
      <c r="K4329">
        <f t="shared" si="135"/>
        <v>0</v>
      </c>
    </row>
    <row r="4330" spans="1:11" x14ac:dyDescent="0.25">
      <c r="A4330">
        <v>4329</v>
      </c>
      <c r="B4330" t="s">
        <v>8</v>
      </c>
      <c r="C4330">
        <v>5046481</v>
      </c>
      <c r="D4330">
        <v>5047920</v>
      </c>
      <c r="E4330">
        <v>-1</v>
      </c>
      <c r="F4330" t="s">
        <v>11204</v>
      </c>
      <c r="G4330" t="s">
        <v>11205</v>
      </c>
      <c r="I4330" t="s">
        <v>629</v>
      </c>
      <c r="J4330">
        <f t="shared" si="134"/>
        <v>1440</v>
      </c>
      <c r="K4330">
        <f t="shared" si="135"/>
        <v>2</v>
      </c>
    </row>
    <row r="4331" spans="1:11" x14ac:dyDescent="0.25">
      <c r="A4331">
        <v>4330</v>
      </c>
      <c r="B4331" t="s">
        <v>8</v>
      </c>
      <c r="C4331">
        <v>5047923</v>
      </c>
      <c r="D4331">
        <v>5050430</v>
      </c>
      <c r="E4331">
        <v>-1</v>
      </c>
      <c r="F4331" t="s">
        <v>11206</v>
      </c>
      <c r="G4331" t="s">
        <v>11207</v>
      </c>
      <c r="I4331" t="s">
        <v>62</v>
      </c>
      <c r="J4331">
        <f t="shared" si="134"/>
        <v>2508</v>
      </c>
      <c r="K4331">
        <f t="shared" si="135"/>
        <v>5</v>
      </c>
    </row>
    <row r="4332" spans="1:11" x14ac:dyDescent="0.25">
      <c r="A4332">
        <v>4331</v>
      </c>
      <c r="B4332" t="s">
        <v>8</v>
      </c>
      <c r="C4332">
        <v>5050436</v>
      </c>
      <c r="D4332">
        <v>5051206</v>
      </c>
      <c r="E4332">
        <v>-1</v>
      </c>
      <c r="F4332" t="s">
        <v>11208</v>
      </c>
      <c r="G4332" t="s">
        <v>11209</v>
      </c>
      <c r="I4332" t="s">
        <v>626</v>
      </c>
      <c r="J4332">
        <f t="shared" si="134"/>
        <v>771</v>
      </c>
      <c r="K4332">
        <f t="shared" si="135"/>
        <v>181</v>
      </c>
    </row>
    <row r="4333" spans="1:11" x14ac:dyDescent="0.25">
      <c r="A4333">
        <v>4332</v>
      </c>
      <c r="B4333" t="s">
        <v>8</v>
      </c>
      <c r="C4333">
        <v>5051388</v>
      </c>
      <c r="D4333">
        <v>5051687</v>
      </c>
      <c r="E4333">
        <v>-1</v>
      </c>
      <c r="F4333" t="s">
        <v>11210</v>
      </c>
      <c r="G4333" t="s">
        <v>11211</v>
      </c>
      <c r="I4333" t="s">
        <v>22</v>
      </c>
      <c r="J4333">
        <f t="shared" si="134"/>
        <v>300</v>
      </c>
      <c r="K4333">
        <f t="shared" si="135"/>
        <v>310</v>
      </c>
    </row>
    <row r="4334" spans="1:11" x14ac:dyDescent="0.25">
      <c r="A4334">
        <v>4333</v>
      </c>
      <c r="B4334" t="s">
        <v>8</v>
      </c>
      <c r="C4334">
        <v>5051998</v>
      </c>
      <c r="D4334">
        <v>5052738</v>
      </c>
      <c r="E4334">
        <v>1</v>
      </c>
      <c r="F4334" t="s">
        <v>11212</v>
      </c>
      <c r="G4334" t="s">
        <v>11213</v>
      </c>
      <c r="I4334" t="s">
        <v>22</v>
      </c>
      <c r="J4334">
        <f t="shared" si="134"/>
        <v>741</v>
      </c>
      <c r="K4334">
        <f t="shared" si="135"/>
        <v>235</v>
      </c>
    </row>
    <row r="4335" spans="1:11" x14ac:dyDescent="0.25">
      <c r="A4335">
        <v>4334</v>
      </c>
      <c r="B4335" t="s">
        <v>8</v>
      </c>
      <c r="C4335">
        <v>5052974</v>
      </c>
      <c r="D4335">
        <v>5053096</v>
      </c>
      <c r="E4335">
        <v>-1</v>
      </c>
      <c r="F4335" t="s">
        <v>11214</v>
      </c>
      <c r="G4335" t="s">
        <v>11215</v>
      </c>
      <c r="I4335" t="s">
        <v>22</v>
      </c>
      <c r="J4335">
        <f t="shared" si="134"/>
        <v>123</v>
      </c>
      <c r="K4335">
        <f t="shared" si="135"/>
        <v>42</v>
      </c>
    </row>
    <row r="4336" spans="1:11" x14ac:dyDescent="0.25">
      <c r="A4336">
        <v>4335</v>
      </c>
      <c r="B4336" t="s">
        <v>8</v>
      </c>
      <c r="C4336">
        <v>5053139</v>
      </c>
      <c r="D4336">
        <v>5055229</v>
      </c>
      <c r="E4336">
        <v>-1</v>
      </c>
      <c r="F4336" t="s">
        <v>11216</v>
      </c>
      <c r="G4336" t="s">
        <v>11217</v>
      </c>
      <c r="I4336" t="s">
        <v>570</v>
      </c>
      <c r="J4336">
        <f t="shared" si="134"/>
        <v>2091</v>
      </c>
      <c r="K4336">
        <f t="shared" si="135"/>
        <v>220</v>
      </c>
    </row>
    <row r="4337" spans="1:11" x14ac:dyDescent="0.25">
      <c r="A4337">
        <v>4336</v>
      </c>
      <c r="B4337" t="s">
        <v>8</v>
      </c>
      <c r="C4337">
        <v>5055450</v>
      </c>
      <c r="D4337">
        <v>5056037</v>
      </c>
      <c r="E4337">
        <v>1</v>
      </c>
      <c r="F4337" t="s">
        <v>11218</v>
      </c>
      <c r="G4337" t="s">
        <v>11219</v>
      </c>
      <c r="I4337" t="s">
        <v>1994</v>
      </c>
      <c r="J4337">
        <f t="shared" si="134"/>
        <v>588</v>
      </c>
      <c r="K4337">
        <f t="shared" si="135"/>
        <v>27</v>
      </c>
    </row>
    <row r="4338" spans="1:11" x14ac:dyDescent="0.25">
      <c r="A4338">
        <v>4337</v>
      </c>
      <c r="B4338" t="s">
        <v>8</v>
      </c>
      <c r="C4338">
        <v>5056065</v>
      </c>
      <c r="D4338">
        <v>5057165</v>
      </c>
      <c r="E4338">
        <v>1</v>
      </c>
      <c r="F4338" t="s">
        <v>11220</v>
      </c>
      <c r="G4338" t="s">
        <v>11221</v>
      </c>
      <c r="I4338" t="s">
        <v>1268</v>
      </c>
      <c r="J4338">
        <f t="shared" si="134"/>
        <v>1101</v>
      </c>
      <c r="K4338">
        <f t="shared" si="135"/>
        <v>142</v>
      </c>
    </row>
    <row r="4339" spans="1:11" x14ac:dyDescent="0.25">
      <c r="A4339">
        <v>4338</v>
      </c>
      <c r="B4339" t="s">
        <v>8</v>
      </c>
      <c r="C4339">
        <v>5057308</v>
      </c>
      <c r="D4339">
        <v>5057886</v>
      </c>
      <c r="E4339">
        <v>1</v>
      </c>
      <c r="F4339" t="s">
        <v>11222</v>
      </c>
      <c r="G4339" t="s">
        <v>11223</v>
      </c>
      <c r="I4339" t="s">
        <v>11224</v>
      </c>
      <c r="J4339">
        <f t="shared" si="134"/>
        <v>579</v>
      </c>
      <c r="K4339">
        <f t="shared" si="135"/>
        <v>127</v>
      </c>
    </row>
    <row r="4340" spans="1:11" x14ac:dyDescent="0.25">
      <c r="A4340">
        <v>4339</v>
      </c>
      <c r="B4340" t="s">
        <v>8</v>
      </c>
      <c r="C4340">
        <v>5058014</v>
      </c>
      <c r="D4340">
        <v>5059012</v>
      </c>
      <c r="E4340">
        <v>1</v>
      </c>
      <c r="F4340" t="s">
        <v>11225</v>
      </c>
      <c r="G4340" t="s">
        <v>11226</v>
      </c>
      <c r="I4340" t="s">
        <v>22</v>
      </c>
      <c r="J4340">
        <f t="shared" si="134"/>
        <v>999</v>
      </c>
      <c r="K4340">
        <f t="shared" si="135"/>
        <v>104</v>
      </c>
    </row>
    <row r="4341" spans="1:11" x14ac:dyDescent="0.25">
      <c r="A4341">
        <v>4340</v>
      </c>
      <c r="B4341" t="s">
        <v>8</v>
      </c>
      <c r="C4341">
        <v>5059117</v>
      </c>
      <c r="D4341">
        <v>5059884</v>
      </c>
      <c r="E4341">
        <v>1</v>
      </c>
      <c r="F4341" t="s">
        <v>11227</v>
      </c>
      <c r="G4341" t="s">
        <v>11228</v>
      </c>
      <c r="I4341" t="s">
        <v>22</v>
      </c>
      <c r="J4341">
        <f t="shared" si="134"/>
        <v>768</v>
      </c>
      <c r="K4341">
        <f t="shared" si="135"/>
        <v>18</v>
      </c>
    </row>
    <row r="4342" spans="1:11" x14ac:dyDescent="0.25">
      <c r="A4342">
        <v>4341</v>
      </c>
      <c r="B4342" t="s">
        <v>8</v>
      </c>
      <c r="C4342">
        <v>5059903</v>
      </c>
      <c r="D4342">
        <v>5061024</v>
      </c>
      <c r="E4342">
        <v>-1</v>
      </c>
      <c r="F4342" t="s">
        <v>11229</v>
      </c>
      <c r="G4342" t="s">
        <v>11230</v>
      </c>
      <c r="H4342" t="s">
        <v>11231</v>
      </c>
      <c r="I4342" t="s">
        <v>629</v>
      </c>
      <c r="J4342">
        <f t="shared" si="134"/>
        <v>1122</v>
      </c>
      <c r="K4342">
        <f t="shared" si="135"/>
        <v>-1</v>
      </c>
    </row>
    <row r="4343" spans="1:11" x14ac:dyDescent="0.25">
      <c r="A4343">
        <v>4342</v>
      </c>
      <c r="B4343" t="s">
        <v>8</v>
      </c>
      <c r="C4343">
        <v>5061024</v>
      </c>
      <c r="D4343">
        <v>5062130</v>
      </c>
      <c r="E4343">
        <v>-1</v>
      </c>
      <c r="F4343" t="s">
        <v>11232</v>
      </c>
      <c r="G4343" t="s">
        <v>11233</v>
      </c>
      <c r="H4343" t="s">
        <v>11234</v>
      </c>
      <c r="I4343" t="s">
        <v>629</v>
      </c>
      <c r="J4343">
        <f t="shared" si="134"/>
        <v>1107</v>
      </c>
      <c r="K4343">
        <f t="shared" si="135"/>
        <v>-4</v>
      </c>
    </row>
    <row r="4344" spans="1:11" x14ac:dyDescent="0.25">
      <c r="A4344">
        <v>4343</v>
      </c>
      <c r="B4344" t="s">
        <v>8</v>
      </c>
      <c r="C4344">
        <v>5062127</v>
      </c>
      <c r="D4344">
        <v>5062855</v>
      </c>
      <c r="E4344">
        <v>-1</v>
      </c>
      <c r="F4344" t="s">
        <v>11235</v>
      </c>
      <c r="G4344" t="s">
        <v>11236</v>
      </c>
      <c r="H4344" t="s">
        <v>11237</v>
      </c>
      <c r="I4344" t="s">
        <v>626</v>
      </c>
      <c r="J4344">
        <f t="shared" si="134"/>
        <v>729</v>
      </c>
      <c r="K4344">
        <f t="shared" si="135"/>
        <v>-4</v>
      </c>
    </row>
    <row r="4345" spans="1:11" x14ac:dyDescent="0.25">
      <c r="A4345">
        <v>4344</v>
      </c>
      <c r="B4345" t="s">
        <v>8</v>
      </c>
      <c r="C4345">
        <v>5062852</v>
      </c>
      <c r="D4345">
        <v>5063754</v>
      </c>
      <c r="E4345">
        <v>-1</v>
      </c>
      <c r="F4345" t="s">
        <v>11238</v>
      </c>
      <c r="G4345" t="s">
        <v>11239</v>
      </c>
      <c r="H4345" t="s">
        <v>11240</v>
      </c>
      <c r="I4345" t="s">
        <v>626</v>
      </c>
      <c r="J4345">
        <f t="shared" si="134"/>
        <v>903</v>
      </c>
      <c r="K4345">
        <f t="shared" si="135"/>
        <v>-4</v>
      </c>
    </row>
    <row r="4346" spans="1:11" x14ac:dyDescent="0.25">
      <c r="A4346">
        <v>4345</v>
      </c>
      <c r="B4346" t="s">
        <v>8</v>
      </c>
      <c r="C4346">
        <v>5063751</v>
      </c>
      <c r="D4346">
        <v>5064647</v>
      </c>
      <c r="E4346">
        <v>-1</v>
      </c>
      <c r="F4346" t="s">
        <v>11241</v>
      </c>
      <c r="G4346" t="s">
        <v>11242</v>
      </c>
      <c r="H4346" t="s">
        <v>11243</v>
      </c>
      <c r="I4346" t="s">
        <v>3092</v>
      </c>
      <c r="J4346">
        <f t="shared" si="134"/>
        <v>897</v>
      </c>
      <c r="K4346">
        <f t="shared" si="135"/>
        <v>11</v>
      </c>
    </row>
    <row r="4347" spans="1:11" x14ac:dyDescent="0.25">
      <c r="A4347">
        <v>4346</v>
      </c>
      <c r="B4347" t="s">
        <v>8</v>
      </c>
      <c r="C4347">
        <v>5064659</v>
      </c>
      <c r="D4347">
        <v>5065906</v>
      </c>
      <c r="E4347">
        <v>-1</v>
      </c>
      <c r="F4347" t="s">
        <v>11244</v>
      </c>
      <c r="G4347" t="s">
        <v>11245</v>
      </c>
      <c r="I4347" t="s">
        <v>3086</v>
      </c>
      <c r="J4347">
        <f t="shared" si="134"/>
        <v>1248</v>
      </c>
      <c r="K4347">
        <f t="shared" si="135"/>
        <v>1</v>
      </c>
    </row>
    <row r="4348" spans="1:11" x14ac:dyDescent="0.25">
      <c r="A4348">
        <v>4347</v>
      </c>
      <c r="B4348" t="s">
        <v>8</v>
      </c>
      <c r="C4348">
        <v>5065908</v>
      </c>
      <c r="D4348">
        <v>5066522</v>
      </c>
      <c r="E4348">
        <v>-1</v>
      </c>
      <c r="F4348" t="s">
        <v>11246</v>
      </c>
      <c r="G4348" t="s">
        <v>11247</v>
      </c>
      <c r="I4348" t="s">
        <v>667</v>
      </c>
      <c r="J4348">
        <f t="shared" si="134"/>
        <v>615</v>
      </c>
      <c r="K4348">
        <f t="shared" si="135"/>
        <v>302</v>
      </c>
    </row>
    <row r="4349" spans="1:11" x14ac:dyDescent="0.25">
      <c r="A4349">
        <v>4348</v>
      </c>
      <c r="B4349" t="s">
        <v>8</v>
      </c>
      <c r="C4349">
        <v>5066825</v>
      </c>
      <c r="D4349">
        <v>5067751</v>
      </c>
      <c r="E4349">
        <v>1</v>
      </c>
      <c r="F4349" t="s">
        <v>11248</v>
      </c>
      <c r="G4349" t="s">
        <v>11249</v>
      </c>
      <c r="I4349" t="s">
        <v>22</v>
      </c>
      <c r="J4349">
        <f t="shared" si="134"/>
        <v>927</v>
      </c>
      <c r="K4349">
        <f t="shared" si="135"/>
        <v>58</v>
      </c>
    </row>
    <row r="4350" spans="1:11" x14ac:dyDescent="0.25">
      <c r="A4350">
        <v>4349</v>
      </c>
      <c r="B4350" t="s">
        <v>8</v>
      </c>
      <c r="C4350">
        <v>5067810</v>
      </c>
      <c r="D4350">
        <v>5068505</v>
      </c>
      <c r="E4350">
        <v>1</v>
      </c>
      <c r="F4350" t="s">
        <v>11250</v>
      </c>
      <c r="G4350" t="s">
        <v>11251</v>
      </c>
      <c r="I4350" t="s">
        <v>22</v>
      </c>
      <c r="J4350">
        <f t="shared" si="134"/>
        <v>696</v>
      </c>
      <c r="K4350">
        <f t="shared" si="135"/>
        <v>158</v>
      </c>
    </row>
    <row r="4351" spans="1:11" x14ac:dyDescent="0.25">
      <c r="A4351">
        <v>4350</v>
      </c>
      <c r="B4351" t="s">
        <v>8</v>
      </c>
      <c r="C4351">
        <v>5068664</v>
      </c>
      <c r="D4351">
        <v>5069938</v>
      </c>
      <c r="E4351">
        <v>1</v>
      </c>
      <c r="F4351" t="s">
        <v>11252</v>
      </c>
      <c r="G4351" t="s">
        <v>11253</v>
      </c>
      <c r="I4351" t="s">
        <v>22</v>
      </c>
      <c r="J4351">
        <f t="shared" si="134"/>
        <v>1275</v>
      </c>
      <c r="K4351">
        <f t="shared" si="135"/>
        <v>69</v>
      </c>
    </row>
    <row r="4352" spans="1:11" x14ac:dyDescent="0.25">
      <c r="A4352">
        <v>4351</v>
      </c>
      <c r="B4352" t="s">
        <v>8</v>
      </c>
      <c r="C4352">
        <v>5070008</v>
      </c>
      <c r="D4352">
        <v>5070172</v>
      </c>
      <c r="E4352">
        <v>1</v>
      </c>
      <c r="F4352" t="s">
        <v>11254</v>
      </c>
      <c r="G4352" t="s">
        <v>11255</v>
      </c>
      <c r="I4352" t="s">
        <v>22</v>
      </c>
      <c r="J4352">
        <f t="shared" si="134"/>
        <v>165</v>
      </c>
      <c r="K4352">
        <f t="shared" si="135"/>
        <v>716</v>
      </c>
    </row>
    <row r="4353" spans="1:11" x14ac:dyDescent="0.25">
      <c r="A4353">
        <v>4352</v>
      </c>
      <c r="B4353" t="s">
        <v>8</v>
      </c>
      <c r="C4353">
        <v>5070889</v>
      </c>
      <c r="D4353">
        <v>5071506</v>
      </c>
      <c r="E4353">
        <v>-1</v>
      </c>
      <c r="F4353" t="s">
        <v>11256</v>
      </c>
      <c r="G4353" t="s">
        <v>11257</v>
      </c>
      <c r="I4353" t="s">
        <v>22</v>
      </c>
      <c r="J4353">
        <f t="shared" si="134"/>
        <v>618</v>
      </c>
      <c r="K4353">
        <f t="shared" si="135"/>
        <v>-4</v>
      </c>
    </row>
    <row r="4354" spans="1:11" x14ac:dyDescent="0.25">
      <c r="A4354">
        <v>4353</v>
      </c>
      <c r="B4354" t="s">
        <v>8</v>
      </c>
      <c r="C4354">
        <v>5071503</v>
      </c>
      <c r="D4354">
        <v>5072606</v>
      </c>
      <c r="E4354">
        <v>-1</v>
      </c>
      <c r="F4354" t="s">
        <v>11258</v>
      </c>
      <c r="G4354" t="s">
        <v>11259</v>
      </c>
      <c r="I4354" t="s">
        <v>3023</v>
      </c>
      <c r="J4354">
        <f t="shared" si="134"/>
        <v>1104</v>
      </c>
      <c r="K4354">
        <f t="shared" si="135"/>
        <v>-1</v>
      </c>
    </row>
    <row r="4355" spans="1:11" x14ac:dyDescent="0.25">
      <c r="A4355">
        <v>4354</v>
      </c>
      <c r="B4355" t="s">
        <v>8</v>
      </c>
      <c r="C4355">
        <v>5072606</v>
      </c>
      <c r="D4355">
        <v>5073013</v>
      </c>
      <c r="E4355">
        <v>-1</v>
      </c>
      <c r="F4355" t="s">
        <v>11260</v>
      </c>
      <c r="G4355" t="s">
        <v>11261</v>
      </c>
      <c r="I4355" t="s">
        <v>22</v>
      </c>
      <c r="J4355">
        <f t="shared" si="134"/>
        <v>408</v>
      </c>
      <c r="K4355">
        <f t="shared" si="135"/>
        <v>5</v>
      </c>
    </row>
    <row r="4356" spans="1:11" x14ac:dyDescent="0.25">
      <c r="A4356">
        <v>4355</v>
      </c>
      <c r="B4356" t="s">
        <v>8</v>
      </c>
      <c r="C4356">
        <v>5073019</v>
      </c>
      <c r="D4356">
        <v>5073972</v>
      </c>
      <c r="E4356">
        <v>-1</v>
      </c>
      <c r="F4356" t="s">
        <v>11262</v>
      </c>
      <c r="G4356" t="s">
        <v>11263</v>
      </c>
      <c r="I4356" t="s">
        <v>22</v>
      </c>
      <c r="J4356">
        <f t="shared" ref="J4356:J4419" si="136">D4356-C4356+1</f>
        <v>954</v>
      </c>
      <c r="K4356">
        <f t="shared" ref="K4356:K4419" si="137">C4357-D4356-1</f>
        <v>1</v>
      </c>
    </row>
    <row r="4357" spans="1:11" x14ac:dyDescent="0.25">
      <c r="A4357">
        <v>4356</v>
      </c>
      <c r="B4357" t="s">
        <v>8</v>
      </c>
      <c r="C4357">
        <v>5073974</v>
      </c>
      <c r="D4357">
        <v>5075128</v>
      </c>
      <c r="E4357">
        <v>-1</v>
      </c>
      <c r="F4357" t="s">
        <v>11264</v>
      </c>
      <c r="G4357" t="s">
        <v>11265</v>
      </c>
      <c r="I4357" t="s">
        <v>3023</v>
      </c>
      <c r="J4357">
        <f t="shared" si="136"/>
        <v>1155</v>
      </c>
      <c r="K4357">
        <f t="shared" si="137"/>
        <v>2</v>
      </c>
    </row>
    <row r="4358" spans="1:11" x14ac:dyDescent="0.25">
      <c r="A4358">
        <v>4357</v>
      </c>
      <c r="B4358" t="s">
        <v>8</v>
      </c>
      <c r="C4358">
        <v>5075131</v>
      </c>
      <c r="D4358">
        <v>5075685</v>
      </c>
      <c r="E4358">
        <v>-1</v>
      </c>
      <c r="F4358" t="s">
        <v>11266</v>
      </c>
      <c r="G4358" t="s">
        <v>11267</v>
      </c>
      <c r="I4358" t="s">
        <v>1180</v>
      </c>
      <c r="J4358">
        <f t="shared" si="136"/>
        <v>555</v>
      </c>
      <c r="K4358">
        <f t="shared" si="137"/>
        <v>241</v>
      </c>
    </row>
    <row r="4359" spans="1:11" x14ac:dyDescent="0.25">
      <c r="A4359">
        <v>4358</v>
      </c>
      <c r="B4359" t="s">
        <v>8</v>
      </c>
      <c r="C4359">
        <v>5075927</v>
      </c>
      <c r="D4359">
        <v>5076526</v>
      </c>
      <c r="E4359">
        <v>1</v>
      </c>
      <c r="F4359" t="s">
        <v>11268</v>
      </c>
      <c r="G4359" t="s">
        <v>11269</v>
      </c>
      <c r="I4359" t="s">
        <v>22</v>
      </c>
      <c r="J4359">
        <f t="shared" si="136"/>
        <v>600</v>
      </c>
      <c r="K4359">
        <f t="shared" si="137"/>
        <v>22</v>
      </c>
    </row>
    <row r="4360" spans="1:11" x14ac:dyDescent="0.25">
      <c r="A4360">
        <v>4359</v>
      </c>
      <c r="B4360" t="s">
        <v>8</v>
      </c>
      <c r="C4360">
        <v>5076549</v>
      </c>
      <c r="D4360">
        <v>5076779</v>
      </c>
      <c r="E4360">
        <v>1</v>
      </c>
      <c r="F4360" t="s">
        <v>11270</v>
      </c>
      <c r="G4360" t="s">
        <v>11271</v>
      </c>
      <c r="I4360" t="s">
        <v>22</v>
      </c>
      <c r="J4360">
        <f t="shared" si="136"/>
        <v>231</v>
      </c>
      <c r="K4360">
        <f t="shared" si="137"/>
        <v>-20</v>
      </c>
    </row>
    <row r="4361" spans="1:11" x14ac:dyDescent="0.25">
      <c r="A4361">
        <v>4360</v>
      </c>
      <c r="B4361" t="s">
        <v>8</v>
      </c>
      <c r="C4361">
        <v>5076760</v>
      </c>
      <c r="D4361">
        <v>5077200</v>
      </c>
      <c r="E4361">
        <v>-1</v>
      </c>
      <c r="F4361" t="s">
        <v>11272</v>
      </c>
      <c r="G4361" t="s">
        <v>11273</v>
      </c>
      <c r="I4361" t="s">
        <v>22</v>
      </c>
      <c r="J4361">
        <f t="shared" si="136"/>
        <v>441</v>
      </c>
      <c r="K4361">
        <f t="shared" si="137"/>
        <v>597</v>
      </c>
    </row>
    <row r="4362" spans="1:11" x14ac:dyDescent="0.25">
      <c r="A4362">
        <v>4361</v>
      </c>
      <c r="B4362" t="s">
        <v>8</v>
      </c>
      <c r="C4362">
        <v>5077798</v>
      </c>
      <c r="D4362">
        <v>5078685</v>
      </c>
      <c r="E4362">
        <v>1</v>
      </c>
      <c r="F4362" t="s">
        <v>11274</v>
      </c>
      <c r="G4362" t="s">
        <v>11275</v>
      </c>
      <c r="I4362" t="s">
        <v>626</v>
      </c>
      <c r="J4362">
        <f t="shared" si="136"/>
        <v>888</v>
      </c>
      <c r="K4362">
        <f t="shared" si="137"/>
        <v>32</v>
      </c>
    </row>
    <row r="4363" spans="1:11" x14ac:dyDescent="0.25">
      <c r="A4363">
        <v>4362</v>
      </c>
      <c r="B4363" t="s">
        <v>8</v>
      </c>
      <c r="C4363">
        <v>5078718</v>
      </c>
      <c r="D4363">
        <v>5082362</v>
      </c>
      <c r="E4363">
        <v>1</v>
      </c>
      <c r="F4363" t="s">
        <v>11276</v>
      </c>
      <c r="G4363" t="s">
        <v>11277</v>
      </c>
      <c r="I4363" t="s">
        <v>331</v>
      </c>
      <c r="J4363">
        <f t="shared" si="136"/>
        <v>3645</v>
      </c>
      <c r="K4363">
        <f t="shared" si="137"/>
        <v>215</v>
      </c>
    </row>
    <row r="4364" spans="1:11" x14ac:dyDescent="0.25">
      <c r="A4364">
        <v>4363</v>
      </c>
      <c r="B4364" t="s">
        <v>8</v>
      </c>
      <c r="C4364">
        <v>5082578</v>
      </c>
      <c r="D4364">
        <v>5084008</v>
      </c>
      <c r="E4364">
        <v>-1</v>
      </c>
      <c r="F4364" t="s">
        <v>11278</v>
      </c>
      <c r="G4364" t="s">
        <v>11279</v>
      </c>
      <c r="H4364" t="s">
        <v>11280</v>
      </c>
      <c r="I4364" t="s">
        <v>11281</v>
      </c>
      <c r="J4364">
        <f t="shared" si="136"/>
        <v>1431</v>
      </c>
      <c r="K4364">
        <f t="shared" si="137"/>
        <v>176</v>
      </c>
    </row>
    <row r="4365" spans="1:11" x14ac:dyDescent="0.25">
      <c r="A4365">
        <v>4364</v>
      </c>
      <c r="B4365" t="s">
        <v>8</v>
      </c>
      <c r="C4365">
        <v>5084185</v>
      </c>
      <c r="D4365">
        <v>5084694</v>
      </c>
      <c r="E4365">
        <v>1</v>
      </c>
      <c r="F4365" t="s">
        <v>11282</v>
      </c>
      <c r="G4365" t="s">
        <v>11283</v>
      </c>
      <c r="I4365" t="s">
        <v>22</v>
      </c>
      <c r="J4365">
        <f t="shared" si="136"/>
        <v>510</v>
      </c>
      <c r="K4365">
        <f t="shared" si="137"/>
        <v>299</v>
      </c>
    </row>
    <row r="4366" spans="1:11" x14ac:dyDescent="0.25">
      <c r="A4366">
        <v>4365</v>
      </c>
      <c r="B4366" t="s">
        <v>8</v>
      </c>
      <c r="C4366">
        <v>5084994</v>
      </c>
      <c r="D4366">
        <v>5085131</v>
      </c>
      <c r="E4366">
        <v>1</v>
      </c>
      <c r="F4366" t="s">
        <v>11284</v>
      </c>
      <c r="G4366" t="s">
        <v>11285</v>
      </c>
      <c r="I4366" t="s">
        <v>22</v>
      </c>
      <c r="J4366">
        <f t="shared" si="136"/>
        <v>138</v>
      </c>
      <c r="K4366">
        <f t="shared" si="137"/>
        <v>200</v>
      </c>
    </row>
    <row r="4367" spans="1:11" x14ac:dyDescent="0.25">
      <c r="A4367">
        <v>4366</v>
      </c>
      <c r="B4367" t="s">
        <v>8</v>
      </c>
      <c r="C4367">
        <v>5085332</v>
      </c>
      <c r="D4367">
        <v>5085445</v>
      </c>
      <c r="E4367">
        <v>1</v>
      </c>
      <c r="F4367" t="s">
        <v>11286</v>
      </c>
      <c r="G4367" t="s">
        <v>11287</v>
      </c>
      <c r="I4367" t="s">
        <v>22</v>
      </c>
      <c r="J4367">
        <f t="shared" si="136"/>
        <v>114</v>
      </c>
      <c r="K4367">
        <f t="shared" si="137"/>
        <v>23</v>
      </c>
    </row>
    <row r="4368" spans="1:11" x14ac:dyDescent="0.25">
      <c r="A4368">
        <v>4367</v>
      </c>
      <c r="B4368" t="s">
        <v>8</v>
      </c>
      <c r="C4368">
        <v>5085469</v>
      </c>
      <c r="D4368">
        <v>5085855</v>
      </c>
      <c r="E4368">
        <v>-1</v>
      </c>
      <c r="F4368" t="s">
        <v>11288</v>
      </c>
      <c r="G4368" t="s">
        <v>11289</v>
      </c>
      <c r="I4368" t="s">
        <v>8458</v>
      </c>
      <c r="J4368">
        <f t="shared" si="136"/>
        <v>387</v>
      </c>
      <c r="K4368">
        <f t="shared" si="137"/>
        <v>79</v>
      </c>
    </row>
    <row r="4369" spans="1:11" x14ac:dyDescent="0.25">
      <c r="A4369">
        <v>4368</v>
      </c>
      <c r="B4369" t="s">
        <v>8</v>
      </c>
      <c r="C4369">
        <v>5085935</v>
      </c>
      <c r="D4369">
        <v>5086339</v>
      </c>
      <c r="E4369">
        <v>1</v>
      </c>
      <c r="F4369" t="s">
        <v>11290</v>
      </c>
      <c r="G4369" t="s">
        <v>11291</v>
      </c>
      <c r="I4369" t="s">
        <v>22</v>
      </c>
      <c r="J4369">
        <f t="shared" si="136"/>
        <v>405</v>
      </c>
      <c r="K4369">
        <f t="shared" si="137"/>
        <v>-11</v>
      </c>
    </row>
    <row r="4370" spans="1:11" x14ac:dyDescent="0.25">
      <c r="A4370">
        <v>4369</v>
      </c>
      <c r="B4370" t="s">
        <v>8</v>
      </c>
      <c r="C4370">
        <v>5086329</v>
      </c>
      <c r="D4370">
        <v>5086994</v>
      </c>
      <c r="E4370">
        <v>1</v>
      </c>
      <c r="F4370" t="s">
        <v>11292</v>
      </c>
      <c r="G4370" t="s">
        <v>11293</v>
      </c>
      <c r="H4370" t="s">
        <v>11294</v>
      </c>
      <c r="I4370" t="s">
        <v>7386</v>
      </c>
      <c r="J4370">
        <f t="shared" si="136"/>
        <v>666</v>
      </c>
      <c r="K4370">
        <f t="shared" si="137"/>
        <v>58</v>
      </c>
    </row>
    <row r="4371" spans="1:11" x14ac:dyDescent="0.25">
      <c r="A4371">
        <v>4370</v>
      </c>
      <c r="B4371" t="s">
        <v>8</v>
      </c>
      <c r="C4371">
        <v>5087053</v>
      </c>
      <c r="D4371">
        <v>5087958</v>
      </c>
      <c r="E4371">
        <v>1</v>
      </c>
      <c r="F4371" t="s">
        <v>11295</v>
      </c>
      <c r="G4371" t="s">
        <v>11296</v>
      </c>
      <c r="I4371" t="s">
        <v>11297</v>
      </c>
      <c r="J4371">
        <f t="shared" si="136"/>
        <v>906</v>
      </c>
      <c r="K4371">
        <f t="shared" si="137"/>
        <v>264</v>
      </c>
    </row>
    <row r="4372" spans="1:11" x14ac:dyDescent="0.25">
      <c r="A4372">
        <v>4371</v>
      </c>
      <c r="B4372" t="s">
        <v>8</v>
      </c>
      <c r="C4372">
        <v>5088223</v>
      </c>
      <c r="D4372">
        <v>5089632</v>
      </c>
      <c r="E4372">
        <v>-1</v>
      </c>
      <c r="F4372" t="s">
        <v>11298</v>
      </c>
      <c r="G4372" t="s">
        <v>11299</v>
      </c>
      <c r="H4372" t="s">
        <v>11300</v>
      </c>
      <c r="I4372" t="s">
        <v>5778</v>
      </c>
      <c r="J4372">
        <f t="shared" si="136"/>
        <v>1410</v>
      </c>
      <c r="K4372">
        <f t="shared" si="137"/>
        <v>30</v>
      </c>
    </row>
    <row r="4373" spans="1:11" x14ac:dyDescent="0.25">
      <c r="A4373">
        <v>4372</v>
      </c>
      <c r="B4373" t="s">
        <v>8</v>
      </c>
      <c r="C4373">
        <v>5089663</v>
      </c>
      <c r="D4373">
        <v>5090100</v>
      </c>
      <c r="E4373">
        <v>-1</v>
      </c>
      <c r="F4373" t="s">
        <v>11301</v>
      </c>
      <c r="G4373" t="s">
        <v>11302</v>
      </c>
      <c r="I4373" t="s">
        <v>22</v>
      </c>
      <c r="J4373">
        <f t="shared" si="136"/>
        <v>438</v>
      </c>
      <c r="K4373">
        <f t="shared" si="137"/>
        <v>-11</v>
      </c>
    </row>
    <row r="4374" spans="1:11" x14ac:dyDescent="0.25">
      <c r="A4374">
        <v>4373</v>
      </c>
      <c r="B4374" t="s">
        <v>8</v>
      </c>
      <c r="C4374">
        <v>5090090</v>
      </c>
      <c r="D4374">
        <v>5091331</v>
      </c>
      <c r="E4374">
        <v>-1</v>
      </c>
      <c r="F4374" t="s">
        <v>11303</v>
      </c>
      <c r="G4374" t="s">
        <v>11304</v>
      </c>
      <c r="I4374" t="s">
        <v>629</v>
      </c>
      <c r="J4374">
        <f t="shared" si="136"/>
        <v>1242</v>
      </c>
      <c r="K4374">
        <f t="shared" si="137"/>
        <v>-4</v>
      </c>
    </row>
    <row r="4375" spans="1:11" x14ac:dyDescent="0.25">
      <c r="A4375">
        <v>4374</v>
      </c>
      <c r="B4375" t="s">
        <v>8</v>
      </c>
      <c r="C4375">
        <v>5091328</v>
      </c>
      <c r="D4375">
        <v>5091957</v>
      </c>
      <c r="E4375">
        <v>-1</v>
      </c>
      <c r="F4375" t="s">
        <v>11305</v>
      </c>
      <c r="G4375" t="s">
        <v>11306</v>
      </c>
      <c r="I4375" t="s">
        <v>626</v>
      </c>
      <c r="J4375">
        <f t="shared" si="136"/>
        <v>630</v>
      </c>
      <c r="K4375">
        <f t="shared" si="137"/>
        <v>25</v>
      </c>
    </row>
    <row r="4376" spans="1:11" x14ac:dyDescent="0.25">
      <c r="A4376">
        <v>4375</v>
      </c>
      <c r="B4376" t="s">
        <v>8</v>
      </c>
      <c r="C4376">
        <v>5091983</v>
      </c>
      <c r="D4376">
        <v>5093179</v>
      </c>
      <c r="E4376">
        <v>-1</v>
      </c>
      <c r="F4376" t="s">
        <v>11307</v>
      </c>
      <c r="G4376" t="s">
        <v>11308</v>
      </c>
      <c r="I4376" t="s">
        <v>11309</v>
      </c>
      <c r="J4376">
        <f t="shared" si="136"/>
        <v>1197</v>
      </c>
      <c r="K4376">
        <f t="shared" si="137"/>
        <v>518</v>
      </c>
    </row>
    <row r="4377" spans="1:11" x14ac:dyDescent="0.25">
      <c r="A4377">
        <v>4376</v>
      </c>
      <c r="B4377" t="s">
        <v>8</v>
      </c>
      <c r="C4377">
        <v>5093698</v>
      </c>
      <c r="D4377">
        <v>5094006</v>
      </c>
      <c r="E4377">
        <v>-1</v>
      </c>
      <c r="F4377" t="s">
        <v>11310</v>
      </c>
      <c r="G4377" t="s">
        <v>11311</v>
      </c>
      <c r="I4377" t="s">
        <v>22</v>
      </c>
      <c r="J4377">
        <f t="shared" si="136"/>
        <v>309</v>
      </c>
      <c r="K4377">
        <f t="shared" si="137"/>
        <v>223</v>
      </c>
    </row>
    <row r="4378" spans="1:11" x14ac:dyDescent="0.25">
      <c r="A4378">
        <v>4377</v>
      </c>
      <c r="B4378" t="s">
        <v>8</v>
      </c>
      <c r="C4378">
        <v>5094230</v>
      </c>
      <c r="D4378">
        <v>5094619</v>
      </c>
      <c r="E4378">
        <v>-1</v>
      </c>
      <c r="F4378" t="s">
        <v>11312</v>
      </c>
      <c r="G4378" t="s">
        <v>11313</v>
      </c>
      <c r="I4378" t="s">
        <v>22</v>
      </c>
      <c r="J4378">
        <f t="shared" si="136"/>
        <v>390</v>
      </c>
      <c r="K4378">
        <f t="shared" si="137"/>
        <v>1274</v>
      </c>
    </row>
    <row r="4379" spans="1:11" x14ac:dyDescent="0.25">
      <c r="A4379">
        <v>4378</v>
      </c>
      <c r="B4379" t="s">
        <v>8</v>
      </c>
      <c r="C4379">
        <v>5095894</v>
      </c>
      <c r="D4379">
        <v>5096232</v>
      </c>
      <c r="E4379">
        <v>-1</v>
      </c>
      <c r="F4379" t="s">
        <v>11314</v>
      </c>
      <c r="G4379" t="s">
        <v>11315</v>
      </c>
      <c r="I4379" t="s">
        <v>22</v>
      </c>
      <c r="J4379">
        <f t="shared" si="136"/>
        <v>339</v>
      </c>
      <c r="K4379">
        <f t="shared" si="137"/>
        <v>446</v>
      </c>
    </row>
    <row r="4380" spans="1:11" x14ac:dyDescent="0.25">
      <c r="A4380">
        <v>4379</v>
      </c>
      <c r="B4380" t="s">
        <v>8</v>
      </c>
      <c r="C4380">
        <v>5096679</v>
      </c>
      <c r="D4380">
        <v>5096996</v>
      </c>
      <c r="E4380">
        <v>-1</v>
      </c>
      <c r="F4380" t="s">
        <v>11316</v>
      </c>
      <c r="G4380" t="s">
        <v>11317</v>
      </c>
      <c r="I4380" t="s">
        <v>22</v>
      </c>
      <c r="J4380">
        <f t="shared" si="136"/>
        <v>318</v>
      </c>
      <c r="K4380">
        <f t="shared" si="137"/>
        <v>149</v>
      </c>
    </row>
    <row r="4381" spans="1:11" x14ac:dyDescent="0.25">
      <c r="A4381">
        <v>4380</v>
      </c>
      <c r="B4381" t="s">
        <v>8</v>
      </c>
      <c r="C4381">
        <v>5097146</v>
      </c>
      <c r="D4381">
        <v>5097655</v>
      </c>
      <c r="E4381">
        <v>1</v>
      </c>
      <c r="F4381" t="s">
        <v>11318</v>
      </c>
      <c r="G4381" t="s">
        <v>11319</v>
      </c>
      <c r="I4381" t="s">
        <v>22</v>
      </c>
      <c r="J4381">
        <f t="shared" si="136"/>
        <v>510</v>
      </c>
      <c r="K4381">
        <f t="shared" si="137"/>
        <v>118</v>
      </c>
    </row>
    <row r="4382" spans="1:11" x14ac:dyDescent="0.25">
      <c r="A4382">
        <v>4381</v>
      </c>
      <c r="B4382" t="s">
        <v>8</v>
      </c>
      <c r="C4382">
        <v>5097774</v>
      </c>
      <c r="D4382">
        <v>5098730</v>
      </c>
      <c r="E4382">
        <v>1</v>
      </c>
      <c r="F4382" t="s">
        <v>11320</v>
      </c>
      <c r="G4382" t="s">
        <v>11321</v>
      </c>
      <c r="H4382" t="s">
        <v>11322</v>
      </c>
      <c r="I4382" t="s">
        <v>11323</v>
      </c>
      <c r="J4382">
        <f t="shared" si="136"/>
        <v>957</v>
      </c>
      <c r="K4382">
        <f t="shared" si="137"/>
        <v>42</v>
      </c>
    </row>
    <row r="4383" spans="1:11" x14ac:dyDescent="0.25">
      <c r="A4383">
        <v>4382</v>
      </c>
      <c r="B4383" t="s">
        <v>8</v>
      </c>
      <c r="C4383">
        <v>5098773</v>
      </c>
      <c r="D4383">
        <v>5099243</v>
      </c>
      <c r="E4383">
        <v>-1</v>
      </c>
      <c r="F4383" t="s">
        <v>11324</v>
      </c>
      <c r="G4383" t="s">
        <v>11325</v>
      </c>
      <c r="I4383" t="s">
        <v>22</v>
      </c>
      <c r="J4383">
        <f t="shared" si="136"/>
        <v>471</v>
      </c>
      <c r="K4383">
        <f t="shared" si="137"/>
        <v>-41</v>
      </c>
    </row>
    <row r="4384" spans="1:11" x14ac:dyDescent="0.25">
      <c r="A4384">
        <v>4383</v>
      </c>
      <c r="B4384" t="s">
        <v>8</v>
      </c>
      <c r="C4384">
        <v>5099203</v>
      </c>
      <c r="D4384">
        <v>5099457</v>
      </c>
      <c r="E4384">
        <v>-1</v>
      </c>
      <c r="F4384" t="s">
        <v>11326</v>
      </c>
      <c r="G4384" t="s">
        <v>11327</v>
      </c>
      <c r="H4384" t="s">
        <v>11328</v>
      </c>
      <c r="I4384" t="s">
        <v>4314</v>
      </c>
      <c r="J4384">
        <f t="shared" si="136"/>
        <v>255</v>
      </c>
      <c r="K4384">
        <f t="shared" si="137"/>
        <v>36</v>
      </c>
    </row>
    <row r="4385" spans="1:11" x14ac:dyDescent="0.25">
      <c r="A4385">
        <v>4384</v>
      </c>
      <c r="B4385" t="s">
        <v>8</v>
      </c>
      <c r="C4385">
        <v>5099494</v>
      </c>
      <c r="D4385">
        <v>5100768</v>
      </c>
      <c r="E4385">
        <v>-1</v>
      </c>
      <c r="F4385" t="s">
        <v>11329</v>
      </c>
      <c r="G4385" t="s">
        <v>11330</v>
      </c>
      <c r="H4385" t="s">
        <v>11331</v>
      </c>
      <c r="I4385" t="s">
        <v>1614</v>
      </c>
      <c r="J4385">
        <f t="shared" si="136"/>
        <v>1275</v>
      </c>
      <c r="K4385">
        <f t="shared" si="137"/>
        <v>-8</v>
      </c>
    </row>
    <row r="4386" spans="1:11" x14ac:dyDescent="0.25">
      <c r="A4386">
        <v>4385</v>
      </c>
      <c r="B4386" t="s">
        <v>8</v>
      </c>
      <c r="C4386">
        <v>5100761</v>
      </c>
      <c r="D4386">
        <v>5101201</v>
      </c>
      <c r="E4386">
        <v>-1</v>
      </c>
      <c r="F4386" t="s">
        <v>11332</v>
      </c>
      <c r="G4386" t="s">
        <v>11333</v>
      </c>
      <c r="H4386" t="s">
        <v>11334</v>
      </c>
      <c r="I4386" t="s">
        <v>5534</v>
      </c>
      <c r="J4386">
        <f t="shared" si="136"/>
        <v>441</v>
      </c>
      <c r="K4386">
        <f t="shared" si="137"/>
        <v>53</v>
      </c>
    </row>
    <row r="4387" spans="1:11" x14ac:dyDescent="0.25">
      <c r="A4387">
        <v>4386</v>
      </c>
      <c r="B4387" t="s">
        <v>8</v>
      </c>
      <c r="C4387">
        <v>5101255</v>
      </c>
      <c r="D4387">
        <v>5102031</v>
      </c>
      <c r="E4387">
        <v>-1</v>
      </c>
      <c r="F4387" t="s">
        <v>11335</v>
      </c>
      <c r="G4387" t="s">
        <v>11336</v>
      </c>
      <c r="I4387" t="s">
        <v>765</v>
      </c>
      <c r="J4387">
        <f t="shared" si="136"/>
        <v>777</v>
      </c>
      <c r="K4387">
        <f t="shared" si="137"/>
        <v>33</v>
      </c>
    </row>
    <row r="4388" spans="1:11" x14ac:dyDescent="0.25">
      <c r="A4388">
        <v>4387</v>
      </c>
      <c r="B4388" t="s">
        <v>8</v>
      </c>
      <c r="C4388">
        <v>5102065</v>
      </c>
      <c r="D4388">
        <v>5103120</v>
      </c>
      <c r="E4388">
        <v>-1</v>
      </c>
      <c r="F4388" t="s">
        <v>11337</v>
      </c>
      <c r="G4388" t="s">
        <v>11338</v>
      </c>
      <c r="I4388" t="s">
        <v>11339</v>
      </c>
      <c r="J4388">
        <f t="shared" si="136"/>
        <v>1056</v>
      </c>
      <c r="K4388">
        <f t="shared" si="137"/>
        <v>16</v>
      </c>
    </row>
    <row r="4389" spans="1:11" x14ac:dyDescent="0.25">
      <c r="A4389">
        <v>4388</v>
      </c>
      <c r="B4389" t="s">
        <v>8</v>
      </c>
      <c r="C4389">
        <v>5103137</v>
      </c>
      <c r="D4389">
        <v>5103841</v>
      </c>
      <c r="E4389">
        <v>-1</v>
      </c>
      <c r="F4389" t="s">
        <v>11340</v>
      </c>
      <c r="G4389" t="s">
        <v>11341</v>
      </c>
      <c r="I4389" t="s">
        <v>22</v>
      </c>
      <c r="J4389">
        <f t="shared" si="136"/>
        <v>705</v>
      </c>
      <c r="K4389">
        <f t="shared" si="137"/>
        <v>0</v>
      </c>
    </row>
    <row r="4390" spans="1:11" x14ac:dyDescent="0.25">
      <c r="A4390">
        <v>4389</v>
      </c>
      <c r="B4390" t="s">
        <v>8</v>
      </c>
      <c r="C4390">
        <v>5103842</v>
      </c>
      <c r="D4390">
        <v>5104963</v>
      </c>
      <c r="E4390">
        <v>-1</v>
      </c>
      <c r="F4390" t="s">
        <v>11342</v>
      </c>
      <c r="G4390" t="s">
        <v>11343</v>
      </c>
      <c r="I4390" t="s">
        <v>5605</v>
      </c>
      <c r="J4390">
        <f t="shared" si="136"/>
        <v>1122</v>
      </c>
      <c r="K4390">
        <f t="shared" si="137"/>
        <v>90</v>
      </c>
    </row>
    <row r="4391" spans="1:11" x14ac:dyDescent="0.25">
      <c r="A4391">
        <v>4390</v>
      </c>
      <c r="B4391" t="s">
        <v>8</v>
      </c>
      <c r="C4391">
        <v>5105054</v>
      </c>
      <c r="D4391">
        <v>5105749</v>
      </c>
      <c r="E4391">
        <v>-1</v>
      </c>
      <c r="F4391" t="s">
        <v>11344</v>
      </c>
      <c r="G4391" t="s">
        <v>11345</v>
      </c>
      <c r="I4391" t="s">
        <v>4029</v>
      </c>
      <c r="J4391">
        <f t="shared" si="136"/>
        <v>696</v>
      </c>
      <c r="K4391">
        <f t="shared" si="137"/>
        <v>10</v>
      </c>
    </row>
    <row r="4392" spans="1:11" x14ac:dyDescent="0.25">
      <c r="A4392">
        <v>4391</v>
      </c>
      <c r="B4392" t="s">
        <v>8</v>
      </c>
      <c r="C4392">
        <v>5105760</v>
      </c>
      <c r="D4392">
        <v>5106242</v>
      </c>
      <c r="E4392">
        <v>-1</v>
      </c>
      <c r="F4392" t="s">
        <v>11346</v>
      </c>
      <c r="G4392" t="s">
        <v>11347</v>
      </c>
      <c r="I4392" t="s">
        <v>160</v>
      </c>
      <c r="J4392">
        <f t="shared" si="136"/>
        <v>483</v>
      </c>
      <c r="K4392">
        <f t="shared" si="137"/>
        <v>140</v>
      </c>
    </row>
    <row r="4393" spans="1:11" x14ac:dyDescent="0.25">
      <c r="A4393">
        <v>4392</v>
      </c>
      <c r="B4393" t="s">
        <v>8</v>
      </c>
      <c r="C4393">
        <v>5106383</v>
      </c>
      <c r="D4393">
        <v>5108359</v>
      </c>
      <c r="E4393">
        <v>-1</v>
      </c>
      <c r="F4393" t="s">
        <v>11348</v>
      </c>
      <c r="G4393" t="s">
        <v>11349</v>
      </c>
      <c r="H4393" t="s">
        <v>11350</v>
      </c>
      <c r="I4393" t="s">
        <v>11351</v>
      </c>
      <c r="J4393">
        <f t="shared" si="136"/>
        <v>1977</v>
      </c>
      <c r="K4393">
        <f t="shared" si="137"/>
        <v>129</v>
      </c>
    </row>
    <row r="4394" spans="1:11" x14ac:dyDescent="0.25">
      <c r="A4394">
        <v>4393</v>
      </c>
      <c r="B4394" t="s">
        <v>8</v>
      </c>
      <c r="C4394">
        <v>5108489</v>
      </c>
      <c r="D4394">
        <v>5109439</v>
      </c>
      <c r="E4394">
        <v>1</v>
      </c>
      <c r="F4394" t="s">
        <v>11352</v>
      </c>
      <c r="G4394" t="s">
        <v>11353</v>
      </c>
      <c r="I4394" t="s">
        <v>7103</v>
      </c>
      <c r="J4394">
        <f t="shared" si="136"/>
        <v>951</v>
      </c>
      <c r="K4394">
        <f t="shared" si="137"/>
        <v>2</v>
      </c>
    </row>
    <row r="4395" spans="1:11" x14ac:dyDescent="0.25">
      <c r="A4395">
        <v>4394</v>
      </c>
      <c r="B4395" t="s">
        <v>8</v>
      </c>
      <c r="C4395">
        <v>5109442</v>
      </c>
      <c r="D4395">
        <v>5109771</v>
      </c>
      <c r="E4395">
        <v>1</v>
      </c>
      <c r="F4395" t="s">
        <v>11354</v>
      </c>
      <c r="G4395" t="s">
        <v>11355</v>
      </c>
      <c r="H4395" t="s">
        <v>11356</v>
      </c>
      <c r="I4395" t="s">
        <v>11357</v>
      </c>
      <c r="J4395">
        <f t="shared" si="136"/>
        <v>330</v>
      </c>
      <c r="K4395">
        <f t="shared" si="137"/>
        <v>118</v>
      </c>
    </row>
    <row r="4396" spans="1:11" x14ac:dyDescent="0.25">
      <c r="A4396">
        <v>4395</v>
      </c>
      <c r="B4396" t="s">
        <v>8</v>
      </c>
      <c r="C4396">
        <v>5109890</v>
      </c>
      <c r="D4396">
        <v>5110822</v>
      </c>
      <c r="E4396">
        <v>1</v>
      </c>
      <c r="F4396" t="s">
        <v>11358</v>
      </c>
      <c r="G4396" t="s">
        <v>11359</v>
      </c>
      <c r="I4396" t="s">
        <v>22</v>
      </c>
      <c r="J4396">
        <f t="shared" si="136"/>
        <v>933</v>
      </c>
      <c r="K4396">
        <f t="shared" si="137"/>
        <v>4</v>
      </c>
    </row>
    <row r="4397" spans="1:11" x14ac:dyDescent="0.25">
      <c r="A4397">
        <v>4396</v>
      </c>
      <c r="B4397" t="s">
        <v>8</v>
      </c>
      <c r="C4397">
        <v>5110827</v>
      </c>
      <c r="D4397">
        <v>5111699</v>
      </c>
      <c r="E4397">
        <v>1</v>
      </c>
      <c r="F4397" t="s">
        <v>11360</v>
      </c>
      <c r="G4397" t="s">
        <v>11361</v>
      </c>
      <c r="H4397" t="s">
        <v>11362</v>
      </c>
      <c r="I4397" t="s">
        <v>11363</v>
      </c>
      <c r="J4397">
        <f t="shared" si="136"/>
        <v>873</v>
      </c>
      <c r="K4397">
        <f t="shared" si="137"/>
        <v>125</v>
      </c>
    </row>
    <row r="4398" spans="1:11" x14ac:dyDescent="0.25">
      <c r="A4398">
        <v>4397</v>
      </c>
      <c r="B4398" t="s">
        <v>8</v>
      </c>
      <c r="C4398">
        <v>5111825</v>
      </c>
      <c r="D4398">
        <v>5112682</v>
      </c>
      <c r="E4398">
        <v>1</v>
      </c>
      <c r="F4398" t="s">
        <v>11364</v>
      </c>
      <c r="G4398" t="s">
        <v>11365</v>
      </c>
      <c r="I4398" t="s">
        <v>22</v>
      </c>
      <c r="J4398">
        <f t="shared" si="136"/>
        <v>858</v>
      </c>
      <c r="K4398">
        <f t="shared" si="137"/>
        <v>74</v>
      </c>
    </row>
    <row r="4399" spans="1:11" x14ac:dyDescent="0.25">
      <c r="A4399">
        <v>4398</v>
      </c>
      <c r="B4399" t="s">
        <v>8</v>
      </c>
      <c r="C4399">
        <v>5112757</v>
      </c>
      <c r="D4399">
        <v>5113188</v>
      </c>
      <c r="E4399">
        <v>1</v>
      </c>
      <c r="F4399" t="s">
        <v>11366</v>
      </c>
      <c r="G4399" t="s">
        <v>11367</v>
      </c>
      <c r="I4399" t="s">
        <v>22</v>
      </c>
      <c r="J4399">
        <f t="shared" si="136"/>
        <v>432</v>
      </c>
      <c r="K4399">
        <f t="shared" si="137"/>
        <v>-11</v>
      </c>
    </row>
    <row r="4400" spans="1:11" x14ac:dyDescent="0.25">
      <c r="A4400">
        <v>4399</v>
      </c>
      <c r="B4400" t="s">
        <v>8</v>
      </c>
      <c r="C4400">
        <v>5113178</v>
      </c>
      <c r="D4400">
        <v>5113843</v>
      </c>
      <c r="E4400">
        <v>-1</v>
      </c>
      <c r="F4400" t="s">
        <v>11368</v>
      </c>
      <c r="G4400" t="s">
        <v>11369</v>
      </c>
      <c r="H4400" t="s">
        <v>11370</v>
      </c>
      <c r="I4400" t="s">
        <v>11371</v>
      </c>
      <c r="J4400">
        <f t="shared" si="136"/>
        <v>666</v>
      </c>
      <c r="K4400">
        <f t="shared" si="137"/>
        <v>139</v>
      </c>
    </row>
    <row r="4401" spans="1:11" x14ac:dyDescent="0.25">
      <c r="A4401">
        <v>4400</v>
      </c>
      <c r="B4401" t="s">
        <v>8</v>
      </c>
      <c r="C4401">
        <v>5113983</v>
      </c>
      <c r="D4401">
        <v>5114492</v>
      </c>
      <c r="E4401">
        <v>1</v>
      </c>
      <c r="F4401" t="s">
        <v>11372</v>
      </c>
      <c r="G4401" t="s">
        <v>11373</v>
      </c>
      <c r="I4401" t="s">
        <v>160</v>
      </c>
      <c r="J4401">
        <f t="shared" si="136"/>
        <v>510</v>
      </c>
      <c r="K4401">
        <f t="shared" si="137"/>
        <v>78</v>
      </c>
    </row>
    <row r="4402" spans="1:11" x14ac:dyDescent="0.25">
      <c r="A4402">
        <v>4401</v>
      </c>
      <c r="B4402" t="s">
        <v>8</v>
      </c>
      <c r="C4402">
        <v>5114571</v>
      </c>
      <c r="D4402">
        <v>5116745</v>
      </c>
      <c r="E4402">
        <v>1</v>
      </c>
      <c r="F4402" t="s">
        <v>11374</v>
      </c>
      <c r="G4402" t="s">
        <v>11375</v>
      </c>
      <c r="H4402" t="s">
        <v>11376</v>
      </c>
      <c r="I4402" t="s">
        <v>6143</v>
      </c>
      <c r="J4402">
        <f t="shared" si="136"/>
        <v>2175</v>
      </c>
      <c r="K4402">
        <f t="shared" si="137"/>
        <v>107</v>
      </c>
    </row>
    <row r="4403" spans="1:11" x14ac:dyDescent="0.25">
      <c r="A4403">
        <v>4402</v>
      </c>
      <c r="B4403" t="s">
        <v>8</v>
      </c>
      <c r="C4403">
        <v>5116853</v>
      </c>
      <c r="D4403">
        <v>5117260</v>
      </c>
      <c r="E4403">
        <v>1</v>
      </c>
      <c r="F4403" t="s">
        <v>11377</v>
      </c>
      <c r="G4403" t="s">
        <v>11378</v>
      </c>
      <c r="I4403" t="s">
        <v>22</v>
      </c>
      <c r="J4403">
        <f t="shared" si="136"/>
        <v>408</v>
      </c>
      <c r="K4403">
        <f t="shared" si="137"/>
        <v>45</v>
      </c>
    </row>
    <row r="4404" spans="1:11" x14ac:dyDescent="0.25">
      <c r="A4404">
        <v>4403</v>
      </c>
      <c r="B4404" t="s">
        <v>8</v>
      </c>
      <c r="C4404">
        <v>5117306</v>
      </c>
      <c r="D4404">
        <v>5118592</v>
      </c>
      <c r="E4404">
        <v>-1</v>
      </c>
      <c r="F4404" t="s">
        <v>11379</v>
      </c>
      <c r="G4404" t="s">
        <v>11380</v>
      </c>
      <c r="H4404" t="s">
        <v>11381</v>
      </c>
      <c r="I4404" t="s">
        <v>11382</v>
      </c>
      <c r="J4404">
        <f t="shared" si="136"/>
        <v>1287</v>
      </c>
      <c r="K4404">
        <f t="shared" si="137"/>
        <v>137</v>
      </c>
    </row>
    <row r="4405" spans="1:11" x14ac:dyDescent="0.25">
      <c r="A4405">
        <v>4404</v>
      </c>
      <c r="B4405" t="s">
        <v>8</v>
      </c>
      <c r="C4405">
        <v>5118730</v>
      </c>
      <c r="D4405">
        <v>5119800</v>
      </c>
      <c r="E4405">
        <v>-1</v>
      </c>
      <c r="F4405" t="s">
        <v>11383</v>
      </c>
      <c r="G4405" t="s">
        <v>11384</v>
      </c>
      <c r="H4405" t="s">
        <v>11385</v>
      </c>
      <c r="I4405" t="s">
        <v>11386</v>
      </c>
      <c r="J4405">
        <f t="shared" si="136"/>
        <v>1071</v>
      </c>
      <c r="K4405">
        <f t="shared" si="137"/>
        <v>354</v>
      </c>
    </row>
    <row r="4406" spans="1:11" x14ac:dyDescent="0.25">
      <c r="A4406">
        <v>4405</v>
      </c>
      <c r="B4406" t="s">
        <v>8</v>
      </c>
      <c r="C4406">
        <v>5120155</v>
      </c>
      <c r="D4406">
        <v>5121015</v>
      </c>
      <c r="E4406">
        <v>1</v>
      </c>
      <c r="F4406" t="s">
        <v>11387</v>
      </c>
      <c r="G4406" t="s">
        <v>11388</v>
      </c>
      <c r="I4406" t="s">
        <v>4178</v>
      </c>
      <c r="J4406">
        <f t="shared" si="136"/>
        <v>861</v>
      </c>
      <c r="K4406">
        <f t="shared" si="137"/>
        <v>5</v>
      </c>
    </row>
    <row r="4407" spans="1:11" x14ac:dyDescent="0.25">
      <c r="A4407">
        <v>4406</v>
      </c>
      <c r="B4407" t="s">
        <v>8</v>
      </c>
      <c r="C4407">
        <v>5121021</v>
      </c>
      <c r="D4407">
        <v>5123930</v>
      </c>
      <c r="E4407">
        <v>-1</v>
      </c>
      <c r="F4407" t="s">
        <v>11389</v>
      </c>
      <c r="G4407" t="s">
        <v>11390</v>
      </c>
      <c r="I4407" t="s">
        <v>381</v>
      </c>
      <c r="J4407">
        <f t="shared" si="136"/>
        <v>2910</v>
      </c>
      <c r="K4407">
        <f t="shared" si="137"/>
        <v>87</v>
      </c>
    </row>
    <row r="4408" spans="1:11" x14ac:dyDescent="0.25">
      <c r="A4408">
        <v>4407</v>
      </c>
      <c r="B4408" t="s">
        <v>8</v>
      </c>
      <c r="C4408">
        <v>5124018</v>
      </c>
      <c r="D4408">
        <v>5124536</v>
      </c>
      <c r="E4408">
        <v>1</v>
      </c>
      <c r="F4408" t="s">
        <v>11391</v>
      </c>
      <c r="G4408" t="s">
        <v>11392</v>
      </c>
      <c r="I4408" t="s">
        <v>22</v>
      </c>
      <c r="J4408">
        <f t="shared" si="136"/>
        <v>519</v>
      </c>
      <c r="K4408">
        <f t="shared" si="137"/>
        <v>100</v>
      </c>
    </row>
    <row r="4409" spans="1:11" x14ac:dyDescent="0.25">
      <c r="A4409">
        <v>4408</v>
      </c>
      <c r="B4409" t="s">
        <v>8</v>
      </c>
      <c r="C4409">
        <v>5124637</v>
      </c>
      <c r="D4409">
        <v>5125755</v>
      </c>
      <c r="E4409">
        <v>1</v>
      </c>
      <c r="F4409" t="s">
        <v>11393</v>
      </c>
      <c r="G4409" t="s">
        <v>11394</v>
      </c>
      <c r="I4409" t="s">
        <v>2899</v>
      </c>
      <c r="J4409">
        <f t="shared" si="136"/>
        <v>1119</v>
      </c>
      <c r="K4409">
        <f t="shared" si="137"/>
        <v>76</v>
      </c>
    </row>
    <row r="4410" spans="1:11" x14ac:dyDescent="0.25">
      <c r="A4410">
        <v>4409</v>
      </c>
      <c r="B4410" t="s">
        <v>8</v>
      </c>
      <c r="C4410">
        <v>5125832</v>
      </c>
      <c r="D4410">
        <v>5127472</v>
      </c>
      <c r="E4410">
        <v>-1</v>
      </c>
      <c r="F4410" t="s">
        <v>11395</v>
      </c>
      <c r="G4410" t="s">
        <v>11396</v>
      </c>
      <c r="I4410" t="s">
        <v>160</v>
      </c>
      <c r="J4410">
        <f t="shared" si="136"/>
        <v>1641</v>
      </c>
      <c r="K4410">
        <f t="shared" si="137"/>
        <v>179</v>
      </c>
    </row>
    <row r="4411" spans="1:11" x14ac:dyDescent="0.25">
      <c r="A4411">
        <v>4410</v>
      </c>
      <c r="B4411" t="s">
        <v>8</v>
      </c>
      <c r="C4411">
        <v>5127652</v>
      </c>
      <c r="D4411">
        <v>5128302</v>
      </c>
      <c r="E4411">
        <v>-1</v>
      </c>
      <c r="F4411" t="s">
        <v>11397</v>
      </c>
      <c r="G4411" t="s">
        <v>11398</v>
      </c>
      <c r="I4411" t="s">
        <v>4551</v>
      </c>
      <c r="J4411">
        <f t="shared" si="136"/>
        <v>651</v>
      </c>
      <c r="K4411">
        <f t="shared" si="137"/>
        <v>56</v>
      </c>
    </row>
    <row r="4412" spans="1:11" x14ac:dyDescent="0.25">
      <c r="A4412">
        <v>4411</v>
      </c>
      <c r="B4412" t="s">
        <v>8</v>
      </c>
      <c r="C4412">
        <v>5128359</v>
      </c>
      <c r="D4412">
        <v>5129246</v>
      </c>
      <c r="E4412">
        <v>1</v>
      </c>
      <c r="F4412" t="s">
        <v>11399</v>
      </c>
      <c r="G4412" t="s">
        <v>11400</v>
      </c>
      <c r="H4412" t="s">
        <v>11401</v>
      </c>
      <c r="I4412" t="s">
        <v>11402</v>
      </c>
      <c r="J4412">
        <f t="shared" si="136"/>
        <v>888</v>
      </c>
      <c r="K4412">
        <f t="shared" si="137"/>
        <v>173</v>
      </c>
    </row>
    <row r="4413" spans="1:11" x14ac:dyDescent="0.25">
      <c r="A4413">
        <v>4412</v>
      </c>
      <c r="B4413" t="s">
        <v>8</v>
      </c>
      <c r="C4413">
        <v>5129420</v>
      </c>
      <c r="D4413">
        <v>5130808</v>
      </c>
      <c r="E4413">
        <v>-1</v>
      </c>
      <c r="F4413" t="s">
        <v>11403</v>
      </c>
      <c r="G4413" t="s">
        <v>11404</v>
      </c>
      <c r="H4413" t="s">
        <v>11405</v>
      </c>
      <c r="I4413" t="s">
        <v>11406</v>
      </c>
      <c r="J4413">
        <f t="shared" si="136"/>
        <v>1389</v>
      </c>
      <c r="K4413">
        <f t="shared" si="137"/>
        <v>75</v>
      </c>
    </row>
    <row r="4414" spans="1:11" x14ac:dyDescent="0.25">
      <c r="A4414">
        <v>4413</v>
      </c>
      <c r="B4414" t="s">
        <v>8</v>
      </c>
      <c r="C4414">
        <v>5130884</v>
      </c>
      <c r="D4414">
        <v>5131468</v>
      </c>
      <c r="E4414">
        <v>1</v>
      </c>
      <c r="F4414" t="s">
        <v>11407</v>
      </c>
      <c r="G4414" t="s">
        <v>11408</v>
      </c>
      <c r="H4414" t="s">
        <v>11409</v>
      </c>
      <c r="I4414" t="s">
        <v>11410</v>
      </c>
      <c r="J4414">
        <f t="shared" si="136"/>
        <v>585</v>
      </c>
      <c r="K4414">
        <f t="shared" si="137"/>
        <v>61</v>
      </c>
    </row>
    <row r="4415" spans="1:11" x14ac:dyDescent="0.25">
      <c r="A4415">
        <v>4414</v>
      </c>
      <c r="B4415" t="s">
        <v>8</v>
      </c>
      <c r="C4415">
        <v>5131530</v>
      </c>
      <c r="D4415">
        <v>5133233</v>
      </c>
      <c r="E4415">
        <v>1</v>
      </c>
      <c r="F4415" t="s">
        <v>11411</v>
      </c>
      <c r="G4415" t="s">
        <v>11412</v>
      </c>
      <c r="H4415" t="s">
        <v>11413</v>
      </c>
      <c r="I4415" t="s">
        <v>11414</v>
      </c>
      <c r="J4415">
        <f t="shared" si="136"/>
        <v>1704</v>
      </c>
      <c r="K4415">
        <f t="shared" si="137"/>
        <v>10</v>
      </c>
    </row>
    <row r="4416" spans="1:11" x14ac:dyDescent="0.25">
      <c r="A4416">
        <v>4415</v>
      </c>
      <c r="B4416" t="s">
        <v>8</v>
      </c>
      <c r="C4416">
        <v>5133244</v>
      </c>
      <c r="D4416">
        <v>5133960</v>
      </c>
      <c r="E4416">
        <v>1</v>
      </c>
      <c r="F4416" t="s">
        <v>11415</v>
      </c>
      <c r="G4416" t="s">
        <v>11416</v>
      </c>
      <c r="I4416" t="s">
        <v>22</v>
      </c>
      <c r="J4416">
        <f t="shared" si="136"/>
        <v>717</v>
      </c>
      <c r="K4416">
        <f t="shared" si="137"/>
        <v>26</v>
      </c>
    </row>
    <row r="4417" spans="1:11" x14ac:dyDescent="0.25">
      <c r="A4417">
        <v>4416</v>
      </c>
      <c r="B4417" t="s">
        <v>8</v>
      </c>
      <c r="C4417">
        <v>5133987</v>
      </c>
      <c r="D4417">
        <v>5134163</v>
      </c>
      <c r="E4417">
        <v>-1</v>
      </c>
      <c r="F4417" t="s">
        <v>11417</v>
      </c>
      <c r="G4417" t="s">
        <v>11418</v>
      </c>
      <c r="I4417" t="s">
        <v>22</v>
      </c>
      <c r="J4417">
        <f t="shared" si="136"/>
        <v>177</v>
      </c>
      <c r="K4417">
        <f t="shared" si="137"/>
        <v>139</v>
      </c>
    </row>
    <row r="4418" spans="1:11" x14ac:dyDescent="0.25">
      <c r="A4418">
        <v>4417</v>
      </c>
      <c r="B4418" t="s">
        <v>8</v>
      </c>
      <c r="C4418">
        <v>5134303</v>
      </c>
      <c r="D4418">
        <v>5135043</v>
      </c>
      <c r="E4418">
        <v>1</v>
      </c>
      <c r="F4418" t="s">
        <v>11419</v>
      </c>
      <c r="G4418" t="s">
        <v>11420</v>
      </c>
      <c r="I4418" t="s">
        <v>22</v>
      </c>
      <c r="J4418">
        <f t="shared" si="136"/>
        <v>741</v>
      </c>
      <c r="K4418">
        <f t="shared" si="137"/>
        <v>74</v>
      </c>
    </row>
    <row r="4419" spans="1:11" x14ac:dyDescent="0.25">
      <c r="A4419">
        <v>4418</v>
      </c>
      <c r="B4419" t="s">
        <v>8</v>
      </c>
      <c r="C4419">
        <v>5135118</v>
      </c>
      <c r="D4419">
        <v>5135723</v>
      </c>
      <c r="E4419">
        <v>1</v>
      </c>
      <c r="F4419" t="s">
        <v>11421</v>
      </c>
      <c r="G4419" t="s">
        <v>11422</v>
      </c>
      <c r="I4419" t="s">
        <v>22</v>
      </c>
      <c r="J4419">
        <f t="shared" si="136"/>
        <v>606</v>
      </c>
      <c r="K4419">
        <f t="shared" si="137"/>
        <v>118</v>
      </c>
    </row>
    <row r="4420" spans="1:11" x14ac:dyDescent="0.25">
      <c r="A4420">
        <v>4419</v>
      </c>
      <c r="B4420" t="s">
        <v>8</v>
      </c>
      <c r="C4420">
        <v>5135842</v>
      </c>
      <c r="D4420">
        <v>5136975</v>
      </c>
      <c r="E4420">
        <v>-1</v>
      </c>
      <c r="F4420" t="s">
        <v>11423</v>
      </c>
      <c r="G4420" t="s">
        <v>11424</v>
      </c>
      <c r="I4420" t="s">
        <v>817</v>
      </c>
      <c r="J4420">
        <f t="shared" ref="J4420:J4483" si="138">D4420-C4420+1</f>
        <v>1134</v>
      </c>
      <c r="K4420">
        <f t="shared" ref="K4420:K4483" si="139">C4421-D4420-1</f>
        <v>4</v>
      </c>
    </row>
    <row r="4421" spans="1:11" x14ac:dyDescent="0.25">
      <c r="A4421">
        <v>4420</v>
      </c>
      <c r="B4421" t="s">
        <v>8</v>
      </c>
      <c r="C4421">
        <v>5136980</v>
      </c>
      <c r="D4421">
        <v>5137798</v>
      </c>
      <c r="E4421">
        <v>-1</v>
      </c>
      <c r="F4421" t="s">
        <v>11425</v>
      </c>
      <c r="G4421" t="s">
        <v>11426</v>
      </c>
      <c r="I4421" t="s">
        <v>765</v>
      </c>
      <c r="J4421">
        <f t="shared" si="138"/>
        <v>819</v>
      </c>
      <c r="K4421">
        <f t="shared" si="139"/>
        <v>204</v>
      </c>
    </row>
    <row r="4422" spans="1:11" x14ac:dyDescent="0.25">
      <c r="A4422">
        <v>4421</v>
      </c>
      <c r="B4422" t="s">
        <v>8</v>
      </c>
      <c r="C4422">
        <v>5138003</v>
      </c>
      <c r="D4422">
        <v>5138647</v>
      </c>
      <c r="E4422">
        <v>-1</v>
      </c>
      <c r="F4422" t="s">
        <v>11427</v>
      </c>
      <c r="G4422" t="s">
        <v>11428</v>
      </c>
      <c r="I4422" t="s">
        <v>22</v>
      </c>
      <c r="J4422">
        <f t="shared" si="138"/>
        <v>645</v>
      </c>
      <c r="K4422">
        <f t="shared" si="139"/>
        <v>68</v>
      </c>
    </row>
    <row r="4423" spans="1:11" x14ac:dyDescent="0.25">
      <c r="A4423">
        <v>4422</v>
      </c>
      <c r="B4423" t="s">
        <v>8</v>
      </c>
      <c r="C4423">
        <v>5138716</v>
      </c>
      <c r="D4423">
        <v>5138973</v>
      </c>
      <c r="E4423">
        <v>-1</v>
      </c>
      <c r="F4423" t="s">
        <v>11429</v>
      </c>
      <c r="G4423" t="s">
        <v>11430</v>
      </c>
      <c r="I4423" t="s">
        <v>22</v>
      </c>
      <c r="J4423">
        <f t="shared" si="138"/>
        <v>258</v>
      </c>
      <c r="K4423">
        <f t="shared" si="139"/>
        <v>179</v>
      </c>
    </row>
    <row r="4424" spans="1:11" x14ac:dyDescent="0.25">
      <c r="A4424">
        <v>4423</v>
      </c>
      <c r="B4424" t="s">
        <v>8</v>
      </c>
      <c r="C4424">
        <v>5139153</v>
      </c>
      <c r="D4424">
        <v>5139617</v>
      </c>
      <c r="E4424">
        <v>-1</v>
      </c>
      <c r="F4424" t="s">
        <v>11431</v>
      </c>
      <c r="G4424" t="s">
        <v>11432</v>
      </c>
      <c r="I4424" t="s">
        <v>22</v>
      </c>
      <c r="J4424">
        <f t="shared" si="138"/>
        <v>465</v>
      </c>
      <c r="K4424">
        <f t="shared" si="139"/>
        <v>635</v>
      </c>
    </row>
    <row r="4425" spans="1:11" x14ac:dyDescent="0.25">
      <c r="A4425">
        <v>4424</v>
      </c>
      <c r="B4425" t="s">
        <v>8</v>
      </c>
      <c r="C4425">
        <v>5140253</v>
      </c>
      <c r="D4425">
        <v>5140876</v>
      </c>
      <c r="E4425">
        <v>-1</v>
      </c>
      <c r="F4425" t="s">
        <v>11433</v>
      </c>
      <c r="G4425" t="s">
        <v>11434</v>
      </c>
      <c r="I4425" t="s">
        <v>22</v>
      </c>
      <c r="J4425">
        <f t="shared" si="138"/>
        <v>624</v>
      </c>
      <c r="K4425">
        <f t="shared" si="139"/>
        <v>259</v>
      </c>
    </row>
    <row r="4426" spans="1:11" x14ac:dyDescent="0.25">
      <c r="A4426">
        <v>4425</v>
      </c>
      <c r="B4426" t="s">
        <v>8</v>
      </c>
      <c r="C4426">
        <v>5141136</v>
      </c>
      <c r="D4426">
        <v>5141906</v>
      </c>
      <c r="E4426">
        <v>-1</v>
      </c>
      <c r="F4426" t="s">
        <v>11435</v>
      </c>
      <c r="G4426" t="s">
        <v>11436</v>
      </c>
      <c r="I4426" t="s">
        <v>765</v>
      </c>
      <c r="J4426">
        <f t="shared" si="138"/>
        <v>771</v>
      </c>
      <c r="K4426">
        <f t="shared" si="139"/>
        <v>153</v>
      </c>
    </row>
    <row r="4427" spans="1:11" x14ac:dyDescent="0.25">
      <c r="A4427">
        <v>4426</v>
      </c>
      <c r="B4427" t="s">
        <v>8</v>
      </c>
      <c r="C4427">
        <v>5142060</v>
      </c>
      <c r="D4427">
        <v>5142398</v>
      </c>
      <c r="E4427">
        <v>-1</v>
      </c>
      <c r="F4427" t="s">
        <v>11437</v>
      </c>
      <c r="G4427" t="s">
        <v>11438</v>
      </c>
      <c r="I4427" t="s">
        <v>22</v>
      </c>
      <c r="J4427">
        <f t="shared" si="138"/>
        <v>339</v>
      </c>
      <c r="K4427">
        <f t="shared" si="139"/>
        <v>11</v>
      </c>
    </row>
    <row r="4428" spans="1:11" x14ac:dyDescent="0.25">
      <c r="A4428">
        <v>4427</v>
      </c>
      <c r="B4428" t="s">
        <v>8</v>
      </c>
      <c r="C4428">
        <v>5142410</v>
      </c>
      <c r="D4428">
        <v>5142889</v>
      </c>
      <c r="E4428">
        <v>-1</v>
      </c>
      <c r="F4428" t="s">
        <v>11439</v>
      </c>
      <c r="G4428" t="s">
        <v>11440</v>
      </c>
      <c r="H4428" t="s">
        <v>11441</v>
      </c>
      <c r="I4428" t="s">
        <v>403</v>
      </c>
      <c r="J4428">
        <f t="shared" si="138"/>
        <v>480</v>
      </c>
      <c r="K4428">
        <f t="shared" si="139"/>
        <v>5</v>
      </c>
    </row>
    <row r="4429" spans="1:11" x14ac:dyDescent="0.25">
      <c r="A4429">
        <v>4428</v>
      </c>
      <c r="B4429" t="s">
        <v>8</v>
      </c>
      <c r="C4429">
        <v>5142895</v>
      </c>
      <c r="D4429">
        <v>5144238</v>
      </c>
      <c r="E4429">
        <v>-1</v>
      </c>
      <c r="F4429" t="s">
        <v>11442</v>
      </c>
      <c r="G4429" t="s">
        <v>11443</v>
      </c>
      <c r="I4429" t="s">
        <v>817</v>
      </c>
      <c r="J4429">
        <f t="shared" si="138"/>
        <v>1344</v>
      </c>
      <c r="K4429">
        <f t="shared" si="139"/>
        <v>91</v>
      </c>
    </row>
    <row r="4430" spans="1:11" x14ac:dyDescent="0.25">
      <c r="A4430">
        <v>4429</v>
      </c>
      <c r="B4430" t="s">
        <v>8</v>
      </c>
      <c r="C4430">
        <v>5144330</v>
      </c>
      <c r="D4430">
        <v>5144605</v>
      </c>
      <c r="E4430">
        <v>1</v>
      </c>
      <c r="F4430" t="s">
        <v>11444</v>
      </c>
      <c r="G4430" t="s">
        <v>11445</v>
      </c>
      <c r="I4430" t="s">
        <v>22</v>
      </c>
      <c r="J4430">
        <f t="shared" si="138"/>
        <v>276</v>
      </c>
      <c r="K4430">
        <f t="shared" si="139"/>
        <v>18</v>
      </c>
    </row>
    <row r="4431" spans="1:11" x14ac:dyDescent="0.25">
      <c r="A4431">
        <v>4430</v>
      </c>
      <c r="B4431" t="s">
        <v>8</v>
      </c>
      <c r="C4431">
        <v>5144624</v>
      </c>
      <c r="D4431">
        <v>5144779</v>
      </c>
      <c r="E4431">
        <v>1</v>
      </c>
      <c r="F4431" t="s">
        <v>11446</v>
      </c>
      <c r="G4431" t="s">
        <v>11447</v>
      </c>
      <c r="I4431" t="s">
        <v>22</v>
      </c>
      <c r="J4431">
        <f t="shared" si="138"/>
        <v>156</v>
      </c>
      <c r="K4431">
        <f t="shared" si="139"/>
        <v>151</v>
      </c>
    </row>
    <row r="4432" spans="1:11" x14ac:dyDescent="0.25">
      <c r="A4432">
        <v>4431</v>
      </c>
      <c r="B4432" t="s">
        <v>8</v>
      </c>
      <c r="C4432">
        <v>5144931</v>
      </c>
      <c r="D4432">
        <v>5145434</v>
      </c>
      <c r="E4432">
        <v>-1</v>
      </c>
      <c r="F4432" t="s">
        <v>11448</v>
      </c>
      <c r="G4432" t="s">
        <v>11449</v>
      </c>
      <c r="I4432" t="s">
        <v>22</v>
      </c>
      <c r="J4432">
        <f t="shared" si="138"/>
        <v>504</v>
      </c>
      <c r="K4432">
        <f t="shared" si="139"/>
        <v>154</v>
      </c>
    </row>
    <row r="4433" spans="1:11" x14ac:dyDescent="0.25">
      <c r="A4433">
        <v>4432</v>
      </c>
      <c r="B4433" t="s">
        <v>8</v>
      </c>
      <c r="C4433">
        <v>5145589</v>
      </c>
      <c r="D4433">
        <v>5146053</v>
      </c>
      <c r="E4433">
        <v>-1</v>
      </c>
      <c r="F4433" t="s">
        <v>11450</v>
      </c>
      <c r="G4433" t="s">
        <v>11451</v>
      </c>
      <c r="I4433" t="s">
        <v>22</v>
      </c>
      <c r="J4433">
        <f t="shared" si="138"/>
        <v>465</v>
      </c>
      <c r="K4433">
        <f t="shared" si="139"/>
        <v>619</v>
      </c>
    </row>
    <row r="4434" spans="1:11" x14ac:dyDescent="0.25">
      <c r="A4434">
        <v>4433</v>
      </c>
      <c r="B4434" t="s">
        <v>8</v>
      </c>
      <c r="C4434">
        <v>5146673</v>
      </c>
      <c r="D4434">
        <v>5147122</v>
      </c>
      <c r="E4434">
        <v>-1</v>
      </c>
      <c r="F4434" t="s">
        <v>11452</v>
      </c>
      <c r="G4434" t="s">
        <v>11453</v>
      </c>
      <c r="I4434" t="s">
        <v>22</v>
      </c>
      <c r="J4434">
        <f t="shared" si="138"/>
        <v>450</v>
      </c>
      <c r="K4434">
        <f t="shared" si="139"/>
        <v>54</v>
      </c>
    </row>
    <row r="4435" spans="1:11" x14ac:dyDescent="0.25">
      <c r="A4435">
        <v>4434</v>
      </c>
      <c r="B4435" t="s">
        <v>8</v>
      </c>
      <c r="C4435">
        <v>5147177</v>
      </c>
      <c r="D4435">
        <v>5147710</v>
      </c>
      <c r="E4435">
        <v>-1</v>
      </c>
      <c r="F4435" t="s">
        <v>11454</v>
      </c>
      <c r="G4435" t="s">
        <v>11455</v>
      </c>
      <c r="I4435" t="s">
        <v>11456</v>
      </c>
      <c r="J4435">
        <f t="shared" si="138"/>
        <v>534</v>
      </c>
      <c r="K4435">
        <f t="shared" si="139"/>
        <v>152</v>
      </c>
    </row>
    <row r="4436" spans="1:11" x14ac:dyDescent="0.25">
      <c r="A4436">
        <v>4435</v>
      </c>
      <c r="B4436" t="s">
        <v>8</v>
      </c>
      <c r="C4436">
        <v>5147863</v>
      </c>
      <c r="D4436">
        <v>5148981</v>
      </c>
      <c r="E4436">
        <v>-1</v>
      </c>
      <c r="F4436" t="s">
        <v>11457</v>
      </c>
      <c r="G4436" t="s">
        <v>11458</v>
      </c>
      <c r="H4436" t="s">
        <v>11459</v>
      </c>
      <c r="I4436" t="s">
        <v>11460</v>
      </c>
      <c r="J4436">
        <f t="shared" si="138"/>
        <v>1119</v>
      </c>
      <c r="K4436">
        <f t="shared" si="139"/>
        <v>158</v>
      </c>
    </row>
    <row r="4437" spans="1:11" x14ac:dyDescent="0.25">
      <c r="A4437">
        <v>4436</v>
      </c>
      <c r="B4437" t="s">
        <v>8</v>
      </c>
      <c r="C4437">
        <v>5149140</v>
      </c>
      <c r="D4437">
        <v>5149592</v>
      </c>
      <c r="E4437">
        <v>1</v>
      </c>
      <c r="F4437" t="s">
        <v>11461</v>
      </c>
      <c r="G4437" t="s">
        <v>11462</v>
      </c>
      <c r="I4437" t="s">
        <v>374</v>
      </c>
      <c r="J4437">
        <f t="shared" si="138"/>
        <v>453</v>
      </c>
      <c r="K4437">
        <f t="shared" si="139"/>
        <v>68</v>
      </c>
    </row>
    <row r="4438" spans="1:11" x14ac:dyDescent="0.25">
      <c r="A4438">
        <v>4437</v>
      </c>
      <c r="B4438" t="s">
        <v>8</v>
      </c>
      <c r="C4438">
        <v>5149661</v>
      </c>
      <c r="D4438">
        <v>5150461</v>
      </c>
      <c r="E4438">
        <v>-1</v>
      </c>
      <c r="F4438" t="s">
        <v>11463</v>
      </c>
      <c r="G4438" t="s">
        <v>11464</v>
      </c>
      <c r="I4438" t="s">
        <v>22</v>
      </c>
      <c r="J4438">
        <f t="shared" si="138"/>
        <v>801</v>
      </c>
      <c r="K4438">
        <f t="shared" si="139"/>
        <v>223</v>
      </c>
    </row>
    <row r="4439" spans="1:11" x14ac:dyDescent="0.25">
      <c r="A4439">
        <v>4438</v>
      </c>
      <c r="B4439" t="s">
        <v>8</v>
      </c>
      <c r="C4439">
        <v>5150685</v>
      </c>
      <c r="D4439">
        <v>5151569</v>
      </c>
      <c r="E4439">
        <v>-1</v>
      </c>
      <c r="F4439" t="s">
        <v>11465</v>
      </c>
      <c r="G4439" t="s">
        <v>11466</v>
      </c>
      <c r="I4439" t="s">
        <v>22</v>
      </c>
      <c r="J4439">
        <f t="shared" si="138"/>
        <v>885</v>
      </c>
      <c r="K4439">
        <f t="shared" si="139"/>
        <v>190</v>
      </c>
    </row>
    <row r="4440" spans="1:11" x14ac:dyDescent="0.25">
      <c r="A4440">
        <v>4439</v>
      </c>
      <c r="B4440" t="s">
        <v>8</v>
      </c>
      <c r="C4440">
        <v>5151760</v>
      </c>
      <c r="D4440">
        <v>5152311</v>
      </c>
      <c r="E4440">
        <v>-1</v>
      </c>
      <c r="F4440" t="s">
        <v>11467</v>
      </c>
      <c r="G4440" t="s">
        <v>11468</v>
      </c>
      <c r="I4440" t="s">
        <v>22</v>
      </c>
      <c r="J4440">
        <f t="shared" si="138"/>
        <v>552</v>
      </c>
      <c r="K4440">
        <f t="shared" si="139"/>
        <v>145</v>
      </c>
    </row>
    <row r="4441" spans="1:11" x14ac:dyDescent="0.25">
      <c r="A4441">
        <v>4440</v>
      </c>
      <c r="B4441" t="s">
        <v>8</v>
      </c>
      <c r="C4441">
        <v>5152457</v>
      </c>
      <c r="D4441">
        <v>5153233</v>
      </c>
      <c r="E4441">
        <v>-1</v>
      </c>
      <c r="F4441" t="s">
        <v>11469</v>
      </c>
      <c r="G4441" t="s">
        <v>11470</v>
      </c>
      <c r="I4441" t="s">
        <v>8535</v>
      </c>
      <c r="J4441">
        <f t="shared" si="138"/>
        <v>777</v>
      </c>
      <c r="K4441">
        <f t="shared" si="139"/>
        <v>115</v>
      </c>
    </row>
    <row r="4442" spans="1:11" x14ac:dyDescent="0.25">
      <c r="A4442">
        <v>4441</v>
      </c>
      <c r="B4442" t="s">
        <v>8</v>
      </c>
      <c r="C4442">
        <v>5153349</v>
      </c>
      <c r="D4442">
        <v>5154266</v>
      </c>
      <c r="E4442">
        <v>-1</v>
      </c>
      <c r="F4442" t="s">
        <v>11471</v>
      </c>
      <c r="G4442" t="s">
        <v>11472</v>
      </c>
      <c r="I4442" t="s">
        <v>11473</v>
      </c>
      <c r="J4442">
        <f t="shared" si="138"/>
        <v>918</v>
      </c>
      <c r="K4442">
        <f t="shared" si="139"/>
        <v>279</v>
      </c>
    </row>
    <row r="4443" spans="1:11" x14ac:dyDescent="0.25">
      <c r="A4443">
        <v>4442</v>
      </c>
      <c r="B4443" t="s">
        <v>8</v>
      </c>
      <c r="C4443">
        <v>5154546</v>
      </c>
      <c r="D4443">
        <v>5155262</v>
      </c>
      <c r="E4443">
        <v>-1</v>
      </c>
      <c r="F4443" t="s">
        <v>11474</v>
      </c>
      <c r="G4443" t="s">
        <v>11475</v>
      </c>
      <c r="I4443" t="s">
        <v>751</v>
      </c>
      <c r="J4443">
        <f t="shared" si="138"/>
        <v>717</v>
      </c>
      <c r="K4443">
        <f t="shared" si="139"/>
        <v>430</v>
      </c>
    </row>
    <row r="4444" spans="1:11" x14ac:dyDescent="0.25">
      <c r="A4444">
        <v>4443</v>
      </c>
      <c r="B4444" t="s">
        <v>8</v>
      </c>
      <c r="C4444">
        <v>5155693</v>
      </c>
      <c r="D4444">
        <v>5156730</v>
      </c>
      <c r="E4444">
        <v>-1</v>
      </c>
      <c r="F4444" t="s">
        <v>11476</v>
      </c>
      <c r="G4444" t="s">
        <v>11477</v>
      </c>
      <c r="I4444" t="s">
        <v>11473</v>
      </c>
      <c r="J4444">
        <f t="shared" si="138"/>
        <v>1038</v>
      </c>
      <c r="K4444">
        <f t="shared" si="139"/>
        <v>51</v>
      </c>
    </row>
    <row r="4445" spans="1:11" x14ac:dyDescent="0.25">
      <c r="A4445">
        <v>4444</v>
      </c>
      <c r="B4445" t="s">
        <v>8</v>
      </c>
      <c r="C4445">
        <v>5156782</v>
      </c>
      <c r="D4445">
        <v>5158098</v>
      </c>
      <c r="E4445">
        <v>-1</v>
      </c>
      <c r="F4445" t="s">
        <v>11478</v>
      </c>
      <c r="G4445" t="s">
        <v>11479</v>
      </c>
      <c r="H4445" t="s">
        <v>11480</v>
      </c>
      <c r="I4445" t="s">
        <v>11481</v>
      </c>
      <c r="J4445">
        <f t="shared" si="138"/>
        <v>1317</v>
      </c>
      <c r="K4445">
        <f t="shared" si="139"/>
        <v>12</v>
      </c>
    </row>
    <row r="4446" spans="1:11" x14ac:dyDescent="0.25">
      <c r="A4446">
        <v>4445</v>
      </c>
      <c r="B4446" t="s">
        <v>8</v>
      </c>
      <c r="C4446">
        <v>5158111</v>
      </c>
      <c r="D4446">
        <v>5159085</v>
      </c>
      <c r="E4446">
        <v>-1</v>
      </c>
      <c r="F4446" t="s">
        <v>11482</v>
      </c>
      <c r="G4446" t="s">
        <v>11483</v>
      </c>
      <c r="I4446" t="s">
        <v>4480</v>
      </c>
      <c r="J4446">
        <f t="shared" si="138"/>
        <v>975</v>
      </c>
      <c r="K4446">
        <f t="shared" si="139"/>
        <v>-8</v>
      </c>
    </row>
    <row r="4447" spans="1:11" x14ac:dyDescent="0.25">
      <c r="A4447">
        <v>4446</v>
      </c>
      <c r="B4447" t="s">
        <v>8</v>
      </c>
      <c r="C4447">
        <v>5159078</v>
      </c>
      <c r="D4447">
        <v>5159485</v>
      </c>
      <c r="E4447">
        <v>-1</v>
      </c>
      <c r="F4447" t="s">
        <v>11484</v>
      </c>
      <c r="G4447" t="s">
        <v>11485</v>
      </c>
      <c r="I4447" t="s">
        <v>3458</v>
      </c>
      <c r="J4447">
        <f t="shared" si="138"/>
        <v>408</v>
      </c>
      <c r="K4447">
        <f t="shared" si="139"/>
        <v>10</v>
      </c>
    </row>
    <row r="4448" spans="1:11" x14ac:dyDescent="0.25">
      <c r="A4448">
        <v>4447</v>
      </c>
      <c r="B4448" t="s">
        <v>8</v>
      </c>
      <c r="C4448">
        <v>5159496</v>
      </c>
      <c r="D4448">
        <v>5159732</v>
      </c>
      <c r="E4448">
        <v>-1</v>
      </c>
      <c r="F4448" t="s">
        <v>11486</v>
      </c>
      <c r="G4448" t="s">
        <v>11487</v>
      </c>
      <c r="I4448" t="s">
        <v>11488</v>
      </c>
      <c r="J4448">
        <f t="shared" si="138"/>
        <v>237</v>
      </c>
      <c r="K4448">
        <f t="shared" si="139"/>
        <v>117</v>
      </c>
    </row>
    <row r="4449" spans="1:11" x14ac:dyDescent="0.25">
      <c r="A4449">
        <v>4448</v>
      </c>
      <c r="B4449" t="s">
        <v>8</v>
      </c>
      <c r="C4449">
        <v>5159850</v>
      </c>
      <c r="D4449">
        <v>5159978</v>
      </c>
      <c r="E4449">
        <v>-1</v>
      </c>
      <c r="F4449" t="s">
        <v>11489</v>
      </c>
      <c r="G4449" t="s">
        <v>11490</v>
      </c>
      <c r="I4449" t="s">
        <v>22</v>
      </c>
      <c r="J4449">
        <f t="shared" si="138"/>
        <v>129</v>
      </c>
      <c r="K4449">
        <f t="shared" si="139"/>
        <v>206</v>
      </c>
    </row>
    <row r="4450" spans="1:11" x14ac:dyDescent="0.25">
      <c r="A4450">
        <v>4449</v>
      </c>
      <c r="B4450" t="s">
        <v>8</v>
      </c>
      <c r="C4450">
        <v>5160185</v>
      </c>
      <c r="D4450">
        <v>5160394</v>
      </c>
      <c r="E4450">
        <v>-1</v>
      </c>
      <c r="F4450" t="s">
        <v>11491</v>
      </c>
      <c r="G4450" t="s">
        <v>11492</v>
      </c>
      <c r="I4450" t="s">
        <v>22</v>
      </c>
      <c r="J4450">
        <f t="shared" si="138"/>
        <v>210</v>
      </c>
      <c r="K4450">
        <f t="shared" si="139"/>
        <v>13</v>
      </c>
    </row>
    <row r="4451" spans="1:11" x14ac:dyDescent="0.25">
      <c r="A4451">
        <v>4450</v>
      </c>
      <c r="B4451" t="s">
        <v>8</v>
      </c>
      <c r="C4451">
        <v>5160408</v>
      </c>
      <c r="D4451">
        <v>5161400</v>
      </c>
      <c r="E4451">
        <v>-1</v>
      </c>
      <c r="F4451" t="s">
        <v>11493</v>
      </c>
      <c r="G4451" t="s">
        <v>11494</v>
      </c>
      <c r="I4451" t="s">
        <v>11495</v>
      </c>
      <c r="J4451">
        <f t="shared" si="138"/>
        <v>993</v>
      </c>
      <c r="K4451">
        <f t="shared" si="139"/>
        <v>193</v>
      </c>
    </row>
    <row r="4452" spans="1:11" x14ac:dyDescent="0.25">
      <c r="A4452">
        <v>4451</v>
      </c>
      <c r="B4452" t="s">
        <v>8</v>
      </c>
      <c r="C4452">
        <v>5161594</v>
      </c>
      <c r="D4452">
        <v>5161686</v>
      </c>
      <c r="E4452">
        <v>-1</v>
      </c>
      <c r="F4452" t="s">
        <v>11496</v>
      </c>
      <c r="G4452" t="s">
        <v>11497</v>
      </c>
      <c r="I4452" t="s">
        <v>22</v>
      </c>
      <c r="J4452">
        <f t="shared" si="138"/>
        <v>93</v>
      </c>
      <c r="K4452">
        <f t="shared" si="139"/>
        <v>104</v>
      </c>
    </row>
    <row r="4453" spans="1:11" x14ac:dyDescent="0.25">
      <c r="A4453">
        <v>4452</v>
      </c>
      <c r="B4453" t="s">
        <v>8</v>
      </c>
      <c r="C4453">
        <v>5161791</v>
      </c>
      <c r="D4453">
        <v>5162054</v>
      </c>
      <c r="E4453">
        <v>1</v>
      </c>
      <c r="F4453" t="s">
        <v>11498</v>
      </c>
      <c r="G4453" t="s">
        <v>11499</v>
      </c>
      <c r="I4453" t="s">
        <v>22</v>
      </c>
      <c r="J4453">
        <f t="shared" si="138"/>
        <v>264</v>
      </c>
      <c r="K4453">
        <f t="shared" si="139"/>
        <v>2</v>
      </c>
    </row>
    <row r="4454" spans="1:11" x14ac:dyDescent="0.25">
      <c r="A4454">
        <v>4453</v>
      </c>
      <c r="B4454" t="s">
        <v>8</v>
      </c>
      <c r="C4454">
        <v>5162057</v>
      </c>
      <c r="D4454">
        <v>5162635</v>
      </c>
      <c r="E4454">
        <v>1</v>
      </c>
      <c r="F4454" t="s">
        <v>11500</v>
      </c>
      <c r="G4454" t="s">
        <v>11501</v>
      </c>
      <c r="I4454" t="s">
        <v>22</v>
      </c>
      <c r="J4454">
        <f t="shared" si="138"/>
        <v>579</v>
      </c>
      <c r="K4454">
        <f t="shared" si="139"/>
        <v>35</v>
      </c>
    </row>
    <row r="4455" spans="1:11" x14ac:dyDescent="0.25">
      <c r="A4455">
        <v>4454</v>
      </c>
      <c r="B4455" t="s">
        <v>8</v>
      </c>
      <c r="C4455">
        <v>5162671</v>
      </c>
      <c r="D4455">
        <v>5163939</v>
      </c>
      <c r="E4455">
        <v>1</v>
      </c>
      <c r="F4455" t="s">
        <v>11502</v>
      </c>
      <c r="G4455" t="s">
        <v>11503</v>
      </c>
      <c r="I4455" t="s">
        <v>22</v>
      </c>
      <c r="J4455">
        <f t="shared" si="138"/>
        <v>1269</v>
      </c>
      <c r="K4455">
        <f t="shared" si="139"/>
        <v>106</v>
      </c>
    </row>
    <row r="4456" spans="1:11" x14ac:dyDescent="0.25">
      <c r="A4456">
        <v>4455</v>
      </c>
      <c r="B4456" t="s">
        <v>8</v>
      </c>
      <c r="C4456">
        <v>5164046</v>
      </c>
      <c r="D4456">
        <v>5164636</v>
      </c>
      <c r="E4456">
        <v>1</v>
      </c>
      <c r="F4456" t="s">
        <v>11504</v>
      </c>
      <c r="G4456" t="s">
        <v>11505</v>
      </c>
      <c r="I4456" t="s">
        <v>22</v>
      </c>
      <c r="J4456">
        <f t="shared" si="138"/>
        <v>591</v>
      </c>
      <c r="K4456">
        <f t="shared" si="139"/>
        <v>85</v>
      </c>
    </row>
    <row r="4457" spans="1:11" x14ac:dyDescent="0.25">
      <c r="A4457">
        <v>4456</v>
      </c>
      <c r="B4457" t="s">
        <v>8</v>
      </c>
      <c r="C4457">
        <v>5164722</v>
      </c>
      <c r="D4457">
        <v>5165390</v>
      </c>
      <c r="E4457">
        <v>-1</v>
      </c>
      <c r="F4457" t="s">
        <v>11506</v>
      </c>
      <c r="G4457" t="s">
        <v>11507</v>
      </c>
      <c r="I4457" t="s">
        <v>22</v>
      </c>
      <c r="J4457">
        <f t="shared" si="138"/>
        <v>669</v>
      </c>
      <c r="K4457">
        <f t="shared" si="139"/>
        <v>-9</v>
      </c>
    </row>
    <row r="4458" spans="1:11" x14ac:dyDescent="0.25">
      <c r="A4458">
        <v>4457</v>
      </c>
      <c r="B4458" t="s">
        <v>8</v>
      </c>
      <c r="C4458">
        <v>5165382</v>
      </c>
      <c r="D4458">
        <v>5165489</v>
      </c>
      <c r="E4458">
        <v>1</v>
      </c>
      <c r="F4458" t="s">
        <v>11508</v>
      </c>
      <c r="G4458" t="s">
        <v>11509</v>
      </c>
      <c r="I4458" t="s">
        <v>22</v>
      </c>
      <c r="J4458">
        <f t="shared" si="138"/>
        <v>108</v>
      </c>
      <c r="K4458">
        <f t="shared" si="139"/>
        <v>188</v>
      </c>
    </row>
    <row r="4459" spans="1:11" x14ac:dyDescent="0.25">
      <c r="A4459">
        <v>4458</v>
      </c>
      <c r="B4459" t="s">
        <v>8</v>
      </c>
      <c r="C4459">
        <v>5165678</v>
      </c>
      <c r="D4459">
        <v>5166295</v>
      </c>
      <c r="E4459">
        <v>-1</v>
      </c>
      <c r="F4459" t="s">
        <v>11510</v>
      </c>
      <c r="G4459" t="s">
        <v>11511</v>
      </c>
      <c r="I4459" t="s">
        <v>22</v>
      </c>
      <c r="J4459">
        <f t="shared" si="138"/>
        <v>618</v>
      </c>
      <c r="K4459">
        <f t="shared" si="139"/>
        <v>447</v>
      </c>
    </row>
    <row r="4460" spans="1:11" x14ac:dyDescent="0.25">
      <c r="A4460">
        <v>4459</v>
      </c>
      <c r="B4460" t="s">
        <v>8</v>
      </c>
      <c r="C4460">
        <v>5166743</v>
      </c>
      <c r="D4460">
        <v>5167192</v>
      </c>
      <c r="E4460">
        <v>1</v>
      </c>
      <c r="F4460" t="s">
        <v>11512</v>
      </c>
      <c r="G4460" t="s">
        <v>11513</v>
      </c>
      <c r="I4460" t="s">
        <v>160</v>
      </c>
      <c r="J4460">
        <f t="shared" si="138"/>
        <v>450</v>
      </c>
      <c r="K4460">
        <f t="shared" si="139"/>
        <v>299</v>
      </c>
    </row>
    <row r="4461" spans="1:11" x14ac:dyDescent="0.25">
      <c r="A4461">
        <v>4460</v>
      </c>
      <c r="B4461" t="s">
        <v>8</v>
      </c>
      <c r="C4461">
        <v>5167492</v>
      </c>
      <c r="D4461">
        <v>5168490</v>
      </c>
      <c r="E4461">
        <v>1</v>
      </c>
      <c r="F4461" t="s">
        <v>11514</v>
      </c>
      <c r="G4461" t="s">
        <v>11515</v>
      </c>
      <c r="I4461" t="s">
        <v>120</v>
      </c>
      <c r="J4461">
        <f t="shared" si="138"/>
        <v>999</v>
      </c>
      <c r="K4461">
        <f t="shared" si="139"/>
        <v>79</v>
      </c>
    </row>
    <row r="4462" spans="1:11" x14ac:dyDescent="0.25">
      <c r="A4462">
        <v>4461</v>
      </c>
      <c r="B4462" t="s">
        <v>8</v>
      </c>
      <c r="C4462">
        <v>5168570</v>
      </c>
      <c r="D4462">
        <v>5169850</v>
      </c>
      <c r="E4462">
        <v>-1</v>
      </c>
      <c r="F4462" t="s">
        <v>11516</v>
      </c>
      <c r="G4462" t="s">
        <v>11517</v>
      </c>
      <c r="I4462" t="s">
        <v>351</v>
      </c>
      <c r="J4462">
        <f t="shared" si="138"/>
        <v>1281</v>
      </c>
      <c r="K4462">
        <f t="shared" si="139"/>
        <v>229</v>
      </c>
    </row>
    <row r="4463" spans="1:11" x14ac:dyDescent="0.25">
      <c r="A4463">
        <v>4462</v>
      </c>
      <c r="B4463" t="s">
        <v>8</v>
      </c>
      <c r="C4463">
        <v>5170080</v>
      </c>
      <c r="D4463">
        <v>5171285</v>
      </c>
      <c r="E4463">
        <v>1</v>
      </c>
      <c r="F4463" t="s">
        <v>11518</v>
      </c>
      <c r="G4463" t="s">
        <v>11519</v>
      </c>
      <c r="I4463" t="s">
        <v>22</v>
      </c>
      <c r="J4463">
        <f t="shared" si="138"/>
        <v>1206</v>
      </c>
      <c r="K4463">
        <f t="shared" si="139"/>
        <v>47</v>
      </c>
    </row>
    <row r="4464" spans="1:11" x14ac:dyDescent="0.25">
      <c r="A4464">
        <v>4463</v>
      </c>
      <c r="B4464" t="s">
        <v>8</v>
      </c>
      <c r="C4464">
        <v>5171333</v>
      </c>
      <c r="D4464">
        <v>5171740</v>
      </c>
      <c r="E4464">
        <v>1</v>
      </c>
      <c r="F4464" t="s">
        <v>11520</v>
      </c>
      <c r="G4464" t="s">
        <v>11521</v>
      </c>
      <c r="H4464" t="s">
        <v>11522</v>
      </c>
      <c r="I4464" t="s">
        <v>11523</v>
      </c>
      <c r="J4464">
        <f t="shared" si="138"/>
        <v>408</v>
      </c>
      <c r="K4464">
        <f t="shared" si="139"/>
        <v>73</v>
      </c>
    </row>
    <row r="4465" spans="1:11" x14ac:dyDescent="0.25">
      <c r="A4465">
        <v>4464</v>
      </c>
      <c r="B4465" t="s">
        <v>8</v>
      </c>
      <c r="C4465">
        <v>5171814</v>
      </c>
      <c r="D4465">
        <v>5172686</v>
      </c>
      <c r="E4465">
        <v>1</v>
      </c>
      <c r="F4465" t="s">
        <v>11524</v>
      </c>
      <c r="G4465" t="s">
        <v>11525</v>
      </c>
      <c r="I4465" t="s">
        <v>570</v>
      </c>
      <c r="J4465">
        <f t="shared" si="138"/>
        <v>873</v>
      </c>
      <c r="K4465">
        <f t="shared" si="139"/>
        <v>111</v>
      </c>
    </row>
    <row r="4466" spans="1:11" x14ac:dyDescent="0.25">
      <c r="A4466">
        <v>4465</v>
      </c>
      <c r="B4466" t="s">
        <v>8</v>
      </c>
      <c r="C4466">
        <v>5172798</v>
      </c>
      <c r="D4466">
        <v>5173643</v>
      </c>
      <c r="E4466">
        <v>1</v>
      </c>
      <c r="F4466" t="s">
        <v>11526</v>
      </c>
      <c r="G4466" t="s">
        <v>11527</v>
      </c>
      <c r="H4466" t="s">
        <v>11528</v>
      </c>
      <c r="I4466" t="s">
        <v>11529</v>
      </c>
      <c r="J4466">
        <f t="shared" si="138"/>
        <v>846</v>
      </c>
      <c r="K4466">
        <f t="shared" si="139"/>
        <v>171</v>
      </c>
    </row>
    <row r="4467" spans="1:11" x14ac:dyDescent="0.25">
      <c r="A4467">
        <v>4466</v>
      </c>
      <c r="B4467" t="s">
        <v>8</v>
      </c>
      <c r="C4467">
        <v>5173815</v>
      </c>
      <c r="D4467">
        <v>5174312</v>
      </c>
      <c r="E4467">
        <v>1</v>
      </c>
      <c r="F4467" t="s">
        <v>11530</v>
      </c>
      <c r="G4467" t="s">
        <v>11531</v>
      </c>
      <c r="I4467" t="s">
        <v>4172</v>
      </c>
      <c r="J4467">
        <f t="shared" si="138"/>
        <v>498</v>
      </c>
      <c r="K4467">
        <f t="shared" si="139"/>
        <v>205</v>
      </c>
    </row>
    <row r="4468" spans="1:11" x14ac:dyDescent="0.25">
      <c r="A4468">
        <v>4467</v>
      </c>
      <c r="B4468" t="s">
        <v>8</v>
      </c>
      <c r="C4468">
        <v>5174518</v>
      </c>
      <c r="D4468">
        <v>5175381</v>
      </c>
      <c r="E4468">
        <v>1</v>
      </c>
      <c r="F4468" t="s">
        <v>11532</v>
      </c>
      <c r="G4468" t="s">
        <v>11533</v>
      </c>
      <c r="I4468" t="s">
        <v>160</v>
      </c>
      <c r="J4468">
        <f t="shared" si="138"/>
        <v>864</v>
      </c>
      <c r="K4468">
        <f t="shared" si="139"/>
        <v>6</v>
      </c>
    </row>
    <row r="4469" spans="1:11" x14ac:dyDescent="0.25">
      <c r="A4469">
        <v>4468</v>
      </c>
      <c r="B4469" t="s">
        <v>8</v>
      </c>
      <c r="C4469">
        <v>5175388</v>
      </c>
      <c r="D4469">
        <v>5175753</v>
      </c>
      <c r="E4469">
        <v>1</v>
      </c>
      <c r="F4469" t="s">
        <v>11534</v>
      </c>
      <c r="G4469" t="s">
        <v>11535</v>
      </c>
      <c r="I4469" t="s">
        <v>22</v>
      </c>
      <c r="J4469">
        <f t="shared" si="138"/>
        <v>366</v>
      </c>
      <c r="K4469">
        <f t="shared" si="139"/>
        <v>-1</v>
      </c>
    </row>
    <row r="4470" spans="1:11" x14ac:dyDescent="0.25">
      <c r="A4470">
        <v>4469</v>
      </c>
      <c r="B4470" t="s">
        <v>8</v>
      </c>
      <c r="C4470">
        <v>5175753</v>
      </c>
      <c r="D4470">
        <v>5175863</v>
      </c>
      <c r="E4470">
        <v>1</v>
      </c>
      <c r="F4470" t="s">
        <v>11536</v>
      </c>
      <c r="G4470" t="s">
        <v>11537</v>
      </c>
      <c r="I4470" t="s">
        <v>22</v>
      </c>
      <c r="J4470">
        <f t="shared" si="138"/>
        <v>111</v>
      </c>
      <c r="K4470">
        <f t="shared" si="139"/>
        <v>260</v>
      </c>
    </row>
    <row r="4471" spans="1:11" x14ac:dyDescent="0.25">
      <c r="A4471">
        <v>4470</v>
      </c>
      <c r="B4471" t="s">
        <v>8</v>
      </c>
      <c r="C4471">
        <v>5176124</v>
      </c>
      <c r="D4471">
        <v>5176798</v>
      </c>
      <c r="E4471">
        <v>1</v>
      </c>
      <c r="F4471" t="s">
        <v>11538</v>
      </c>
      <c r="G4471" t="s">
        <v>11539</v>
      </c>
      <c r="I4471" t="s">
        <v>1891</v>
      </c>
      <c r="J4471">
        <f t="shared" si="138"/>
        <v>675</v>
      </c>
      <c r="K4471">
        <f t="shared" si="139"/>
        <v>3</v>
      </c>
    </row>
    <row r="4472" spans="1:11" x14ac:dyDescent="0.25">
      <c r="A4472">
        <v>4471</v>
      </c>
      <c r="B4472" t="s">
        <v>8</v>
      </c>
      <c r="C4472">
        <v>5176802</v>
      </c>
      <c r="D4472">
        <v>5178652</v>
      </c>
      <c r="E4472">
        <v>1</v>
      </c>
      <c r="F4472" t="s">
        <v>11540</v>
      </c>
      <c r="G4472" t="s">
        <v>11541</v>
      </c>
      <c r="I4472" t="s">
        <v>1614</v>
      </c>
      <c r="J4472">
        <f t="shared" si="138"/>
        <v>1851</v>
      </c>
      <c r="K4472">
        <f t="shared" si="139"/>
        <v>9</v>
      </c>
    </row>
    <row r="4473" spans="1:11" x14ac:dyDescent="0.25">
      <c r="A4473">
        <v>4472</v>
      </c>
      <c r="B4473" t="s">
        <v>8</v>
      </c>
      <c r="C4473">
        <v>5178662</v>
      </c>
      <c r="D4473">
        <v>5179558</v>
      </c>
      <c r="E4473">
        <v>1</v>
      </c>
      <c r="F4473" t="s">
        <v>11542</v>
      </c>
      <c r="G4473" t="s">
        <v>11543</v>
      </c>
      <c r="I4473" t="s">
        <v>22</v>
      </c>
      <c r="J4473">
        <f t="shared" si="138"/>
        <v>897</v>
      </c>
      <c r="K4473">
        <f t="shared" si="139"/>
        <v>47</v>
      </c>
    </row>
    <row r="4474" spans="1:11" x14ac:dyDescent="0.25">
      <c r="A4474">
        <v>4473</v>
      </c>
      <c r="B4474" t="s">
        <v>8</v>
      </c>
      <c r="C4474">
        <v>5179606</v>
      </c>
      <c r="D4474">
        <v>5179989</v>
      </c>
      <c r="E4474">
        <v>-1</v>
      </c>
      <c r="F4474" t="s">
        <v>11544</v>
      </c>
      <c r="G4474" t="s">
        <v>11545</v>
      </c>
      <c r="I4474" t="s">
        <v>11546</v>
      </c>
      <c r="J4474">
        <f t="shared" si="138"/>
        <v>384</v>
      </c>
      <c r="K4474">
        <f t="shared" si="139"/>
        <v>242</v>
      </c>
    </row>
    <row r="4475" spans="1:11" x14ac:dyDescent="0.25">
      <c r="A4475">
        <v>4474</v>
      </c>
      <c r="B4475" t="s">
        <v>8</v>
      </c>
      <c r="C4475">
        <v>5180232</v>
      </c>
      <c r="D4475">
        <v>5180885</v>
      </c>
      <c r="E4475">
        <v>1</v>
      </c>
      <c r="F4475" t="s">
        <v>11547</v>
      </c>
      <c r="G4475" t="s">
        <v>11548</v>
      </c>
      <c r="H4475" t="s">
        <v>11549</v>
      </c>
      <c r="I4475" t="s">
        <v>11008</v>
      </c>
      <c r="J4475">
        <f t="shared" si="138"/>
        <v>654</v>
      </c>
      <c r="K4475">
        <f t="shared" si="139"/>
        <v>23</v>
      </c>
    </row>
    <row r="4476" spans="1:11" x14ac:dyDescent="0.25">
      <c r="A4476">
        <v>4475</v>
      </c>
      <c r="B4476" t="s">
        <v>8</v>
      </c>
      <c r="C4476">
        <v>5180909</v>
      </c>
      <c r="D4476">
        <v>5181829</v>
      </c>
      <c r="E4476">
        <v>1</v>
      </c>
      <c r="F4476" t="s">
        <v>11550</v>
      </c>
      <c r="G4476" t="s">
        <v>11551</v>
      </c>
      <c r="H4476" t="s">
        <v>1922</v>
      </c>
      <c r="I4476" t="s">
        <v>11552</v>
      </c>
      <c r="J4476">
        <f t="shared" si="138"/>
        <v>921</v>
      </c>
      <c r="K4476">
        <f t="shared" si="139"/>
        <v>2</v>
      </c>
    </row>
    <row r="4477" spans="1:11" x14ac:dyDescent="0.25">
      <c r="A4477">
        <v>4476</v>
      </c>
      <c r="B4477" t="s">
        <v>8</v>
      </c>
      <c r="C4477">
        <v>5181832</v>
      </c>
      <c r="D4477">
        <v>5182683</v>
      </c>
      <c r="E4477">
        <v>1</v>
      </c>
      <c r="F4477" t="s">
        <v>11553</v>
      </c>
      <c r="G4477" t="s">
        <v>11554</v>
      </c>
      <c r="I4477" t="s">
        <v>22</v>
      </c>
      <c r="J4477">
        <f t="shared" si="138"/>
        <v>852</v>
      </c>
      <c r="K4477">
        <f t="shared" si="139"/>
        <v>31</v>
      </c>
    </row>
    <row r="4478" spans="1:11" x14ac:dyDescent="0.25">
      <c r="A4478">
        <v>4477</v>
      </c>
      <c r="B4478" t="s">
        <v>8</v>
      </c>
      <c r="C4478">
        <v>5182715</v>
      </c>
      <c r="D4478">
        <v>5183338</v>
      </c>
      <c r="E4478">
        <v>1</v>
      </c>
      <c r="F4478" t="s">
        <v>11555</v>
      </c>
      <c r="G4478" t="s">
        <v>11556</v>
      </c>
      <c r="I4478" t="s">
        <v>10994</v>
      </c>
      <c r="J4478">
        <f t="shared" si="138"/>
        <v>624</v>
      </c>
      <c r="K4478">
        <f t="shared" si="139"/>
        <v>33</v>
      </c>
    </row>
    <row r="4479" spans="1:11" x14ac:dyDescent="0.25">
      <c r="A4479">
        <v>4478</v>
      </c>
      <c r="B4479" t="s">
        <v>8</v>
      </c>
      <c r="C4479">
        <v>5183372</v>
      </c>
      <c r="D4479">
        <v>5184229</v>
      </c>
      <c r="E4479">
        <v>1</v>
      </c>
      <c r="F4479" t="s">
        <v>11557</v>
      </c>
      <c r="G4479" t="s">
        <v>11558</v>
      </c>
      <c r="H4479" t="s">
        <v>11559</v>
      </c>
      <c r="I4479" t="s">
        <v>11481</v>
      </c>
      <c r="J4479">
        <f t="shared" si="138"/>
        <v>858</v>
      </c>
      <c r="K4479">
        <f t="shared" si="139"/>
        <v>7</v>
      </c>
    </row>
    <row r="4480" spans="1:11" x14ac:dyDescent="0.25">
      <c r="A4480">
        <v>4479</v>
      </c>
      <c r="B4480" t="s">
        <v>8</v>
      </c>
      <c r="C4480">
        <v>5184237</v>
      </c>
      <c r="D4480">
        <v>5185799</v>
      </c>
      <c r="E4480">
        <v>1</v>
      </c>
      <c r="F4480" t="s">
        <v>11560</v>
      </c>
      <c r="G4480" t="s">
        <v>11561</v>
      </c>
      <c r="H4480" t="s">
        <v>11562</v>
      </c>
      <c r="I4480" t="s">
        <v>11563</v>
      </c>
      <c r="J4480">
        <f t="shared" si="138"/>
        <v>1563</v>
      </c>
      <c r="K4480">
        <f t="shared" si="139"/>
        <v>19</v>
      </c>
    </row>
    <row r="4481" spans="1:11" x14ac:dyDescent="0.25">
      <c r="A4481">
        <v>4480</v>
      </c>
      <c r="B4481" t="s">
        <v>8</v>
      </c>
      <c r="C4481">
        <v>5185819</v>
      </c>
      <c r="D4481">
        <v>5186757</v>
      </c>
      <c r="E4481">
        <v>1</v>
      </c>
      <c r="F4481" t="s">
        <v>11564</v>
      </c>
      <c r="G4481" t="s">
        <v>11565</v>
      </c>
      <c r="H4481" t="s">
        <v>11566</v>
      </c>
      <c r="I4481" t="s">
        <v>11012</v>
      </c>
      <c r="J4481">
        <f t="shared" si="138"/>
        <v>939</v>
      </c>
      <c r="K4481">
        <f t="shared" si="139"/>
        <v>19</v>
      </c>
    </row>
    <row r="4482" spans="1:11" x14ac:dyDescent="0.25">
      <c r="A4482">
        <v>4481</v>
      </c>
      <c r="B4482" t="s">
        <v>8</v>
      </c>
      <c r="C4482">
        <v>5186777</v>
      </c>
      <c r="D4482">
        <v>5188273</v>
      </c>
      <c r="E4482">
        <v>1</v>
      </c>
      <c r="F4482" t="s">
        <v>11567</v>
      </c>
      <c r="G4482" t="s">
        <v>11568</v>
      </c>
      <c r="I4482" t="s">
        <v>7376</v>
      </c>
      <c r="J4482">
        <f t="shared" si="138"/>
        <v>1497</v>
      </c>
      <c r="K4482">
        <f t="shared" si="139"/>
        <v>28</v>
      </c>
    </row>
    <row r="4483" spans="1:11" x14ac:dyDescent="0.25">
      <c r="A4483">
        <v>4482</v>
      </c>
      <c r="B4483" t="s">
        <v>8</v>
      </c>
      <c r="C4483">
        <v>5188302</v>
      </c>
      <c r="D4483">
        <v>5188445</v>
      </c>
      <c r="E4483">
        <v>1</v>
      </c>
      <c r="F4483" t="s">
        <v>11569</v>
      </c>
      <c r="G4483" t="s">
        <v>11570</v>
      </c>
      <c r="I4483" t="s">
        <v>22</v>
      </c>
      <c r="J4483">
        <f t="shared" si="138"/>
        <v>144</v>
      </c>
      <c r="K4483">
        <f t="shared" si="139"/>
        <v>17</v>
      </c>
    </row>
    <row r="4484" spans="1:11" x14ac:dyDescent="0.25">
      <c r="A4484">
        <v>4483</v>
      </c>
      <c r="B4484" t="s">
        <v>8</v>
      </c>
      <c r="C4484">
        <v>5188463</v>
      </c>
      <c r="D4484">
        <v>5189083</v>
      </c>
      <c r="E4484">
        <v>1</v>
      </c>
      <c r="F4484" t="s">
        <v>11571</v>
      </c>
      <c r="G4484" t="s">
        <v>11572</v>
      </c>
      <c r="I4484" t="s">
        <v>11573</v>
      </c>
      <c r="J4484">
        <f t="shared" ref="J4484:J4547" si="140">D4484-C4484+1</f>
        <v>621</v>
      </c>
      <c r="K4484">
        <f t="shared" ref="K4484:K4547" si="141">C4485-D4484-1</f>
        <v>26</v>
      </c>
    </row>
    <row r="4485" spans="1:11" x14ac:dyDescent="0.25">
      <c r="A4485">
        <v>4484</v>
      </c>
      <c r="B4485" t="s">
        <v>8</v>
      </c>
      <c r="C4485">
        <v>5189110</v>
      </c>
      <c r="D4485">
        <v>5189487</v>
      </c>
      <c r="E4485">
        <v>1</v>
      </c>
      <c r="F4485" t="s">
        <v>11574</v>
      </c>
      <c r="G4485" t="s">
        <v>11575</v>
      </c>
      <c r="I4485" t="s">
        <v>22</v>
      </c>
      <c r="J4485">
        <f t="shared" si="140"/>
        <v>378</v>
      </c>
      <c r="K4485">
        <f t="shared" si="141"/>
        <v>59</v>
      </c>
    </row>
    <row r="4486" spans="1:11" x14ac:dyDescent="0.25">
      <c r="A4486">
        <v>4485</v>
      </c>
      <c r="B4486" t="s">
        <v>8</v>
      </c>
      <c r="C4486">
        <v>5189547</v>
      </c>
      <c r="D4486">
        <v>5190023</v>
      </c>
      <c r="E4486">
        <v>1</v>
      </c>
      <c r="F4486" t="s">
        <v>11576</v>
      </c>
      <c r="G4486" t="s">
        <v>11577</v>
      </c>
      <c r="I4486" t="s">
        <v>29</v>
      </c>
      <c r="J4486">
        <f t="shared" si="140"/>
        <v>477</v>
      </c>
      <c r="K4486">
        <f t="shared" si="141"/>
        <v>7</v>
      </c>
    </row>
    <row r="4487" spans="1:11" x14ac:dyDescent="0.25">
      <c r="A4487">
        <v>4486</v>
      </c>
      <c r="B4487" t="s">
        <v>8</v>
      </c>
      <c r="C4487">
        <v>5190031</v>
      </c>
      <c r="D4487">
        <v>5190795</v>
      </c>
      <c r="E4487">
        <v>-1</v>
      </c>
      <c r="F4487" t="s">
        <v>11578</v>
      </c>
      <c r="G4487" t="s">
        <v>11579</v>
      </c>
      <c r="H4487" t="s">
        <v>11580</v>
      </c>
      <c r="I4487" t="s">
        <v>11581</v>
      </c>
      <c r="J4487">
        <f t="shared" si="140"/>
        <v>765</v>
      </c>
      <c r="K4487">
        <f t="shared" si="141"/>
        <v>167</v>
      </c>
    </row>
    <row r="4488" spans="1:11" x14ac:dyDescent="0.25">
      <c r="A4488">
        <v>4487</v>
      </c>
      <c r="B4488" t="s">
        <v>8</v>
      </c>
      <c r="C4488">
        <v>5190963</v>
      </c>
      <c r="D4488">
        <v>5192228</v>
      </c>
      <c r="E4488">
        <v>1</v>
      </c>
      <c r="F4488" t="s">
        <v>11582</v>
      </c>
      <c r="G4488" t="s">
        <v>11583</v>
      </c>
      <c r="I4488" t="s">
        <v>22</v>
      </c>
      <c r="J4488">
        <f t="shared" si="140"/>
        <v>1266</v>
      </c>
      <c r="K4488">
        <f t="shared" si="141"/>
        <v>44</v>
      </c>
    </row>
    <row r="4489" spans="1:11" x14ac:dyDescent="0.25">
      <c r="A4489">
        <v>4488</v>
      </c>
      <c r="B4489" t="s">
        <v>8</v>
      </c>
      <c r="C4489">
        <v>5192273</v>
      </c>
      <c r="D4489">
        <v>5193046</v>
      </c>
      <c r="E4489">
        <v>1</v>
      </c>
      <c r="F4489" t="s">
        <v>11584</v>
      </c>
      <c r="G4489" t="s">
        <v>11585</v>
      </c>
      <c r="I4489" t="s">
        <v>22</v>
      </c>
      <c r="J4489">
        <f t="shared" si="140"/>
        <v>774</v>
      </c>
      <c r="K4489">
        <f t="shared" si="141"/>
        <v>191</v>
      </c>
    </row>
    <row r="4490" spans="1:11" x14ac:dyDescent="0.25">
      <c r="A4490">
        <v>4489</v>
      </c>
      <c r="B4490" t="s">
        <v>8</v>
      </c>
      <c r="C4490">
        <v>5193238</v>
      </c>
      <c r="D4490">
        <v>5196078</v>
      </c>
      <c r="E4490">
        <v>1</v>
      </c>
      <c r="F4490" t="s">
        <v>11586</v>
      </c>
      <c r="G4490" t="s">
        <v>11587</v>
      </c>
      <c r="H4490" t="s">
        <v>11588</v>
      </c>
      <c r="I4490" t="s">
        <v>10562</v>
      </c>
      <c r="J4490">
        <f t="shared" si="140"/>
        <v>2841</v>
      </c>
      <c r="K4490">
        <f t="shared" si="141"/>
        <v>42</v>
      </c>
    </row>
    <row r="4491" spans="1:11" x14ac:dyDescent="0.25">
      <c r="A4491">
        <v>4490</v>
      </c>
      <c r="B4491" t="s">
        <v>8</v>
      </c>
      <c r="C4491">
        <v>5196121</v>
      </c>
      <c r="D4491">
        <v>5196669</v>
      </c>
      <c r="E4491">
        <v>1</v>
      </c>
      <c r="F4491" t="s">
        <v>11589</v>
      </c>
      <c r="G4491" t="s">
        <v>11590</v>
      </c>
      <c r="I4491" t="s">
        <v>22</v>
      </c>
      <c r="J4491">
        <f t="shared" si="140"/>
        <v>549</v>
      </c>
      <c r="K4491">
        <f t="shared" si="141"/>
        <v>185</v>
      </c>
    </row>
    <row r="4492" spans="1:11" x14ac:dyDescent="0.25">
      <c r="A4492">
        <v>4491</v>
      </c>
      <c r="B4492" t="s">
        <v>8</v>
      </c>
      <c r="C4492">
        <v>5196855</v>
      </c>
      <c r="D4492">
        <v>5197541</v>
      </c>
      <c r="E4492">
        <v>1</v>
      </c>
      <c r="F4492" t="s">
        <v>11591</v>
      </c>
      <c r="G4492" t="s">
        <v>11592</v>
      </c>
      <c r="I4492" t="s">
        <v>22</v>
      </c>
      <c r="J4492">
        <f t="shared" si="140"/>
        <v>687</v>
      </c>
      <c r="K4492">
        <f t="shared" si="141"/>
        <v>-1</v>
      </c>
    </row>
    <row r="4493" spans="1:11" x14ac:dyDescent="0.25">
      <c r="A4493">
        <v>4492</v>
      </c>
      <c r="B4493" t="s">
        <v>8</v>
      </c>
      <c r="C4493">
        <v>5197541</v>
      </c>
      <c r="D4493">
        <v>5200405</v>
      </c>
      <c r="E4493">
        <v>1</v>
      </c>
      <c r="F4493" t="s">
        <v>11593</v>
      </c>
      <c r="G4493" t="s">
        <v>11594</v>
      </c>
      <c r="I4493" t="s">
        <v>4222</v>
      </c>
      <c r="J4493">
        <f t="shared" si="140"/>
        <v>2865</v>
      </c>
      <c r="K4493">
        <f t="shared" si="141"/>
        <v>162</v>
      </c>
    </row>
    <row r="4494" spans="1:11" x14ac:dyDescent="0.25">
      <c r="A4494">
        <v>4493</v>
      </c>
      <c r="B4494" t="s">
        <v>8</v>
      </c>
      <c r="C4494">
        <v>5200568</v>
      </c>
      <c r="D4494">
        <v>5202979</v>
      </c>
      <c r="E4494">
        <v>1</v>
      </c>
      <c r="F4494" t="s">
        <v>11595</v>
      </c>
      <c r="G4494" t="s">
        <v>11596</v>
      </c>
      <c r="H4494" t="s">
        <v>11597</v>
      </c>
      <c r="I4494" t="s">
        <v>11351</v>
      </c>
      <c r="J4494">
        <f t="shared" si="140"/>
        <v>2412</v>
      </c>
      <c r="K4494">
        <f t="shared" si="141"/>
        <v>145</v>
      </c>
    </row>
    <row r="4495" spans="1:11" x14ac:dyDescent="0.25">
      <c r="A4495">
        <v>4494</v>
      </c>
      <c r="B4495" t="s">
        <v>8</v>
      </c>
      <c r="C4495">
        <v>5203125</v>
      </c>
      <c r="D4495">
        <v>5203499</v>
      </c>
      <c r="E4495">
        <v>1</v>
      </c>
      <c r="F4495" t="s">
        <v>11598</v>
      </c>
      <c r="G4495" t="s">
        <v>11599</v>
      </c>
      <c r="I4495" t="s">
        <v>22</v>
      </c>
      <c r="J4495">
        <f t="shared" si="140"/>
        <v>375</v>
      </c>
      <c r="K4495">
        <f t="shared" si="141"/>
        <v>9</v>
      </c>
    </row>
    <row r="4496" spans="1:11" x14ac:dyDescent="0.25">
      <c r="A4496">
        <v>4495</v>
      </c>
      <c r="B4496" t="s">
        <v>8</v>
      </c>
      <c r="C4496">
        <v>5203509</v>
      </c>
      <c r="D4496">
        <v>5204510</v>
      </c>
      <c r="E4496">
        <v>-1</v>
      </c>
      <c r="F4496" t="s">
        <v>11600</v>
      </c>
      <c r="G4496" t="s">
        <v>11601</v>
      </c>
      <c r="I4496" t="s">
        <v>22</v>
      </c>
      <c r="J4496">
        <f t="shared" si="140"/>
        <v>1002</v>
      </c>
      <c r="K4496">
        <f t="shared" si="141"/>
        <v>-22</v>
      </c>
    </row>
    <row r="4497" spans="1:11" x14ac:dyDescent="0.25">
      <c r="A4497">
        <v>4496</v>
      </c>
      <c r="B4497" t="s">
        <v>8</v>
      </c>
      <c r="C4497">
        <v>5204489</v>
      </c>
      <c r="D4497">
        <v>5204638</v>
      </c>
      <c r="E4497">
        <v>-1</v>
      </c>
      <c r="F4497" t="s">
        <v>11602</v>
      </c>
      <c r="G4497" t="s">
        <v>11603</v>
      </c>
      <c r="I4497" t="s">
        <v>22</v>
      </c>
      <c r="J4497">
        <f t="shared" si="140"/>
        <v>150</v>
      </c>
      <c r="K4497">
        <f t="shared" si="141"/>
        <v>27</v>
      </c>
    </row>
    <row r="4498" spans="1:11" x14ac:dyDescent="0.25">
      <c r="A4498">
        <v>4497</v>
      </c>
      <c r="B4498" t="s">
        <v>8</v>
      </c>
      <c r="C4498">
        <v>5204666</v>
      </c>
      <c r="D4498">
        <v>5204983</v>
      </c>
      <c r="E4498">
        <v>1</v>
      </c>
      <c r="F4498" t="s">
        <v>11604</v>
      </c>
      <c r="G4498" t="s">
        <v>11605</v>
      </c>
      <c r="I4498" t="s">
        <v>22</v>
      </c>
      <c r="J4498">
        <f t="shared" si="140"/>
        <v>318</v>
      </c>
      <c r="K4498">
        <f t="shared" si="141"/>
        <v>12</v>
      </c>
    </row>
    <row r="4499" spans="1:11" x14ac:dyDescent="0.25">
      <c r="A4499">
        <v>4498</v>
      </c>
      <c r="B4499" t="s">
        <v>8</v>
      </c>
      <c r="C4499">
        <v>5204996</v>
      </c>
      <c r="D4499">
        <v>5205997</v>
      </c>
      <c r="E4499">
        <v>1</v>
      </c>
      <c r="F4499" t="s">
        <v>11606</v>
      </c>
      <c r="G4499" t="s">
        <v>11607</v>
      </c>
      <c r="I4499" t="s">
        <v>11608</v>
      </c>
      <c r="J4499">
        <f t="shared" si="140"/>
        <v>1002</v>
      </c>
      <c r="K4499">
        <f t="shared" si="141"/>
        <v>103</v>
      </c>
    </row>
    <row r="4500" spans="1:11" x14ac:dyDescent="0.25">
      <c r="A4500">
        <v>4499</v>
      </c>
      <c r="B4500" t="s">
        <v>8</v>
      </c>
      <c r="C4500">
        <v>5206101</v>
      </c>
      <c r="D4500">
        <v>5206949</v>
      </c>
      <c r="E4500">
        <v>1</v>
      </c>
      <c r="F4500" t="s">
        <v>11609</v>
      </c>
      <c r="G4500" t="s">
        <v>11610</v>
      </c>
      <c r="I4500" t="s">
        <v>10822</v>
      </c>
      <c r="J4500">
        <f t="shared" si="140"/>
        <v>849</v>
      </c>
      <c r="K4500">
        <f t="shared" si="141"/>
        <v>97</v>
      </c>
    </row>
    <row r="4501" spans="1:11" x14ac:dyDescent="0.25">
      <c r="A4501">
        <v>4500</v>
      </c>
      <c r="B4501" t="s">
        <v>8</v>
      </c>
      <c r="C4501">
        <v>5207047</v>
      </c>
      <c r="D4501">
        <v>5207895</v>
      </c>
      <c r="E4501">
        <v>-1</v>
      </c>
      <c r="F4501" t="s">
        <v>11611</v>
      </c>
      <c r="G4501" t="s">
        <v>11612</v>
      </c>
      <c r="I4501" t="s">
        <v>22</v>
      </c>
      <c r="J4501">
        <f t="shared" si="140"/>
        <v>849</v>
      </c>
      <c r="K4501">
        <f t="shared" si="141"/>
        <v>6</v>
      </c>
    </row>
    <row r="4502" spans="1:11" x14ac:dyDescent="0.25">
      <c r="A4502">
        <v>4501</v>
      </c>
      <c r="B4502" t="s">
        <v>8</v>
      </c>
      <c r="C4502">
        <v>5207902</v>
      </c>
      <c r="D4502">
        <v>5210310</v>
      </c>
      <c r="E4502">
        <v>-1</v>
      </c>
      <c r="F4502" t="s">
        <v>11613</v>
      </c>
      <c r="G4502" t="s">
        <v>11614</v>
      </c>
      <c r="I4502" t="s">
        <v>62</v>
      </c>
      <c r="J4502">
        <f t="shared" si="140"/>
        <v>2409</v>
      </c>
      <c r="K4502">
        <f t="shared" si="141"/>
        <v>247</v>
      </c>
    </row>
    <row r="4503" spans="1:11" x14ac:dyDescent="0.25">
      <c r="A4503">
        <v>4502</v>
      </c>
      <c r="B4503" t="s">
        <v>8</v>
      </c>
      <c r="C4503">
        <v>5210558</v>
      </c>
      <c r="D4503">
        <v>5211100</v>
      </c>
      <c r="E4503">
        <v>1</v>
      </c>
      <c r="F4503" t="s">
        <v>11615</v>
      </c>
      <c r="G4503" t="s">
        <v>11616</v>
      </c>
      <c r="I4503" t="s">
        <v>169</v>
      </c>
      <c r="J4503">
        <f t="shared" si="140"/>
        <v>543</v>
      </c>
      <c r="K4503">
        <f t="shared" si="141"/>
        <v>-1</v>
      </c>
    </row>
    <row r="4504" spans="1:11" x14ac:dyDescent="0.25">
      <c r="A4504">
        <v>4503</v>
      </c>
      <c r="B4504" t="s">
        <v>8</v>
      </c>
      <c r="C4504">
        <v>5211100</v>
      </c>
      <c r="D4504">
        <v>5211639</v>
      </c>
      <c r="E4504">
        <v>1</v>
      </c>
      <c r="F4504" t="s">
        <v>11617</v>
      </c>
      <c r="G4504" t="s">
        <v>11618</v>
      </c>
      <c r="I4504" t="s">
        <v>22</v>
      </c>
      <c r="J4504">
        <f t="shared" si="140"/>
        <v>540</v>
      </c>
      <c r="K4504">
        <f t="shared" si="141"/>
        <v>-26</v>
      </c>
    </row>
    <row r="4505" spans="1:11" x14ac:dyDescent="0.25">
      <c r="A4505">
        <v>4504</v>
      </c>
      <c r="B4505" t="s">
        <v>8</v>
      </c>
      <c r="C4505">
        <v>5211614</v>
      </c>
      <c r="D4505">
        <v>5212711</v>
      </c>
      <c r="E4505">
        <v>1</v>
      </c>
      <c r="F4505" t="s">
        <v>11619</v>
      </c>
      <c r="G4505" t="s">
        <v>11620</v>
      </c>
      <c r="I4505" t="s">
        <v>22</v>
      </c>
      <c r="J4505">
        <f t="shared" si="140"/>
        <v>1098</v>
      </c>
      <c r="K4505">
        <f t="shared" si="141"/>
        <v>236</v>
      </c>
    </row>
    <row r="4506" spans="1:11" x14ac:dyDescent="0.25">
      <c r="A4506">
        <v>4505</v>
      </c>
      <c r="B4506" t="s">
        <v>8</v>
      </c>
      <c r="C4506">
        <v>5212948</v>
      </c>
      <c r="D4506">
        <v>5213616</v>
      </c>
      <c r="E4506">
        <v>1</v>
      </c>
      <c r="F4506" t="s">
        <v>11621</v>
      </c>
      <c r="G4506" t="s">
        <v>11622</v>
      </c>
      <c r="I4506" t="s">
        <v>22</v>
      </c>
      <c r="J4506">
        <f t="shared" si="140"/>
        <v>669</v>
      </c>
      <c r="K4506">
        <f t="shared" si="141"/>
        <v>56</v>
      </c>
    </row>
    <row r="4507" spans="1:11" x14ac:dyDescent="0.25">
      <c r="A4507">
        <v>4506</v>
      </c>
      <c r="B4507" t="s">
        <v>8</v>
      </c>
      <c r="C4507">
        <v>5213673</v>
      </c>
      <c r="D4507">
        <v>5213807</v>
      </c>
      <c r="E4507">
        <v>1</v>
      </c>
      <c r="F4507" t="s">
        <v>11623</v>
      </c>
      <c r="G4507" t="s">
        <v>11624</v>
      </c>
      <c r="I4507" t="s">
        <v>22</v>
      </c>
      <c r="J4507">
        <f t="shared" si="140"/>
        <v>135</v>
      </c>
      <c r="K4507">
        <f t="shared" si="141"/>
        <v>57</v>
      </c>
    </row>
    <row r="4508" spans="1:11" x14ac:dyDescent="0.25">
      <c r="A4508">
        <v>4507</v>
      </c>
      <c r="B4508" t="s">
        <v>8</v>
      </c>
      <c r="C4508">
        <v>5213865</v>
      </c>
      <c r="D4508">
        <v>5214587</v>
      </c>
      <c r="E4508">
        <v>1</v>
      </c>
      <c r="F4508" t="s">
        <v>11625</v>
      </c>
      <c r="G4508" t="s">
        <v>11626</v>
      </c>
      <c r="I4508" t="s">
        <v>160</v>
      </c>
      <c r="J4508">
        <f t="shared" si="140"/>
        <v>723</v>
      </c>
      <c r="K4508">
        <f t="shared" si="141"/>
        <v>7</v>
      </c>
    </row>
    <row r="4509" spans="1:11" x14ac:dyDescent="0.25">
      <c r="A4509">
        <v>4508</v>
      </c>
      <c r="B4509" t="s">
        <v>8</v>
      </c>
      <c r="C4509">
        <v>5214595</v>
      </c>
      <c r="D4509">
        <v>5215194</v>
      </c>
      <c r="E4509">
        <v>-1</v>
      </c>
      <c r="F4509" t="s">
        <v>11627</v>
      </c>
      <c r="G4509" t="s">
        <v>11628</v>
      </c>
      <c r="H4509" t="s">
        <v>11629</v>
      </c>
      <c r="I4509" t="s">
        <v>11630</v>
      </c>
      <c r="J4509">
        <f t="shared" si="140"/>
        <v>600</v>
      </c>
      <c r="K4509">
        <f t="shared" si="141"/>
        <v>56</v>
      </c>
    </row>
    <row r="4510" spans="1:11" x14ac:dyDescent="0.25">
      <c r="A4510">
        <v>4509</v>
      </c>
      <c r="B4510" t="s">
        <v>8</v>
      </c>
      <c r="C4510">
        <v>5215251</v>
      </c>
      <c r="D4510">
        <v>5216006</v>
      </c>
      <c r="E4510">
        <v>-1</v>
      </c>
      <c r="F4510" t="s">
        <v>11631</v>
      </c>
      <c r="G4510" t="s">
        <v>11632</v>
      </c>
      <c r="H4510" t="s">
        <v>11633</v>
      </c>
      <c r="I4510" t="s">
        <v>11634</v>
      </c>
      <c r="J4510">
        <f t="shared" si="140"/>
        <v>756</v>
      </c>
      <c r="K4510">
        <f t="shared" si="141"/>
        <v>64</v>
      </c>
    </row>
    <row r="4511" spans="1:11" x14ac:dyDescent="0.25">
      <c r="A4511">
        <v>4510</v>
      </c>
      <c r="B4511" t="s">
        <v>8</v>
      </c>
      <c r="C4511">
        <v>5216071</v>
      </c>
      <c r="D4511">
        <v>5216850</v>
      </c>
      <c r="E4511">
        <v>-1</v>
      </c>
      <c r="F4511" t="s">
        <v>11635</v>
      </c>
      <c r="G4511" t="s">
        <v>11636</v>
      </c>
      <c r="H4511" t="s">
        <v>11637</v>
      </c>
      <c r="I4511" t="s">
        <v>11638</v>
      </c>
      <c r="J4511">
        <f t="shared" si="140"/>
        <v>780</v>
      </c>
      <c r="K4511">
        <f t="shared" si="141"/>
        <v>128</v>
      </c>
    </row>
    <row r="4512" spans="1:11" x14ac:dyDescent="0.25">
      <c r="A4512">
        <v>4511</v>
      </c>
      <c r="B4512" t="s">
        <v>8</v>
      </c>
      <c r="C4512">
        <v>5216979</v>
      </c>
      <c r="D4512">
        <v>5217329</v>
      </c>
      <c r="E4512">
        <v>-1</v>
      </c>
      <c r="F4512" t="s">
        <v>11639</v>
      </c>
      <c r="G4512" t="s">
        <v>11640</v>
      </c>
      <c r="I4512" t="s">
        <v>11641</v>
      </c>
      <c r="J4512">
        <f t="shared" si="140"/>
        <v>351</v>
      </c>
      <c r="K4512">
        <f t="shared" si="141"/>
        <v>37</v>
      </c>
    </row>
    <row r="4513" spans="1:11" x14ac:dyDescent="0.25">
      <c r="A4513">
        <v>4512</v>
      </c>
      <c r="B4513" t="s">
        <v>8</v>
      </c>
      <c r="C4513">
        <v>5217367</v>
      </c>
      <c r="D4513">
        <v>5217954</v>
      </c>
      <c r="E4513">
        <v>-1</v>
      </c>
      <c r="F4513" t="s">
        <v>11642</v>
      </c>
      <c r="G4513" t="s">
        <v>11643</v>
      </c>
      <c r="H4513" t="s">
        <v>11644</v>
      </c>
      <c r="I4513" t="s">
        <v>11645</v>
      </c>
      <c r="J4513">
        <f t="shared" si="140"/>
        <v>588</v>
      </c>
      <c r="K4513">
        <f t="shared" si="141"/>
        <v>76</v>
      </c>
    </row>
    <row r="4514" spans="1:11" x14ac:dyDescent="0.25">
      <c r="A4514">
        <v>4513</v>
      </c>
      <c r="B4514" t="s">
        <v>8</v>
      </c>
      <c r="C4514">
        <v>5218031</v>
      </c>
      <c r="D4514">
        <v>5219167</v>
      </c>
      <c r="E4514">
        <v>-1</v>
      </c>
      <c r="F4514" t="s">
        <v>11646</v>
      </c>
      <c r="G4514" t="s">
        <v>11647</v>
      </c>
      <c r="H4514" t="s">
        <v>11648</v>
      </c>
      <c r="I4514" t="s">
        <v>11649</v>
      </c>
      <c r="J4514">
        <f t="shared" si="140"/>
        <v>1137</v>
      </c>
      <c r="K4514">
        <f t="shared" si="141"/>
        <v>19</v>
      </c>
    </row>
    <row r="4515" spans="1:11" x14ac:dyDescent="0.25">
      <c r="A4515">
        <v>4514</v>
      </c>
      <c r="B4515" t="s">
        <v>8</v>
      </c>
      <c r="C4515">
        <v>5219187</v>
      </c>
      <c r="D4515">
        <v>5220236</v>
      </c>
      <c r="E4515">
        <v>-1</v>
      </c>
      <c r="F4515" t="s">
        <v>11650</v>
      </c>
      <c r="G4515" t="s">
        <v>11651</v>
      </c>
      <c r="H4515" t="s">
        <v>11652</v>
      </c>
      <c r="I4515" t="s">
        <v>7683</v>
      </c>
      <c r="J4515">
        <f t="shared" si="140"/>
        <v>1050</v>
      </c>
      <c r="K4515">
        <f t="shared" si="141"/>
        <v>-8</v>
      </c>
    </row>
    <row r="4516" spans="1:11" x14ac:dyDescent="0.25">
      <c r="A4516">
        <v>4515</v>
      </c>
      <c r="B4516" t="s">
        <v>8</v>
      </c>
      <c r="C4516">
        <v>5220229</v>
      </c>
      <c r="D4516">
        <v>5221518</v>
      </c>
      <c r="E4516">
        <v>-1</v>
      </c>
      <c r="F4516" t="s">
        <v>11653</v>
      </c>
      <c r="G4516" t="s">
        <v>11654</v>
      </c>
      <c r="H4516" t="s">
        <v>11655</v>
      </c>
      <c r="I4516" t="s">
        <v>11656</v>
      </c>
      <c r="J4516">
        <f t="shared" si="140"/>
        <v>1290</v>
      </c>
      <c r="K4516">
        <f t="shared" si="141"/>
        <v>-4</v>
      </c>
    </row>
    <row r="4517" spans="1:11" x14ac:dyDescent="0.25">
      <c r="A4517">
        <v>4516</v>
      </c>
      <c r="B4517" t="s">
        <v>8</v>
      </c>
      <c r="C4517">
        <v>5221515</v>
      </c>
      <c r="D4517">
        <v>5222000</v>
      </c>
      <c r="E4517">
        <v>-1</v>
      </c>
      <c r="F4517" t="s">
        <v>11657</v>
      </c>
      <c r="G4517" t="s">
        <v>11658</v>
      </c>
      <c r="I4517" t="s">
        <v>29</v>
      </c>
      <c r="J4517">
        <f t="shared" si="140"/>
        <v>486</v>
      </c>
      <c r="K4517">
        <f t="shared" si="141"/>
        <v>-28</v>
      </c>
    </row>
    <row r="4518" spans="1:11" x14ac:dyDescent="0.25">
      <c r="A4518">
        <v>4517</v>
      </c>
      <c r="B4518" t="s">
        <v>8</v>
      </c>
      <c r="C4518">
        <v>5221973</v>
      </c>
      <c r="D4518">
        <v>5222830</v>
      </c>
      <c r="E4518">
        <v>-1</v>
      </c>
      <c r="F4518" t="s">
        <v>11659</v>
      </c>
      <c r="G4518" t="s">
        <v>11660</v>
      </c>
      <c r="H4518" t="s">
        <v>11661</v>
      </c>
      <c r="I4518" t="s">
        <v>11662</v>
      </c>
      <c r="J4518">
        <f t="shared" si="140"/>
        <v>858</v>
      </c>
      <c r="K4518">
        <f t="shared" si="141"/>
        <v>130</v>
      </c>
    </row>
    <row r="4519" spans="1:11" x14ac:dyDescent="0.25">
      <c r="A4519">
        <v>4518</v>
      </c>
      <c r="B4519" t="s">
        <v>8</v>
      </c>
      <c r="C4519">
        <v>5222961</v>
      </c>
      <c r="D4519">
        <v>5223053</v>
      </c>
      <c r="E4519">
        <v>1</v>
      </c>
      <c r="F4519" t="s">
        <v>11663</v>
      </c>
      <c r="G4519" t="s">
        <v>11664</v>
      </c>
      <c r="I4519" t="s">
        <v>22</v>
      </c>
      <c r="J4519">
        <f t="shared" si="140"/>
        <v>93</v>
      </c>
      <c r="K4519">
        <f t="shared" si="141"/>
        <v>13</v>
      </c>
    </row>
    <row r="4520" spans="1:11" x14ac:dyDescent="0.25">
      <c r="A4520">
        <v>4519</v>
      </c>
      <c r="B4520" t="s">
        <v>8</v>
      </c>
      <c r="C4520">
        <v>5223067</v>
      </c>
      <c r="D4520">
        <v>5223879</v>
      </c>
      <c r="E4520">
        <v>-1</v>
      </c>
      <c r="F4520" t="s">
        <v>11665</v>
      </c>
      <c r="G4520" t="s">
        <v>11666</v>
      </c>
      <c r="I4520" t="s">
        <v>11667</v>
      </c>
      <c r="J4520">
        <f t="shared" si="140"/>
        <v>813</v>
      </c>
      <c r="K4520">
        <f t="shared" si="141"/>
        <v>10</v>
      </c>
    </row>
    <row r="4521" spans="1:11" x14ac:dyDescent="0.25">
      <c r="A4521">
        <v>4520</v>
      </c>
      <c r="B4521" t="s">
        <v>8</v>
      </c>
      <c r="C4521">
        <v>5223890</v>
      </c>
      <c r="D4521">
        <v>5225920</v>
      </c>
      <c r="E4521">
        <v>-1</v>
      </c>
      <c r="F4521" t="s">
        <v>11668</v>
      </c>
      <c r="G4521" t="s">
        <v>11669</v>
      </c>
      <c r="I4521" t="s">
        <v>22</v>
      </c>
      <c r="J4521">
        <f t="shared" si="140"/>
        <v>2031</v>
      </c>
      <c r="K4521">
        <f t="shared" si="141"/>
        <v>64</v>
      </c>
    </row>
    <row r="4522" spans="1:11" x14ac:dyDescent="0.25">
      <c r="A4522">
        <v>4521</v>
      </c>
      <c r="B4522" t="s">
        <v>8</v>
      </c>
      <c r="C4522">
        <v>5225985</v>
      </c>
      <c r="D4522">
        <v>5226731</v>
      </c>
      <c r="E4522">
        <v>-1</v>
      </c>
      <c r="F4522" t="s">
        <v>11670</v>
      </c>
      <c r="G4522" t="s">
        <v>11671</v>
      </c>
      <c r="H4522" t="s">
        <v>11672</v>
      </c>
      <c r="I4522" t="s">
        <v>2868</v>
      </c>
      <c r="J4522">
        <f t="shared" si="140"/>
        <v>747</v>
      </c>
      <c r="K4522">
        <f t="shared" si="141"/>
        <v>115</v>
      </c>
    </row>
    <row r="4523" spans="1:11" x14ac:dyDescent="0.25">
      <c r="A4523">
        <v>4522</v>
      </c>
      <c r="B4523" t="s">
        <v>8</v>
      </c>
      <c r="C4523">
        <v>5226847</v>
      </c>
      <c r="D4523">
        <v>5227719</v>
      </c>
      <c r="E4523">
        <v>-1</v>
      </c>
      <c r="F4523" t="s">
        <v>11673</v>
      </c>
      <c r="G4523" t="s">
        <v>11674</v>
      </c>
      <c r="H4523" t="s">
        <v>11675</v>
      </c>
      <c r="I4523" t="s">
        <v>11676</v>
      </c>
      <c r="J4523">
        <f t="shared" si="140"/>
        <v>873</v>
      </c>
      <c r="K4523">
        <f t="shared" si="141"/>
        <v>70</v>
      </c>
    </row>
    <row r="4524" spans="1:11" x14ac:dyDescent="0.25">
      <c r="A4524">
        <v>4523</v>
      </c>
      <c r="B4524" t="s">
        <v>8</v>
      </c>
      <c r="C4524">
        <v>5227790</v>
      </c>
      <c r="D4524">
        <v>5228722</v>
      </c>
      <c r="E4524">
        <v>-1</v>
      </c>
      <c r="F4524" t="s">
        <v>11677</v>
      </c>
      <c r="G4524" t="s">
        <v>11678</v>
      </c>
      <c r="H4524" t="s">
        <v>11679</v>
      </c>
      <c r="I4524" t="s">
        <v>11680</v>
      </c>
      <c r="J4524">
        <f t="shared" si="140"/>
        <v>933</v>
      </c>
      <c r="K4524">
        <f t="shared" si="141"/>
        <v>65</v>
      </c>
    </row>
    <row r="4525" spans="1:11" x14ac:dyDescent="0.25">
      <c r="A4525">
        <v>4524</v>
      </c>
      <c r="B4525" t="s">
        <v>8</v>
      </c>
      <c r="C4525">
        <v>5228788</v>
      </c>
      <c r="D4525">
        <v>5229354</v>
      </c>
      <c r="E4525">
        <v>-1</v>
      </c>
      <c r="F4525" t="s">
        <v>11681</v>
      </c>
      <c r="G4525" t="s">
        <v>11682</v>
      </c>
      <c r="H4525" t="s">
        <v>11683</v>
      </c>
      <c r="I4525" t="s">
        <v>11684</v>
      </c>
      <c r="J4525">
        <f t="shared" si="140"/>
        <v>567</v>
      </c>
      <c r="K4525">
        <f t="shared" si="141"/>
        <v>86</v>
      </c>
    </row>
    <row r="4526" spans="1:11" x14ac:dyDescent="0.25">
      <c r="A4526">
        <v>4525</v>
      </c>
      <c r="B4526" t="s">
        <v>8</v>
      </c>
      <c r="C4526">
        <v>5229441</v>
      </c>
      <c r="D4526">
        <v>5230226</v>
      </c>
      <c r="E4526">
        <v>-1</v>
      </c>
      <c r="F4526" t="s">
        <v>11685</v>
      </c>
      <c r="G4526" t="s">
        <v>11686</v>
      </c>
      <c r="H4526" t="s">
        <v>11687</v>
      </c>
      <c r="I4526" t="s">
        <v>11688</v>
      </c>
      <c r="J4526">
        <f t="shared" si="140"/>
        <v>786</v>
      </c>
      <c r="K4526">
        <f t="shared" si="141"/>
        <v>1</v>
      </c>
    </row>
    <row r="4527" spans="1:11" x14ac:dyDescent="0.25">
      <c r="A4527">
        <v>4526</v>
      </c>
      <c r="B4527" t="s">
        <v>8</v>
      </c>
      <c r="C4527">
        <v>5230228</v>
      </c>
      <c r="D4527">
        <v>5231613</v>
      </c>
      <c r="E4527">
        <v>-1</v>
      </c>
      <c r="F4527" t="s">
        <v>11689</v>
      </c>
      <c r="G4527" t="s">
        <v>11690</v>
      </c>
      <c r="H4527" t="s">
        <v>11691</v>
      </c>
      <c r="I4527" t="s">
        <v>11692</v>
      </c>
      <c r="J4527">
        <f t="shared" si="140"/>
        <v>1386</v>
      </c>
      <c r="K4527">
        <f t="shared" si="141"/>
        <v>-20</v>
      </c>
    </row>
    <row r="4528" spans="1:11" x14ac:dyDescent="0.25">
      <c r="A4528">
        <v>4527</v>
      </c>
      <c r="B4528" t="s">
        <v>8</v>
      </c>
      <c r="C4528">
        <v>5231594</v>
      </c>
      <c r="D4528">
        <v>5232643</v>
      </c>
      <c r="E4528">
        <v>-1</v>
      </c>
      <c r="F4528" t="s">
        <v>11693</v>
      </c>
      <c r="G4528" t="s">
        <v>11694</v>
      </c>
      <c r="H4528" t="s">
        <v>11695</v>
      </c>
      <c r="I4528" t="s">
        <v>11680</v>
      </c>
      <c r="J4528">
        <f t="shared" si="140"/>
        <v>1050</v>
      </c>
      <c r="K4528">
        <f t="shared" si="141"/>
        <v>23</v>
      </c>
    </row>
    <row r="4529" spans="1:11" x14ac:dyDescent="0.25">
      <c r="A4529">
        <v>4528</v>
      </c>
      <c r="B4529" t="s">
        <v>8</v>
      </c>
      <c r="C4529">
        <v>5232667</v>
      </c>
      <c r="D4529">
        <v>5233770</v>
      </c>
      <c r="E4529">
        <v>-1</v>
      </c>
      <c r="F4529" t="s">
        <v>11696</v>
      </c>
      <c r="G4529" t="s">
        <v>11697</v>
      </c>
      <c r="I4529" t="s">
        <v>11698</v>
      </c>
      <c r="J4529">
        <f t="shared" si="140"/>
        <v>1104</v>
      </c>
      <c r="K4529">
        <f t="shared" si="141"/>
        <v>270</v>
      </c>
    </row>
    <row r="4530" spans="1:11" x14ac:dyDescent="0.25">
      <c r="A4530">
        <v>4529</v>
      </c>
      <c r="B4530" t="s">
        <v>8</v>
      </c>
      <c r="C4530">
        <v>5234041</v>
      </c>
      <c r="D4530">
        <v>5235582</v>
      </c>
      <c r="E4530">
        <v>1</v>
      </c>
      <c r="F4530" t="s">
        <v>11699</v>
      </c>
      <c r="G4530" t="s">
        <v>11700</v>
      </c>
      <c r="I4530" t="s">
        <v>97</v>
      </c>
      <c r="J4530">
        <f t="shared" si="140"/>
        <v>1542</v>
      </c>
      <c r="K4530">
        <f t="shared" si="141"/>
        <v>12</v>
      </c>
    </row>
    <row r="4531" spans="1:11" x14ac:dyDescent="0.25">
      <c r="A4531">
        <v>4530</v>
      </c>
      <c r="B4531" t="s">
        <v>8</v>
      </c>
      <c r="C4531">
        <v>5235595</v>
      </c>
      <c r="D4531">
        <v>5236008</v>
      </c>
      <c r="E4531">
        <v>1</v>
      </c>
      <c r="F4531" t="s">
        <v>11701</v>
      </c>
      <c r="G4531" t="s">
        <v>11702</v>
      </c>
      <c r="I4531" t="s">
        <v>6703</v>
      </c>
      <c r="J4531">
        <f t="shared" si="140"/>
        <v>414</v>
      </c>
      <c r="K4531">
        <f t="shared" si="141"/>
        <v>166</v>
      </c>
    </row>
    <row r="4532" spans="1:11" x14ac:dyDescent="0.25">
      <c r="A4532">
        <v>4531</v>
      </c>
      <c r="B4532" t="s">
        <v>8</v>
      </c>
      <c r="C4532">
        <v>5236175</v>
      </c>
      <c r="D4532">
        <v>5236423</v>
      </c>
      <c r="E4532">
        <v>1</v>
      </c>
      <c r="F4532" t="s">
        <v>11703</v>
      </c>
      <c r="G4532" t="s">
        <v>11704</v>
      </c>
      <c r="I4532" t="s">
        <v>22</v>
      </c>
      <c r="J4532">
        <f t="shared" si="140"/>
        <v>249</v>
      </c>
      <c r="K4532">
        <f t="shared" si="141"/>
        <v>98</v>
      </c>
    </row>
    <row r="4533" spans="1:11" x14ac:dyDescent="0.25">
      <c r="A4533">
        <v>4532</v>
      </c>
      <c r="B4533" t="s">
        <v>8</v>
      </c>
      <c r="C4533">
        <v>5236522</v>
      </c>
      <c r="D4533">
        <v>5237199</v>
      </c>
      <c r="E4533">
        <v>1</v>
      </c>
      <c r="F4533" t="s">
        <v>11705</v>
      </c>
      <c r="G4533" t="s">
        <v>11706</v>
      </c>
      <c r="I4533" t="s">
        <v>22</v>
      </c>
      <c r="J4533">
        <f t="shared" si="140"/>
        <v>678</v>
      </c>
      <c r="K4533">
        <f t="shared" si="141"/>
        <v>105</v>
      </c>
    </row>
    <row r="4534" spans="1:11" x14ac:dyDescent="0.25">
      <c r="A4534">
        <v>4533</v>
      </c>
      <c r="B4534" t="s">
        <v>8</v>
      </c>
      <c r="C4534">
        <v>5237305</v>
      </c>
      <c r="D4534">
        <v>5238504</v>
      </c>
      <c r="E4534">
        <v>1</v>
      </c>
      <c r="F4534" t="s">
        <v>11707</v>
      </c>
      <c r="G4534" t="s">
        <v>11708</v>
      </c>
      <c r="H4534" t="s">
        <v>8367</v>
      </c>
      <c r="I4534" t="s">
        <v>7677</v>
      </c>
      <c r="J4534">
        <f t="shared" si="140"/>
        <v>1200</v>
      </c>
      <c r="K4534">
        <f t="shared" si="141"/>
        <v>145</v>
      </c>
    </row>
    <row r="4535" spans="1:11" x14ac:dyDescent="0.25">
      <c r="A4535">
        <v>4534</v>
      </c>
      <c r="B4535" t="s">
        <v>8</v>
      </c>
      <c r="C4535">
        <v>5238650</v>
      </c>
      <c r="D4535">
        <v>5239033</v>
      </c>
      <c r="E4535">
        <v>1</v>
      </c>
      <c r="F4535" t="s">
        <v>11709</v>
      </c>
      <c r="G4535" t="s">
        <v>11710</v>
      </c>
      <c r="I4535" t="s">
        <v>22</v>
      </c>
      <c r="J4535">
        <f t="shared" si="140"/>
        <v>384</v>
      </c>
      <c r="K4535">
        <f t="shared" si="141"/>
        <v>39</v>
      </c>
    </row>
    <row r="4536" spans="1:11" x14ac:dyDescent="0.25">
      <c r="A4536">
        <v>4535</v>
      </c>
      <c r="B4536" t="s">
        <v>8</v>
      </c>
      <c r="C4536">
        <v>5239073</v>
      </c>
      <c r="D4536">
        <v>5240239</v>
      </c>
      <c r="E4536">
        <v>-1</v>
      </c>
      <c r="F4536" t="s">
        <v>11711</v>
      </c>
      <c r="G4536" t="s">
        <v>11712</v>
      </c>
      <c r="I4536" t="s">
        <v>11713</v>
      </c>
      <c r="J4536">
        <f t="shared" si="140"/>
        <v>1167</v>
      </c>
      <c r="K4536">
        <f t="shared" si="141"/>
        <v>130</v>
      </c>
    </row>
    <row r="4537" spans="1:11" x14ac:dyDescent="0.25">
      <c r="A4537">
        <v>4536</v>
      </c>
      <c r="B4537" t="s">
        <v>8</v>
      </c>
      <c r="C4537">
        <v>5240370</v>
      </c>
      <c r="D4537">
        <v>5241434</v>
      </c>
      <c r="E4537">
        <v>1</v>
      </c>
      <c r="F4537" t="s">
        <v>11714</v>
      </c>
      <c r="G4537" t="s">
        <v>11715</v>
      </c>
      <c r="H4537" t="s">
        <v>11716</v>
      </c>
      <c r="I4537" t="s">
        <v>1306</v>
      </c>
      <c r="J4537">
        <f t="shared" si="140"/>
        <v>1065</v>
      </c>
      <c r="K4537">
        <f t="shared" si="141"/>
        <v>131</v>
      </c>
    </row>
    <row r="4538" spans="1:11" x14ac:dyDescent="0.25">
      <c r="A4538">
        <v>4537</v>
      </c>
      <c r="B4538" t="s">
        <v>8</v>
      </c>
      <c r="C4538">
        <v>5241566</v>
      </c>
      <c r="D4538">
        <v>5241892</v>
      </c>
      <c r="E4538">
        <v>1</v>
      </c>
      <c r="F4538" t="s">
        <v>11717</v>
      </c>
      <c r="G4538" t="s">
        <v>11718</v>
      </c>
      <c r="I4538" t="s">
        <v>22</v>
      </c>
      <c r="J4538">
        <f t="shared" si="140"/>
        <v>327</v>
      </c>
      <c r="K4538">
        <f t="shared" si="141"/>
        <v>19</v>
      </c>
    </row>
    <row r="4539" spans="1:11" x14ac:dyDescent="0.25">
      <c r="A4539">
        <v>4538</v>
      </c>
      <c r="B4539" t="s">
        <v>8</v>
      </c>
      <c r="C4539">
        <v>5241912</v>
      </c>
      <c r="D4539">
        <v>5242430</v>
      </c>
      <c r="E4539">
        <v>-1</v>
      </c>
      <c r="F4539" t="s">
        <v>11719</v>
      </c>
      <c r="G4539" t="s">
        <v>11720</v>
      </c>
      <c r="I4539" t="s">
        <v>22</v>
      </c>
      <c r="J4539">
        <f t="shared" si="140"/>
        <v>519</v>
      </c>
      <c r="K4539">
        <f t="shared" si="141"/>
        <v>72</v>
      </c>
    </row>
    <row r="4540" spans="1:11" x14ac:dyDescent="0.25">
      <c r="A4540">
        <v>4539</v>
      </c>
      <c r="B4540" t="s">
        <v>8</v>
      </c>
      <c r="C4540">
        <v>5242503</v>
      </c>
      <c r="D4540">
        <v>5242982</v>
      </c>
      <c r="E4540">
        <v>-1</v>
      </c>
      <c r="F4540" t="s">
        <v>11721</v>
      </c>
      <c r="G4540" t="s">
        <v>11722</v>
      </c>
      <c r="H4540" t="s">
        <v>11723</v>
      </c>
      <c r="I4540" t="s">
        <v>3575</v>
      </c>
      <c r="J4540">
        <f t="shared" si="140"/>
        <v>480</v>
      </c>
      <c r="K4540">
        <f t="shared" si="141"/>
        <v>115</v>
      </c>
    </row>
    <row r="4541" spans="1:11" x14ac:dyDescent="0.25">
      <c r="A4541">
        <v>4540</v>
      </c>
      <c r="B4541" t="s">
        <v>8</v>
      </c>
      <c r="C4541">
        <v>5243098</v>
      </c>
      <c r="D4541">
        <v>5244207</v>
      </c>
      <c r="E4541">
        <v>-1</v>
      </c>
      <c r="F4541" t="s">
        <v>11724</v>
      </c>
      <c r="G4541" t="s">
        <v>11725</v>
      </c>
      <c r="I4541" t="s">
        <v>1528</v>
      </c>
      <c r="J4541">
        <f t="shared" si="140"/>
        <v>1110</v>
      </c>
      <c r="K4541">
        <f t="shared" si="141"/>
        <v>291</v>
      </c>
    </row>
    <row r="4542" spans="1:11" x14ac:dyDescent="0.25">
      <c r="A4542">
        <v>4541</v>
      </c>
      <c r="B4542" t="s">
        <v>8</v>
      </c>
      <c r="C4542">
        <v>5244499</v>
      </c>
      <c r="D4542">
        <v>5244882</v>
      </c>
      <c r="E4542">
        <v>1</v>
      </c>
      <c r="F4542" t="s">
        <v>11726</v>
      </c>
      <c r="G4542" t="s">
        <v>11727</v>
      </c>
      <c r="I4542" t="s">
        <v>11728</v>
      </c>
      <c r="J4542">
        <f t="shared" si="140"/>
        <v>384</v>
      </c>
      <c r="K4542">
        <f t="shared" si="141"/>
        <v>-32</v>
      </c>
    </row>
    <row r="4543" spans="1:11" x14ac:dyDescent="0.25">
      <c r="A4543">
        <v>4542</v>
      </c>
      <c r="B4543" t="s">
        <v>8</v>
      </c>
      <c r="C4543">
        <v>5244851</v>
      </c>
      <c r="D4543">
        <v>5245285</v>
      </c>
      <c r="E4543">
        <v>1</v>
      </c>
      <c r="F4543" t="s">
        <v>11729</v>
      </c>
      <c r="G4543" t="s">
        <v>11730</v>
      </c>
      <c r="I4543" t="s">
        <v>22</v>
      </c>
      <c r="J4543">
        <f t="shared" si="140"/>
        <v>435</v>
      </c>
      <c r="K4543">
        <f t="shared" si="141"/>
        <v>69</v>
      </c>
    </row>
    <row r="4544" spans="1:11" x14ac:dyDescent="0.25">
      <c r="A4544">
        <v>4543</v>
      </c>
      <c r="B4544" t="s">
        <v>8</v>
      </c>
      <c r="C4544">
        <v>5245355</v>
      </c>
      <c r="D4544">
        <v>5245498</v>
      </c>
      <c r="E4544">
        <v>-1</v>
      </c>
      <c r="F4544" t="s">
        <v>11731</v>
      </c>
      <c r="G4544" t="s">
        <v>11732</v>
      </c>
      <c r="I4544" t="s">
        <v>22</v>
      </c>
      <c r="J4544">
        <f t="shared" si="140"/>
        <v>144</v>
      </c>
      <c r="K4544">
        <f t="shared" si="141"/>
        <v>140</v>
      </c>
    </row>
    <row r="4545" spans="1:11" x14ac:dyDescent="0.25">
      <c r="A4545">
        <v>4544</v>
      </c>
      <c r="B4545" t="s">
        <v>8</v>
      </c>
      <c r="C4545">
        <v>5245639</v>
      </c>
      <c r="D4545">
        <v>5246595</v>
      </c>
      <c r="E4545">
        <v>-1</v>
      </c>
      <c r="F4545" t="s">
        <v>11733</v>
      </c>
      <c r="G4545" t="s">
        <v>11734</v>
      </c>
      <c r="I4545" t="s">
        <v>1891</v>
      </c>
      <c r="J4545">
        <f t="shared" si="140"/>
        <v>957</v>
      </c>
      <c r="K4545">
        <f t="shared" si="141"/>
        <v>256</v>
      </c>
    </row>
    <row r="4546" spans="1:11" x14ac:dyDescent="0.25">
      <c r="A4546">
        <v>4545</v>
      </c>
      <c r="B4546" t="s">
        <v>8</v>
      </c>
      <c r="C4546">
        <v>5246852</v>
      </c>
      <c r="D4546">
        <v>5249587</v>
      </c>
      <c r="E4546">
        <v>-1</v>
      </c>
      <c r="F4546" t="s">
        <v>11735</v>
      </c>
      <c r="G4546" t="s">
        <v>11736</v>
      </c>
      <c r="H4546" t="s">
        <v>11737</v>
      </c>
      <c r="I4546" t="s">
        <v>11738</v>
      </c>
      <c r="J4546">
        <f t="shared" si="140"/>
        <v>2736</v>
      </c>
      <c r="K4546">
        <f t="shared" si="141"/>
        <v>25</v>
      </c>
    </row>
    <row r="4547" spans="1:11" x14ac:dyDescent="0.25">
      <c r="A4547">
        <v>4546</v>
      </c>
      <c r="B4547" t="s">
        <v>8</v>
      </c>
      <c r="C4547">
        <v>5249613</v>
      </c>
      <c r="D4547">
        <v>5251475</v>
      </c>
      <c r="E4547">
        <v>-1</v>
      </c>
      <c r="F4547" t="s">
        <v>11739</v>
      </c>
      <c r="G4547" t="s">
        <v>11740</v>
      </c>
      <c r="H4547" t="s">
        <v>11741</v>
      </c>
      <c r="I4547" t="s">
        <v>11742</v>
      </c>
      <c r="J4547">
        <f t="shared" si="140"/>
        <v>1863</v>
      </c>
      <c r="K4547">
        <f t="shared" si="141"/>
        <v>259</v>
      </c>
    </row>
    <row r="4548" spans="1:11" x14ac:dyDescent="0.25">
      <c r="A4548">
        <v>4547</v>
      </c>
      <c r="B4548" t="s">
        <v>8</v>
      </c>
      <c r="C4548">
        <v>5251735</v>
      </c>
      <c r="D4548">
        <v>5253012</v>
      </c>
      <c r="E4548">
        <v>1</v>
      </c>
      <c r="F4548" t="s">
        <v>11743</v>
      </c>
      <c r="G4548" t="s">
        <v>11744</v>
      </c>
      <c r="H4548" t="s">
        <v>11745</v>
      </c>
      <c r="I4548" t="s">
        <v>3073</v>
      </c>
      <c r="J4548">
        <f t="shared" ref="J4548:J4611" si="142">D4548-C4548+1</f>
        <v>1278</v>
      </c>
      <c r="K4548">
        <f t="shared" ref="K4548:K4611" si="143">C4549-D4548-1</f>
        <v>49</v>
      </c>
    </row>
    <row r="4549" spans="1:11" x14ac:dyDescent="0.25">
      <c r="A4549">
        <v>4548</v>
      </c>
      <c r="B4549" t="s">
        <v>8</v>
      </c>
      <c r="C4549">
        <v>5253062</v>
      </c>
      <c r="D4549">
        <v>5254636</v>
      </c>
      <c r="E4549">
        <v>1</v>
      </c>
      <c r="F4549" t="s">
        <v>11746</v>
      </c>
      <c r="G4549" t="s">
        <v>11747</v>
      </c>
      <c r="I4549" t="s">
        <v>8199</v>
      </c>
      <c r="J4549">
        <f t="shared" si="142"/>
        <v>1575</v>
      </c>
      <c r="K4549">
        <f t="shared" si="143"/>
        <v>68</v>
      </c>
    </row>
    <row r="4550" spans="1:11" x14ac:dyDescent="0.25">
      <c r="A4550">
        <v>4549</v>
      </c>
      <c r="B4550" t="s">
        <v>8</v>
      </c>
      <c r="C4550">
        <v>5254705</v>
      </c>
      <c r="D4550">
        <v>5255475</v>
      </c>
      <c r="E4550">
        <v>1</v>
      </c>
      <c r="F4550" t="s">
        <v>11748</v>
      </c>
      <c r="G4550" t="s">
        <v>11749</v>
      </c>
      <c r="I4550" t="s">
        <v>2592</v>
      </c>
      <c r="J4550">
        <f t="shared" si="142"/>
        <v>771</v>
      </c>
      <c r="K4550">
        <f t="shared" si="143"/>
        <v>75</v>
      </c>
    </row>
    <row r="4551" spans="1:11" x14ac:dyDescent="0.25">
      <c r="A4551">
        <v>4550</v>
      </c>
      <c r="B4551" t="s">
        <v>8</v>
      </c>
      <c r="C4551">
        <v>5255551</v>
      </c>
      <c r="D4551">
        <v>5256072</v>
      </c>
      <c r="E4551">
        <v>1</v>
      </c>
      <c r="F4551" t="s">
        <v>11750</v>
      </c>
      <c r="G4551" t="s">
        <v>11751</v>
      </c>
      <c r="I4551" t="s">
        <v>22</v>
      </c>
      <c r="J4551">
        <f t="shared" si="142"/>
        <v>522</v>
      </c>
      <c r="K4551">
        <f t="shared" si="143"/>
        <v>66</v>
      </c>
    </row>
    <row r="4552" spans="1:11" x14ac:dyDescent="0.25">
      <c r="A4552">
        <v>4551</v>
      </c>
      <c r="B4552" t="s">
        <v>8</v>
      </c>
      <c r="C4552">
        <v>5256139</v>
      </c>
      <c r="D4552">
        <v>5257059</v>
      </c>
      <c r="E4552">
        <v>-1</v>
      </c>
      <c r="F4552" t="s">
        <v>11752</v>
      </c>
      <c r="G4552" t="s">
        <v>11753</v>
      </c>
      <c r="I4552" t="s">
        <v>11754</v>
      </c>
      <c r="J4552">
        <f t="shared" si="142"/>
        <v>921</v>
      </c>
      <c r="K4552">
        <f t="shared" si="143"/>
        <v>3</v>
      </c>
    </row>
    <row r="4553" spans="1:11" x14ac:dyDescent="0.25">
      <c r="A4553">
        <v>4552</v>
      </c>
      <c r="B4553" t="s">
        <v>8</v>
      </c>
      <c r="C4553">
        <v>5257063</v>
      </c>
      <c r="D4553">
        <v>5259123</v>
      </c>
      <c r="E4553">
        <v>-1</v>
      </c>
      <c r="F4553" t="s">
        <v>11755</v>
      </c>
      <c r="G4553" t="s">
        <v>11756</v>
      </c>
      <c r="I4553" t="s">
        <v>331</v>
      </c>
      <c r="J4553">
        <f t="shared" si="142"/>
        <v>2061</v>
      </c>
      <c r="K4553">
        <f t="shared" si="143"/>
        <v>78</v>
      </c>
    </row>
    <row r="4554" spans="1:11" x14ac:dyDescent="0.25">
      <c r="A4554">
        <v>4553</v>
      </c>
      <c r="B4554" t="s">
        <v>8</v>
      </c>
      <c r="C4554">
        <v>5259202</v>
      </c>
      <c r="D4554">
        <v>5261307</v>
      </c>
      <c r="E4554">
        <v>1</v>
      </c>
      <c r="F4554" t="s">
        <v>11757</v>
      </c>
      <c r="G4554" t="s">
        <v>11758</v>
      </c>
      <c r="H4554" t="s">
        <v>11759</v>
      </c>
      <c r="I4554" t="s">
        <v>11760</v>
      </c>
      <c r="J4554">
        <f t="shared" si="142"/>
        <v>2106</v>
      </c>
      <c r="K4554">
        <f t="shared" si="143"/>
        <v>54</v>
      </c>
    </row>
    <row r="4555" spans="1:11" x14ac:dyDescent="0.25">
      <c r="A4555">
        <v>4554</v>
      </c>
      <c r="B4555" t="s">
        <v>8</v>
      </c>
      <c r="C4555">
        <v>5261362</v>
      </c>
      <c r="D4555">
        <v>5261487</v>
      </c>
      <c r="E4555">
        <v>1</v>
      </c>
      <c r="F4555" t="s">
        <v>11761</v>
      </c>
      <c r="G4555" t="s">
        <v>11762</v>
      </c>
      <c r="I4555" t="s">
        <v>22</v>
      </c>
      <c r="J4555">
        <f t="shared" si="142"/>
        <v>126</v>
      </c>
      <c r="K4555">
        <f t="shared" si="143"/>
        <v>40</v>
      </c>
    </row>
    <row r="4556" spans="1:11" x14ac:dyDescent="0.25">
      <c r="A4556">
        <v>4555</v>
      </c>
      <c r="B4556" t="s">
        <v>8</v>
      </c>
      <c r="C4556">
        <v>5261528</v>
      </c>
      <c r="D4556">
        <v>5262298</v>
      </c>
      <c r="E4556">
        <v>1</v>
      </c>
      <c r="F4556" t="s">
        <v>11763</v>
      </c>
      <c r="G4556" t="s">
        <v>11764</v>
      </c>
      <c r="I4556" t="s">
        <v>160</v>
      </c>
      <c r="J4556">
        <f t="shared" si="142"/>
        <v>771</v>
      </c>
      <c r="K4556">
        <f t="shared" si="143"/>
        <v>356</v>
      </c>
    </row>
    <row r="4557" spans="1:11" x14ac:dyDescent="0.25">
      <c r="A4557">
        <v>4556</v>
      </c>
      <c r="B4557" t="s">
        <v>8</v>
      </c>
      <c r="C4557">
        <v>5262655</v>
      </c>
      <c r="D4557">
        <v>5264070</v>
      </c>
      <c r="E4557">
        <v>1</v>
      </c>
      <c r="F4557" t="s">
        <v>11765</v>
      </c>
      <c r="G4557" t="s">
        <v>11766</v>
      </c>
      <c r="H4557" t="s">
        <v>11767</v>
      </c>
      <c r="I4557" t="s">
        <v>11768</v>
      </c>
      <c r="J4557">
        <f t="shared" si="142"/>
        <v>1416</v>
      </c>
      <c r="K4557">
        <f t="shared" si="143"/>
        <v>39</v>
      </c>
    </row>
    <row r="4558" spans="1:11" x14ac:dyDescent="0.25">
      <c r="A4558">
        <v>4557</v>
      </c>
      <c r="B4558" t="s">
        <v>8</v>
      </c>
      <c r="C4558">
        <v>5264110</v>
      </c>
      <c r="D4558">
        <v>5264706</v>
      </c>
      <c r="E4558">
        <v>1</v>
      </c>
      <c r="F4558" t="s">
        <v>11769</v>
      </c>
      <c r="G4558" t="s">
        <v>11770</v>
      </c>
      <c r="H4558" t="s">
        <v>11771</v>
      </c>
      <c r="I4558" t="s">
        <v>11772</v>
      </c>
      <c r="J4558">
        <f t="shared" si="142"/>
        <v>597</v>
      </c>
      <c r="K4558">
        <f t="shared" si="143"/>
        <v>131</v>
      </c>
    </row>
    <row r="4559" spans="1:11" x14ac:dyDescent="0.25">
      <c r="A4559">
        <v>4558</v>
      </c>
      <c r="B4559" t="s">
        <v>8</v>
      </c>
      <c r="C4559">
        <v>5264838</v>
      </c>
      <c r="D4559">
        <v>5266355</v>
      </c>
      <c r="E4559">
        <v>1</v>
      </c>
      <c r="F4559" t="s">
        <v>11773</v>
      </c>
      <c r="G4559" t="s">
        <v>11774</v>
      </c>
      <c r="H4559" t="s">
        <v>11775</v>
      </c>
      <c r="I4559" t="s">
        <v>11776</v>
      </c>
      <c r="J4559">
        <f t="shared" si="142"/>
        <v>1518</v>
      </c>
      <c r="K4559">
        <f t="shared" si="143"/>
        <v>211</v>
      </c>
    </row>
    <row r="4560" spans="1:11" x14ac:dyDescent="0.25">
      <c r="A4560">
        <v>4559</v>
      </c>
      <c r="B4560" t="s">
        <v>8</v>
      </c>
      <c r="C4560">
        <v>5266567</v>
      </c>
      <c r="D4560">
        <v>5267622</v>
      </c>
      <c r="E4560">
        <v>1</v>
      </c>
      <c r="F4560" t="s">
        <v>11777</v>
      </c>
      <c r="G4560" t="s">
        <v>11778</v>
      </c>
      <c r="H4560" t="s">
        <v>11779</v>
      </c>
      <c r="I4560" t="s">
        <v>11780</v>
      </c>
      <c r="J4560">
        <f t="shared" si="142"/>
        <v>1056</v>
      </c>
      <c r="K4560">
        <f t="shared" si="143"/>
        <v>157</v>
      </c>
    </row>
    <row r="4561" spans="1:11" x14ac:dyDescent="0.25">
      <c r="A4561">
        <v>4560</v>
      </c>
      <c r="B4561" t="s">
        <v>8</v>
      </c>
      <c r="C4561">
        <v>5267780</v>
      </c>
      <c r="D4561">
        <v>5268355</v>
      </c>
      <c r="E4561">
        <v>-1</v>
      </c>
      <c r="F4561" t="s">
        <v>11781</v>
      </c>
      <c r="G4561" t="s">
        <v>11782</v>
      </c>
      <c r="I4561" t="s">
        <v>22</v>
      </c>
      <c r="J4561">
        <f t="shared" si="142"/>
        <v>576</v>
      </c>
      <c r="K4561">
        <f t="shared" si="143"/>
        <v>302</v>
      </c>
    </row>
    <row r="4562" spans="1:11" x14ac:dyDescent="0.25">
      <c r="A4562">
        <v>4561</v>
      </c>
      <c r="B4562" t="s">
        <v>8</v>
      </c>
      <c r="C4562">
        <v>5268658</v>
      </c>
      <c r="D4562">
        <v>5268891</v>
      </c>
      <c r="E4562">
        <v>-1</v>
      </c>
      <c r="F4562" t="s">
        <v>11783</v>
      </c>
      <c r="G4562" t="s">
        <v>11784</v>
      </c>
      <c r="I4562" t="s">
        <v>22</v>
      </c>
      <c r="J4562">
        <f t="shared" si="142"/>
        <v>234</v>
      </c>
      <c r="K4562">
        <f t="shared" si="143"/>
        <v>244</v>
      </c>
    </row>
    <row r="4563" spans="1:11" x14ac:dyDescent="0.25">
      <c r="A4563">
        <v>4562</v>
      </c>
      <c r="B4563" t="s">
        <v>8</v>
      </c>
      <c r="C4563">
        <v>5269136</v>
      </c>
      <c r="D4563">
        <v>5269972</v>
      </c>
      <c r="E4563">
        <v>-1</v>
      </c>
      <c r="F4563" t="s">
        <v>11785</v>
      </c>
      <c r="G4563" t="s">
        <v>11786</v>
      </c>
      <c r="I4563" t="s">
        <v>570</v>
      </c>
      <c r="J4563">
        <f t="shared" si="142"/>
        <v>837</v>
      </c>
      <c r="K4563">
        <f t="shared" si="143"/>
        <v>235</v>
      </c>
    </row>
    <row r="4564" spans="1:11" x14ac:dyDescent="0.25">
      <c r="A4564">
        <v>4563</v>
      </c>
      <c r="B4564" t="s">
        <v>8</v>
      </c>
      <c r="C4564">
        <v>5270208</v>
      </c>
      <c r="D4564">
        <v>5271059</v>
      </c>
      <c r="E4564">
        <v>-1</v>
      </c>
      <c r="F4564" t="s">
        <v>11787</v>
      </c>
      <c r="G4564" t="s">
        <v>11788</v>
      </c>
      <c r="I4564" t="s">
        <v>570</v>
      </c>
      <c r="J4564">
        <f t="shared" si="142"/>
        <v>852</v>
      </c>
      <c r="K4564">
        <f t="shared" si="143"/>
        <v>295</v>
      </c>
    </row>
    <row r="4565" spans="1:11" x14ac:dyDescent="0.25">
      <c r="A4565">
        <v>4564</v>
      </c>
      <c r="B4565" t="s">
        <v>8</v>
      </c>
      <c r="C4565">
        <v>5271355</v>
      </c>
      <c r="D4565">
        <v>5272554</v>
      </c>
      <c r="E4565">
        <v>-1</v>
      </c>
      <c r="F4565" t="s">
        <v>11789</v>
      </c>
      <c r="G4565" t="s">
        <v>11790</v>
      </c>
      <c r="I4565" t="s">
        <v>325</v>
      </c>
      <c r="J4565">
        <f t="shared" si="142"/>
        <v>1200</v>
      </c>
      <c r="K4565">
        <f t="shared" si="143"/>
        <v>278</v>
      </c>
    </row>
    <row r="4566" spans="1:11" x14ac:dyDescent="0.25">
      <c r="A4566">
        <v>4565</v>
      </c>
      <c r="B4566" t="s">
        <v>8</v>
      </c>
      <c r="C4566">
        <v>5272833</v>
      </c>
      <c r="D4566">
        <v>5274413</v>
      </c>
      <c r="E4566">
        <v>-1</v>
      </c>
      <c r="F4566" t="s">
        <v>11791</v>
      </c>
      <c r="G4566" t="s">
        <v>11792</v>
      </c>
      <c r="H4566" t="s">
        <v>11793</v>
      </c>
      <c r="I4566" t="s">
        <v>41</v>
      </c>
      <c r="J4566">
        <f t="shared" si="142"/>
        <v>1581</v>
      </c>
      <c r="K4566">
        <f t="shared" si="143"/>
        <v>138</v>
      </c>
    </row>
    <row r="4567" spans="1:11" x14ac:dyDescent="0.25">
      <c r="A4567">
        <v>4566</v>
      </c>
      <c r="B4567" t="s">
        <v>8</v>
      </c>
      <c r="C4567">
        <v>5274552</v>
      </c>
      <c r="D4567">
        <v>5275802</v>
      </c>
      <c r="E4567">
        <v>-1</v>
      </c>
      <c r="F4567" t="s">
        <v>11794</v>
      </c>
      <c r="G4567" t="s">
        <v>11795</v>
      </c>
      <c r="H4567" t="s">
        <v>11796</v>
      </c>
      <c r="I4567" t="s">
        <v>11797</v>
      </c>
      <c r="J4567">
        <f t="shared" si="142"/>
        <v>1251</v>
      </c>
      <c r="K4567">
        <f t="shared" si="143"/>
        <v>77</v>
      </c>
    </row>
    <row r="4568" spans="1:11" x14ac:dyDescent="0.25">
      <c r="A4568">
        <v>4567</v>
      </c>
      <c r="B4568" t="s">
        <v>8</v>
      </c>
      <c r="C4568">
        <v>5275880</v>
      </c>
      <c r="D4568">
        <v>5277355</v>
      </c>
      <c r="E4568">
        <v>-1</v>
      </c>
      <c r="F4568" t="s">
        <v>11798</v>
      </c>
      <c r="G4568" t="s">
        <v>11799</v>
      </c>
      <c r="H4568" t="s">
        <v>11800</v>
      </c>
      <c r="I4568" t="s">
        <v>11801</v>
      </c>
      <c r="J4568">
        <f t="shared" si="142"/>
        <v>1476</v>
      </c>
      <c r="K4568">
        <f t="shared" si="143"/>
        <v>95</v>
      </c>
    </row>
    <row r="4569" spans="1:11" x14ac:dyDescent="0.25">
      <c r="A4569">
        <v>4568</v>
      </c>
      <c r="B4569" t="s">
        <v>8</v>
      </c>
      <c r="C4569">
        <v>5277451</v>
      </c>
      <c r="D4569">
        <v>5277981</v>
      </c>
      <c r="E4569">
        <v>-1</v>
      </c>
      <c r="F4569" t="s">
        <v>11802</v>
      </c>
      <c r="G4569" t="s">
        <v>11803</v>
      </c>
      <c r="H4569" t="s">
        <v>11804</v>
      </c>
      <c r="I4569" t="s">
        <v>11805</v>
      </c>
      <c r="J4569">
        <f t="shared" si="142"/>
        <v>531</v>
      </c>
      <c r="K4569">
        <f t="shared" si="143"/>
        <v>350</v>
      </c>
    </row>
    <row r="4570" spans="1:11" x14ac:dyDescent="0.25">
      <c r="A4570">
        <v>4569</v>
      </c>
      <c r="B4570" t="s">
        <v>8</v>
      </c>
      <c r="C4570">
        <v>5278332</v>
      </c>
      <c r="D4570">
        <v>5278913</v>
      </c>
      <c r="E4570">
        <v>-1</v>
      </c>
      <c r="F4570" t="s">
        <v>11806</v>
      </c>
      <c r="G4570" t="s">
        <v>11807</v>
      </c>
      <c r="I4570" t="s">
        <v>11808</v>
      </c>
      <c r="J4570">
        <f t="shared" si="142"/>
        <v>582</v>
      </c>
      <c r="K4570">
        <f t="shared" si="143"/>
        <v>28</v>
      </c>
    </row>
    <row r="4571" spans="1:11" x14ac:dyDescent="0.25">
      <c r="A4571">
        <v>4570</v>
      </c>
      <c r="B4571" t="s">
        <v>8</v>
      </c>
      <c r="C4571">
        <v>5278942</v>
      </c>
      <c r="D4571">
        <v>5280675</v>
      </c>
      <c r="E4571">
        <v>-1</v>
      </c>
      <c r="F4571" t="s">
        <v>11809</v>
      </c>
      <c r="G4571" t="s">
        <v>11810</v>
      </c>
      <c r="H4571" t="s">
        <v>11811</v>
      </c>
      <c r="I4571" t="s">
        <v>11812</v>
      </c>
      <c r="J4571">
        <f t="shared" si="142"/>
        <v>1734</v>
      </c>
      <c r="K4571">
        <f t="shared" si="143"/>
        <v>82</v>
      </c>
    </row>
    <row r="4572" spans="1:11" x14ac:dyDescent="0.25">
      <c r="A4572">
        <v>4571</v>
      </c>
      <c r="B4572" t="s">
        <v>8</v>
      </c>
      <c r="C4572">
        <v>5280758</v>
      </c>
      <c r="D4572">
        <v>5282434</v>
      </c>
      <c r="E4572">
        <v>-1</v>
      </c>
      <c r="F4572" t="s">
        <v>11813</v>
      </c>
      <c r="G4572" t="s">
        <v>11814</v>
      </c>
      <c r="H4572" t="s">
        <v>11815</v>
      </c>
      <c r="I4572" t="s">
        <v>4349</v>
      </c>
      <c r="J4572">
        <f t="shared" si="142"/>
        <v>1677</v>
      </c>
      <c r="K4572">
        <f t="shared" si="143"/>
        <v>425</v>
      </c>
    </row>
    <row r="4573" spans="1:11" x14ac:dyDescent="0.25">
      <c r="A4573">
        <v>4572</v>
      </c>
      <c r="B4573" t="s">
        <v>8</v>
      </c>
      <c r="C4573">
        <v>5282860</v>
      </c>
      <c r="D4573">
        <v>5283699</v>
      </c>
      <c r="E4573">
        <v>-1</v>
      </c>
      <c r="F4573" t="s">
        <v>11816</v>
      </c>
      <c r="G4573" t="s">
        <v>11817</v>
      </c>
      <c r="H4573" t="s">
        <v>11818</v>
      </c>
      <c r="I4573" t="s">
        <v>22</v>
      </c>
      <c r="J4573">
        <f t="shared" si="142"/>
        <v>840</v>
      </c>
      <c r="K4573">
        <f t="shared" si="143"/>
        <v>-8</v>
      </c>
    </row>
    <row r="4574" spans="1:11" x14ac:dyDescent="0.25">
      <c r="A4574">
        <v>4573</v>
      </c>
      <c r="B4574" t="s">
        <v>8</v>
      </c>
      <c r="C4574">
        <v>5283692</v>
      </c>
      <c r="D4574">
        <v>5284429</v>
      </c>
      <c r="E4574">
        <v>-1</v>
      </c>
      <c r="F4574" t="s">
        <v>11819</v>
      </c>
      <c r="G4574" t="s">
        <v>11820</v>
      </c>
      <c r="H4574" t="s">
        <v>11821</v>
      </c>
      <c r="I4574" t="s">
        <v>22</v>
      </c>
      <c r="J4574">
        <f t="shared" si="142"/>
        <v>738</v>
      </c>
      <c r="K4574">
        <f t="shared" si="143"/>
        <v>-4</v>
      </c>
    </row>
    <row r="4575" spans="1:11" x14ac:dyDescent="0.25">
      <c r="A4575">
        <v>4574</v>
      </c>
      <c r="B4575" t="s">
        <v>8</v>
      </c>
      <c r="C4575">
        <v>5284426</v>
      </c>
      <c r="D4575">
        <v>5285169</v>
      </c>
      <c r="E4575">
        <v>-1</v>
      </c>
      <c r="F4575" t="s">
        <v>11822</v>
      </c>
      <c r="G4575" t="s">
        <v>11823</v>
      </c>
      <c r="I4575" t="s">
        <v>11824</v>
      </c>
      <c r="J4575">
        <f t="shared" si="142"/>
        <v>744</v>
      </c>
      <c r="K4575">
        <f t="shared" si="143"/>
        <v>283</v>
      </c>
    </row>
    <row r="4576" spans="1:11" x14ac:dyDescent="0.25">
      <c r="A4576">
        <v>4575</v>
      </c>
      <c r="B4576" t="s">
        <v>8</v>
      </c>
      <c r="C4576">
        <v>5285453</v>
      </c>
      <c r="D4576">
        <v>5285896</v>
      </c>
      <c r="E4576">
        <v>1</v>
      </c>
      <c r="F4576" t="s">
        <v>11825</v>
      </c>
      <c r="G4576" t="s">
        <v>11826</v>
      </c>
      <c r="I4576" t="s">
        <v>22</v>
      </c>
      <c r="J4576">
        <f t="shared" si="142"/>
        <v>444</v>
      </c>
      <c r="K4576">
        <f t="shared" si="143"/>
        <v>17</v>
      </c>
    </row>
    <row r="4577" spans="1:11" x14ac:dyDescent="0.25">
      <c r="A4577">
        <v>4576</v>
      </c>
      <c r="B4577" t="s">
        <v>8</v>
      </c>
      <c r="C4577">
        <v>5285914</v>
      </c>
      <c r="D4577">
        <v>5286477</v>
      </c>
      <c r="E4577">
        <v>1</v>
      </c>
      <c r="F4577" t="s">
        <v>11827</v>
      </c>
      <c r="G4577" t="s">
        <v>11828</v>
      </c>
      <c r="I4577" t="s">
        <v>22</v>
      </c>
      <c r="J4577">
        <f t="shared" si="142"/>
        <v>564</v>
      </c>
      <c r="K4577">
        <f t="shared" si="143"/>
        <v>575</v>
      </c>
    </row>
    <row r="4578" spans="1:11" x14ac:dyDescent="0.25">
      <c r="A4578">
        <v>4577</v>
      </c>
      <c r="B4578" t="s">
        <v>8</v>
      </c>
      <c r="C4578">
        <v>5287053</v>
      </c>
      <c r="D4578">
        <v>5287178</v>
      </c>
      <c r="E4578">
        <v>1</v>
      </c>
      <c r="F4578" t="s">
        <v>11829</v>
      </c>
      <c r="G4578" t="s">
        <v>11830</v>
      </c>
      <c r="I4578" t="s">
        <v>22</v>
      </c>
      <c r="J4578">
        <f t="shared" si="142"/>
        <v>126</v>
      </c>
      <c r="K4578">
        <f t="shared" si="143"/>
        <v>161</v>
      </c>
    </row>
    <row r="4579" spans="1:11" x14ac:dyDescent="0.25">
      <c r="A4579">
        <v>4578</v>
      </c>
      <c r="B4579" t="s">
        <v>8</v>
      </c>
      <c r="C4579">
        <v>5287340</v>
      </c>
      <c r="D4579">
        <v>5288047</v>
      </c>
      <c r="E4579">
        <v>-1</v>
      </c>
      <c r="F4579" t="s">
        <v>11831</v>
      </c>
      <c r="G4579" t="s">
        <v>11832</v>
      </c>
      <c r="I4579" t="s">
        <v>11833</v>
      </c>
      <c r="J4579">
        <f t="shared" si="142"/>
        <v>708</v>
      </c>
      <c r="K4579">
        <f t="shared" si="143"/>
        <v>242</v>
      </c>
    </row>
    <row r="4580" spans="1:11" x14ac:dyDescent="0.25">
      <c r="A4580">
        <v>4579</v>
      </c>
      <c r="B4580" t="s">
        <v>8</v>
      </c>
      <c r="C4580">
        <v>5288290</v>
      </c>
      <c r="D4580">
        <v>5288550</v>
      </c>
      <c r="E4580">
        <v>1</v>
      </c>
      <c r="F4580" t="s">
        <v>11834</v>
      </c>
      <c r="G4580" t="s">
        <v>11835</v>
      </c>
      <c r="I4580" t="s">
        <v>22</v>
      </c>
      <c r="J4580">
        <f t="shared" si="142"/>
        <v>261</v>
      </c>
      <c r="K4580">
        <f t="shared" si="143"/>
        <v>5</v>
      </c>
    </row>
    <row r="4581" spans="1:11" x14ac:dyDescent="0.25">
      <c r="A4581">
        <v>4580</v>
      </c>
      <c r="B4581" t="s">
        <v>8</v>
      </c>
      <c r="C4581">
        <v>5288556</v>
      </c>
      <c r="D4581">
        <v>5288819</v>
      </c>
      <c r="E4581">
        <v>1</v>
      </c>
      <c r="F4581" t="s">
        <v>11836</v>
      </c>
      <c r="G4581" t="s">
        <v>11837</v>
      </c>
      <c r="I4581" t="s">
        <v>22</v>
      </c>
      <c r="J4581">
        <f t="shared" si="142"/>
        <v>264</v>
      </c>
      <c r="K4581">
        <f t="shared" si="143"/>
        <v>336</v>
      </c>
    </row>
    <row r="4582" spans="1:11" x14ac:dyDescent="0.25">
      <c r="A4582">
        <v>4581</v>
      </c>
      <c r="B4582" t="s">
        <v>8</v>
      </c>
      <c r="C4582">
        <v>5289156</v>
      </c>
      <c r="D4582">
        <v>5290766</v>
      </c>
      <c r="E4582">
        <v>1</v>
      </c>
      <c r="F4582" t="s">
        <v>11838</v>
      </c>
      <c r="G4582" t="s">
        <v>11839</v>
      </c>
      <c r="I4582" t="s">
        <v>11840</v>
      </c>
      <c r="J4582">
        <f t="shared" si="142"/>
        <v>1611</v>
      </c>
      <c r="K4582">
        <f t="shared" si="143"/>
        <v>62</v>
      </c>
    </row>
    <row r="4583" spans="1:11" x14ac:dyDescent="0.25">
      <c r="A4583">
        <v>4582</v>
      </c>
      <c r="B4583" t="s">
        <v>8</v>
      </c>
      <c r="C4583">
        <v>5290829</v>
      </c>
      <c r="D4583">
        <v>5291776</v>
      </c>
      <c r="E4583">
        <v>1</v>
      </c>
      <c r="F4583" t="s">
        <v>11841</v>
      </c>
      <c r="G4583" t="s">
        <v>11842</v>
      </c>
      <c r="I4583" t="s">
        <v>22</v>
      </c>
      <c r="J4583">
        <f t="shared" si="142"/>
        <v>948</v>
      </c>
      <c r="K4583">
        <f t="shared" si="143"/>
        <v>4</v>
      </c>
    </row>
    <row r="4584" spans="1:11" x14ac:dyDescent="0.25">
      <c r="A4584">
        <v>4583</v>
      </c>
      <c r="B4584" t="s">
        <v>8</v>
      </c>
      <c r="C4584">
        <v>5291781</v>
      </c>
      <c r="D4584">
        <v>5292353</v>
      </c>
      <c r="E4584">
        <v>1</v>
      </c>
      <c r="F4584" t="s">
        <v>11843</v>
      </c>
      <c r="G4584" t="s">
        <v>11844</v>
      </c>
      <c r="I4584" t="s">
        <v>11845</v>
      </c>
      <c r="J4584">
        <f t="shared" si="142"/>
        <v>573</v>
      </c>
      <c r="K4584">
        <f t="shared" si="143"/>
        <v>242</v>
      </c>
    </row>
    <row r="4585" spans="1:11" x14ac:dyDescent="0.25">
      <c r="A4585">
        <v>4584</v>
      </c>
      <c r="B4585" t="s">
        <v>8</v>
      </c>
      <c r="C4585">
        <v>5292596</v>
      </c>
      <c r="D4585">
        <v>5293087</v>
      </c>
      <c r="E4585">
        <v>1</v>
      </c>
      <c r="F4585" t="s">
        <v>11846</v>
      </c>
      <c r="G4585" t="s">
        <v>11847</v>
      </c>
      <c r="H4585" t="s">
        <v>11848</v>
      </c>
      <c r="I4585" t="s">
        <v>11849</v>
      </c>
      <c r="J4585">
        <f t="shared" si="142"/>
        <v>492</v>
      </c>
      <c r="K4585">
        <f t="shared" si="143"/>
        <v>5</v>
      </c>
    </row>
    <row r="4586" spans="1:11" x14ac:dyDescent="0.25">
      <c r="A4586">
        <v>4585</v>
      </c>
      <c r="B4586" t="s">
        <v>8</v>
      </c>
      <c r="C4586">
        <v>5293093</v>
      </c>
      <c r="D4586">
        <v>5293425</v>
      </c>
      <c r="E4586">
        <v>1</v>
      </c>
      <c r="F4586" t="s">
        <v>11850</v>
      </c>
      <c r="G4586" t="s">
        <v>11851</v>
      </c>
      <c r="I4586" t="s">
        <v>22</v>
      </c>
      <c r="J4586">
        <f t="shared" si="142"/>
        <v>333</v>
      </c>
      <c r="K4586">
        <f t="shared" si="143"/>
        <v>8</v>
      </c>
    </row>
    <row r="4587" spans="1:11" x14ac:dyDescent="0.25">
      <c r="A4587">
        <v>4586</v>
      </c>
      <c r="B4587" t="s">
        <v>8</v>
      </c>
      <c r="C4587">
        <v>5293434</v>
      </c>
      <c r="D4587">
        <v>5293574</v>
      </c>
      <c r="E4587">
        <v>1</v>
      </c>
      <c r="F4587" t="s">
        <v>11852</v>
      </c>
      <c r="G4587" t="s">
        <v>11853</v>
      </c>
      <c r="I4587" t="s">
        <v>22</v>
      </c>
      <c r="J4587">
        <f t="shared" si="142"/>
        <v>141</v>
      </c>
      <c r="K4587">
        <f t="shared" si="143"/>
        <v>275</v>
      </c>
    </row>
    <row r="4588" spans="1:11" x14ac:dyDescent="0.25">
      <c r="A4588">
        <v>4587</v>
      </c>
      <c r="B4588" t="s">
        <v>8</v>
      </c>
      <c r="C4588">
        <v>5293850</v>
      </c>
      <c r="D4588">
        <v>5293993</v>
      </c>
      <c r="E4588">
        <v>-1</v>
      </c>
      <c r="F4588" t="s">
        <v>11854</v>
      </c>
      <c r="G4588" t="s">
        <v>11855</v>
      </c>
      <c r="I4588" t="s">
        <v>22</v>
      </c>
      <c r="J4588">
        <f t="shared" si="142"/>
        <v>144</v>
      </c>
      <c r="K4588">
        <f t="shared" si="143"/>
        <v>-10</v>
      </c>
    </row>
    <row r="4589" spans="1:11" x14ac:dyDescent="0.25">
      <c r="A4589">
        <v>4588</v>
      </c>
      <c r="B4589" t="s">
        <v>8</v>
      </c>
      <c r="C4589">
        <v>5293984</v>
      </c>
      <c r="D4589">
        <v>5294196</v>
      </c>
      <c r="E4589">
        <v>1</v>
      </c>
      <c r="F4589" t="s">
        <v>11856</v>
      </c>
      <c r="G4589" t="s">
        <v>11857</v>
      </c>
      <c r="I4589" t="s">
        <v>22</v>
      </c>
      <c r="J4589">
        <f t="shared" si="142"/>
        <v>213</v>
      </c>
      <c r="K4589">
        <f t="shared" si="143"/>
        <v>192</v>
      </c>
    </row>
    <row r="4590" spans="1:11" x14ac:dyDescent="0.25">
      <c r="A4590">
        <v>4589</v>
      </c>
      <c r="B4590" t="s">
        <v>8</v>
      </c>
      <c r="C4590">
        <v>5294389</v>
      </c>
      <c r="D4590">
        <v>5294526</v>
      </c>
      <c r="E4590">
        <v>1</v>
      </c>
      <c r="F4590" t="s">
        <v>11858</v>
      </c>
      <c r="G4590" t="s">
        <v>11859</v>
      </c>
      <c r="I4590" t="s">
        <v>22</v>
      </c>
      <c r="J4590">
        <f t="shared" si="142"/>
        <v>138</v>
      </c>
      <c r="K4590">
        <f t="shared" si="143"/>
        <v>132</v>
      </c>
    </row>
    <row r="4591" spans="1:11" x14ac:dyDescent="0.25">
      <c r="A4591">
        <v>4590</v>
      </c>
      <c r="B4591" t="s">
        <v>8</v>
      </c>
      <c r="C4591">
        <v>5294659</v>
      </c>
      <c r="D4591">
        <v>5295252</v>
      </c>
      <c r="E4591">
        <v>1</v>
      </c>
      <c r="F4591" t="s">
        <v>11860</v>
      </c>
      <c r="G4591" t="s">
        <v>11861</v>
      </c>
      <c r="H4591" t="s">
        <v>11862</v>
      </c>
      <c r="I4591" t="s">
        <v>11863</v>
      </c>
      <c r="J4591">
        <f t="shared" si="142"/>
        <v>594</v>
      </c>
      <c r="K4591">
        <f t="shared" si="143"/>
        <v>160</v>
      </c>
    </row>
    <row r="4592" spans="1:11" x14ac:dyDescent="0.25">
      <c r="A4592">
        <v>4591</v>
      </c>
      <c r="B4592" t="s">
        <v>8</v>
      </c>
      <c r="C4592">
        <v>5295413</v>
      </c>
      <c r="D4592">
        <v>5295700</v>
      </c>
      <c r="E4592">
        <v>1</v>
      </c>
      <c r="F4592" t="s">
        <v>11864</v>
      </c>
      <c r="G4592" t="s">
        <v>11865</v>
      </c>
      <c r="I4592" t="s">
        <v>22</v>
      </c>
      <c r="J4592">
        <f t="shared" si="142"/>
        <v>288</v>
      </c>
      <c r="K4592">
        <f t="shared" si="143"/>
        <v>-1</v>
      </c>
    </row>
    <row r="4593" spans="1:11" x14ac:dyDescent="0.25">
      <c r="A4593">
        <v>4592</v>
      </c>
      <c r="B4593" t="s">
        <v>8</v>
      </c>
      <c r="C4593">
        <v>5295700</v>
      </c>
      <c r="D4593">
        <v>5297166</v>
      </c>
      <c r="E4593">
        <v>1</v>
      </c>
      <c r="F4593" t="s">
        <v>11866</v>
      </c>
      <c r="G4593" t="s">
        <v>11867</v>
      </c>
      <c r="I4593" t="s">
        <v>11868</v>
      </c>
      <c r="J4593">
        <f t="shared" si="142"/>
        <v>1467</v>
      </c>
      <c r="K4593">
        <f t="shared" si="143"/>
        <v>-16</v>
      </c>
    </row>
    <row r="4594" spans="1:11" x14ac:dyDescent="0.25">
      <c r="A4594">
        <v>4593</v>
      </c>
      <c r="B4594" t="s">
        <v>8</v>
      </c>
      <c r="C4594">
        <v>5297151</v>
      </c>
      <c r="D4594">
        <v>5298014</v>
      </c>
      <c r="E4594">
        <v>1</v>
      </c>
      <c r="F4594" t="s">
        <v>11869</v>
      </c>
      <c r="G4594" t="s">
        <v>11870</v>
      </c>
      <c r="I4594" t="s">
        <v>22</v>
      </c>
      <c r="J4594">
        <f t="shared" si="142"/>
        <v>864</v>
      </c>
      <c r="K4594">
        <f t="shared" si="143"/>
        <v>-4</v>
      </c>
    </row>
    <row r="4595" spans="1:11" x14ac:dyDescent="0.25">
      <c r="A4595">
        <v>4594</v>
      </c>
      <c r="B4595" t="s">
        <v>8</v>
      </c>
      <c r="C4595">
        <v>5298011</v>
      </c>
      <c r="D4595">
        <v>5298523</v>
      </c>
      <c r="E4595">
        <v>1</v>
      </c>
      <c r="F4595" t="s">
        <v>11871</v>
      </c>
      <c r="G4595" t="s">
        <v>11872</v>
      </c>
      <c r="I4595" t="s">
        <v>22</v>
      </c>
      <c r="J4595">
        <f t="shared" si="142"/>
        <v>513</v>
      </c>
      <c r="K4595">
        <f t="shared" si="143"/>
        <v>-4</v>
      </c>
    </row>
    <row r="4596" spans="1:11" x14ac:dyDescent="0.25">
      <c r="A4596">
        <v>4595</v>
      </c>
      <c r="B4596" t="s">
        <v>8</v>
      </c>
      <c r="C4596">
        <v>5298520</v>
      </c>
      <c r="D4596">
        <v>5299053</v>
      </c>
      <c r="E4596">
        <v>1</v>
      </c>
      <c r="F4596" t="s">
        <v>11873</v>
      </c>
      <c r="G4596" t="s">
        <v>11874</v>
      </c>
      <c r="I4596" t="s">
        <v>22</v>
      </c>
      <c r="J4596">
        <f t="shared" si="142"/>
        <v>534</v>
      </c>
      <c r="K4596">
        <f t="shared" si="143"/>
        <v>51</v>
      </c>
    </row>
    <row r="4597" spans="1:11" x14ac:dyDescent="0.25">
      <c r="A4597">
        <v>4596</v>
      </c>
      <c r="B4597" t="s">
        <v>8</v>
      </c>
      <c r="C4597">
        <v>5299105</v>
      </c>
      <c r="D4597">
        <v>5299224</v>
      </c>
      <c r="E4597">
        <v>1</v>
      </c>
      <c r="F4597" t="s">
        <v>11875</v>
      </c>
      <c r="G4597" t="s">
        <v>11876</v>
      </c>
      <c r="I4597" t="s">
        <v>22</v>
      </c>
      <c r="J4597">
        <f t="shared" si="142"/>
        <v>120</v>
      </c>
      <c r="K4597">
        <f t="shared" si="143"/>
        <v>-4</v>
      </c>
    </row>
    <row r="4598" spans="1:11" x14ac:dyDescent="0.25">
      <c r="A4598">
        <v>4597</v>
      </c>
      <c r="B4598" t="s">
        <v>8</v>
      </c>
      <c r="C4598">
        <v>5299221</v>
      </c>
      <c r="D4598">
        <v>5299487</v>
      </c>
      <c r="E4598">
        <v>-1</v>
      </c>
      <c r="F4598" t="s">
        <v>11877</v>
      </c>
      <c r="G4598" t="s">
        <v>11878</v>
      </c>
      <c r="I4598" t="s">
        <v>22</v>
      </c>
      <c r="J4598">
        <f t="shared" si="142"/>
        <v>267</v>
      </c>
      <c r="K4598">
        <f t="shared" si="143"/>
        <v>35</v>
      </c>
    </row>
    <row r="4599" spans="1:11" x14ac:dyDescent="0.25">
      <c r="A4599">
        <v>4598</v>
      </c>
      <c r="B4599" t="s">
        <v>8</v>
      </c>
      <c r="C4599">
        <v>5299523</v>
      </c>
      <c r="D4599">
        <v>5300233</v>
      </c>
      <c r="E4599">
        <v>-1</v>
      </c>
      <c r="F4599" t="s">
        <v>11879</v>
      </c>
      <c r="G4599" t="s">
        <v>11880</v>
      </c>
      <c r="I4599" t="s">
        <v>22</v>
      </c>
      <c r="J4599">
        <f t="shared" si="142"/>
        <v>711</v>
      </c>
      <c r="K4599">
        <f t="shared" si="143"/>
        <v>48</v>
      </c>
    </row>
    <row r="4600" spans="1:11" x14ac:dyDescent="0.25">
      <c r="A4600">
        <v>4599</v>
      </c>
      <c r="B4600" t="s">
        <v>8</v>
      </c>
      <c r="C4600">
        <v>5300282</v>
      </c>
      <c r="D4600">
        <v>5301130</v>
      </c>
      <c r="E4600">
        <v>-1</v>
      </c>
      <c r="F4600" t="s">
        <v>11881</v>
      </c>
      <c r="G4600" t="s">
        <v>11882</v>
      </c>
      <c r="H4600" t="s">
        <v>11883</v>
      </c>
      <c r="I4600" t="s">
        <v>11884</v>
      </c>
      <c r="J4600">
        <f t="shared" si="142"/>
        <v>849</v>
      </c>
      <c r="K4600">
        <f t="shared" si="143"/>
        <v>51</v>
      </c>
    </row>
    <row r="4601" spans="1:11" x14ac:dyDescent="0.25">
      <c r="A4601">
        <v>4600</v>
      </c>
      <c r="B4601" t="s">
        <v>8</v>
      </c>
      <c r="C4601">
        <v>5301182</v>
      </c>
      <c r="D4601">
        <v>5303581</v>
      </c>
      <c r="E4601">
        <v>-1</v>
      </c>
      <c r="F4601" t="s">
        <v>11885</v>
      </c>
      <c r="G4601" t="s">
        <v>11886</v>
      </c>
      <c r="H4601" t="s">
        <v>11887</v>
      </c>
      <c r="I4601" t="s">
        <v>11888</v>
      </c>
      <c r="J4601">
        <f t="shared" si="142"/>
        <v>2400</v>
      </c>
      <c r="K4601">
        <f t="shared" si="143"/>
        <v>465</v>
      </c>
    </row>
    <row r="4602" spans="1:11" x14ac:dyDescent="0.25">
      <c r="A4602">
        <v>4601</v>
      </c>
      <c r="B4602" t="s">
        <v>8</v>
      </c>
      <c r="C4602">
        <v>5304047</v>
      </c>
      <c r="D4602">
        <v>5306014</v>
      </c>
      <c r="E4602">
        <v>-1</v>
      </c>
      <c r="F4602" t="s">
        <v>11889</v>
      </c>
      <c r="G4602" t="s">
        <v>11890</v>
      </c>
      <c r="H4602" t="s">
        <v>11891</v>
      </c>
      <c r="I4602" t="s">
        <v>11892</v>
      </c>
      <c r="J4602">
        <f t="shared" si="142"/>
        <v>1968</v>
      </c>
      <c r="K4602">
        <f t="shared" si="143"/>
        <v>-4</v>
      </c>
    </row>
    <row r="4603" spans="1:11" x14ac:dyDescent="0.25">
      <c r="A4603">
        <v>4602</v>
      </c>
      <c r="B4603" t="s">
        <v>8</v>
      </c>
      <c r="C4603">
        <v>5306011</v>
      </c>
      <c r="D4603">
        <v>5307318</v>
      </c>
      <c r="E4603">
        <v>-1</v>
      </c>
      <c r="F4603" t="s">
        <v>11893</v>
      </c>
      <c r="G4603" t="s">
        <v>11894</v>
      </c>
      <c r="H4603" t="s">
        <v>11895</v>
      </c>
      <c r="I4603" t="s">
        <v>11896</v>
      </c>
      <c r="J4603">
        <f t="shared" si="142"/>
        <v>1308</v>
      </c>
      <c r="K4603">
        <f t="shared" si="143"/>
        <v>61</v>
      </c>
    </row>
    <row r="4604" spans="1:11" x14ac:dyDescent="0.25">
      <c r="A4604">
        <v>4603</v>
      </c>
      <c r="B4604" t="s">
        <v>8</v>
      </c>
      <c r="C4604">
        <v>5307380</v>
      </c>
      <c r="D4604">
        <v>5308678</v>
      </c>
      <c r="E4604">
        <v>-1</v>
      </c>
      <c r="F4604" t="s">
        <v>11897</v>
      </c>
      <c r="G4604" t="s">
        <v>11898</v>
      </c>
      <c r="I4604" t="s">
        <v>11899</v>
      </c>
      <c r="J4604">
        <f t="shared" si="142"/>
        <v>1299</v>
      </c>
      <c r="K4604">
        <f t="shared" si="143"/>
        <v>10</v>
      </c>
    </row>
    <row r="4605" spans="1:11" x14ac:dyDescent="0.25">
      <c r="A4605">
        <v>4604</v>
      </c>
      <c r="B4605" t="s">
        <v>8</v>
      </c>
      <c r="C4605">
        <v>5308689</v>
      </c>
      <c r="D4605">
        <v>5309222</v>
      </c>
      <c r="E4605">
        <v>-1</v>
      </c>
      <c r="F4605" t="s">
        <v>11900</v>
      </c>
      <c r="G4605" t="s">
        <v>11901</v>
      </c>
      <c r="I4605" t="s">
        <v>22</v>
      </c>
      <c r="J4605">
        <f t="shared" si="142"/>
        <v>534</v>
      </c>
      <c r="K4605">
        <f t="shared" si="143"/>
        <v>-19</v>
      </c>
    </row>
    <row r="4606" spans="1:11" x14ac:dyDescent="0.25">
      <c r="A4606">
        <v>4605</v>
      </c>
      <c r="B4606" t="s">
        <v>8</v>
      </c>
      <c r="C4606">
        <v>5309204</v>
      </c>
      <c r="D4606">
        <v>5309428</v>
      </c>
      <c r="E4606">
        <v>1</v>
      </c>
      <c r="F4606" t="s">
        <v>11902</v>
      </c>
      <c r="G4606" t="s">
        <v>11903</v>
      </c>
      <c r="I4606" t="s">
        <v>22</v>
      </c>
      <c r="J4606">
        <f t="shared" si="142"/>
        <v>225</v>
      </c>
      <c r="K4606">
        <f t="shared" si="143"/>
        <v>15</v>
      </c>
    </row>
    <row r="4607" spans="1:11" x14ac:dyDescent="0.25">
      <c r="A4607">
        <v>4606</v>
      </c>
      <c r="B4607" t="s">
        <v>8</v>
      </c>
      <c r="C4607">
        <v>5309444</v>
      </c>
      <c r="D4607">
        <v>5310628</v>
      </c>
      <c r="E4607">
        <v>1</v>
      </c>
      <c r="F4607" t="s">
        <v>11904</v>
      </c>
      <c r="G4607" t="s">
        <v>11905</v>
      </c>
      <c r="I4607" t="s">
        <v>22</v>
      </c>
      <c r="J4607">
        <f t="shared" si="142"/>
        <v>1185</v>
      </c>
      <c r="K4607">
        <f t="shared" si="143"/>
        <v>83</v>
      </c>
    </row>
    <row r="4608" spans="1:11" x14ac:dyDescent="0.25">
      <c r="A4608">
        <v>4607</v>
      </c>
      <c r="B4608" t="s">
        <v>8</v>
      </c>
      <c r="C4608">
        <v>5310712</v>
      </c>
      <c r="D4608">
        <v>5312118</v>
      </c>
      <c r="E4608">
        <v>-1</v>
      </c>
      <c r="F4608" t="s">
        <v>11906</v>
      </c>
      <c r="G4608" t="s">
        <v>11907</v>
      </c>
      <c r="H4608" t="s">
        <v>11908</v>
      </c>
      <c r="I4608" t="s">
        <v>1396</v>
      </c>
      <c r="J4608">
        <f t="shared" si="142"/>
        <v>1407</v>
      </c>
      <c r="K4608">
        <f t="shared" si="143"/>
        <v>131</v>
      </c>
    </row>
    <row r="4609" spans="1:11" x14ac:dyDescent="0.25">
      <c r="A4609">
        <v>4608</v>
      </c>
      <c r="B4609" t="s">
        <v>8</v>
      </c>
      <c r="C4609">
        <v>5312250</v>
      </c>
      <c r="D4609">
        <v>5313728</v>
      </c>
      <c r="E4609">
        <v>1</v>
      </c>
      <c r="F4609" t="s">
        <v>11909</v>
      </c>
      <c r="G4609" t="s">
        <v>11910</v>
      </c>
      <c r="H4609" t="s">
        <v>6343</v>
      </c>
      <c r="I4609" t="s">
        <v>11911</v>
      </c>
      <c r="J4609">
        <f t="shared" si="142"/>
        <v>1479</v>
      </c>
      <c r="K4609">
        <f t="shared" si="143"/>
        <v>249</v>
      </c>
    </row>
    <row r="4610" spans="1:11" x14ac:dyDescent="0.25">
      <c r="A4610">
        <v>4609</v>
      </c>
      <c r="B4610" t="s">
        <v>8</v>
      </c>
      <c r="C4610">
        <v>5313978</v>
      </c>
      <c r="D4610">
        <v>5314622</v>
      </c>
      <c r="E4610">
        <v>1</v>
      </c>
      <c r="F4610" t="s">
        <v>11912</v>
      </c>
      <c r="G4610" t="s">
        <v>11913</v>
      </c>
      <c r="I4610" t="s">
        <v>751</v>
      </c>
      <c r="J4610">
        <f t="shared" si="142"/>
        <v>645</v>
      </c>
      <c r="K4610">
        <f t="shared" si="143"/>
        <v>104</v>
      </c>
    </row>
    <row r="4611" spans="1:11" x14ac:dyDescent="0.25">
      <c r="A4611">
        <v>4610</v>
      </c>
      <c r="B4611" t="s">
        <v>8</v>
      </c>
      <c r="C4611">
        <v>5314727</v>
      </c>
      <c r="D4611">
        <v>5315041</v>
      </c>
      <c r="E4611">
        <v>1</v>
      </c>
      <c r="F4611" t="s">
        <v>11914</v>
      </c>
      <c r="G4611" t="s">
        <v>11915</v>
      </c>
      <c r="H4611" t="s">
        <v>5873</v>
      </c>
      <c r="I4611" t="s">
        <v>5874</v>
      </c>
      <c r="J4611">
        <f t="shared" si="142"/>
        <v>315</v>
      </c>
      <c r="K4611">
        <f t="shared" si="143"/>
        <v>-20</v>
      </c>
    </row>
    <row r="4612" spans="1:11" x14ac:dyDescent="0.25">
      <c r="A4612">
        <v>4611</v>
      </c>
      <c r="B4612" t="s">
        <v>8</v>
      </c>
      <c r="C4612">
        <v>5315022</v>
      </c>
      <c r="D4612">
        <v>5315279</v>
      </c>
      <c r="E4612">
        <v>1</v>
      </c>
      <c r="F4612" t="s">
        <v>11916</v>
      </c>
      <c r="G4612" t="s">
        <v>11917</v>
      </c>
      <c r="I4612" t="s">
        <v>22</v>
      </c>
      <c r="J4612">
        <f t="shared" ref="J4612:J4675" si="144">D4612-C4612+1</f>
        <v>258</v>
      </c>
      <c r="K4612">
        <f t="shared" ref="K4612:K4675" si="145">C4613-D4612-1</f>
        <v>189</v>
      </c>
    </row>
    <row r="4613" spans="1:11" x14ac:dyDescent="0.25">
      <c r="A4613">
        <v>4612</v>
      </c>
      <c r="B4613" t="s">
        <v>8</v>
      </c>
      <c r="C4613">
        <v>5315469</v>
      </c>
      <c r="D4613">
        <v>5315975</v>
      </c>
      <c r="E4613">
        <v>1</v>
      </c>
      <c r="F4613" t="s">
        <v>11918</v>
      </c>
      <c r="G4613" t="s">
        <v>11919</v>
      </c>
      <c r="H4613" t="s">
        <v>11920</v>
      </c>
      <c r="I4613" t="s">
        <v>11921</v>
      </c>
      <c r="J4613">
        <f t="shared" si="144"/>
        <v>507</v>
      </c>
      <c r="K4613">
        <f t="shared" si="145"/>
        <v>-8</v>
      </c>
    </row>
    <row r="4614" spans="1:11" x14ac:dyDescent="0.25">
      <c r="A4614">
        <v>4613</v>
      </c>
      <c r="B4614" t="s">
        <v>8</v>
      </c>
      <c r="C4614">
        <v>5315968</v>
      </c>
      <c r="D4614">
        <v>5316336</v>
      </c>
      <c r="E4614">
        <v>1</v>
      </c>
      <c r="F4614" t="s">
        <v>11922</v>
      </c>
      <c r="G4614" t="s">
        <v>11923</v>
      </c>
      <c r="H4614" t="s">
        <v>11924</v>
      </c>
      <c r="I4614" t="s">
        <v>11925</v>
      </c>
      <c r="J4614">
        <f t="shared" si="144"/>
        <v>369</v>
      </c>
      <c r="K4614">
        <f t="shared" si="145"/>
        <v>53</v>
      </c>
    </row>
    <row r="4615" spans="1:11" x14ac:dyDescent="0.25">
      <c r="A4615">
        <v>4614</v>
      </c>
      <c r="B4615" t="s">
        <v>8</v>
      </c>
      <c r="C4615">
        <v>5316390</v>
      </c>
      <c r="D4615">
        <v>5318339</v>
      </c>
      <c r="E4615">
        <v>1</v>
      </c>
      <c r="F4615" t="s">
        <v>11926</v>
      </c>
      <c r="G4615" t="s">
        <v>11927</v>
      </c>
      <c r="I4615" t="s">
        <v>22</v>
      </c>
      <c r="J4615">
        <f t="shared" si="144"/>
        <v>1950</v>
      </c>
      <c r="K4615">
        <f t="shared" si="145"/>
        <v>109</v>
      </c>
    </row>
    <row r="4616" spans="1:11" x14ac:dyDescent="0.25">
      <c r="A4616">
        <v>4615</v>
      </c>
      <c r="B4616" t="s">
        <v>8</v>
      </c>
      <c r="C4616">
        <v>5318449</v>
      </c>
      <c r="D4616">
        <v>5320842</v>
      </c>
      <c r="E4616">
        <v>1</v>
      </c>
      <c r="F4616" t="s">
        <v>11928</v>
      </c>
      <c r="G4616" t="s">
        <v>11929</v>
      </c>
      <c r="H4616" t="s">
        <v>11930</v>
      </c>
      <c r="I4616" t="s">
        <v>11931</v>
      </c>
      <c r="J4616">
        <f t="shared" si="144"/>
        <v>2394</v>
      </c>
      <c r="K4616">
        <f t="shared" si="145"/>
        <v>26</v>
      </c>
    </row>
    <row r="4617" spans="1:11" x14ac:dyDescent="0.25">
      <c r="A4617">
        <v>4616</v>
      </c>
      <c r="B4617" t="s">
        <v>8</v>
      </c>
      <c r="C4617">
        <v>5320869</v>
      </c>
      <c r="D4617">
        <v>5321513</v>
      </c>
      <c r="E4617">
        <v>1</v>
      </c>
      <c r="F4617" t="s">
        <v>11932</v>
      </c>
      <c r="G4617" t="s">
        <v>11933</v>
      </c>
      <c r="I4617" t="s">
        <v>22</v>
      </c>
      <c r="J4617">
        <f t="shared" si="144"/>
        <v>645</v>
      </c>
      <c r="K4617">
        <f t="shared" si="145"/>
        <v>79</v>
      </c>
    </row>
    <row r="4618" spans="1:11" x14ac:dyDescent="0.25">
      <c r="A4618">
        <v>4617</v>
      </c>
      <c r="B4618" t="s">
        <v>8</v>
      </c>
      <c r="C4618">
        <v>5321593</v>
      </c>
      <c r="D4618">
        <v>5323083</v>
      </c>
      <c r="E4618">
        <v>1</v>
      </c>
      <c r="F4618" t="s">
        <v>11934</v>
      </c>
      <c r="G4618" t="s">
        <v>11935</v>
      </c>
      <c r="I4618" t="s">
        <v>22</v>
      </c>
      <c r="J4618">
        <f t="shared" si="144"/>
        <v>1491</v>
      </c>
      <c r="K4618">
        <f t="shared" si="145"/>
        <v>-4</v>
      </c>
    </row>
    <row r="4619" spans="1:11" x14ac:dyDescent="0.25">
      <c r="A4619">
        <v>4618</v>
      </c>
      <c r="B4619" t="s">
        <v>8</v>
      </c>
      <c r="C4619">
        <v>5323080</v>
      </c>
      <c r="D4619">
        <v>5324222</v>
      </c>
      <c r="E4619">
        <v>1</v>
      </c>
      <c r="F4619" t="s">
        <v>11936</v>
      </c>
      <c r="G4619" t="s">
        <v>11937</v>
      </c>
      <c r="H4619" t="s">
        <v>11938</v>
      </c>
      <c r="I4619" t="s">
        <v>11939</v>
      </c>
      <c r="J4619">
        <f t="shared" si="144"/>
        <v>1143</v>
      </c>
      <c r="K4619">
        <f t="shared" si="145"/>
        <v>19</v>
      </c>
    </row>
    <row r="4620" spans="1:11" x14ac:dyDescent="0.25">
      <c r="A4620">
        <v>4619</v>
      </c>
      <c r="B4620" t="s">
        <v>8</v>
      </c>
      <c r="C4620">
        <v>5324242</v>
      </c>
      <c r="D4620">
        <v>5328276</v>
      </c>
      <c r="E4620">
        <v>-1</v>
      </c>
      <c r="F4620" t="s">
        <v>11940</v>
      </c>
      <c r="G4620" t="s">
        <v>11941</v>
      </c>
      <c r="I4620" t="s">
        <v>508</v>
      </c>
      <c r="J4620">
        <f t="shared" si="144"/>
        <v>4035</v>
      </c>
      <c r="K4620">
        <f t="shared" si="145"/>
        <v>62</v>
      </c>
    </row>
    <row r="4621" spans="1:11" x14ac:dyDescent="0.25">
      <c r="A4621">
        <v>4620</v>
      </c>
      <c r="B4621" t="s">
        <v>8</v>
      </c>
      <c r="C4621">
        <v>5328339</v>
      </c>
      <c r="D4621">
        <v>5330651</v>
      </c>
      <c r="E4621">
        <v>-1</v>
      </c>
      <c r="F4621" t="s">
        <v>11942</v>
      </c>
      <c r="G4621" t="s">
        <v>11943</v>
      </c>
      <c r="H4621" t="s">
        <v>11944</v>
      </c>
      <c r="I4621" t="s">
        <v>11945</v>
      </c>
      <c r="J4621">
        <f t="shared" si="144"/>
        <v>2313</v>
      </c>
      <c r="K4621">
        <f t="shared" si="145"/>
        <v>13</v>
      </c>
    </row>
    <row r="4622" spans="1:11" x14ac:dyDescent="0.25">
      <c r="A4622">
        <v>4621</v>
      </c>
      <c r="B4622" t="s">
        <v>8</v>
      </c>
      <c r="C4622">
        <v>5330665</v>
      </c>
      <c r="D4622">
        <v>5332716</v>
      </c>
      <c r="E4622">
        <v>-1</v>
      </c>
      <c r="F4622" t="s">
        <v>11946</v>
      </c>
      <c r="G4622" t="s">
        <v>11947</v>
      </c>
      <c r="I4622" t="s">
        <v>318</v>
      </c>
      <c r="J4622">
        <f t="shared" si="144"/>
        <v>2052</v>
      </c>
      <c r="K4622">
        <f t="shared" si="145"/>
        <v>97</v>
      </c>
    </row>
    <row r="4623" spans="1:11" x14ac:dyDescent="0.25">
      <c r="A4623">
        <v>4622</v>
      </c>
      <c r="B4623" t="s">
        <v>8</v>
      </c>
      <c r="C4623">
        <v>5332814</v>
      </c>
      <c r="D4623">
        <v>5334475</v>
      </c>
      <c r="E4623">
        <v>-1</v>
      </c>
      <c r="F4623" t="s">
        <v>11948</v>
      </c>
      <c r="G4623" t="s">
        <v>11949</v>
      </c>
      <c r="I4623" t="s">
        <v>444</v>
      </c>
      <c r="J4623">
        <f t="shared" si="144"/>
        <v>1662</v>
      </c>
      <c r="K4623">
        <f t="shared" si="145"/>
        <v>18</v>
      </c>
    </row>
    <row r="4624" spans="1:11" x14ac:dyDescent="0.25">
      <c r="A4624">
        <v>4623</v>
      </c>
      <c r="B4624" t="s">
        <v>8</v>
      </c>
      <c r="C4624">
        <v>5334494</v>
      </c>
      <c r="D4624">
        <v>5337568</v>
      </c>
      <c r="E4624">
        <v>-1</v>
      </c>
      <c r="F4624" t="s">
        <v>11950</v>
      </c>
      <c r="G4624" t="s">
        <v>11951</v>
      </c>
      <c r="I4624" t="s">
        <v>62</v>
      </c>
      <c r="J4624">
        <f t="shared" si="144"/>
        <v>3075</v>
      </c>
      <c r="K4624">
        <f t="shared" si="145"/>
        <v>378</v>
      </c>
    </row>
    <row r="4625" spans="1:11" x14ac:dyDescent="0.25">
      <c r="A4625">
        <v>4624</v>
      </c>
      <c r="B4625" t="s">
        <v>8</v>
      </c>
      <c r="C4625">
        <v>5337947</v>
      </c>
      <c r="D4625">
        <v>5338732</v>
      </c>
      <c r="E4625">
        <v>-1</v>
      </c>
      <c r="F4625" t="s">
        <v>11952</v>
      </c>
      <c r="G4625" t="s">
        <v>11953</v>
      </c>
      <c r="I4625" t="s">
        <v>22</v>
      </c>
      <c r="J4625">
        <f t="shared" si="144"/>
        <v>786</v>
      </c>
      <c r="K4625">
        <f t="shared" si="145"/>
        <v>88</v>
      </c>
    </row>
    <row r="4626" spans="1:11" x14ac:dyDescent="0.25">
      <c r="A4626">
        <v>4625</v>
      </c>
      <c r="B4626" t="s">
        <v>8</v>
      </c>
      <c r="C4626">
        <v>5338821</v>
      </c>
      <c r="D4626">
        <v>5340011</v>
      </c>
      <c r="E4626">
        <v>-1</v>
      </c>
      <c r="F4626" t="s">
        <v>11954</v>
      </c>
      <c r="G4626" t="s">
        <v>11955</v>
      </c>
      <c r="I4626" t="s">
        <v>9861</v>
      </c>
      <c r="J4626">
        <f t="shared" si="144"/>
        <v>1191</v>
      </c>
      <c r="K4626">
        <f t="shared" si="145"/>
        <v>41</v>
      </c>
    </row>
    <row r="4627" spans="1:11" x14ac:dyDescent="0.25">
      <c r="A4627">
        <v>4626</v>
      </c>
      <c r="B4627" t="s">
        <v>8</v>
      </c>
      <c r="C4627">
        <v>5340053</v>
      </c>
      <c r="D4627">
        <v>5340691</v>
      </c>
      <c r="E4627">
        <v>-1</v>
      </c>
      <c r="F4627" t="s">
        <v>11956</v>
      </c>
      <c r="G4627" t="s">
        <v>11957</v>
      </c>
      <c r="H4627" t="s">
        <v>11958</v>
      </c>
      <c r="I4627" t="s">
        <v>11008</v>
      </c>
      <c r="J4627">
        <f t="shared" si="144"/>
        <v>639</v>
      </c>
      <c r="K4627">
        <f t="shared" si="145"/>
        <v>21</v>
      </c>
    </row>
    <row r="4628" spans="1:11" x14ac:dyDescent="0.25">
      <c r="A4628">
        <v>4627</v>
      </c>
      <c r="B4628" t="s">
        <v>8</v>
      </c>
      <c r="C4628">
        <v>5340713</v>
      </c>
      <c r="D4628">
        <v>5340913</v>
      </c>
      <c r="E4628">
        <v>1</v>
      </c>
      <c r="F4628" t="s">
        <v>11959</v>
      </c>
      <c r="G4628" t="s">
        <v>11960</v>
      </c>
      <c r="I4628" t="s">
        <v>22</v>
      </c>
      <c r="J4628">
        <f t="shared" si="144"/>
        <v>201</v>
      </c>
      <c r="K4628">
        <f t="shared" si="145"/>
        <v>126</v>
      </c>
    </row>
    <row r="4629" spans="1:11" x14ac:dyDescent="0.25">
      <c r="A4629">
        <v>4628</v>
      </c>
      <c r="B4629" t="s">
        <v>8</v>
      </c>
      <c r="C4629">
        <v>5341040</v>
      </c>
      <c r="D4629">
        <v>5342335</v>
      </c>
      <c r="E4629">
        <v>1</v>
      </c>
      <c r="F4629" t="s">
        <v>11961</v>
      </c>
      <c r="G4629" t="s">
        <v>11962</v>
      </c>
      <c r="I4629" t="s">
        <v>11963</v>
      </c>
      <c r="J4629">
        <f t="shared" si="144"/>
        <v>1296</v>
      </c>
      <c r="K4629">
        <f t="shared" si="145"/>
        <v>100</v>
      </c>
    </row>
    <row r="4630" spans="1:11" x14ac:dyDescent="0.25">
      <c r="A4630">
        <v>4629</v>
      </c>
      <c r="B4630" t="s">
        <v>8</v>
      </c>
      <c r="C4630">
        <v>5342436</v>
      </c>
      <c r="D4630">
        <v>5343092</v>
      </c>
      <c r="E4630">
        <v>1</v>
      </c>
      <c r="F4630" t="s">
        <v>11964</v>
      </c>
      <c r="G4630" t="s">
        <v>11965</v>
      </c>
      <c r="I4630" t="s">
        <v>22</v>
      </c>
      <c r="J4630">
        <f t="shared" si="144"/>
        <v>657</v>
      </c>
      <c r="K4630">
        <f t="shared" si="145"/>
        <v>-85</v>
      </c>
    </row>
    <row r="4631" spans="1:11" x14ac:dyDescent="0.25">
      <c r="A4631">
        <v>4630</v>
      </c>
      <c r="B4631" t="s">
        <v>8</v>
      </c>
      <c r="C4631">
        <v>5343008</v>
      </c>
      <c r="D4631">
        <v>5343391</v>
      </c>
      <c r="E4631">
        <v>1</v>
      </c>
      <c r="F4631" t="s">
        <v>11966</v>
      </c>
      <c r="G4631" t="s">
        <v>11967</v>
      </c>
      <c r="I4631" t="s">
        <v>22</v>
      </c>
      <c r="J4631">
        <f t="shared" si="144"/>
        <v>384</v>
      </c>
      <c r="K4631">
        <f t="shared" si="145"/>
        <v>-11</v>
      </c>
    </row>
    <row r="4632" spans="1:11" x14ac:dyDescent="0.25">
      <c r="A4632">
        <v>4631</v>
      </c>
      <c r="B4632" t="s">
        <v>8</v>
      </c>
      <c r="C4632">
        <v>5343381</v>
      </c>
      <c r="D4632">
        <v>5343530</v>
      </c>
      <c r="E4632">
        <v>-1</v>
      </c>
      <c r="F4632" t="s">
        <v>11968</v>
      </c>
      <c r="G4632" t="s">
        <v>11969</v>
      </c>
      <c r="I4632" t="s">
        <v>22</v>
      </c>
      <c r="J4632">
        <f t="shared" si="144"/>
        <v>150</v>
      </c>
      <c r="K4632">
        <f t="shared" si="145"/>
        <v>-35</v>
      </c>
    </row>
    <row r="4633" spans="1:11" x14ac:dyDescent="0.25">
      <c r="A4633">
        <v>4632</v>
      </c>
      <c r="B4633" t="s">
        <v>8</v>
      </c>
      <c r="C4633">
        <v>5343496</v>
      </c>
      <c r="D4633">
        <v>5343618</v>
      </c>
      <c r="E4633">
        <v>1</v>
      </c>
      <c r="F4633" t="s">
        <v>11970</v>
      </c>
      <c r="G4633" t="s">
        <v>11971</v>
      </c>
      <c r="I4633" t="s">
        <v>22</v>
      </c>
      <c r="J4633">
        <f t="shared" si="144"/>
        <v>123</v>
      </c>
      <c r="K4633">
        <f t="shared" si="145"/>
        <v>377</v>
      </c>
    </row>
    <row r="4634" spans="1:11" x14ac:dyDescent="0.25">
      <c r="A4634">
        <v>4633</v>
      </c>
      <c r="B4634" t="s">
        <v>8</v>
      </c>
      <c r="C4634">
        <v>5343996</v>
      </c>
      <c r="D4634">
        <v>5344637</v>
      </c>
      <c r="E4634">
        <v>-1</v>
      </c>
      <c r="F4634" t="s">
        <v>11972</v>
      </c>
      <c r="G4634" t="s">
        <v>11973</v>
      </c>
      <c r="I4634" t="s">
        <v>97</v>
      </c>
      <c r="J4634">
        <f t="shared" si="144"/>
        <v>642</v>
      </c>
      <c r="K4634">
        <f t="shared" si="145"/>
        <v>713</v>
      </c>
    </row>
    <row r="4635" spans="1:11" x14ac:dyDescent="0.25">
      <c r="A4635">
        <v>4634</v>
      </c>
      <c r="B4635" t="s">
        <v>8</v>
      </c>
      <c r="C4635">
        <v>5345351</v>
      </c>
      <c r="D4635">
        <v>5347225</v>
      </c>
      <c r="E4635">
        <v>-1</v>
      </c>
      <c r="F4635" t="s">
        <v>11974</v>
      </c>
      <c r="G4635" t="s">
        <v>11975</v>
      </c>
      <c r="I4635" t="s">
        <v>22</v>
      </c>
      <c r="J4635">
        <f t="shared" si="144"/>
        <v>1875</v>
      </c>
      <c r="K4635">
        <f t="shared" si="145"/>
        <v>178</v>
      </c>
    </row>
    <row r="4636" spans="1:11" x14ac:dyDescent="0.25">
      <c r="A4636">
        <v>4635</v>
      </c>
      <c r="B4636" t="s">
        <v>8</v>
      </c>
      <c r="C4636">
        <v>5347404</v>
      </c>
      <c r="D4636">
        <v>5348666</v>
      </c>
      <c r="E4636">
        <v>-1</v>
      </c>
      <c r="F4636" t="s">
        <v>11976</v>
      </c>
      <c r="G4636" t="s">
        <v>11977</v>
      </c>
      <c r="I4636" t="s">
        <v>1708</v>
      </c>
      <c r="J4636">
        <f t="shared" si="144"/>
        <v>1263</v>
      </c>
      <c r="K4636">
        <f t="shared" si="145"/>
        <v>72</v>
      </c>
    </row>
    <row r="4637" spans="1:11" x14ac:dyDescent="0.25">
      <c r="A4637">
        <v>4636</v>
      </c>
      <c r="B4637" t="s">
        <v>8</v>
      </c>
      <c r="C4637">
        <v>5348739</v>
      </c>
      <c r="D4637">
        <v>5348837</v>
      </c>
      <c r="E4637">
        <v>-1</v>
      </c>
      <c r="F4637" t="s">
        <v>11978</v>
      </c>
      <c r="G4637" t="s">
        <v>11979</v>
      </c>
      <c r="I4637" t="s">
        <v>22</v>
      </c>
      <c r="J4637">
        <f t="shared" si="144"/>
        <v>99</v>
      </c>
      <c r="K4637">
        <f t="shared" si="145"/>
        <v>428</v>
      </c>
    </row>
    <row r="4638" spans="1:11" x14ac:dyDescent="0.25">
      <c r="A4638">
        <v>4637</v>
      </c>
      <c r="B4638" t="s">
        <v>8</v>
      </c>
      <c r="C4638">
        <v>5349266</v>
      </c>
      <c r="D4638">
        <v>5350255</v>
      </c>
      <c r="E4638">
        <v>1</v>
      </c>
      <c r="F4638" t="s">
        <v>11980</v>
      </c>
      <c r="G4638" t="s">
        <v>11981</v>
      </c>
      <c r="H4638" t="s">
        <v>11982</v>
      </c>
      <c r="I4638" t="s">
        <v>41</v>
      </c>
      <c r="J4638">
        <f t="shared" si="144"/>
        <v>990</v>
      </c>
      <c r="K4638">
        <f t="shared" si="145"/>
        <v>71</v>
      </c>
    </row>
    <row r="4639" spans="1:11" x14ac:dyDescent="0.25">
      <c r="A4639">
        <v>4638</v>
      </c>
      <c r="B4639" t="s">
        <v>8</v>
      </c>
      <c r="C4639">
        <v>5350327</v>
      </c>
      <c r="D4639">
        <v>5350455</v>
      </c>
      <c r="E4639">
        <v>-1</v>
      </c>
      <c r="F4639" t="s">
        <v>11983</v>
      </c>
      <c r="G4639" t="s">
        <v>11984</v>
      </c>
      <c r="I4639" t="s">
        <v>22</v>
      </c>
      <c r="J4639">
        <f t="shared" si="144"/>
        <v>129</v>
      </c>
      <c r="K4639">
        <f t="shared" si="145"/>
        <v>-72</v>
      </c>
    </row>
    <row r="4640" spans="1:11" x14ac:dyDescent="0.25">
      <c r="A4640">
        <v>4639</v>
      </c>
      <c r="B4640" t="s">
        <v>8</v>
      </c>
      <c r="C4640">
        <v>5350384</v>
      </c>
      <c r="D4640">
        <v>5351478</v>
      </c>
      <c r="E4640">
        <v>1</v>
      </c>
      <c r="F4640" t="s">
        <v>11985</v>
      </c>
      <c r="G4640" t="s">
        <v>11986</v>
      </c>
      <c r="H4640" t="s">
        <v>11987</v>
      </c>
      <c r="I4640" t="s">
        <v>885</v>
      </c>
      <c r="J4640">
        <f t="shared" si="144"/>
        <v>1095</v>
      </c>
      <c r="K4640">
        <f t="shared" si="145"/>
        <v>12</v>
      </c>
    </row>
    <row r="4641" spans="1:11" x14ac:dyDescent="0.25">
      <c r="A4641">
        <v>4640</v>
      </c>
      <c r="B4641" t="s">
        <v>8</v>
      </c>
      <c r="C4641">
        <v>5351491</v>
      </c>
      <c r="D4641">
        <v>5352339</v>
      </c>
      <c r="E4641">
        <v>-1</v>
      </c>
      <c r="F4641" t="s">
        <v>11988</v>
      </c>
      <c r="G4641" t="s">
        <v>11989</v>
      </c>
      <c r="I4641" t="s">
        <v>11990</v>
      </c>
      <c r="J4641">
        <f t="shared" si="144"/>
        <v>849</v>
      </c>
      <c r="K4641">
        <f t="shared" si="145"/>
        <v>21</v>
      </c>
    </row>
    <row r="4642" spans="1:11" x14ac:dyDescent="0.25">
      <c r="A4642">
        <v>4641</v>
      </c>
      <c r="B4642" t="s">
        <v>8</v>
      </c>
      <c r="C4642">
        <v>5352361</v>
      </c>
      <c r="D4642">
        <v>5352558</v>
      </c>
      <c r="E4642">
        <v>-1</v>
      </c>
      <c r="F4642" t="s">
        <v>11991</v>
      </c>
      <c r="G4642" t="s">
        <v>11992</v>
      </c>
      <c r="I4642" t="s">
        <v>22</v>
      </c>
      <c r="J4642">
        <f t="shared" si="144"/>
        <v>198</v>
      </c>
      <c r="K4642">
        <f t="shared" si="145"/>
        <v>105</v>
      </c>
    </row>
    <row r="4643" spans="1:11" x14ac:dyDescent="0.25">
      <c r="A4643">
        <v>4642</v>
      </c>
      <c r="B4643" t="s">
        <v>8</v>
      </c>
      <c r="C4643">
        <v>5352664</v>
      </c>
      <c r="D4643">
        <v>5353047</v>
      </c>
      <c r="E4643">
        <v>-1</v>
      </c>
      <c r="F4643" t="s">
        <v>11993</v>
      </c>
      <c r="G4643" t="s">
        <v>11994</v>
      </c>
      <c r="I4643" t="s">
        <v>22</v>
      </c>
      <c r="J4643">
        <f t="shared" si="144"/>
        <v>384</v>
      </c>
      <c r="K4643">
        <f t="shared" si="145"/>
        <v>97</v>
      </c>
    </row>
    <row r="4644" spans="1:11" x14ac:dyDescent="0.25">
      <c r="A4644">
        <v>4643</v>
      </c>
      <c r="B4644" t="s">
        <v>8</v>
      </c>
      <c r="C4644">
        <v>5353145</v>
      </c>
      <c r="D4644">
        <v>5354005</v>
      </c>
      <c r="E4644">
        <v>-1</v>
      </c>
      <c r="F4644" t="s">
        <v>11995</v>
      </c>
      <c r="G4644" t="s">
        <v>11996</v>
      </c>
      <c r="I4644" t="s">
        <v>570</v>
      </c>
      <c r="J4644">
        <f t="shared" si="144"/>
        <v>861</v>
      </c>
      <c r="K4644">
        <f t="shared" si="145"/>
        <v>197</v>
      </c>
    </row>
    <row r="4645" spans="1:11" x14ac:dyDescent="0.25">
      <c r="A4645">
        <v>4644</v>
      </c>
      <c r="B4645" t="s">
        <v>8</v>
      </c>
      <c r="C4645">
        <v>5354203</v>
      </c>
      <c r="D4645">
        <v>5355327</v>
      </c>
      <c r="E4645">
        <v>-1</v>
      </c>
      <c r="F4645" t="s">
        <v>11997</v>
      </c>
      <c r="G4645" t="s">
        <v>11998</v>
      </c>
      <c r="I4645" t="s">
        <v>1473</v>
      </c>
      <c r="J4645">
        <f t="shared" si="144"/>
        <v>1125</v>
      </c>
      <c r="K4645">
        <f t="shared" si="145"/>
        <v>109</v>
      </c>
    </row>
    <row r="4646" spans="1:11" x14ac:dyDescent="0.25">
      <c r="A4646">
        <v>4645</v>
      </c>
      <c r="B4646" t="s">
        <v>8</v>
      </c>
      <c r="C4646">
        <v>5355437</v>
      </c>
      <c r="D4646">
        <v>5357284</v>
      </c>
      <c r="E4646">
        <v>-1</v>
      </c>
      <c r="F4646" t="s">
        <v>11999</v>
      </c>
      <c r="G4646" t="s">
        <v>12000</v>
      </c>
      <c r="H4646" t="s">
        <v>12001</v>
      </c>
      <c r="I4646" t="s">
        <v>344</v>
      </c>
      <c r="J4646">
        <f t="shared" si="144"/>
        <v>1848</v>
      </c>
      <c r="K4646">
        <f t="shared" si="145"/>
        <v>85</v>
      </c>
    </row>
    <row r="4647" spans="1:11" x14ac:dyDescent="0.25">
      <c r="A4647">
        <v>4646</v>
      </c>
      <c r="B4647" t="s">
        <v>8</v>
      </c>
      <c r="C4647">
        <v>5357370</v>
      </c>
      <c r="D4647">
        <v>5358908</v>
      </c>
      <c r="E4647">
        <v>-1</v>
      </c>
      <c r="F4647" t="s">
        <v>12002</v>
      </c>
      <c r="G4647" t="s">
        <v>12003</v>
      </c>
      <c r="I4647" t="s">
        <v>22</v>
      </c>
      <c r="J4647">
        <f t="shared" si="144"/>
        <v>1539</v>
      </c>
      <c r="K4647">
        <f t="shared" si="145"/>
        <v>258</v>
      </c>
    </row>
    <row r="4648" spans="1:11" x14ac:dyDescent="0.25">
      <c r="A4648">
        <v>4647</v>
      </c>
      <c r="B4648" t="s">
        <v>8</v>
      </c>
      <c r="C4648">
        <v>5359167</v>
      </c>
      <c r="D4648">
        <v>5360306</v>
      </c>
      <c r="E4648">
        <v>-1</v>
      </c>
      <c r="F4648" t="s">
        <v>12004</v>
      </c>
      <c r="G4648" t="s">
        <v>12005</v>
      </c>
      <c r="H4648" t="s">
        <v>12006</v>
      </c>
      <c r="I4648" t="s">
        <v>12007</v>
      </c>
      <c r="J4648">
        <f t="shared" si="144"/>
        <v>1140</v>
      </c>
      <c r="K4648">
        <f t="shared" si="145"/>
        <v>167</v>
      </c>
    </row>
    <row r="4649" spans="1:11" x14ac:dyDescent="0.25">
      <c r="A4649">
        <v>4648</v>
      </c>
      <c r="B4649" t="s">
        <v>8</v>
      </c>
      <c r="C4649">
        <v>5360474</v>
      </c>
      <c r="D4649">
        <v>5360725</v>
      </c>
      <c r="E4649">
        <v>1</v>
      </c>
      <c r="F4649" t="s">
        <v>12008</v>
      </c>
      <c r="G4649" t="s">
        <v>12009</v>
      </c>
      <c r="I4649" t="s">
        <v>22</v>
      </c>
      <c r="J4649">
        <f t="shared" si="144"/>
        <v>252</v>
      </c>
      <c r="K4649">
        <f t="shared" si="145"/>
        <v>70</v>
      </c>
    </row>
    <row r="4650" spans="1:11" x14ac:dyDescent="0.25">
      <c r="A4650">
        <v>4649</v>
      </c>
      <c r="B4650" t="s">
        <v>8</v>
      </c>
      <c r="C4650">
        <v>5360796</v>
      </c>
      <c r="D4650">
        <v>5361266</v>
      </c>
      <c r="E4650">
        <v>1</v>
      </c>
      <c r="F4650" t="s">
        <v>12010</v>
      </c>
      <c r="G4650" t="s">
        <v>12011</v>
      </c>
      <c r="I4650" t="s">
        <v>22</v>
      </c>
      <c r="J4650">
        <f t="shared" si="144"/>
        <v>471</v>
      </c>
      <c r="K4650">
        <f t="shared" si="145"/>
        <v>13</v>
      </c>
    </row>
    <row r="4651" spans="1:11" x14ac:dyDescent="0.25">
      <c r="A4651">
        <v>4650</v>
      </c>
      <c r="B4651" t="s">
        <v>8</v>
      </c>
      <c r="C4651">
        <v>5361280</v>
      </c>
      <c r="D4651">
        <v>5361966</v>
      </c>
      <c r="E4651">
        <v>1</v>
      </c>
      <c r="F4651" t="s">
        <v>12012</v>
      </c>
      <c r="G4651" t="s">
        <v>12013</v>
      </c>
      <c r="I4651" t="s">
        <v>5950</v>
      </c>
      <c r="J4651">
        <f t="shared" si="144"/>
        <v>687</v>
      </c>
      <c r="K4651">
        <f t="shared" si="145"/>
        <v>75</v>
      </c>
    </row>
    <row r="4652" spans="1:11" x14ac:dyDescent="0.25">
      <c r="A4652">
        <v>4651</v>
      </c>
      <c r="B4652" t="s">
        <v>8</v>
      </c>
      <c r="C4652">
        <v>5362042</v>
      </c>
      <c r="D4652">
        <v>5363802</v>
      </c>
      <c r="E4652">
        <v>1</v>
      </c>
      <c r="F4652" t="s">
        <v>12014</v>
      </c>
      <c r="G4652" t="s">
        <v>12015</v>
      </c>
      <c r="I4652" t="s">
        <v>5523</v>
      </c>
      <c r="J4652">
        <f t="shared" si="144"/>
        <v>1761</v>
      </c>
      <c r="K4652">
        <f t="shared" si="145"/>
        <v>100</v>
      </c>
    </row>
    <row r="4653" spans="1:11" x14ac:dyDescent="0.25">
      <c r="A4653">
        <v>4652</v>
      </c>
      <c r="B4653" t="s">
        <v>8</v>
      </c>
      <c r="C4653">
        <v>5363903</v>
      </c>
      <c r="D4653">
        <v>5364166</v>
      </c>
      <c r="E4653">
        <v>1</v>
      </c>
      <c r="F4653" t="s">
        <v>12016</v>
      </c>
      <c r="G4653" t="s">
        <v>12017</v>
      </c>
      <c r="I4653" t="s">
        <v>22</v>
      </c>
      <c r="J4653">
        <f t="shared" si="144"/>
        <v>264</v>
      </c>
      <c r="K4653">
        <f t="shared" si="145"/>
        <v>9</v>
      </c>
    </row>
    <row r="4654" spans="1:11" x14ac:dyDescent="0.25">
      <c r="A4654">
        <v>4653</v>
      </c>
      <c r="B4654" t="s">
        <v>8</v>
      </c>
      <c r="C4654">
        <v>5364176</v>
      </c>
      <c r="D4654">
        <v>5365336</v>
      </c>
      <c r="E4654">
        <v>-1</v>
      </c>
      <c r="F4654" t="s">
        <v>12018</v>
      </c>
      <c r="G4654" t="s">
        <v>12019</v>
      </c>
      <c r="H4654" t="s">
        <v>1567</v>
      </c>
      <c r="I4654" t="s">
        <v>875</v>
      </c>
      <c r="J4654">
        <f t="shared" si="144"/>
        <v>1161</v>
      </c>
      <c r="K4654">
        <f t="shared" si="145"/>
        <v>31</v>
      </c>
    </row>
    <row r="4655" spans="1:11" x14ac:dyDescent="0.25">
      <c r="A4655">
        <v>4654</v>
      </c>
      <c r="B4655" t="s">
        <v>8</v>
      </c>
      <c r="C4655">
        <v>5365368</v>
      </c>
      <c r="D4655">
        <v>5366669</v>
      </c>
      <c r="E4655">
        <v>-1</v>
      </c>
      <c r="F4655" t="s">
        <v>12020</v>
      </c>
      <c r="G4655" t="s">
        <v>12021</v>
      </c>
      <c r="H4655" t="s">
        <v>12022</v>
      </c>
      <c r="I4655" t="s">
        <v>12023</v>
      </c>
      <c r="J4655">
        <f t="shared" si="144"/>
        <v>1302</v>
      </c>
      <c r="K4655">
        <f t="shared" si="145"/>
        <v>306</v>
      </c>
    </row>
    <row r="4656" spans="1:11" x14ac:dyDescent="0.25">
      <c r="A4656">
        <v>4655</v>
      </c>
      <c r="B4656" t="s">
        <v>8</v>
      </c>
      <c r="C4656">
        <v>5366976</v>
      </c>
      <c r="D4656">
        <v>5369513</v>
      </c>
      <c r="E4656">
        <v>-1</v>
      </c>
      <c r="F4656" t="s">
        <v>12024</v>
      </c>
      <c r="G4656" t="s">
        <v>12025</v>
      </c>
      <c r="H4656" t="s">
        <v>12026</v>
      </c>
      <c r="I4656" t="s">
        <v>3420</v>
      </c>
      <c r="J4656">
        <f t="shared" si="144"/>
        <v>2538</v>
      </c>
      <c r="K4656">
        <f t="shared" si="145"/>
        <v>115</v>
      </c>
    </row>
    <row r="4657" spans="1:11" x14ac:dyDescent="0.25">
      <c r="A4657">
        <v>4656</v>
      </c>
      <c r="B4657" t="s">
        <v>8</v>
      </c>
      <c r="C4657">
        <v>5369629</v>
      </c>
      <c r="D4657">
        <v>5370645</v>
      </c>
      <c r="E4657">
        <v>-1</v>
      </c>
      <c r="F4657" t="s">
        <v>12027</v>
      </c>
      <c r="G4657" t="s">
        <v>12028</v>
      </c>
      <c r="H4657" t="s">
        <v>12029</v>
      </c>
      <c r="I4657" t="s">
        <v>8374</v>
      </c>
      <c r="J4657">
        <f t="shared" si="144"/>
        <v>1017</v>
      </c>
      <c r="K4657">
        <f t="shared" si="145"/>
        <v>60</v>
      </c>
    </row>
    <row r="4658" spans="1:11" x14ac:dyDescent="0.25">
      <c r="A4658">
        <v>4657</v>
      </c>
      <c r="B4658" t="s">
        <v>8</v>
      </c>
      <c r="C4658">
        <v>5370706</v>
      </c>
      <c r="D4658">
        <v>5371749</v>
      </c>
      <c r="E4658">
        <v>-1</v>
      </c>
      <c r="F4658" t="s">
        <v>12030</v>
      </c>
      <c r="G4658" t="s">
        <v>12031</v>
      </c>
      <c r="H4658" t="s">
        <v>12032</v>
      </c>
      <c r="I4658" t="s">
        <v>885</v>
      </c>
      <c r="J4658">
        <f t="shared" si="144"/>
        <v>1044</v>
      </c>
      <c r="K4658">
        <f t="shared" si="145"/>
        <v>37</v>
      </c>
    </row>
    <row r="4659" spans="1:11" x14ac:dyDescent="0.25">
      <c r="A4659">
        <v>4658</v>
      </c>
      <c r="B4659" t="s">
        <v>8</v>
      </c>
      <c r="C4659">
        <v>5371787</v>
      </c>
      <c r="D4659">
        <v>5372881</v>
      </c>
      <c r="E4659">
        <v>-1</v>
      </c>
      <c r="F4659" t="s">
        <v>12033</v>
      </c>
      <c r="G4659" t="s">
        <v>12034</v>
      </c>
      <c r="I4659" t="s">
        <v>875</v>
      </c>
      <c r="J4659">
        <f t="shared" si="144"/>
        <v>1095</v>
      </c>
      <c r="K4659">
        <f t="shared" si="145"/>
        <v>0</v>
      </c>
    </row>
    <row r="4660" spans="1:11" x14ac:dyDescent="0.25">
      <c r="A4660">
        <v>4659</v>
      </c>
      <c r="B4660" t="s">
        <v>8</v>
      </c>
      <c r="C4660">
        <v>5372882</v>
      </c>
      <c r="D4660">
        <v>5374336</v>
      </c>
      <c r="E4660">
        <v>-1</v>
      </c>
      <c r="F4660" t="s">
        <v>12035</v>
      </c>
      <c r="G4660" t="s">
        <v>12036</v>
      </c>
      <c r="H4660" t="s">
        <v>8367</v>
      </c>
      <c r="I4660" t="s">
        <v>8368</v>
      </c>
      <c r="J4660">
        <f t="shared" si="144"/>
        <v>1455</v>
      </c>
      <c r="K4660">
        <f t="shared" si="145"/>
        <v>13</v>
      </c>
    </row>
    <row r="4661" spans="1:11" x14ac:dyDescent="0.25">
      <c r="A4661">
        <v>4660</v>
      </c>
      <c r="B4661" t="s">
        <v>8</v>
      </c>
      <c r="C4661">
        <v>5374350</v>
      </c>
      <c r="D4661">
        <v>5375738</v>
      </c>
      <c r="E4661">
        <v>-1</v>
      </c>
      <c r="F4661" t="s">
        <v>12037</v>
      </c>
      <c r="G4661" t="s">
        <v>12038</v>
      </c>
      <c r="I4661" t="s">
        <v>601</v>
      </c>
      <c r="J4661">
        <f t="shared" si="144"/>
        <v>1389</v>
      </c>
      <c r="K4661">
        <f t="shared" si="145"/>
        <v>45</v>
      </c>
    </row>
    <row r="4662" spans="1:11" x14ac:dyDescent="0.25">
      <c r="A4662">
        <v>4661</v>
      </c>
      <c r="B4662" t="s">
        <v>8</v>
      </c>
      <c r="C4662">
        <v>5375784</v>
      </c>
      <c r="D4662">
        <v>5376554</v>
      </c>
      <c r="E4662">
        <v>-1</v>
      </c>
      <c r="F4662" t="s">
        <v>12039</v>
      </c>
      <c r="G4662" t="s">
        <v>12040</v>
      </c>
      <c r="H4662" t="s">
        <v>12041</v>
      </c>
      <c r="I4662" t="s">
        <v>12042</v>
      </c>
      <c r="J4662">
        <f t="shared" si="144"/>
        <v>771</v>
      </c>
      <c r="K4662">
        <f t="shared" si="145"/>
        <v>24</v>
      </c>
    </row>
    <row r="4663" spans="1:11" x14ac:dyDescent="0.25">
      <c r="A4663">
        <v>4662</v>
      </c>
      <c r="B4663" t="s">
        <v>8</v>
      </c>
      <c r="C4663">
        <v>5376579</v>
      </c>
      <c r="D4663">
        <v>5377595</v>
      </c>
      <c r="E4663">
        <v>-1</v>
      </c>
      <c r="F4663" t="s">
        <v>12043</v>
      </c>
      <c r="G4663" t="s">
        <v>12044</v>
      </c>
      <c r="I4663" t="s">
        <v>11473</v>
      </c>
      <c r="J4663">
        <f t="shared" si="144"/>
        <v>1017</v>
      </c>
      <c r="K4663">
        <f t="shared" si="145"/>
        <v>13</v>
      </c>
    </row>
    <row r="4664" spans="1:11" x14ac:dyDescent="0.25">
      <c r="A4664">
        <v>4663</v>
      </c>
      <c r="B4664" t="s">
        <v>8</v>
      </c>
      <c r="C4664">
        <v>5377609</v>
      </c>
      <c r="D4664">
        <v>5378835</v>
      </c>
      <c r="E4664">
        <v>-1</v>
      </c>
      <c r="F4664" t="s">
        <v>12045</v>
      </c>
      <c r="G4664" t="s">
        <v>12046</v>
      </c>
      <c r="I4664" t="s">
        <v>22</v>
      </c>
      <c r="J4664">
        <f t="shared" si="144"/>
        <v>1227</v>
      </c>
      <c r="K4664">
        <f t="shared" si="145"/>
        <v>51</v>
      </c>
    </row>
    <row r="4665" spans="1:11" x14ac:dyDescent="0.25">
      <c r="A4665">
        <v>4664</v>
      </c>
      <c r="B4665" t="s">
        <v>8</v>
      </c>
      <c r="C4665">
        <v>5378887</v>
      </c>
      <c r="D4665">
        <v>5379618</v>
      </c>
      <c r="E4665">
        <v>-1</v>
      </c>
      <c r="F4665" t="s">
        <v>12047</v>
      </c>
      <c r="G4665" t="s">
        <v>12048</v>
      </c>
      <c r="I4665" t="s">
        <v>570</v>
      </c>
      <c r="J4665">
        <f t="shared" si="144"/>
        <v>732</v>
      </c>
      <c r="K4665">
        <f t="shared" si="145"/>
        <v>244</v>
      </c>
    </row>
    <row r="4666" spans="1:11" x14ac:dyDescent="0.25">
      <c r="A4666">
        <v>4665</v>
      </c>
      <c r="B4666" t="s">
        <v>8</v>
      </c>
      <c r="C4666">
        <v>5379863</v>
      </c>
      <c r="D4666">
        <v>5380654</v>
      </c>
      <c r="E4666">
        <v>-1</v>
      </c>
      <c r="F4666" t="s">
        <v>12049</v>
      </c>
      <c r="G4666" t="s">
        <v>12050</v>
      </c>
      <c r="I4666" t="s">
        <v>12051</v>
      </c>
      <c r="J4666">
        <f t="shared" si="144"/>
        <v>792</v>
      </c>
      <c r="K4666">
        <f t="shared" si="145"/>
        <v>95</v>
      </c>
    </row>
    <row r="4667" spans="1:11" x14ac:dyDescent="0.25">
      <c r="A4667">
        <v>4666</v>
      </c>
      <c r="B4667" t="s">
        <v>8</v>
      </c>
      <c r="C4667">
        <v>5380750</v>
      </c>
      <c r="D4667">
        <v>5382393</v>
      </c>
      <c r="E4667">
        <v>-1</v>
      </c>
      <c r="F4667" t="s">
        <v>12052</v>
      </c>
      <c r="G4667" t="s">
        <v>12053</v>
      </c>
      <c r="I4667" t="s">
        <v>22</v>
      </c>
      <c r="J4667">
        <f t="shared" si="144"/>
        <v>1644</v>
      </c>
      <c r="K4667">
        <f t="shared" si="145"/>
        <v>3</v>
      </c>
    </row>
    <row r="4668" spans="1:11" x14ac:dyDescent="0.25">
      <c r="A4668">
        <v>4667</v>
      </c>
      <c r="B4668" t="s">
        <v>8</v>
      </c>
      <c r="C4668">
        <v>5382397</v>
      </c>
      <c r="D4668">
        <v>5382642</v>
      </c>
      <c r="E4668">
        <v>-1</v>
      </c>
      <c r="F4668" t="s">
        <v>12054</v>
      </c>
      <c r="G4668" t="s">
        <v>12055</v>
      </c>
      <c r="I4668" t="s">
        <v>22</v>
      </c>
      <c r="J4668">
        <f t="shared" si="144"/>
        <v>246</v>
      </c>
      <c r="K4668">
        <f t="shared" si="145"/>
        <v>982</v>
      </c>
    </row>
    <row r="4669" spans="1:11" x14ac:dyDescent="0.25">
      <c r="A4669">
        <v>4668</v>
      </c>
      <c r="B4669" t="s">
        <v>8</v>
      </c>
      <c r="C4669">
        <v>5383625</v>
      </c>
      <c r="D4669">
        <v>5385373</v>
      </c>
      <c r="E4669">
        <v>-1</v>
      </c>
      <c r="F4669" t="s">
        <v>12056</v>
      </c>
      <c r="G4669" t="s">
        <v>12057</v>
      </c>
      <c r="I4669" t="s">
        <v>444</v>
      </c>
      <c r="J4669">
        <f t="shared" si="144"/>
        <v>1749</v>
      </c>
      <c r="K4669">
        <f t="shared" si="145"/>
        <v>20</v>
      </c>
    </row>
    <row r="4670" spans="1:11" x14ac:dyDescent="0.25">
      <c r="A4670">
        <v>4669</v>
      </c>
      <c r="B4670" t="s">
        <v>8</v>
      </c>
      <c r="C4670">
        <v>5385394</v>
      </c>
      <c r="D4670">
        <v>5388576</v>
      </c>
      <c r="E4670">
        <v>-1</v>
      </c>
      <c r="F4670" t="s">
        <v>12058</v>
      </c>
      <c r="G4670" t="s">
        <v>12059</v>
      </c>
      <c r="I4670" t="s">
        <v>62</v>
      </c>
      <c r="J4670">
        <f t="shared" si="144"/>
        <v>3183</v>
      </c>
      <c r="K4670">
        <f t="shared" si="145"/>
        <v>239</v>
      </c>
    </row>
    <row r="4671" spans="1:11" x14ac:dyDescent="0.25">
      <c r="A4671">
        <v>4670</v>
      </c>
      <c r="B4671" t="s">
        <v>8</v>
      </c>
      <c r="C4671">
        <v>5388816</v>
      </c>
      <c r="D4671">
        <v>5389040</v>
      </c>
      <c r="E4671">
        <v>-1</v>
      </c>
      <c r="F4671" t="s">
        <v>12060</v>
      </c>
      <c r="G4671" t="s">
        <v>12061</v>
      </c>
      <c r="I4671" t="s">
        <v>22</v>
      </c>
      <c r="J4671">
        <f t="shared" si="144"/>
        <v>225</v>
      </c>
      <c r="K4671">
        <f t="shared" si="145"/>
        <v>21</v>
      </c>
    </row>
    <row r="4672" spans="1:11" x14ac:dyDescent="0.25">
      <c r="A4672">
        <v>4671</v>
      </c>
      <c r="B4672" t="s">
        <v>8</v>
      </c>
      <c r="C4672">
        <v>5389062</v>
      </c>
      <c r="D4672">
        <v>5389859</v>
      </c>
      <c r="E4672">
        <v>-1</v>
      </c>
      <c r="F4672" t="s">
        <v>12062</v>
      </c>
      <c r="G4672" t="s">
        <v>12063</v>
      </c>
      <c r="I4672" t="s">
        <v>12051</v>
      </c>
      <c r="J4672">
        <f t="shared" si="144"/>
        <v>798</v>
      </c>
      <c r="K4672">
        <f t="shared" si="145"/>
        <v>372</v>
      </c>
    </row>
    <row r="4673" spans="1:11" x14ac:dyDescent="0.25">
      <c r="A4673">
        <v>4672</v>
      </c>
      <c r="B4673" t="s">
        <v>8</v>
      </c>
      <c r="C4673">
        <v>5390232</v>
      </c>
      <c r="D4673">
        <v>5391848</v>
      </c>
      <c r="E4673">
        <v>-1</v>
      </c>
      <c r="F4673" t="s">
        <v>12064</v>
      </c>
      <c r="G4673" t="s">
        <v>12065</v>
      </c>
      <c r="I4673" t="s">
        <v>601</v>
      </c>
      <c r="J4673">
        <f t="shared" si="144"/>
        <v>1617</v>
      </c>
      <c r="K4673">
        <f t="shared" si="145"/>
        <v>106</v>
      </c>
    </row>
    <row r="4674" spans="1:11" x14ac:dyDescent="0.25">
      <c r="A4674">
        <v>4673</v>
      </c>
      <c r="B4674" t="s">
        <v>8</v>
      </c>
      <c r="C4674">
        <v>5391955</v>
      </c>
      <c r="D4674">
        <v>5392746</v>
      </c>
      <c r="E4674">
        <v>-1</v>
      </c>
      <c r="F4674" t="s">
        <v>12066</v>
      </c>
      <c r="G4674" t="s">
        <v>12067</v>
      </c>
      <c r="I4674" t="s">
        <v>5380</v>
      </c>
      <c r="J4674">
        <f t="shared" si="144"/>
        <v>792</v>
      </c>
      <c r="K4674">
        <f t="shared" si="145"/>
        <v>8</v>
      </c>
    </row>
    <row r="4675" spans="1:11" x14ac:dyDescent="0.25">
      <c r="A4675">
        <v>4674</v>
      </c>
      <c r="B4675" t="s">
        <v>8</v>
      </c>
      <c r="C4675">
        <v>5392755</v>
      </c>
      <c r="D4675">
        <v>5393873</v>
      </c>
      <c r="E4675">
        <v>-1</v>
      </c>
      <c r="F4675" t="s">
        <v>12068</v>
      </c>
      <c r="G4675" t="s">
        <v>12069</v>
      </c>
      <c r="H4675" t="s">
        <v>12070</v>
      </c>
      <c r="I4675" t="s">
        <v>12071</v>
      </c>
      <c r="J4675">
        <f t="shared" si="144"/>
        <v>1119</v>
      </c>
      <c r="K4675">
        <f t="shared" si="145"/>
        <v>43</v>
      </c>
    </row>
    <row r="4676" spans="1:11" x14ac:dyDescent="0.25">
      <c r="A4676">
        <v>4675</v>
      </c>
      <c r="B4676" t="s">
        <v>8</v>
      </c>
      <c r="C4676">
        <v>5393917</v>
      </c>
      <c r="D4676">
        <v>5395173</v>
      </c>
      <c r="E4676">
        <v>-1</v>
      </c>
      <c r="F4676" t="s">
        <v>12072</v>
      </c>
      <c r="G4676" t="s">
        <v>12073</v>
      </c>
      <c r="I4676" t="s">
        <v>12074</v>
      </c>
      <c r="J4676">
        <f t="shared" ref="J4676:J4739" si="146">D4676-C4676+1</f>
        <v>1257</v>
      </c>
      <c r="K4676">
        <f t="shared" ref="K4676:K4739" si="147">C4677-D4676-1</f>
        <v>7</v>
      </c>
    </row>
    <row r="4677" spans="1:11" x14ac:dyDescent="0.25">
      <c r="A4677">
        <v>4676</v>
      </c>
      <c r="B4677" t="s">
        <v>8</v>
      </c>
      <c r="C4677">
        <v>5395181</v>
      </c>
      <c r="D4677">
        <v>5395489</v>
      </c>
      <c r="E4677">
        <v>-1</v>
      </c>
      <c r="F4677" t="s">
        <v>12075</v>
      </c>
      <c r="G4677" t="s">
        <v>12076</v>
      </c>
      <c r="H4677" t="s">
        <v>12077</v>
      </c>
      <c r="I4677" t="s">
        <v>3494</v>
      </c>
      <c r="J4677">
        <f t="shared" si="146"/>
        <v>309</v>
      </c>
      <c r="K4677">
        <f t="shared" si="147"/>
        <v>4</v>
      </c>
    </row>
    <row r="4678" spans="1:11" x14ac:dyDescent="0.25">
      <c r="A4678">
        <v>4677</v>
      </c>
      <c r="B4678" t="s">
        <v>8</v>
      </c>
      <c r="C4678">
        <v>5395494</v>
      </c>
      <c r="D4678">
        <v>5396657</v>
      </c>
      <c r="E4678">
        <v>-1</v>
      </c>
      <c r="F4678" t="s">
        <v>12078</v>
      </c>
      <c r="G4678" t="s">
        <v>12079</v>
      </c>
      <c r="H4678" t="s">
        <v>12080</v>
      </c>
      <c r="I4678" t="s">
        <v>12081</v>
      </c>
      <c r="J4678">
        <f t="shared" si="146"/>
        <v>1164</v>
      </c>
      <c r="K4678">
        <f t="shared" si="147"/>
        <v>185</v>
      </c>
    </row>
    <row r="4679" spans="1:11" x14ac:dyDescent="0.25">
      <c r="A4679">
        <v>4678</v>
      </c>
      <c r="B4679" t="s">
        <v>8</v>
      </c>
      <c r="C4679">
        <v>5396843</v>
      </c>
      <c r="D4679">
        <v>5397682</v>
      </c>
      <c r="E4679">
        <v>1</v>
      </c>
      <c r="F4679" t="s">
        <v>12082</v>
      </c>
      <c r="G4679" t="s">
        <v>12083</v>
      </c>
      <c r="I4679" t="s">
        <v>570</v>
      </c>
      <c r="J4679">
        <f t="shared" si="146"/>
        <v>840</v>
      </c>
      <c r="K4679">
        <f t="shared" si="147"/>
        <v>172</v>
      </c>
    </row>
    <row r="4680" spans="1:11" x14ac:dyDescent="0.25">
      <c r="A4680">
        <v>4679</v>
      </c>
      <c r="B4680" t="s">
        <v>8</v>
      </c>
      <c r="C4680">
        <v>5397855</v>
      </c>
      <c r="D4680">
        <v>5399396</v>
      </c>
      <c r="E4680">
        <v>1</v>
      </c>
      <c r="F4680" t="s">
        <v>12084</v>
      </c>
      <c r="G4680" t="s">
        <v>12085</v>
      </c>
      <c r="H4680" t="s">
        <v>12086</v>
      </c>
      <c r="I4680" t="s">
        <v>582</v>
      </c>
      <c r="J4680">
        <f t="shared" si="146"/>
        <v>1542</v>
      </c>
      <c r="K4680">
        <f t="shared" si="147"/>
        <v>176</v>
      </c>
    </row>
    <row r="4681" spans="1:11" x14ac:dyDescent="0.25">
      <c r="A4681">
        <v>4680</v>
      </c>
      <c r="B4681" t="s">
        <v>8</v>
      </c>
      <c r="C4681">
        <v>5399573</v>
      </c>
      <c r="D4681">
        <v>5400589</v>
      </c>
      <c r="E4681">
        <v>1</v>
      </c>
      <c r="F4681" t="s">
        <v>12087</v>
      </c>
      <c r="G4681" t="s">
        <v>12088</v>
      </c>
      <c r="I4681" t="s">
        <v>11473</v>
      </c>
      <c r="J4681">
        <f t="shared" si="146"/>
        <v>1017</v>
      </c>
      <c r="K4681">
        <f t="shared" si="147"/>
        <v>37</v>
      </c>
    </row>
    <row r="4682" spans="1:11" x14ac:dyDescent="0.25">
      <c r="A4682">
        <v>4681</v>
      </c>
      <c r="B4682" t="s">
        <v>8</v>
      </c>
      <c r="C4682">
        <v>5400627</v>
      </c>
      <c r="D4682">
        <v>5402279</v>
      </c>
      <c r="E4682">
        <v>1</v>
      </c>
      <c r="F4682" t="s">
        <v>12089</v>
      </c>
      <c r="G4682" t="s">
        <v>12090</v>
      </c>
      <c r="H4682" t="s">
        <v>12091</v>
      </c>
      <c r="I4682" t="s">
        <v>12092</v>
      </c>
      <c r="J4682">
        <f t="shared" si="146"/>
        <v>1653</v>
      </c>
      <c r="K4682">
        <f t="shared" si="147"/>
        <v>38</v>
      </c>
    </row>
    <row r="4683" spans="1:11" x14ac:dyDescent="0.25">
      <c r="A4683">
        <v>4682</v>
      </c>
      <c r="B4683" t="s">
        <v>8</v>
      </c>
      <c r="C4683">
        <v>5402318</v>
      </c>
      <c r="D4683">
        <v>5403766</v>
      </c>
      <c r="E4683">
        <v>1</v>
      </c>
      <c r="F4683" t="s">
        <v>12093</v>
      </c>
      <c r="G4683" t="s">
        <v>12094</v>
      </c>
      <c r="H4683" t="s">
        <v>12095</v>
      </c>
      <c r="I4683" t="s">
        <v>12096</v>
      </c>
      <c r="J4683">
        <f t="shared" si="146"/>
        <v>1449</v>
      </c>
      <c r="K4683">
        <f t="shared" si="147"/>
        <v>27</v>
      </c>
    </row>
    <row r="4684" spans="1:11" x14ac:dyDescent="0.25">
      <c r="A4684">
        <v>4683</v>
      </c>
      <c r="B4684" t="s">
        <v>8</v>
      </c>
      <c r="C4684">
        <v>5403794</v>
      </c>
      <c r="D4684">
        <v>5404621</v>
      </c>
      <c r="E4684">
        <v>1</v>
      </c>
      <c r="F4684" t="s">
        <v>12097</v>
      </c>
      <c r="G4684" t="s">
        <v>12098</v>
      </c>
      <c r="I4684" t="s">
        <v>5215</v>
      </c>
      <c r="J4684">
        <f t="shared" si="146"/>
        <v>828</v>
      </c>
      <c r="K4684">
        <f t="shared" si="147"/>
        <v>88</v>
      </c>
    </row>
    <row r="4685" spans="1:11" x14ac:dyDescent="0.25">
      <c r="A4685">
        <v>4684</v>
      </c>
      <c r="B4685" t="s">
        <v>8</v>
      </c>
      <c r="C4685">
        <v>5404710</v>
      </c>
      <c r="D4685">
        <v>5405504</v>
      </c>
      <c r="E4685">
        <v>1</v>
      </c>
      <c r="F4685" t="s">
        <v>12099</v>
      </c>
      <c r="G4685" t="s">
        <v>12100</v>
      </c>
      <c r="I4685" t="s">
        <v>765</v>
      </c>
      <c r="J4685">
        <f t="shared" si="146"/>
        <v>795</v>
      </c>
      <c r="K4685">
        <f t="shared" si="147"/>
        <v>24</v>
      </c>
    </row>
    <row r="4686" spans="1:11" x14ac:dyDescent="0.25">
      <c r="A4686">
        <v>4685</v>
      </c>
      <c r="B4686" t="s">
        <v>8</v>
      </c>
      <c r="C4686">
        <v>5405529</v>
      </c>
      <c r="D4686">
        <v>5406872</v>
      </c>
      <c r="E4686">
        <v>1</v>
      </c>
      <c r="F4686" t="s">
        <v>12101</v>
      </c>
      <c r="G4686" t="s">
        <v>12102</v>
      </c>
      <c r="H4686" t="s">
        <v>12103</v>
      </c>
      <c r="I4686" t="s">
        <v>9086</v>
      </c>
      <c r="J4686">
        <f t="shared" si="146"/>
        <v>1344</v>
      </c>
      <c r="K4686">
        <f t="shared" si="147"/>
        <v>1</v>
      </c>
    </row>
    <row r="4687" spans="1:11" x14ac:dyDescent="0.25">
      <c r="A4687">
        <v>4686</v>
      </c>
      <c r="B4687" t="s">
        <v>8</v>
      </c>
      <c r="C4687">
        <v>5406874</v>
      </c>
      <c r="D4687">
        <v>5407215</v>
      </c>
      <c r="E4687">
        <v>1</v>
      </c>
      <c r="F4687" t="s">
        <v>12104</v>
      </c>
      <c r="G4687" t="s">
        <v>12105</v>
      </c>
      <c r="I4687" t="s">
        <v>22</v>
      </c>
      <c r="J4687">
        <f t="shared" si="146"/>
        <v>342</v>
      </c>
      <c r="K4687">
        <f t="shared" si="147"/>
        <v>98</v>
      </c>
    </row>
    <row r="4688" spans="1:11" x14ac:dyDescent="0.25">
      <c r="A4688">
        <v>4687</v>
      </c>
      <c r="B4688" t="s">
        <v>8</v>
      </c>
      <c r="C4688">
        <v>5407314</v>
      </c>
      <c r="D4688">
        <v>5408993</v>
      </c>
      <c r="E4688">
        <v>-1</v>
      </c>
      <c r="F4688" t="s">
        <v>12106</v>
      </c>
      <c r="G4688" t="s">
        <v>12107</v>
      </c>
      <c r="H4688" t="s">
        <v>12108</v>
      </c>
      <c r="I4688" t="s">
        <v>911</v>
      </c>
      <c r="J4688">
        <f t="shared" si="146"/>
        <v>1680</v>
      </c>
      <c r="K4688">
        <f t="shared" si="147"/>
        <v>154</v>
      </c>
    </row>
    <row r="4689" spans="1:11" x14ac:dyDescent="0.25">
      <c r="A4689">
        <v>4688</v>
      </c>
      <c r="B4689" t="s">
        <v>8</v>
      </c>
      <c r="C4689">
        <v>5409148</v>
      </c>
      <c r="D4689">
        <v>5410251</v>
      </c>
      <c r="E4689">
        <v>-1</v>
      </c>
      <c r="F4689" t="s">
        <v>12109</v>
      </c>
      <c r="G4689" t="s">
        <v>12110</v>
      </c>
      <c r="I4689" t="s">
        <v>12111</v>
      </c>
      <c r="J4689">
        <f t="shared" si="146"/>
        <v>1104</v>
      </c>
      <c r="K4689">
        <f t="shared" si="147"/>
        <v>61</v>
      </c>
    </row>
    <row r="4690" spans="1:11" x14ac:dyDescent="0.25">
      <c r="A4690">
        <v>4689</v>
      </c>
      <c r="B4690" t="s">
        <v>8</v>
      </c>
      <c r="C4690">
        <v>5410313</v>
      </c>
      <c r="D4690">
        <v>5411830</v>
      </c>
      <c r="E4690">
        <v>-1</v>
      </c>
      <c r="F4690" t="s">
        <v>12112</v>
      </c>
      <c r="G4690" t="s">
        <v>12113</v>
      </c>
      <c r="I4690" t="s">
        <v>22</v>
      </c>
      <c r="J4690">
        <f t="shared" si="146"/>
        <v>1518</v>
      </c>
      <c r="K4690">
        <f t="shared" si="147"/>
        <v>26</v>
      </c>
    </row>
    <row r="4691" spans="1:11" x14ac:dyDescent="0.25">
      <c r="A4691">
        <v>4690</v>
      </c>
      <c r="B4691" t="s">
        <v>8</v>
      </c>
      <c r="C4691">
        <v>5411857</v>
      </c>
      <c r="D4691">
        <v>5415105</v>
      </c>
      <c r="E4691">
        <v>-1</v>
      </c>
      <c r="F4691" t="s">
        <v>12114</v>
      </c>
      <c r="G4691" t="s">
        <v>12115</v>
      </c>
      <c r="I4691" t="s">
        <v>530</v>
      </c>
      <c r="J4691">
        <f t="shared" si="146"/>
        <v>3249</v>
      </c>
      <c r="K4691">
        <f t="shared" si="147"/>
        <v>57</v>
      </c>
    </row>
    <row r="4692" spans="1:11" x14ac:dyDescent="0.25">
      <c r="A4692">
        <v>4691</v>
      </c>
      <c r="B4692" t="s">
        <v>8</v>
      </c>
      <c r="C4692">
        <v>5415163</v>
      </c>
      <c r="D4692">
        <v>5415270</v>
      </c>
      <c r="E4692">
        <v>1</v>
      </c>
      <c r="F4692" t="s">
        <v>12116</v>
      </c>
      <c r="G4692" t="s">
        <v>12117</v>
      </c>
      <c r="I4692" t="s">
        <v>22</v>
      </c>
      <c r="J4692">
        <f t="shared" si="146"/>
        <v>108</v>
      </c>
      <c r="K4692">
        <f t="shared" si="147"/>
        <v>66</v>
      </c>
    </row>
    <row r="4693" spans="1:11" x14ac:dyDescent="0.25">
      <c r="A4693">
        <v>4692</v>
      </c>
      <c r="B4693" t="s">
        <v>8</v>
      </c>
      <c r="C4693">
        <v>5415337</v>
      </c>
      <c r="D4693">
        <v>5416200</v>
      </c>
      <c r="E4693">
        <v>1</v>
      </c>
      <c r="F4693" t="s">
        <v>12118</v>
      </c>
      <c r="G4693" t="s">
        <v>12119</v>
      </c>
      <c r="I4693" t="s">
        <v>570</v>
      </c>
      <c r="J4693">
        <f t="shared" si="146"/>
        <v>864</v>
      </c>
      <c r="K4693">
        <f t="shared" si="147"/>
        <v>3</v>
      </c>
    </row>
    <row r="4694" spans="1:11" x14ac:dyDescent="0.25">
      <c r="A4694">
        <v>4693</v>
      </c>
      <c r="B4694" t="s">
        <v>8</v>
      </c>
      <c r="C4694">
        <v>5416204</v>
      </c>
      <c r="D4694">
        <v>5417526</v>
      </c>
      <c r="E4694">
        <v>-1</v>
      </c>
      <c r="F4694" t="s">
        <v>12120</v>
      </c>
      <c r="G4694" t="s">
        <v>12121</v>
      </c>
      <c r="I4694" t="s">
        <v>5102</v>
      </c>
      <c r="J4694">
        <f t="shared" si="146"/>
        <v>1323</v>
      </c>
      <c r="K4694">
        <f t="shared" si="147"/>
        <v>-4</v>
      </c>
    </row>
    <row r="4695" spans="1:11" x14ac:dyDescent="0.25">
      <c r="A4695">
        <v>4694</v>
      </c>
      <c r="B4695" t="s">
        <v>8</v>
      </c>
      <c r="C4695">
        <v>5417523</v>
      </c>
      <c r="D4695">
        <v>5419352</v>
      </c>
      <c r="E4695">
        <v>-1</v>
      </c>
      <c r="F4695" t="s">
        <v>12122</v>
      </c>
      <c r="G4695" t="s">
        <v>12123</v>
      </c>
      <c r="I4695" t="s">
        <v>601</v>
      </c>
      <c r="J4695">
        <f t="shared" si="146"/>
        <v>1830</v>
      </c>
      <c r="K4695">
        <f t="shared" si="147"/>
        <v>10</v>
      </c>
    </row>
    <row r="4696" spans="1:11" x14ac:dyDescent="0.25">
      <c r="A4696">
        <v>4695</v>
      </c>
      <c r="B4696" t="s">
        <v>8</v>
      </c>
      <c r="C4696">
        <v>5419363</v>
      </c>
      <c r="D4696">
        <v>5423583</v>
      </c>
      <c r="E4696">
        <v>-1</v>
      </c>
      <c r="F4696" t="s">
        <v>12124</v>
      </c>
      <c r="G4696" t="s">
        <v>12125</v>
      </c>
      <c r="I4696" t="s">
        <v>508</v>
      </c>
      <c r="J4696">
        <f t="shared" si="146"/>
        <v>4221</v>
      </c>
      <c r="K4696">
        <f t="shared" si="147"/>
        <v>183</v>
      </c>
    </row>
    <row r="4697" spans="1:11" x14ac:dyDescent="0.25">
      <c r="A4697">
        <v>4696</v>
      </c>
      <c r="B4697" t="s">
        <v>8</v>
      </c>
      <c r="C4697">
        <v>5423767</v>
      </c>
      <c r="D4697">
        <v>5427111</v>
      </c>
      <c r="E4697">
        <v>-1</v>
      </c>
      <c r="F4697" t="s">
        <v>12126</v>
      </c>
      <c r="G4697" t="s">
        <v>12127</v>
      </c>
      <c r="I4697" t="s">
        <v>482</v>
      </c>
      <c r="J4697">
        <f t="shared" si="146"/>
        <v>3345</v>
      </c>
      <c r="K4697">
        <f t="shared" si="147"/>
        <v>19</v>
      </c>
    </row>
    <row r="4698" spans="1:11" x14ac:dyDescent="0.25">
      <c r="A4698">
        <v>4697</v>
      </c>
      <c r="B4698" t="s">
        <v>8</v>
      </c>
      <c r="C4698">
        <v>5427131</v>
      </c>
      <c r="D4698">
        <v>5430481</v>
      </c>
      <c r="E4698">
        <v>-1</v>
      </c>
      <c r="F4698" t="s">
        <v>12128</v>
      </c>
      <c r="G4698" t="s">
        <v>12129</v>
      </c>
      <c r="I4698" t="s">
        <v>482</v>
      </c>
      <c r="J4698">
        <f t="shared" si="146"/>
        <v>3351</v>
      </c>
      <c r="K4698">
        <f t="shared" si="147"/>
        <v>141</v>
      </c>
    </row>
    <row r="4699" spans="1:11" x14ac:dyDescent="0.25">
      <c r="A4699">
        <v>4698</v>
      </c>
      <c r="B4699" t="s">
        <v>8</v>
      </c>
      <c r="C4699">
        <v>5430623</v>
      </c>
      <c r="D4699">
        <v>5432101</v>
      </c>
      <c r="E4699">
        <v>-1</v>
      </c>
      <c r="F4699" t="s">
        <v>12130</v>
      </c>
      <c r="G4699" t="s">
        <v>12131</v>
      </c>
      <c r="I4699" t="s">
        <v>444</v>
      </c>
      <c r="J4699">
        <f t="shared" si="146"/>
        <v>1479</v>
      </c>
      <c r="K4699">
        <f t="shared" si="147"/>
        <v>4</v>
      </c>
    </row>
    <row r="4700" spans="1:11" x14ac:dyDescent="0.25">
      <c r="A4700">
        <v>4699</v>
      </c>
      <c r="B4700" t="s">
        <v>8</v>
      </c>
      <c r="C4700">
        <v>5432106</v>
      </c>
      <c r="D4700">
        <v>5435219</v>
      </c>
      <c r="E4700">
        <v>-1</v>
      </c>
      <c r="F4700" t="s">
        <v>12132</v>
      </c>
      <c r="G4700" t="s">
        <v>12133</v>
      </c>
      <c r="I4700" t="s">
        <v>62</v>
      </c>
      <c r="J4700">
        <f t="shared" si="146"/>
        <v>3114</v>
      </c>
      <c r="K4700">
        <f t="shared" si="147"/>
        <v>363</v>
      </c>
    </row>
    <row r="4701" spans="1:11" x14ac:dyDescent="0.25">
      <c r="A4701">
        <v>4700</v>
      </c>
      <c r="B4701" t="s">
        <v>8</v>
      </c>
      <c r="C4701">
        <v>5435583</v>
      </c>
      <c r="D4701">
        <v>5436398</v>
      </c>
      <c r="E4701">
        <v>1</v>
      </c>
      <c r="F4701" t="s">
        <v>12134</v>
      </c>
      <c r="G4701" t="s">
        <v>12135</v>
      </c>
      <c r="I4701" t="s">
        <v>765</v>
      </c>
      <c r="J4701">
        <f t="shared" si="146"/>
        <v>816</v>
      </c>
      <c r="K4701">
        <f t="shared" si="147"/>
        <v>67</v>
      </c>
    </row>
    <row r="4702" spans="1:11" x14ac:dyDescent="0.25">
      <c r="A4702">
        <v>4701</v>
      </c>
      <c r="B4702" t="s">
        <v>8</v>
      </c>
      <c r="C4702">
        <v>5436466</v>
      </c>
      <c r="D4702">
        <v>5437668</v>
      </c>
      <c r="E4702">
        <v>1</v>
      </c>
      <c r="F4702" t="s">
        <v>12136</v>
      </c>
      <c r="G4702" t="s">
        <v>12137</v>
      </c>
      <c r="H4702" t="s">
        <v>12138</v>
      </c>
      <c r="I4702" t="s">
        <v>8293</v>
      </c>
      <c r="J4702">
        <f t="shared" si="146"/>
        <v>1203</v>
      </c>
      <c r="K4702">
        <f t="shared" si="147"/>
        <v>3</v>
      </c>
    </row>
    <row r="4703" spans="1:11" x14ac:dyDescent="0.25">
      <c r="A4703">
        <v>4702</v>
      </c>
      <c r="B4703" t="s">
        <v>8</v>
      </c>
      <c r="C4703">
        <v>5437672</v>
      </c>
      <c r="D4703">
        <v>5438340</v>
      </c>
      <c r="E4703">
        <v>-1</v>
      </c>
      <c r="F4703" t="s">
        <v>12139</v>
      </c>
      <c r="G4703" t="s">
        <v>12140</v>
      </c>
      <c r="H4703" t="s">
        <v>12141</v>
      </c>
      <c r="I4703" t="s">
        <v>12142</v>
      </c>
      <c r="J4703">
        <f t="shared" si="146"/>
        <v>669</v>
      </c>
      <c r="K4703">
        <f t="shared" si="147"/>
        <v>24</v>
      </c>
    </row>
    <row r="4704" spans="1:11" x14ac:dyDescent="0.25">
      <c r="A4704">
        <v>4703</v>
      </c>
      <c r="B4704" t="s">
        <v>8</v>
      </c>
      <c r="C4704">
        <v>5438365</v>
      </c>
      <c r="D4704">
        <v>5439405</v>
      </c>
      <c r="E4704">
        <v>-1</v>
      </c>
      <c r="F4704" t="s">
        <v>12143</v>
      </c>
      <c r="G4704" t="s">
        <v>12144</v>
      </c>
      <c r="H4704" t="s">
        <v>12145</v>
      </c>
      <c r="I4704" t="s">
        <v>7043</v>
      </c>
      <c r="J4704">
        <f t="shared" si="146"/>
        <v>1041</v>
      </c>
      <c r="K4704">
        <f t="shared" si="147"/>
        <v>149</v>
      </c>
    </row>
    <row r="4705" spans="1:11" x14ac:dyDescent="0.25">
      <c r="A4705">
        <v>4704</v>
      </c>
      <c r="B4705" t="s">
        <v>8</v>
      </c>
      <c r="C4705">
        <v>5439555</v>
      </c>
      <c r="D4705">
        <v>5439650</v>
      </c>
      <c r="E4705">
        <v>1</v>
      </c>
      <c r="F4705" t="s">
        <v>12146</v>
      </c>
      <c r="G4705" t="s">
        <v>12147</v>
      </c>
      <c r="I4705" t="s">
        <v>22</v>
      </c>
      <c r="J4705">
        <f t="shared" si="146"/>
        <v>96</v>
      </c>
      <c r="K4705">
        <f t="shared" si="147"/>
        <v>44</v>
      </c>
    </row>
    <row r="4706" spans="1:11" x14ac:dyDescent="0.25">
      <c r="A4706">
        <v>4705</v>
      </c>
      <c r="B4706" t="s">
        <v>8</v>
      </c>
      <c r="C4706">
        <v>5439695</v>
      </c>
      <c r="D4706">
        <v>5440402</v>
      </c>
      <c r="E4706">
        <v>1</v>
      </c>
      <c r="F4706" t="s">
        <v>12148</v>
      </c>
      <c r="G4706" t="s">
        <v>12149</v>
      </c>
      <c r="I4706" t="s">
        <v>22</v>
      </c>
      <c r="J4706">
        <f t="shared" si="146"/>
        <v>708</v>
      </c>
      <c r="K4706">
        <f t="shared" si="147"/>
        <v>6</v>
      </c>
    </row>
    <row r="4707" spans="1:11" x14ac:dyDescent="0.25">
      <c r="A4707">
        <v>4706</v>
      </c>
      <c r="B4707" t="s">
        <v>8</v>
      </c>
      <c r="C4707">
        <v>5440409</v>
      </c>
      <c r="D4707">
        <v>5440930</v>
      </c>
      <c r="E4707">
        <v>1</v>
      </c>
      <c r="F4707" t="s">
        <v>12150</v>
      </c>
      <c r="G4707" t="s">
        <v>12151</v>
      </c>
      <c r="I4707" t="s">
        <v>22</v>
      </c>
      <c r="J4707">
        <f t="shared" si="146"/>
        <v>522</v>
      </c>
      <c r="K4707">
        <f t="shared" si="147"/>
        <v>37</v>
      </c>
    </row>
    <row r="4708" spans="1:11" x14ac:dyDescent="0.25">
      <c r="A4708">
        <v>4707</v>
      </c>
      <c r="B4708" t="s">
        <v>8</v>
      </c>
      <c r="C4708">
        <v>5440968</v>
      </c>
      <c r="D4708">
        <v>5441894</v>
      </c>
      <c r="E4708">
        <v>-1</v>
      </c>
      <c r="F4708" t="s">
        <v>12152</v>
      </c>
      <c r="G4708" t="s">
        <v>12153</v>
      </c>
      <c r="I4708" t="s">
        <v>22</v>
      </c>
      <c r="J4708">
        <f t="shared" si="146"/>
        <v>927</v>
      </c>
      <c r="K4708">
        <f t="shared" si="147"/>
        <v>214</v>
      </c>
    </row>
    <row r="4709" spans="1:11" x14ac:dyDescent="0.25">
      <c r="A4709">
        <v>4708</v>
      </c>
      <c r="B4709" t="s">
        <v>8</v>
      </c>
      <c r="C4709">
        <v>5442109</v>
      </c>
      <c r="D4709">
        <v>5444016</v>
      </c>
      <c r="E4709">
        <v>-1</v>
      </c>
      <c r="F4709" t="s">
        <v>12154</v>
      </c>
      <c r="G4709" t="s">
        <v>12155</v>
      </c>
      <c r="H4709" t="s">
        <v>12156</v>
      </c>
      <c r="I4709" t="s">
        <v>12157</v>
      </c>
      <c r="J4709">
        <f t="shared" si="146"/>
        <v>1908</v>
      </c>
      <c r="K4709">
        <f t="shared" si="147"/>
        <v>319</v>
      </c>
    </row>
    <row r="4710" spans="1:11" x14ac:dyDescent="0.25">
      <c r="A4710">
        <v>4709</v>
      </c>
      <c r="B4710" t="s">
        <v>8</v>
      </c>
      <c r="C4710">
        <v>5444336</v>
      </c>
      <c r="D4710">
        <v>5445763</v>
      </c>
      <c r="E4710">
        <v>1</v>
      </c>
      <c r="F4710" t="s">
        <v>12158</v>
      </c>
      <c r="G4710" t="s">
        <v>12159</v>
      </c>
      <c r="H4710" t="s">
        <v>12160</v>
      </c>
      <c r="I4710" t="s">
        <v>9247</v>
      </c>
      <c r="J4710">
        <f t="shared" si="146"/>
        <v>1428</v>
      </c>
      <c r="K4710">
        <f t="shared" si="147"/>
        <v>68</v>
      </c>
    </row>
    <row r="4711" spans="1:11" x14ac:dyDescent="0.25">
      <c r="A4711">
        <v>4710</v>
      </c>
      <c r="B4711" t="s">
        <v>8</v>
      </c>
      <c r="C4711">
        <v>5445832</v>
      </c>
      <c r="D4711">
        <v>5446395</v>
      </c>
      <c r="E4711">
        <v>1</v>
      </c>
      <c r="F4711" t="s">
        <v>12161</v>
      </c>
      <c r="G4711" t="s">
        <v>12162</v>
      </c>
      <c r="I4711" t="s">
        <v>2353</v>
      </c>
      <c r="J4711">
        <f t="shared" si="146"/>
        <v>564</v>
      </c>
      <c r="K4711">
        <f t="shared" si="147"/>
        <v>72</v>
      </c>
    </row>
    <row r="4712" spans="1:11" x14ac:dyDescent="0.25">
      <c r="A4712">
        <v>4711</v>
      </c>
      <c r="B4712" t="s">
        <v>8</v>
      </c>
      <c r="C4712">
        <v>5446468</v>
      </c>
      <c r="D4712">
        <v>5446794</v>
      </c>
      <c r="E4712">
        <v>1</v>
      </c>
      <c r="F4712" t="s">
        <v>12163</v>
      </c>
      <c r="G4712" t="s">
        <v>12164</v>
      </c>
      <c r="H4712" t="s">
        <v>12165</v>
      </c>
      <c r="I4712" t="s">
        <v>12166</v>
      </c>
      <c r="J4712">
        <f t="shared" si="146"/>
        <v>327</v>
      </c>
      <c r="K4712">
        <f t="shared" si="147"/>
        <v>157</v>
      </c>
    </row>
    <row r="4713" spans="1:11" x14ac:dyDescent="0.25">
      <c r="A4713">
        <v>4712</v>
      </c>
      <c r="B4713" t="s">
        <v>8</v>
      </c>
      <c r="C4713">
        <v>5446952</v>
      </c>
      <c r="D4713">
        <v>5447737</v>
      </c>
      <c r="E4713">
        <v>1</v>
      </c>
      <c r="F4713" t="s">
        <v>12167</v>
      </c>
      <c r="G4713" t="s">
        <v>12168</v>
      </c>
      <c r="I4713" t="s">
        <v>22</v>
      </c>
      <c r="J4713">
        <f t="shared" si="146"/>
        <v>786</v>
      </c>
      <c r="K4713">
        <f t="shared" si="147"/>
        <v>91</v>
      </c>
    </row>
    <row r="4714" spans="1:11" x14ac:dyDescent="0.25">
      <c r="A4714">
        <v>4713</v>
      </c>
      <c r="B4714" t="s">
        <v>8</v>
      </c>
      <c r="C4714">
        <v>5447829</v>
      </c>
      <c r="D4714">
        <v>5448626</v>
      </c>
      <c r="E4714">
        <v>1</v>
      </c>
      <c r="F4714" t="s">
        <v>12169</v>
      </c>
      <c r="G4714" t="s">
        <v>12170</v>
      </c>
      <c r="I4714" t="s">
        <v>3191</v>
      </c>
      <c r="J4714">
        <f t="shared" si="146"/>
        <v>798</v>
      </c>
      <c r="K4714">
        <f t="shared" si="147"/>
        <v>61</v>
      </c>
    </row>
    <row r="4715" spans="1:11" x14ac:dyDescent="0.25">
      <c r="A4715">
        <v>4714</v>
      </c>
      <c r="B4715" t="s">
        <v>8</v>
      </c>
      <c r="C4715">
        <v>5448688</v>
      </c>
      <c r="D4715">
        <v>5449629</v>
      </c>
      <c r="E4715">
        <v>-1</v>
      </c>
      <c r="F4715" t="s">
        <v>12171</v>
      </c>
      <c r="G4715" t="s">
        <v>12172</v>
      </c>
      <c r="I4715" t="s">
        <v>22</v>
      </c>
      <c r="J4715">
        <f t="shared" si="146"/>
        <v>942</v>
      </c>
      <c r="K4715">
        <f t="shared" si="147"/>
        <v>164</v>
      </c>
    </row>
    <row r="4716" spans="1:11" x14ac:dyDescent="0.25">
      <c r="A4716">
        <v>4715</v>
      </c>
      <c r="B4716" t="s">
        <v>8</v>
      </c>
      <c r="C4716">
        <v>5449794</v>
      </c>
      <c r="D4716">
        <v>5451260</v>
      </c>
      <c r="E4716">
        <v>1</v>
      </c>
      <c r="F4716" t="s">
        <v>12173</v>
      </c>
      <c r="G4716" t="s">
        <v>12174</v>
      </c>
      <c r="I4716" t="s">
        <v>5102</v>
      </c>
      <c r="J4716">
        <f t="shared" si="146"/>
        <v>1467</v>
      </c>
      <c r="K4716">
        <f t="shared" si="147"/>
        <v>62</v>
      </c>
    </row>
    <row r="4717" spans="1:11" x14ac:dyDescent="0.25">
      <c r="A4717">
        <v>4716</v>
      </c>
      <c r="B4717" t="s">
        <v>8</v>
      </c>
      <c r="C4717">
        <v>5451323</v>
      </c>
      <c r="D4717">
        <v>5451781</v>
      </c>
      <c r="E4717">
        <v>-1</v>
      </c>
      <c r="F4717" t="s">
        <v>12175</v>
      </c>
      <c r="G4717" t="s">
        <v>12176</v>
      </c>
      <c r="I4717" t="s">
        <v>22</v>
      </c>
      <c r="J4717">
        <f t="shared" si="146"/>
        <v>459</v>
      </c>
      <c r="K4717">
        <f t="shared" si="147"/>
        <v>150</v>
      </c>
    </row>
    <row r="4718" spans="1:11" x14ac:dyDescent="0.25">
      <c r="A4718">
        <v>4717</v>
      </c>
      <c r="B4718" t="s">
        <v>8</v>
      </c>
      <c r="C4718">
        <v>5451932</v>
      </c>
      <c r="D4718">
        <v>5452750</v>
      </c>
      <c r="E4718">
        <v>1</v>
      </c>
      <c r="F4718" t="s">
        <v>12177</v>
      </c>
      <c r="G4718" t="s">
        <v>12178</v>
      </c>
      <c r="H4718" t="s">
        <v>12179</v>
      </c>
      <c r="I4718" t="s">
        <v>12180</v>
      </c>
      <c r="J4718">
        <f t="shared" si="146"/>
        <v>819</v>
      </c>
      <c r="K4718">
        <f t="shared" si="147"/>
        <v>56</v>
      </c>
    </row>
    <row r="4719" spans="1:11" x14ac:dyDescent="0.25">
      <c r="A4719">
        <v>4718</v>
      </c>
      <c r="B4719" t="s">
        <v>8</v>
      </c>
      <c r="C4719">
        <v>5452807</v>
      </c>
      <c r="D4719">
        <v>5453505</v>
      </c>
      <c r="E4719">
        <v>1</v>
      </c>
      <c r="F4719" t="s">
        <v>12181</v>
      </c>
      <c r="G4719" t="s">
        <v>12182</v>
      </c>
      <c r="H4719" t="s">
        <v>12183</v>
      </c>
      <c r="I4719" t="s">
        <v>12184</v>
      </c>
      <c r="J4719">
        <f t="shared" si="146"/>
        <v>699</v>
      </c>
      <c r="K4719">
        <f t="shared" si="147"/>
        <v>33</v>
      </c>
    </row>
    <row r="4720" spans="1:11" x14ac:dyDescent="0.25">
      <c r="A4720">
        <v>4719</v>
      </c>
      <c r="B4720" t="s">
        <v>8</v>
      </c>
      <c r="C4720">
        <v>5453539</v>
      </c>
      <c r="D4720">
        <v>5454084</v>
      </c>
      <c r="E4720">
        <v>1</v>
      </c>
      <c r="F4720" t="s">
        <v>12185</v>
      </c>
      <c r="G4720" t="s">
        <v>12186</v>
      </c>
      <c r="I4720" t="s">
        <v>160</v>
      </c>
      <c r="J4720">
        <f t="shared" si="146"/>
        <v>546</v>
      </c>
      <c r="K4720">
        <f t="shared" si="147"/>
        <v>119</v>
      </c>
    </row>
    <row r="4721" spans="1:11" x14ac:dyDescent="0.25">
      <c r="A4721">
        <v>4720</v>
      </c>
      <c r="B4721" t="s">
        <v>8</v>
      </c>
      <c r="C4721">
        <v>5454204</v>
      </c>
      <c r="D4721">
        <v>5455691</v>
      </c>
      <c r="E4721">
        <v>-1</v>
      </c>
      <c r="F4721" t="s">
        <v>12187</v>
      </c>
      <c r="G4721" t="s">
        <v>12188</v>
      </c>
      <c r="H4721" t="s">
        <v>12189</v>
      </c>
      <c r="I4721" t="s">
        <v>12190</v>
      </c>
      <c r="J4721">
        <f t="shared" si="146"/>
        <v>1488</v>
      </c>
      <c r="K4721">
        <f t="shared" si="147"/>
        <v>298</v>
      </c>
    </row>
    <row r="4722" spans="1:11" x14ac:dyDescent="0.25">
      <c r="A4722">
        <v>4721</v>
      </c>
      <c r="B4722" t="s">
        <v>8</v>
      </c>
      <c r="C4722">
        <v>5455990</v>
      </c>
      <c r="D4722">
        <v>5456799</v>
      </c>
      <c r="E4722">
        <v>-1</v>
      </c>
      <c r="F4722" t="s">
        <v>12191</v>
      </c>
      <c r="G4722" t="s">
        <v>12192</v>
      </c>
      <c r="I4722" t="s">
        <v>22</v>
      </c>
      <c r="J4722">
        <f t="shared" si="146"/>
        <v>810</v>
      </c>
      <c r="K4722">
        <f t="shared" si="147"/>
        <v>57</v>
      </c>
    </row>
    <row r="4723" spans="1:11" x14ac:dyDescent="0.25">
      <c r="A4723">
        <v>4722</v>
      </c>
      <c r="B4723" t="s">
        <v>8</v>
      </c>
      <c r="C4723">
        <v>5456857</v>
      </c>
      <c r="D4723">
        <v>5458401</v>
      </c>
      <c r="E4723">
        <v>-1</v>
      </c>
      <c r="F4723" t="s">
        <v>12193</v>
      </c>
      <c r="G4723" t="s">
        <v>12194</v>
      </c>
      <c r="I4723" t="s">
        <v>22</v>
      </c>
      <c r="J4723">
        <f t="shared" si="146"/>
        <v>1545</v>
      </c>
      <c r="K4723">
        <f t="shared" si="147"/>
        <v>272</v>
      </c>
    </row>
    <row r="4724" spans="1:11" x14ac:dyDescent="0.25">
      <c r="A4724">
        <v>4723</v>
      </c>
      <c r="B4724" t="s">
        <v>8</v>
      </c>
      <c r="C4724">
        <v>5458674</v>
      </c>
      <c r="D4724">
        <v>5459846</v>
      </c>
      <c r="E4724">
        <v>1</v>
      </c>
      <c r="F4724" t="s">
        <v>12195</v>
      </c>
      <c r="G4724" t="s">
        <v>12196</v>
      </c>
      <c r="H4724" t="s">
        <v>12197</v>
      </c>
      <c r="I4724" t="s">
        <v>11776</v>
      </c>
      <c r="J4724">
        <f t="shared" si="146"/>
        <v>1173</v>
      </c>
      <c r="K4724">
        <f t="shared" si="147"/>
        <v>136</v>
      </c>
    </row>
    <row r="4725" spans="1:11" x14ac:dyDescent="0.25">
      <c r="A4725">
        <v>4724</v>
      </c>
      <c r="B4725" t="s">
        <v>8</v>
      </c>
      <c r="C4725">
        <v>5459983</v>
      </c>
      <c r="D4725">
        <v>5461101</v>
      </c>
      <c r="E4725">
        <v>1</v>
      </c>
      <c r="F4725" t="s">
        <v>12198</v>
      </c>
      <c r="G4725" t="s">
        <v>12199</v>
      </c>
      <c r="H4725" t="s">
        <v>12200</v>
      </c>
      <c r="I4725" t="s">
        <v>11780</v>
      </c>
      <c r="J4725">
        <f t="shared" si="146"/>
        <v>1119</v>
      </c>
      <c r="K4725">
        <f t="shared" si="147"/>
        <v>6</v>
      </c>
    </row>
    <row r="4726" spans="1:11" x14ac:dyDescent="0.25">
      <c r="A4726">
        <v>4725</v>
      </c>
      <c r="B4726" t="s">
        <v>8</v>
      </c>
      <c r="C4726">
        <v>5461108</v>
      </c>
      <c r="D4726">
        <v>5462328</v>
      </c>
      <c r="E4726">
        <v>-1</v>
      </c>
      <c r="F4726" t="s">
        <v>12201</v>
      </c>
      <c r="G4726" t="s">
        <v>12202</v>
      </c>
      <c r="I4726" t="s">
        <v>2899</v>
      </c>
      <c r="J4726">
        <f t="shared" si="146"/>
        <v>1221</v>
      </c>
      <c r="K4726">
        <f t="shared" si="147"/>
        <v>130</v>
      </c>
    </row>
    <row r="4727" spans="1:11" x14ac:dyDescent="0.25">
      <c r="A4727">
        <v>4726</v>
      </c>
      <c r="B4727" t="s">
        <v>8</v>
      </c>
      <c r="C4727">
        <v>5462459</v>
      </c>
      <c r="D4727">
        <v>5464888</v>
      </c>
      <c r="E4727">
        <v>1</v>
      </c>
      <c r="F4727" t="s">
        <v>12203</v>
      </c>
      <c r="G4727" t="s">
        <v>12204</v>
      </c>
      <c r="H4727" t="s">
        <v>12205</v>
      </c>
      <c r="I4727" t="s">
        <v>12206</v>
      </c>
      <c r="J4727">
        <f t="shared" si="146"/>
        <v>2430</v>
      </c>
      <c r="K4727">
        <f t="shared" si="147"/>
        <v>55</v>
      </c>
    </row>
    <row r="4728" spans="1:11" x14ac:dyDescent="0.25">
      <c r="A4728">
        <v>4727</v>
      </c>
      <c r="B4728" t="s">
        <v>8</v>
      </c>
      <c r="C4728">
        <v>5464944</v>
      </c>
      <c r="D4728">
        <v>5465498</v>
      </c>
      <c r="E4728">
        <v>-1</v>
      </c>
      <c r="F4728" t="s">
        <v>12207</v>
      </c>
      <c r="G4728" t="s">
        <v>12208</v>
      </c>
      <c r="I4728" t="s">
        <v>8808</v>
      </c>
      <c r="J4728">
        <f t="shared" si="146"/>
        <v>555</v>
      </c>
      <c r="K4728">
        <f t="shared" si="147"/>
        <v>195</v>
      </c>
    </row>
    <row r="4729" spans="1:11" x14ac:dyDescent="0.25">
      <c r="A4729">
        <v>4728</v>
      </c>
      <c r="B4729" t="s">
        <v>8</v>
      </c>
      <c r="C4729">
        <v>5465694</v>
      </c>
      <c r="D4729">
        <v>5466413</v>
      </c>
      <c r="E4729">
        <v>1</v>
      </c>
      <c r="F4729" t="s">
        <v>12209</v>
      </c>
      <c r="G4729" t="s">
        <v>12210</v>
      </c>
      <c r="I4729" t="s">
        <v>22</v>
      </c>
      <c r="J4729">
        <f t="shared" si="146"/>
        <v>720</v>
      </c>
      <c r="K4729">
        <f t="shared" si="147"/>
        <v>80</v>
      </c>
    </row>
    <row r="4730" spans="1:11" x14ac:dyDescent="0.25">
      <c r="A4730">
        <v>4729</v>
      </c>
      <c r="B4730" t="s">
        <v>8</v>
      </c>
      <c r="C4730">
        <v>5466494</v>
      </c>
      <c r="D4730">
        <v>5467642</v>
      </c>
      <c r="E4730">
        <v>-1</v>
      </c>
      <c r="F4730" t="s">
        <v>12211</v>
      </c>
      <c r="G4730" t="s">
        <v>12212</v>
      </c>
      <c r="I4730" t="s">
        <v>160</v>
      </c>
      <c r="J4730">
        <f t="shared" si="146"/>
        <v>1149</v>
      </c>
      <c r="K4730">
        <f t="shared" si="147"/>
        <v>143</v>
      </c>
    </row>
    <row r="4731" spans="1:11" x14ac:dyDescent="0.25">
      <c r="A4731">
        <v>4730</v>
      </c>
      <c r="B4731" t="s">
        <v>8</v>
      </c>
      <c r="C4731">
        <v>5467786</v>
      </c>
      <c r="D4731">
        <v>5469414</v>
      </c>
      <c r="E4731">
        <v>-1</v>
      </c>
      <c r="F4731" t="s">
        <v>12213</v>
      </c>
      <c r="G4731" t="s">
        <v>12214</v>
      </c>
      <c r="I4731" t="s">
        <v>626</v>
      </c>
      <c r="J4731">
        <f t="shared" si="146"/>
        <v>1629</v>
      </c>
      <c r="K4731">
        <f t="shared" si="147"/>
        <v>180</v>
      </c>
    </row>
    <row r="4732" spans="1:11" x14ac:dyDescent="0.25">
      <c r="A4732">
        <v>4731</v>
      </c>
      <c r="B4732" t="s">
        <v>8</v>
      </c>
      <c r="C4732">
        <v>5469595</v>
      </c>
      <c r="D4732">
        <v>5470977</v>
      </c>
      <c r="E4732">
        <v>1</v>
      </c>
      <c r="F4732" t="s">
        <v>12215</v>
      </c>
      <c r="G4732" t="s">
        <v>12216</v>
      </c>
      <c r="I4732" t="s">
        <v>160</v>
      </c>
      <c r="J4732">
        <f t="shared" si="146"/>
        <v>1383</v>
      </c>
      <c r="K4732">
        <f t="shared" si="147"/>
        <v>83</v>
      </c>
    </row>
    <row r="4733" spans="1:11" x14ac:dyDescent="0.25">
      <c r="A4733">
        <v>4732</v>
      </c>
      <c r="B4733" t="s">
        <v>8</v>
      </c>
      <c r="C4733">
        <v>5471061</v>
      </c>
      <c r="D4733">
        <v>5471714</v>
      </c>
      <c r="E4733">
        <v>-1</v>
      </c>
      <c r="F4733" t="s">
        <v>12217</v>
      </c>
      <c r="G4733" t="s">
        <v>12218</v>
      </c>
      <c r="H4733" t="s">
        <v>12219</v>
      </c>
      <c r="I4733" t="s">
        <v>514</v>
      </c>
      <c r="J4733">
        <f t="shared" si="146"/>
        <v>654</v>
      </c>
      <c r="K4733">
        <f t="shared" si="147"/>
        <v>75</v>
      </c>
    </row>
    <row r="4734" spans="1:11" x14ac:dyDescent="0.25">
      <c r="A4734">
        <v>4733</v>
      </c>
      <c r="B4734" t="s">
        <v>8</v>
      </c>
      <c r="C4734">
        <v>5471790</v>
      </c>
      <c r="D4734">
        <v>5472599</v>
      </c>
      <c r="E4734">
        <v>-1</v>
      </c>
      <c r="F4734" t="s">
        <v>12220</v>
      </c>
      <c r="G4734" t="s">
        <v>12221</v>
      </c>
      <c r="I4734" t="s">
        <v>765</v>
      </c>
      <c r="J4734">
        <f t="shared" si="146"/>
        <v>810</v>
      </c>
      <c r="K4734">
        <f t="shared" si="147"/>
        <v>350</v>
      </c>
    </row>
    <row r="4735" spans="1:11" x14ac:dyDescent="0.25">
      <c r="A4735">
        <v>4734</v>
      </c>
      <c r="B4735" t="s">
        <v>8</v>
      </c>
      <c r="C4735">
        <v>5472950</v>
      </c>
      <c r="D4735">
        <v>5474002</v>
      </c>
      <c r="E4735">
        <v>1</v>
      </c>
      <c r="F4735" t="s">
        <v>12222</v>
      </c>
      <c r="G4735" t="s">
        <v>12223</v>
      </c>
      <c r="I4735" t="s">
        <v>12224</v>
      </c>
      <c r="J4735">
        <f t="shared" si="146"/>
        <v>1053</v>
      </c>
      <c r="K4735">
        <f t="shared" si="147"/>
        <v>0</v>
      </c>
    </row>
    <row r="4736" spans="1:11" x14ac:dyDescent="0.25">
      <c r="A4736">
        <v>4735</v>
      </c>
      <c r="B4736" t="s">
        <v>8</v>
      </c>
      <c r="C4736">
        <v>5474003</v>
      </c>
      <c r="D4736">
        <v>5474404</v>
      </c>
      <c r="E4736">
        <v>1</v>
      </c>
      <c r="F4736" t="s">
        <v>12225</v>
      </c>
      <c r="G4736" t="s">
        <v>12226</v>
      </c>
      <c r="I4736" t="s">
        <v>12227</v>
      </c>
      <c r="J4736">
        <f t="shared" si="146"/>
        <v>402</v>
      </c>
      <c r="K4736">
        <f t="shared" si="147"/>
        <v>46</v>
      </c>
    </row>
    <row r="4737" spans="1:11" x14ac:dyDescent="0.25">
      <c r="A4737">
        <v>4736</v>
      </c>
      <c r="B4737" t="s">
        <v>8</v>
      </c>
      <c r="C4737">
        <v>5474451</v>
      </c>
      <c r="D4737">
        <v>5476013</v>
      </c>
      <c r="E4737">
        <v>1</v>
      </c>
      <c r="F4737" t="s">
        <v>12228</v>
      </c>
      <c r="G4737" t="s">
        <v>12229</v>
      </c>
      <c r="I4737" t="s">
        <v>1703</v>
      </c>
      <c r="J4737">
        <f t="shared" si="146"/>
        <v>1563</v>
      </c>
      <c r="K4737">
        <f t="shared" si="147"/>
        <v>119</v>
      </c>
    </row>
    <row r="4738" spans="1:11" x14ac:dyDescent="0.25">
      <c r="A4738">
        <v>4737</v>
      </c>
      <c r="B4738" t="s">
        <v>8</v>
      </c>
      <c r="C4738">
        <v>5476133</v>
      </c>
      <c r="D4738">
        <v>5476282</v>
      </c>
      <c r="E4738">
        <v>-1</v>
      </c>
      <c r="F4738" t="s">
        <v>12230</v>
      </c>
      <c r="G4738" t="s">
        <v>12231</v>
      </c>
      <c r="I4738" t="s">
        <v>22</v>
      </c>
      <c r="J4738">
        <f t="shared" si="146"/>
        <v>150</v>
      </c>
      <c r="K4738">
        <f t="shared" si="147"/>
        <v>27</v>
      </c>
    </row>
    <row r="4739" spans="1:11" x14ac:dyDescent="0.25">
      <c r="A4739">
        <v>4738</v>
      </c>
      <c r="B4739" t="s">
        <v>8</v>
      </c>
      <c r="C4739">
        <v>5476310</v>
      </c>
      <c r="D4739">
        <v>5477041</v>
      </c>
      <c r="E4739">
        <v>1</v>
      </c>
      <c r="F4739" t="s">
        <v>12232</v>
      </c>
      <c r="G4739" t="s">
        <v>12233</v>
      </c>
      <c r="I4739" t="s">
        <v>97</v>
      </c>
      <c r="J4739">
        <f t="shared" si="146"/>
        <v>732</v>
      </c>
      <c r="K4739">
        <f t="shared" si="147"/>
        <v>381</v>
      </c>
    </row>
    <row r="4740" spans="1:11" x14ac:dyDescent="0.25">
      <c r="A4740">
        <v>4739</v>
      </c>
      <c r="B4740" t="s">
        <v>8</v>
      </c>
      <c r="C4740">
        <v>5477423</v>
      </c>
      <c r="D4740">
        <v>5479522</v>
      </c>
      <c r="E4740">
        <v>1</v>
      </c>
      <c r="F4740" t="s">
        <v>12234</v>
      </c>
      <c r="G4740" t="s">
        <v>12235</v>
      </c>
      <c r="I4740" t="s">
        <v>371</v>
      </c>
      <c r="J4740">
        <f t="shared" ref="J4740:J4784" si="148">D4740-C4740+1</f>
        <v>2100</v>
      </c>
      <c r="K4740">
        <f t="shared" ref="K4740:K4783" si="149">C4741-D4740-1</f>
        <v>24</v>
      </c>
    </row>
    <row r="4741" spans="1:11" x14ac:dyDescent="0.25">
      <c r="A4741">
        <v>4740</v>
      </c>
      <c r="B4741" t="s">
        <v>8</v>
      </c>
      <c r="C4741">
        <v>5479547</v>
      </c>
      <c r="D4741">
        <v>5480218</v>
      </c>
      <c r="E4741">
        <v>1</v>
      </c>
      <c r="F4741" t="s">
        <v>12236</v>
      </c>
      <c r="G4741" t="s">
        <v>12237</v>
      </c>
      <c r="I4741" t="s">
        <v>97</v>
      </c>
      <c r="J4741">
        <f t="shared" si="148"/>
        <v>672</v>
      </c>
      <c r="K4741">
        <f t="shared" si="149"/>
        <v>165</v>
      </c>
    </row>
    <row r="4742" spans="1:11" x14ac:dyDescent="0.25">
      <c r="A4742">
        <v>4741</v>
      </c>
      <c r="B4742" t="s">
        <v>8</v>
      </c>
      <c r="C4742">
        <v>5480384</v>
      </c>
      <c r="D4742">
        <v>5481040</v>
      </c>
      <c r="E4742">
        <v>1</v>
      </c>
      <c r="F4742" t="s">
        <v>12238</v>
      </c>
      <c r="G4742" t="s">
        <v>12239</v>
      </c>
      <c r="I4742" t="s">
        <v>22</v>
      </c>
      <c r="J4742">
        <f t="shared" si="148"/>
        <v>657</v>
      </c>
      <c r="K4742">
        <f t="shared" si="149"/>
        <v>130</v>
      </c>
    </row>
    <row r="4743" spans="1:11" x14ac:dyDescent="0.25">
      <c r="A4743">
        <v>4742</v>
      </c>
      <c r="B4743" t="s">
        <v>8</v>
      </c>
      <c r="C4743">
        <v>5481171</v>
      </c>
      <c r="D4743">
        <v>5482445</v>
      </c>
      <c r="E4743">
        <v>-1</v>
      </c>
      <c r="F4743" t="s">
        <v>12240</v>
      </c>
      <c r="G4743" t="s">
        <v>12241</v>
      </c>
      <c r="H4743" t="s">
        <v>12242</v>
      </c>
      <c r="I4743" t="s">
        <v>12243</v>
      </c>
      <c r="J4743">
        <f t="shared" si="148"/>
        <v>1275</v>
      </c>
      <c r="K4743">
        <f t="shared" si="149"/>
        <v>111</v>
      </c>
    </row>
    <row r="4744" spans="1:11" x14ac:dyDescent="0.25">
      <c r="A4744">
        <v>4743</v>
      </c>
      <c r="B4744" t="s">
        <v>8</v>
      </c>
      <c r="C4744">
        <v>5482557</v>
      </c>
      <c r="D4744">
        <v>5483849</v>
      </c>
      <c r="E4744">
        <v>1</v>
      </c>
      <c r="F4744" t="s">
        <v>12244</v>
      </c>
      <c r="G4744" t="s">
        <v>12245</v>
      </c>
      <c r="H4744" t="s">
        <v>12246</v>
      </c>
      <c r="I4744" t="s">
        <v>12247</v>
      </c>
      <c r="J4744">
        <f t="shared" si="148"/>
        <v>1293</v>
      </c>
      <c r="K4744">
        <f t="shared" si="149"/>
        <v>57</v>
      </c>
    </row>
    <row r="4745" spans="1:11" x14ac:dyDescent="0.25">
      <c r="A4745">
        <v>4744</v>
      </c>
      <c r="B4745" t="s">
        <v>8</v>
      </c>
      <c r="C4745">
        <v>5483907</v>
      </c>
      <c r="D4745">
        <v>5484116</v>
      </c>
      <c r="E4745">
        <v>-1</v>
      </c>
      <c r="F4745" t="s">
        <v>12248</v>
      </c>
      <c r="G4745" t="s">
        <v>12249</v>
      </c>
      <c r="I4745" t="s">
        <v>22</v>
      </c>
      <c r="J4745">
        <f t="shared" si="148"/>
        <v>210</v>
      </c>
      <c r="K4745">
        <f t="shared" si="149"/>
        <v>352</v>
      </c>
    </row>
    <row r="4746" spans="1:11" x14ac:dyDescent="0.25">
      <c r="A4746">
        <v>4745</v>
      </c>
      <c r="B4746" t="s">
        <v>8</v>
      </c>
      <c r="C4746">
        <v>5484469</v>
      </c>
      <c r="D4746">
        <v>5487069</v>
      </c>
      <c r="E4746">
        <v>1</v>
      </c>
      <c r="F4746" t="s">
        <v>12250</v>
      </c>
      <c r="G4746" t="s">
        <v>12251</v>
      </c>
      <c r="H4746" t="s">
        <v>12252</v>
      </c>
      <c r="I4746" t="s">
        <v>1090</v>
      </c>
      <c r="J4746">
        <f t="shared" si="148"/>
        <v>2601</v>
      </c>
      <c r="K4746">
        <f t="shared" si="149"/>
        <v>122</v>
      </c>
    </row>
    <row r="4747" spans="1:11" x14ac:dyDescent="0.25">
      <c r="A4747">
        <v>4746</v>
      </c>
      <c r="B4747" t="s">
        <v>8</v>
      </c>
      <c r="C4747">
        <v>5487192</v>
      </c>
      <c r="D4747">
        <v>5487788</v>
      </c>
      <c r="E4747">
        <v>1</v>
      </c>
      <c r="F4747" t="s">
        <v>12253</v>
      </c>
      <c r="G4747" t="s">
        <v>12254</v>
      </c>
      <c r="I4747" t="s">
        <v>667</v>
      </c>
      <c r="J4747">
        <f t="shared" si="148"/>
        <v>597</v>
      </c>
      <c r="K4747">
        <f t="shared" si="149"/>
        <v>94</v>
      </c>
    </row>
    <row r="4748" spans="1:11" x14ac:dyDescent="0.25">
      <c r="A4748">
        <v>4747</v>
      </c>
      <c r="B4748" t="s">
        <v>8</v>
      </c>
      <c r="C4748">
        <v>5487883</v>
      </c>
      <c r="D4748">
        <v>5489607</v>
      </c>
      <c r="E4748">
        <v>-1</v>
      </c>
      <c r="F4748" t="s">
        <v>12255</v>
      </c>
      <c r="G4748" t="s">
        <v>12256</v>
      </c>
      <c r="I4748" t="s">
        <v>22</v>
      </c>
      <c r="J4748">
        <f t="shared" si="148"/>
        <v>1725</v>
      </c>
      <c r="K4748">
        <f t="shared" si="149"/>
        <v>99</v>
      </c>
    </row>
    <row r="4749" spans="1:11" x14ac:dyDescent="0.25">
      <c r="A4749">
        <v>4748</v>
      </c>
      <c r="B4749" t="s">
        <v>8</v>
      </c>
      <c r="C4749">
        <v>5489707</v>
      </c>
      <c r="D4749">
        <v>5490264</v>
      </c>
      <c r="E4749">
        <v>1</v>
      </c>
      <c r="F4749" t="s">
        <v>12257</v>
      </c>
      <c r="G4749" t="s">
        <v>12258</v>
      </c>
      <c r="I4749" t="s">
        <v>22</v>
      </c>
      <c r="J4749">
        <f t="shared" si="148"/>
        <v>558</v>
      </c>
      <c r="K4749">
        <f t="shared" si="149"/>
        <v>113</v>
      </c>
    </row>
    <row r="4750" spans="1:11" x14ac:dyDescent="0.25">
      <c r="A4750">
        <v>4749</v>
      </c>
      <c r="B4750" t="s">
        <v>8</v>
      </c>
      <c r="C4750">
        <v>5490378</v>
      </c>
      <c r="D4750">
        <v>5490842</v>
      </c>
      <c r="E4750">
        <v>1</v>
      </c>
      <c r="F4750" t="s">
        <v>12259</v>
      </c>
      <c r="G4750" t="s">
        <v>12260</v>
      </c>
      <c r="H4750" t="s">
        <v>12261</v>
      </c>
      <c r="I4750" t="s">
        <v>12262</v>
      </c>
      <c r="J4750">
        <f t="shared" si="148"/>
        <v>465</v>
      </c>
      <c r="K4750">
        <f t="shared" si="149"/>
        <v>12</v>
      </c>
    </row>
    <row r="4751" spans="1:11" x14ac:dyDescent="0.25">
      <c r="A4751">
        <v>4750</v>
      </c>
      <c r="B4751" t="s">
        <v>8</v>
      </c>
      <c r="C4751">
        <v>5490855</v>
      </c>
      <c r="D4751">
        <v>5491469</v>
      </c>
      <c r="E4751">
        <v>-1</v>
      </c>
      <c r="F4751" t="s">
        <v>12263</v>
      </c>
      <c r="G4751" t="s">
        <v>12264</v>
      </c>
      <c r="H4751" t="s">
        <v>12265</v>
      </c>
      <c r="I4751" t="s">
        <v>12266</v>
      </c>
      <c r="J4751">
        <f t="shared" si="148"/>
        <v>615</v>
      </c>
      <c r="K4751">
        <f t="shared" si="149"/>
        <v>189</v>
      </c>
    </row>
    <row r="4752" spans="1:11" x14ac:dyDescent="0.25">
      <c r="A4752">
        <v>4751</v>
      </c>
      <c r="B4752" t="s">
        <v>8</v>
      </c>
      <c r="C4752">
        <v>5491659</v>
      </c>
      <c r="D4752">
        <v>5492618</v>
      </c>
      <c r="E4752">
        <v>1</v>
      </c>
      <c r="F4752" t="s">
        <v>12267</v>
      </c>
      <c r="G4752" t="s">
        <v>12268</v>
      </c>
      <c r="I4752" t="s">
        <v>2531</v>
      </c>
      <c r="J4752">
        <f t="shared" si="148"/>
        <v>960</v>
      </c>
      <c r="K4752">
        <f t="shared" si="149"/>
        <v>19</v>
      </c>
    </row>
    <row r="4753" spans="1:11" x14ac:dyDescent="0.25">
      <c r="A4753">
        <v>4752</v>
      </c>
      <c r="B4753" t="s">
        <v>8</v>
      </c>
      <c r="C4753">
        <v>5492638</v>
      </c>
      <c r="D4753">
        <v>5493528</v>
      </c>
      <c r="E4753">
        <v>1</v>
      </c>
      <c r="F4753" t="s">
        <v>12269</v>
      </c>
      <c r="G4753" t="s">
        <v>12270</v>
      </c>
      <c r="H4753" t="s">
        <v>12271</v>
      </c>
      <c r="I4753" t="s">
        <v>12272</v>
      </c>
      <c r="J4753">
        <f t="shared" si="148"/>
        <v>891</v>
      </c>
      <c r="K4753">
        <f t="shared" si="149"/>
        <v>51</v>
      </c>
    </row>
    <row r="4754" spans="1:11" x14ac:dyDescent="0.25">
      <c r="A4754">
        <v>4753</v>
      </c>
      <c r="B4754" t="s">
        <v>8</v>
      </c>
      <c r="C4754">
        <v>5493580</v>
      </c>
      <c r="D4754">
        <v>5494233</v>
      </c>
      <c r="E4754">
        <v>1</v>
      </c>
      <c r="F4754" t="s">
        <v>12273</v>
      </c>
      <c r="G4754" t="s">
        <v>12274</v>
      </c>
      <c r="I4754" t="s">
        <v>12275</v>
      </c>
      <c r="J4754">
        <f t="shared" si="148"/>
        <v>654</v>
      </c>
      <c r="K4754">
        <f t="shared" si="149"/>
        <v>53</v>
      </c>
    </row>
    <row r="4755" spans="1:11" x14ac:dyDescent="0.25">
      <c r="A4755">
        <v>4754</v>
      </c>
      <c r="B4755" t="s">
        <v>8</v>
      </c>
      <c r="C4755">
        <v>5494287</v>
      </c>
      <c r="D4755">
        <v>5495657</v>
      </c>
      <c r="E4755">
        <v>1</v>
      </c>
      <c r="F4755" t="s">
        <v>12276</v>
      </c>
      <c r="G4755" t="s">
        <v>12277</v>
      </c>
      <c r="I4755" t="s">
        <v>7018</v>
      </c>
      <c r="J4755">
        <f t="shared" si="148"/>
        <v>1371</v>
      </c>
      <c r="K4755">
        <f t="shared" si="149"/>
        <v>2</v>
      </c>
    </row>
    <row r="4756" spans="1:11" x14ac:dyDescent="0.25">
      <c r="A4756">
        <v>4755</v>
      </c>
      <c r="B4756" t="s">
        <v>8</v>
      </c>
      <c r="C4756">
        <v>5495660</v>
      </c>
      <c r="D4756">
        <v>5496508</v>
      </c>
      <c r="E4756">
        <v>1</v>
      </c>
      <c r="F4756" t="s">
        <v>12278</v>
      </c>
      <c r="G4756" t="s">
        <v>12279</v>
      </c>
      <c r="I4756" t="s">
        <v>12280</v>
      </c>
      <c r="J4756">
        <f t="shared" si="148"/>
        <v>849</v>
      </c>
      <c r="K4756">
        <f t="shared" si="149"/>
        <v>-1</v>
      </c>
    </row>
    <row r="4757" spans="1:11" x14ac:dyDescent="0.25">
      <c r="A4757">
        <v>4756</v>
      </c>
      <c r="B4757" t="s">
        <v>8</v>
      </c>
      <c r="C4757">
        <v>5496508</v>
      </c>
      <c r="D4757">
        <v>5497440</v>
      </c>
      <c r="E4757">
        <v>1</v>
      </c>
      <c r="F4757" t="s">
        <v>12281</v>
      </c>
      <c r="G4757" t="s">
        <v>12282</v>
      </c>
      <c r="H4757" t="s">
        <v>12283</v>
      </c>
      <c r="I4757" t="s">
        <v>12284</v>
      </c>
      <c r="J4757">
        <f t="shared" si="148"/>
        <v>933</v>
      </c>
      <c r="K4757">
        <f t="shared" si="149"/>
        <v>-11</v>
      </c>
    </row>
    <row r="4758" spans="1:11" x14ac:dyDescent="0.25">
      <c r="A4758">
        <v>4757</v>
      </c>
      <c r="B4758" t="s">
        <v>8</v>
      </c>
      <c r="C4758">
        <v>5497430</v>
      </c>
      <c r="D4758">
        <v>5497942</v>
      </c>
      <c r="E4758">
        <v>1</v>
      </c>
      <c r="F4758" t="s">
        <v>12285</v>
      </c>
      <c r="G4758" t="s">
        <v>12286</v>
      </c>
      <c r="H4758" t="s">
        <v>12287</v>
      </c>
      <c r="I4758" t="s">
        <v>7094</v>
      </c>
      <c r="J4758">
        <f t="shared" si="148"/>
        <v>513</v>
      </c>
      <c r="K4758">
        <f t="shared" si="149"/>
        <v>40</v>
      </c>
    </row>
    <row r="4759" spans="1:11" x14ac:dyDescent="0.25">
      <c r="A4759">
        <v>4758</v>
      </c>
      <c r="B4759" t="s">
        <v>8</v>
      </c>
      <c r="C4759">
        <v>5497983</v>
      </c>
      <c r="D4759">
        <v>5498693</v>
      </c>
      <c r="E4759">
        <v>-1</v>
      </c>
      <c r="F4759" t="s">
        <v>12288</v>
      </c>
      <c r="G4759" t="s">
        <v>12289</v>
      </c>
      <c r="I4759" t="s">
        <v>97</v>
      </c>
      <c r="J4759">
        <f t="shared" si="148"/>
        <v>711</v>
      </c>
      <c r="K4759">
        <f t="shared" si="149"/>
        <v>11</v>
      </c>
    </row>
    <row r="4760" spans="1:11" x14ac:dyDescent="0.25">
      <c r="A4760">
        <v>4759</v>
      </c>
      <c r="B4760" t="s">
        <v>8</v>
      </c>
      <c r="C4760">
        <v>5498705</v>
      </c>
      <c r="D4760">
        <v>5500285</v>
      </c>
      <c r="E4760">
        <v>-1</v>
      </c>
      <c r="F4760" t="s">
        <v>12290</v>
      </c>
      <c r="G4760" t="s">
        <v>12291</v>
      </c>
      <c r="I4760" t="s">
        <v>371</v>
      </c>
      <c r="J4760">
        <f t="shared" si="148"/>
        <v>1581</v>
      </c>
      <c r="K4760">
        <f t="shared" si="149"/>
        <v>83</v>
      </c>
    </row>
    <row r="4761" spans="1:11" x14ac:dyDescent="0.25">
      <c r="A4761">
        <v>4760</v>
      </c>
      <c r="B4761" t="s">
        <v>8</v>
      </c>
      <c r="C4761">
        <v>5500369</v>
      </c>
      <c r="D4761">
        <v>5500959</v>
      </c>
      <c r="E4761">
        <v>-1</v>
      </c>
      <c r="F4761" t="s">
        <v>12292</v>
      </c>
      <c r="G4761" t="s">
        <v>12293</v>
      </c>
      <c r="H4761" t="s">
        <v>12294</v>
      </c>
      <c r="I4761" t="s">
        <v>12295</v>
      </c>
      <c r="J4761">
        <f t="shared" si="148"/>
        <v>591</v>
      </c>
      <c r="K4761">
        <f t="shared" si="149"/>
        <v>-4</v>
      </c>
    </row>
    <row r="4762" spans="1:11" x14ac:dyDescent="0.25">
      <c r="A4762">
        <v>4761</v>
      </c>
      <c r="B4762" t="s">
        <v>8</v>
      </c>
      <c r="C4762">
        <v>5500956</v>
      </c>
      <c r="D4762">
        <v>5501867</v>
      </c>
      <c r="E4762">
        <v>-1</v>
      </c>
      <c r="F4762" t="s">
        <v>12296</v>
      </c>
      <c r="G4762" t="s">
        <v>12297</v>
      </c>
      <c r="I4762" t="s">
        <v>22</v>
      </c>
      <c r="J4762">
        <f t="shared" si="148"/>
        <v>912</v>
      </c>
      <c r="K4762">
        <f t="shared" si="149"/>
        <v>57</v>
      </c>
    </row>
    <row r="4763" spans="1:11" x14ac:dyDescent="0.25">
      <c r="A4763">
        <v>4762</v>
      </c>
      <c r="B4763" t="s">
        <v>8</v>
      </c>
      <c r="C4763">
        <v>5501925</v>
      </c>
      <c r="D4763">
        <v>5502926</v>
      </c>
      <c r="E4763">
        <v>-1</v>
      </c>
      <c r="F4763" t="s">
        <v>12298</v>
      </c>
      <c r="G4763" t="s">
        <v>12299</v>
      </c>
      <c r="I4763" t="s">
        <v>3023</v>
      </c>
      <c r="J4763">
        <f t="shared" si="148"/>
        <v>1002</v>
      </c>
      <c r="K4763">
        <f t="shared" si="149"/>
        <v>126</v>
      </c>
    </row>
    <row r="4764" spans="1:11" x14ac:dyDescent="0.25">
      <c r="A4764">
        <v>4763</v>
      </c>
      <c r="B4764" t="s">
        <v>8</v>
      </c>
      <c r="C4764">
        <v>5503053</v>
      </c>
      <c r="D4764">
        <v>5503865</v>
      </c>
      <c r="E4764">
        <v>-1</v>
      </c>
      <c r="F4764" t="s">
        <v>12300</v>
      </c>
      <c r="G4764" t="s">
        <v>12301</v>
      </c>
      <c r="H4764" t="s">
        <v>12302</v>
      </c>
      <c r="I4764" t="s">
        <v>12303</v>
      </c>
      <c r="J4764">
        <f t="shared" si="148"/>
        <v>813</v>
      </c>
      <c r="K4764">
        <f t="shared" si="149"/>
        <v>156</v>
      </c>
    </row>
    <row r="4765" spans="1:11" x14ac:dyDescent="0.25">
      <c r="A4765">
        <v>4764</v>
      </c>
      <c r="B4765" t="s">
        <v>8</v>
      </c>
      <c r="C4765">
        <v>5504022</v>
      </c>
      <c r="D4765">
        <v>5505674</v>
      </c>
      <c r="E4765">
        <v>-1</v>
      </c>
      <c r="F4765" t="s">
        <v>12304</v>
      </c>
      <c r="G4765" t="s">
        <v>12305</v>
      </c>
      <c r="H4765" t="s">
        <v>12306</v>
      </c>
      <c r="I4765" t="s">
        <v>12307</v>
      </c>
      <c r="J4765">
        <f t="shared" si="148"/>
        <v>1653</v>
      </c>
      <c r="K4765">
        <f t="shared" si="149"/>
        <v>55</v>
      </c>
    </row>
    <row r="4766" spans="1:11" x14ac:dyDescent="0.25">
      <c r="A4766">
        <v>4765</v>
      </c>
      <c r="B4766" t="s">
        <v>8</v>
      </c>
      <c r="C4766">
        <v>5505730</v>
      </c>
      <c r="D4766">
        <v>5506617</v>
      </c>
      <c r="E4766">
        <v>-1</v>
      </c>
      <c r="F4766" t="s">
        <v>12308</v>
      </c>
      <c r="G4766" t="s">
        <v>12309</v>
      </c>
      <c r="I4766" t="s">
        <v>22</v>
      </c>
      <c r="J4766">
        <f t="shared" si="148"/>
        <v>888</v>
      </c>
      <c r="K4766">
        <f t="shared" si="149"/>
        <v>-8</v>
      </c>
    </row>
    <row r="4767" spans="1:11" x14ac:dyDescent="0.25">
      <c r="A4767">
        <v>4766</v>
      </c>
      <c r="B4767" t="s">
        <v>8</v>
      </c>
      <c r="C4767">
        <v>5506610</v>
      </c>
      <c r="D4767">
        <v>5507815</v>
      </c>
      <c r="E4767">
        <v>-1</v>
      </c>
      <c r="F4767" t="s">
        <v>12310</v>
      </c>
      <c r="G4767" t="s">
        <v>12311</v>
      </c>
      <c r="H4767" t="s">
        <v>12312</v>
      </c>
      <c r="I4767" t="s">
        <v>12313</v>
      </c>
      <c r="J4767">
        <f t="shared" si="148"/>
        <v>1206</v>
      </c>
      <c r="K4767">
        <f t="shared" si="149"/>
        <v>3</v>
      </c>
    </row>
    <row r="4768" spans="1:11" x14ac:dyDescent="0.25">
      <c r="A4768">
        <v>4767</v>
      </c>
      <c r="B4768" t="s">
        <v>8</v>
      </c>
      <c r="C4768">
        <v>5507819</v>
      </c>
      <c r="D4768">
        <v>5508151</v>
      </c>
      <c r="E4768">
        <v>-1</v>
      </c>
      <c r="F4768" t="s">
        <v>12314</v>
      </c>
      <c r="G4768" t="s">
        <v>12315</v>
      </c>
      <c r="I4768" t="s">
        <v>22</v>
      </c>
      <c r="J4768">
        <f t="shared" si="148"/>
        <v>333</v>
      </c>
      <c r="K4768">
        <f t="shared" si="149"/>
        <v>12</v>
      </c>
    </row>
    <row r="4769" spans="1:11" x14ac:dyDescent="0.25">
      <c r="A4769">
        <v>4768</v>
      </c>
      <c r="B4769" t="s">
        <v>8</v>
      </c>
      <c r="C4769">
        <v>5508164</v>
      </c>
      <c r="D4769">
        <v>5509000</v>
      </c>
      <c r="E4769">
        <v>-1</v>
      </c>
      <c r="F4769" t="s">
        <v>12316</v>
      </c>
      <c r="G4769" t="s">
        <v>12317</v>
      </c>
      <c r="I4769" t="s">
        <v>160</v>
      </c>
      <c r="J4769">
        <f t="shared" si="148"/>
        <v>837</v>
      </c>
      <c r="K4769">
        <f t="shared" si="149"/>
        <v>107</v>
      </c>
    </row>
    <row r="4770" spans="1:11" x14ac:dyDescent="0.25">
      <c r="A4770">
        <v>4769</v>
      </c>
      <c r="B4770" t="s">
        <v>8</v>
      </c>
      <c r="C4770">
        <v>5509108</v>
      </c>
      <c r="D4770">
        <v>5509992</v>
      </c>
      <c r="E4770">
        <v>-1</v>
      </c>
      <c r="F4770" t="s">
        <v>12318</v>
      </c>
      <c r="G4770" t="s">
        <v>12319</v>
      </c>
      <c r="H4770" t="s">
        <v>12320</v>
      </c>
      <c r="I4770" t="s">
        <v>10408</v>
      </c>
      <c r="J4770">
        <f t="shared" si="148"/>
        <v>885</v>
      </c>
      <c r="K4770">
        <f t="shared" si="149"/>
        <v>-1</v>
      </c>
    </row>
    <row r="4771" spans="1:11" x14ac:dyDescent="0.25">
      <c r="A4771">
        <v>4770</v>
      </c>
      <c r="B4771" t="s">
        <v>8</v>
      </c>
      <c r="C4771">
        <v>5509992</v>
      </c>
      <c r="D4771">
        <v>5510525</v>
      </c>
      <c r="E4771">
        <v>-1</v>
      </c>
      <c r="F4771" t="s">
        <v>12321</v>
      </c>
      <c r="G4771" t="s">
        <v>12322</v>
      </c>
      <c r="I4771" t="s">
        <v>22</v>
      </c>
      <c r="J4771">
        <f t="shared" si="148"/>
        <v>534</v>
      </c>
      <c r="K4771">
        <f t="shared" si="149"/>
        <v>103</v>
      </c>
    </row>
    <row r="4772" spans="1:11" x14ac:dyDescent="0.25">
      <c r="A4772">
        <v>4771</v>
      </c>
      <c r="B4772" t="s">
        <v>8</v>
      </c>
      <c r="C4772">
        <v>5510629</v>
      </c>
      <c r="D4772">
        <v>5511396</v>
      </c>
      <c r="E4772">
        <v>1</v>
      </c>
      <c r="F4772" t="s">
        <v>12323</v>
      </c>
      <c r="G4772" t="s">
        <v>12324</v>
      </c>
      <c r="I4772" t="s">
        <v>6694</v>
      </c>
      <c r="J4772">
        <f t="shared" si="148"/>
        <v>768</v>
      </c>
      <c r="K4772">
        <f t="shared" si="149"/>
        <v>58</v>
      </c>
    </row>
    <row r="4773" spans="1:11" x14ac:dyDescent="0.25">
      <c r="A4773">
        <v>4772</v>
      </c>
      <c r="B4773" t="s">
        <v>8</v>
      </c>
      <c r="C4773">
        <v>5511455</v>
      </c>
      <c r="D4773">
        <v>5512366</v>
      </c>
      <c r="E4773">
        <v>1</v>
      </c>
      <c r="F4773" t="s">
        <v>12325</v>
      </c>
      <c r="G4773" t="s">
        <v>12326</v>
      </c>
      <c r="H4773" t="s">
        <v>12327</v>
      </c>
      <c r="I4773" t="s">
        <v>6694</v>
      </c>
      <c r="J4773">
        <f t="shared" si="148"/>
        <v>912</v>
      </c>
      <c r="K4773">
        <f t="shared" si="149"/>
        <v>2</v>
      </c>
    </row>
    <row r="4774" spans="1:11" x14ac:dyDescent="0.25">
      <c r="A4774">
        <v>4773</v>
      </c>
      <c r="B4774" t="s">
        <v>8</v>
      </c>
      <c r="C4774">
        <v>5512369</v>
      </c>
      <c r="D4774">
        <v>5512821</v>
      </c>
      <c r="E4774">
        <v>1</v>
      </c>
      <c r="F4774" t="s">
        <v>12328</v>
      </c>
      <c r="G4774" t="s">
        <v>12329</v>
      </c>
      <c r="I4774" t="s">
        <v>29</v>
      </c>
      <c r="J4774">
        <f t="shared" si="148"/>
        <v>453</v>
      </c>
      <c r="K4774">
        <f t="shared" si="149"/>
        <v>-9</v>
      </c>
    </row>
    <row r="4775" spans="1:11" x14ac:dyDescent="0.25">
      <c r="A4775">
        <v>4774</v>
      </c>
      <c r="B4775" t="s">
        <v>8</v>
      </c>
      <c r="C4775">
        <v>5512813</v>
      </c>
      <c r="D4775">
        <v>5513124</v>
      </c>
      <c r="E4775">
        <v>-1</v>
      </c>
      <c r="F4775" t="s">
        <v>12330</v>
      </c>
      <c r="G4775" t="s">
        <v>12331</v>
      </c>
      <c r="I4775" t="s">
        <v>22</v>
      </c>
      <c r="J4775">
        <f t="shared" si="148"/>
        <v>312</v>
      </c>
      <c r="K4775">
        <f t="shared" si="149"/>
        <v>71</v>
      </c>
    </row>
    <row r="4776" spans="1:11" x14ac:dyDescent="0.25">
      <c r="A4776">
        <v>4775</v>
      </c>
      <c r="B4776" t="s">
        <v>8</v>
      </c>
      <c r="C4776">
        <v>5513196</v>
      </c>
      <c r="D4776">
        <v>5514446</v>
      </c>
      <c r="E4776">
        <v>1</v>
      </c>
      <c r="F4776" t="s">
        <v>12332</v>
      </c>
      <c r="G4776" t="s">
        <v>12333</v>
      </c>
      <c r="I4776" t="s">
        <v>22</v>
      </c>
      <c r="J4776">
        <f t="shared" si="148"/>
        <v>1251</v>
      </c>
      <c r="K4776">
        <f t="shared" si="149"/>
        <v>30</v>
      </c>
    </row>
    <row r="4777" spans="1:11" x14ac:dyDescent="0.25">
      <c r="A4777">
        <v>4776</v>
      </c>
      <c r="B4777" t="s">
        <v>8</v>
      </c>
      <c r="C4777">
        <v>5514477</v>
      </c>
      <c r="D4777">
        <v>5516474</v>
      </c>
      <c r="E4777">
        <v>-1</v>
      </c>
      <c r="F4777" t="s">
        <v>12334</v>
      </c>
      <c r="G4777" t="s">
        <v>12335</v>
      </c>
      <c r="H4777" t="s">
        <v>12336</v>
      </c>
      <c r="I4777" t="s">
        <v>5686</v>
      </c>
      <c r="J4777">
        <f t="shared" si="148"/>
        <v>1998</v>
      </c>
      <c r="K4777">
        <f t="shared" si="149"/>
        <v>60</v>
      </c>
    </row>
    <row r="4778" spans="1:11" x14ac:dyDescent="0.25">
      <c r="A4778">
        <v>4777</v>
      </c>
      <c r="B4778" t="s">
        <v>8</v>
      </c>
      <c r="C4778">
        <v>5516535</v>
      </c>
      <c r="D4778">
        <v>5517398</v>
      </c>
      <c r="E4778">
        <v>-1</v>
      </c>
      <c r="F4778" t="s">
        <v>12337</v>
      </c>
      <c r="G4778" t="s">
        <v>12338</v>
      </c>
      <c r="H4778" t="s">
        <v>12339</v>
      </c>
      <c r="I4778" t="s">
        <v>12340</v>
      </c>
      <c r="J4778">
        <f t="shared" si="148"/>
        <v>864</v>
      </c>
      <c r="K4778">
        <f t="shared" si="149"/>
        <v>18</v>
      </c>
    </row>
    <row r="4779" spans="1:11" x14ac:dyDescent="0.25">
      <c r="A4779">
        <v>4778</v>
      </c>
      <c r="B4779" t="s">
        <v>8</v>
      </c>
      <c r="C4779">
        <v>5517417</v>
      </c>
      <c r="D4779">
        <v>5517893</v>
      </c>
      <c r="E4779">
        <v>-1</v>
      </c>
      <c r="F4779" t="s">
        <v>12341</v>
      </c>
      <c r="G4779" t="s">
        <v>12342</v>
      </c>
      <c r="H4779" t="s">
        <v>12343</v>
      </c>
      <c r="I4779" t="s">
        <v>29</v>
      </c>
      <c r="J4779">
        <f t="shared" si="148"/>
        <v>477</v>
      </c>
      <c r="K4779">
        <f t="shared" si="149"/>
        <v>97</v>
      </c>
    </row>
    <row r="4780" spans="1:11" x14ac:dyDescent="0.25">
      <c r="A4780">
        <v>4779</v>
      </c>
      <c r="B4780" t="s">
        <v>8</v>
      </c>
      <c r="C4780">
        <v>5517991</v>
      </c>
      <c r="D4780">
        <v>5519076</v>
      </c>
      <c r="E4780">
        <v>1</v>
      </c>
      <c r="F4780" t="s">
        <v>12344</v>
      </c>
      <c r="G4780" t="s">
        <v>12345</v>
      </c>
      <c r="H4780" t="s">
        <v>12346</v>
      </c>
      <c r="I4780" t="s">
        <v>12347</v>
      </c>
      <c r="J4780">
        <f t="shared" si="148"/>
        <v>1086</v>
      </c>
      <c r="K4780">
        <f t="shared" si="149"/>
        <v>-8</v>
      </c>
    </row>
    <row r="4781" spans="1:11" x14ac:dyDescent="0.25">
      <c r="A4781">
        <v>4780</v>
      </c>
      <c r="B4781" t="s">
        <v>8</v>
      </c>
      <c r="C4781">
        <v>5519069</v>
      </c>
      <c r="D4781">
        <v>5519674</v>
      </c>
      <c r="E4781">
        <v>1</v>
      </c>
      <c r="F4781" t="s">
        <v>12348</v>
      </c>
      <c r="G4781" t="s">
        <v>12349</v>
      </c>
      <c r="H4781" t="s">
        <v>12350</v>
      </c>
      <c r="I4781" t="s">
        <v>12351</v>
      </c>
      <c r="J4781">
        <f t="shared" si="148"/>
        <v>606</v>
      </c>
      <c r="K4781">
        <f t="shared" si="149"/>
        <v>1</v>
      </c>
    </row>
    <row r="4782" spans="1:11" x14ac:dyDescent="0.25">
      <c r="A4782">
        <v>4781</v>
      </c>
      <c r="B4782" t="s">
        <v>8</v>
      </c>
      <c r="C4782">
        <v>5519676</v>
      </c>
      <c r="D4782">
        <v>5520539</v>
      </c>
      <c r="E4782">
        <v>1</v>
      </c>
      <c r="F4782" t="s">
        <v>12352</v>
      </c>
      <c r="G4782" t="s">
        <v>12353</v>
      </c>
      <c r="I4782" t="s">
        <v>22</v>
      </c>
      <c r="J4782">
        <f t="shared" si="148"/>
        <v>864</v>
      </c>
      <c r="K4782">
        <f>C4783-D4782-1</f>
        <v>-1</v>
      </c>
    </row>
    <row r="4783" spans="1:11" x14ac:dyDescent="0.25">
      <c r="A4783">
        <v>4782</v>
      </c>
      <c r="B4783" t="s">
        <v>8</v>
      </c>
      <c r="C4783">
        <v>5520539</v>
      </c>
      <c r="D4783">
        <v>5521144</v>
      </c>
      <c r="E4783">
        <v>1</v>
      </c>
      <c r="F4783" t="s">
        <v>12354</v>
      </c>
      <c r="G4783" t="s">
        <v>12355</v>
      </c>
      <c r="I4783" t="s">
        <v>22</v>
      </c>
      <c r="J4783">
        <f t="shared" si="148"/>
        <v>606</v>
      </c>
      <c r="K4783">
        <f t="shared" si="149"/>
        <v>88</v>
      </c>
    </row>
    <row r="4784" spans="1:11" x14ac:dyDescent="0.25">
      <c r="A4784">
        <v>4783</v>
      </c>
      <c r="B4784" t="s">
        <v>8</v>
      </c>
      <c r="C4784">
        <v>5521233</v>
      </c>
      <c r="D4784">
        <v>5521592</v>
      </c>
      <c r="E4784">
        <v>-1</v>
      </c>
      <c r="F4784" t="s">
        <v>12356</v>
      </c>
      <c r="G4784" t="s">
        <v>12357</v>
      </c>
      <c r="H4784" t="s">
        <v>12358</v>
      </c>
      <c r="I4784" t="s">
        <v>5564</v>
      </c>
      <c r="J4784">
        <f t="shared" si="148"/>
        <v>360</v>
      </c>
      <c r="K4784" s="2" t="s">
        <v>12362</v>
      </c>
    </row>
  </sheetData>
  <autoFilter ref="A1:K4784">
    <filterColumn colId="1">
      <filters>
        <filter val="CDS"/>
      </filters>
    </filterColumn>
  </autoFilter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9473"/>
  <sheetViews>
    <sheetView topLeftCell="A4705" workbookViewId="0">
      <selection activeCell="N4734" sqref="N4734"/>
    </sheetView>
  </sheetViews>
  <sheetFormatPr defaultRowHeight="15" x14ac:dyDescent="0.25"/>
  <cols>
    <col min="9" max="9" width="18.28515625" customWidth="1"/>
    <col min="12" max="12" width="15.42578125" customWidth="1"/>
    <col min="15" max="15" width="16.28515625" customWidth="1"/>
    <col min="16" max="16" width="14.42578125" customWidth="1"/>
  </cols>
  <sheetData>
    <row r="1" spans="1:12" x14ac:dyDescent="0.25">
      <c r="A1" t="s">
        <v>12359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12360</v>
      </c>
      <c r="K1" s="1" t="s">
        <v>12361</v>
      </c>
      <c r="L1" s="1" t="s">
        <v>12363</v>
      </c>
    </row>
    <row r="2" spans="1:12" x14ac:dyDescent="0.25">
      <c r="A2">
        <v>1</v>
      </c>
      <c r="B2" t="s">
        <v>8</v>
      </c>
      <c r="C2">
        <v>139</v>
      </c>
      <c r="D2">
        <v>1563</v>
      </c>
      <c r="E2">
        <v>1</v>
      </c>
      <c r="F2" t="s">
        <v>9</v>
      </c>
      <c r="G2" t="s">
        <v>10</v>
      </c>
      <c r="H2" t="s">
        <v>11</v>
      </c>
      <c r="I2" t="s">
        <v>12</v>
      </c>
      <c r="J2">
        <v>1425</v>
      </c>
      <c r="K2">
        <v>6</v>
      </c>
      <c r="L2">
        <f>(D2-C2+1)/3-1</f>
        <v>474</v>
      </c>
    </row>
    <row r="3" spans="1:12" x14ac:dyDescent="0.25">
      <c r="A3">
        <v>2</v>
      </c>
      <c r="B3" t="s">
        <v>8</v>
      </c>
      <c r="C3">
        <v>1570</v>
      </c>
      <c r="D3">
        <v>2016</v>
      </c>
      <c r="E3">
        <v>1</v>
      </c>
      <c r="F3" t="s">
        <v>13</v>
      </c>
      <c r="G3" t="s">
        <v>14</v>
      </c>
      <c r="H3" t="s">
        <v>15</v>
      </c>
      <c r="I3" t="s">
        <v>16</v>
      </c>
      <c r="J3">
        <v>447</v>
      </c>
      <c r="K3">
        <v>13</v>
      </c>
      <c r="L3">
        <f>(D3-C3+1)/3-1</f>
        <v>148</v>
      </c>
    </row>
    <row r="4" spans="1:12" x14ac:dyDescent="0.25">
      <c r="A4">
        <v>3</v>
      </c>
      <c r="B4" t="s">
        <v>8</v>
      </c>
      <c r="C4">
        <v>2030</v>
      </c>
      <c r="D4">
        <v>2755</v>
      </c>
      <c r="E4">
        <v>1</v>
      </c>
      <c r="F4" t="s">
        <v>17</v>
      </c>
      <c r="G4" t="s">
        <v>18</v>
      </c>
      <c r="I4" t="s">
        <v>19</v>
      </c>
      <c r="J4">
        <v>726</v>
      </c>
      <c r="K4">
        <v>161</v>
      </c>
      <c r="L4">
        <f t="shared" ref="L4:L67" si="0">(D4-C4+1)/3-1</f>
        <v>241</v>
      </c>
    </row>
    <row r="5" spans="1:12" x14ac:dyDescent="0.25">
      <c r="A5">
        <v>4</v>
      </c>
      <c r="B5" t="s">
        <v>8</v>
      </c>
      <c r="C5">
        <v>2917</v>
      </c>
      <c r="D5">
        <v>3462</v>
      </c>
      <c r="E5">
        <v>1</v>
      </c>
      <c r="F5" t="s">
        <v>20</v>
      </c>
      <c r="G5" t="s">
        <v>21</v>
      </c>
      <c r="I5" t="s">
        <v>22</v>
      </c>
      <c r="J5">
        <v>546</v>
      </c>
      <c r="K5">
        <v>179</v>
      </c>
      <c r="L5">
        <f t="shared" si="0"/>
        <v>181</v>
      </c>
    </row>
    <row r="6" spans="1:12" x14ac:dyDescent="0.25">
      <c r="A6">
        <v>5</v>
      </c>
      <c r="B6" t="s">
        <v>8</v>
      </c>
      <c r="C6">
        <v>3642</v>
      </c>
      <c r="D6">
        <v>4271</v>
      </c>
      <c r="E6">
        <v>-1</v>
      </c>
      <c r="F6" t="s">
        <v>23</v>
      </c>
      <c r="G6" t="s">
        <v>24</v>
      </c>
      <c r="I6" t="s">
        <v>22</v>
      </c>
      <c r="J6">
        <v>630</v>
      </c>
      <c r="K6">
        <v>146</v>
      </c>
      <c r="L6">
        <f t="shared" si="0"/>
        <v>209</v>
      </c>
    </row>
    <row r="7" spans="1:12" x14ac:dyDescent="0.25">
      <c r="A7">
        <v>6</v>
      </c>
      <c r="B7" t="s">
        <v>8</v>
      </c>
      <c r="C7">
        <v>4418</v>
      </c>
      <c r="D7">
        <v>5461</v>
      </c>
      <c r="E7">
        <v>-1</v>
      </c>
      <c r="F7" t="s">
        <v>25</v>
      </c>
      <c r="G7" t="s">
        <v>26</v>
      </c>
      <c r="I7" t="s">
        <v>22</v>
      </c>
      <c r="J7">
        <v>1044</v>
      </c>
      <c r="K7">
        <v>-1</v>
      </c>
      <c r="L7">
        <f t="shared" si="0"/>
        <v>347</v>
      </c>
    </row>
    <row r="8" spans="1:12" x14ac:dyDescent="0.25">
      <c r="A8">
        <v>7</v>
      </c>
      <c r="B8" t="s">
        <v>8</v>
      </c>
      <c r="C8">
        <v>5461</v>
      </c>
      <c r="D8">
        <v>5985</v>
      </c>
      <c r="E8">
        <v>-1</v>
      </c>
      <c r="F8" t="s">
        <v>27</v>
      </c>
      <c r="G8" t="s">
        <v>28</v>
      </c>
      <c r="I8" t="s">
        <v>29</v>
      </c>
      <c r="J8">
        <v>525</v>
      </c>
      <c r="K8">
        <v>-7</v>
      </c>
      <c r="L8">
        <f t="shared" si="0"/>
        <v>174</v>
      </c>
    </row>
    <row r="9" spans="1:12" x14ac:dyDescent="0.25">
      <c r="A9">
        <v>8</v>
      </c>
      <c r="B9" t="s">
        <v>8</v>
      </c>
      <c r="C9">
        <v>5979</v>
      </c>
      <c r="D9">
        <v>6707</v>
      </c>
      <c r="E9">
        <v>-1</v>
      </c>
      <c r="F9" t="s">
        <v>30</v>
      </c>
      <c r="G9" t="s">
        <v>31</v>
      </c>
      <c r="H9" t="s">
        <v>32</v>
      </c>
      <c r="I9" t="s">
        <v>33</v>
      </c>
      <c r="J9">
        <v>729</v>
      </c>
      <c r="K9">
        <v>233</v>
      </c>
      <c r="L9">
        <f t="shared" si="0"/>
        <v>242</v>
      </c>
    </row>
    <row r="10" spans="1:12" x14ac:dyDescent="0.25">
      <c r="A10">
        <v>9</v>
      </c>
      <c r="B10" t="s">
        <v>8</v>
      </c>
      <c r="C10">
        <v>6941</v>
      </c>
      <c r="D10">
        <v>8332</v>
      </c>
      <c r="E10">
        <v>1</v>
      </c>
      <c r="F10" t="s">
        <v>34</v>
      </c>
      <c r="G10" t="s">
        <v>35</v>
      </c>
      <c r="H10" t="s">
        <v>36</v>
      </c>
      <c r="I10" t="s">
        <v>37</v>
      </c>
      <c r="J10">
        <v>1392</v>
      </c>
      <c r="K10">
        <v>116</v>
      </c>
      <c r="L10">
        <f t="shared" si="0"/>
        <v>463</v>
      </c>
    </row>
    <row r="11" spans="1:12" x14ac:dyDescent="0.25">
      <c r="A11">
        <v>10</v>
      </c>
      <c r="B11" t="s">
        <v>8</v>
      </c>
      <c r="C11">
        <v>8449</v>
      </c>
      <c r="D11">
        <v>9897</v>
      </c>
      <c r="E11">
        <v>1</v>
      </c>
      <c r="F11" t="s">
        <v>38</v>
      </c>
      <c r="G11" t="s">
        <v>39</v>
      </c>
      <c r="H11" t="s">
        <v>40</v>
      </c>
      <c r="I11" t="s">
        <v>41</v>
      </c>
      <c r="J11">
        <v>1449</v>
      </c>
      <c r="K11">
        <v>-4</v>
      </c>
      <c r="L11">
        <f t="shared" si="0"/>
        <v>482</v>
      </c>
    </row>
    <row r="12" spans="1:12" x14ac:dyDescent="0.25">
      <c r="A12">
        <v>11</v>
      </c>
      <c r="B12" t="s">
        <v>8</v>
      </c>
      <c r="C12">
        <v>9894</v>
      </c>
      <c r="D12">
        <v>9986</v>
      </c>
      <c r="E12">
        <v>1</v>
      </c>
      <c r="F12" t="s">
        <v>42</v>
      </c>
      <c r="G12" t="s">
        <v>43</v>
      </c>
      <c r="I12" t="s">
        <v>22</v>
      </c>
      <c r="J12">
        <v>93</v>
      </c>
      <c r="K12">
        <v>60</v>
      </c>
      <c r="L12">
        <f t="shared" si="0"/>
        <v>30</v>
      </c>
    </row>
    <row r="13" spans="1:12" x14ac:dyDescent="0.25">
      <c r="A13">
        <v>12</v>
      </c>
      <c r="B13" t="s">
        <v>8</v>
      </c>
      <c r="C13">
        <v>10047</v>
      </c>
      <c r="D13">
        <v>10673</v>
      </c>
      <c r="E13">
        <v>1</v>
      </c>
      <c r="F13" t="s">
        <v>44</v>
      </c>
      <c r="G13" t="s">
        <v>45</v>
      </c>
      <c r="I13" t="s">
        <v>22</v>
      </c>
      <c r="J13">
        <v>627</v>
      </c>
      <c r="K13">
        <v>267</v>
      </c>
      <c r="L13">
        <f t="shared" si="0"/>
        <v>208</v>
      </c>
    </row>
    <row r="14" spans="1:12" x14ac:dyDescent="0.25">
      <c r="A14">
        <v>13</v>
      </c>
      <c r="B14" t="s">
        <v>8</v>
      </c>
      <c r="C14">
        <v>10941</v>
      </c>
      <c r="D14">
        <v>11615</v>
      </c>
      <c r="E14">
        <v>1</v>
      </c>
      <c r="F14" t="s">
        <v>46</v>
      </c>
      <c r="G14" t="s">
        <v>47</v>
      </c>
      <c r="H14" t="s">
        <v>48</v>
      </c>
      <c r="I14" t="s">
        <v>49</v>
      </c>
      <c r="J14">
        <v>675</v>
      </c>
      <c r="K14">
        <v>139</v>
      </c>
      <c r="L14">
        <f t="shared" si="0"/>
        <v>224</v>
      </c>
    </row>
    <row r="15" spans="1:12" x14ac:dyDescent="0.25">
      <c r="A15">
        <v>14</v>
      </c>
      <c r="B15" t="s">
        <v>8</v>
      </c>
      <c r="C15">
        <v>11755</v>
      </c>
      <c r="D15">
        <v>12105</v>
      </c>
      <c r="E15">
        <v>1</v>
      </c>
      <c r="F15" t="s">
        <v>50</v>
      </c>
      <c r="G15" t="s">
        <v>51</v>
      </c>
      <c r="H15" t="s">
        <v>52</v>
      </c>
      <c r="I15" t="s">
        <v>53</v>
      </c>
      <c r="J15">
        <v>351</v>
      </c>
      <c r="K15">
        <v>137</v>
      </c>
      <c r="L15">
        <f t="shared" si="0"/>
        <v>116</v>
      </c>
    </row>
    <row r="16" spans="1:12" x14ac:dyDescent="0.25">
      <c r="A16">
        <v>15</v>
      </c>
      <c r="B16" t="s">
        <v>8</v>
      </c>
      <c r="C16">
        <v>12243</v>
      </c>
      <c r="D16">
        <v>12467</v>
      </c>
      <c r="E16">
        <v>-1</v>
      </c>
      <c r="F16" t="s">
        <v>54</v>
      </c>
      <c r="G16" t="s">
        <v>55</v>
      </c>
      <c r="I16" t="s">
        <v>22</v>
      </c>
      <c r="J16">
        <v>225</v>
      </c>
      <c r="K16">
        <v>352</v>
      </c>
      <c r="L16">
        <f t="shared" si="0"/>
        <v>74</v>
      </c>
    </row>
    <row r="17" spans="1:12" x14ac:dyDescent="0.25">
      <c r="A17">
        <v>16</v>
      </c>
      <c r="B17" t="s">
        <v>8</v>
      </c>
      <c r="C17">
        <v>12820</v>
      </c>
      <c r="D17">
        <v>15039</v>
      </c>
      <c r="E17">
        <v>1</v>
      </c>
      <c r="F17" t="s">
        <v>56</v>
      </c>
      <c r="G17" t="s">
        <v>57</v>
      </c>
      <c r="H17" t="s">
        <v>58</v>
      </c>
      <c r="I17" t="s">
        <v>59</v>
      </c>
      <c r="J17">
        <v>2220</v>
      </c>
      <c r="K17">
        <v>123</v>
      </c>
      <c r="L17">
        <f t="shared" si="0"/>
        <v>739</v>
      </c>
    </row>
    <row r="18" spans="1:12" x14ac:dyDescent="0.25">
      <c r="A18">
        <v>17</v>
      </c>
      <c r="B18" t="s">
        <v>8</v>
      </c>
      <c r="C18">
        <v>15163</v>
      </c>
      <c r="D18">
        <v>17562</v>
      </c>
      <c r="E18">
        <v>1</v>
      </c>
      <c r="F18" t="s">
        <v>60</v>
      </c>
      <c r="G18" t="s">
        <v>61</v>
      </c>
      <c r="I18" t="s">
        <v>62</v>
      </c>
      <c r="J18">
        <v>2400</v>
      </c>
      <c r="K18">
        <v>3</v>
      </c>
      <c r="L18">
        <f t="shared" si="0"/>
        <v>799</v>
      </c>
    </row>
    <row r="19" spans="1:12" x14ac:dyDescent="0.25">
      <c r="A19">
        <v>18</v>
      </c>
      <c r="B19" t="s">
        <v>8</v>
      </c>
      <c r="C19">
        <v>17566</v>
      </c>
      <c r="D19">
        <v>18423</v>
      </c>
      <c r="E19">
        <v>1</v>
      </c>
      <c r="F19" t="s">
        <v>63</v>
      </c>
      <c r="G19" t="s">
        <v>64</v>
      </c>
      <c r="I19" t="s">
        <v>22</v>
      </c>
      <c r="J19">
        <v>858</v>
      </c>
      <c r="K19">
        <v>35</v>
      </c>
      <c r="L19">
        <f t="shared" si="0"/>
        <v>285</v>
      </c>
    </row>
    <row r="20" spans="1:12" x14ac:dyDescent="0.25">
      <c r="A20">
        <v>19</v>
      </c>
      <c r="B20" t="s">
        <v>8</v>
      </c>
      <c r="C20">
        <v>18459</v>
      </c>
      <c r="D20">
        <v>18701</v>
      </c>
      <c r="E20">
        <v>1</v>
      </c>
      <c r="F20" t="s">
        <v>65</v>
      </c>
      <c r="G20" t="s">
        <v>66</v>
      </c>
      <c r="I20" t="s">
        <v>22</v>
      </c>
      <c r="J20">
        <v>243</v>
      </c>
      <c r="K20">
        <v>4</v>
      </c>
      <c r="L20">
        <f t="shared" si="0"/>
        <v>80</v>
      </c>
    </row>
    <row r="21" spans="1:12" x14ac:dyDescent="0.25">
      <c r="A21">
        <v>20</v>
      </c>
      <c r="B21" t="s">
        <v>8</v>
      </c>
      <c r="C21">
        <v>18706</v>
      </c>
      <c r="D21">
        <v>19389</v>
      </c>
      <c r="E21">
        <v>-1</v>
      </c>
      <c r="F21" t="s">
        <v>67</v>
      </c>
      <c r="G21" t="s">
        <v>68</v>
      </c>
      <c r="I21" t="s">
        <v>22</v>
      </c>
      <c r="J21">
        <v>684</v>
      </c>
      <c r="K21">
        <v>102</v>
      </c>
      <c r="L21">
        <f t="shared" si="0"/>
        <v>227</v>
      </c>
    </row>
    <row r="22" spans="1:12" x14ac:dyDescent="0.25">
      <c r="A22">
        <v>21</v>
      </c>
      <c r="B22" t="s">
        <v>8</v>
      </c>
      <c r="C22">
        <v>19492</v>
      </c>
      <c r="D22">
        <v>20580</v>
      </c>
      <c r="E22">
        <v>1</v>
      </c>
      <c r="F22" t="s">
        <v>69</v>
      </c>
      <c r="G22" t="s">
        <v>70</v>
      </c>
      <c r="I22" t="s">
        <v>71</v>
      </c>
      <c r="J22">
        <v>1089</v>
      </c>
      <c r="K22">
        <v>46</v>
      </c>
      <c r="L22">
        <f t="shared" si="0"/>
        <v>362</v>
      </c>
    </row>
    <row r="23" spans="1:12" x14ac:dyDescent="0.25">
      <c r="A23">
        <v>22</v>
      </c>
      <c r="B23" t="s">
        <v>8</v>
      </c>
      <c r="C23">
        <v>20627</v>
      </c>
      <c r="D23">
        <v>21175</v>
      </c>
      <c r="E23">
        <v>1</v>
      </c>
      <c r="F23" t="s">
        <v>72</v>
      </c>
      <c r="G23" t="s">
        <v>73</v>
      </c>
      <c r="I23" t="s">
        <v>74</v>
      </c>
      <c r="J23">
        <v>549</v>
      </c>
      <c r="K23">
        <v>-6</v>
      </c>
      <c r="L23">
        <f t="shared" si="0"/>
        <v>182</v>
      </c>
    </row>
    <row r="24" spans="1:12" x14ac:dyDescent="0.25">
      <c r="A24">
        <v>23</v>
      </c>
      <c r="B24" t="s">
        <v>8</v>
      </c>
      <c r="C24">
        <v>21170</v>
      </c>
      <c r="D24">
        <v>22546</v>
      </c>
      <c r="E24">
        <v>-1</v>
      </c>
      <c r="F24" t="s">
        <v>75</v>
      </c>
      <c r="G24" t="s">
        <v>76</v>
      </c>
      <c r="H24" t="s">
        <v>77</v>
      </c>
      <c r="I24" t="s">
        <v>78</v>
      </c>
      <c r="J24">
        <v>1377</v>
      </c>
      <c r="K24">
        <v>113</v>
      </c>
      <c r="L24">
        <f t="shared" si="0"/>
        <v>458</v>
      </c>
    </row>
    <row r="25" spans="1:12" x14ac:dyDescent="0.25">
      <c r="A25">
        <v>24</v>
      </c>
      <c r="B25" t="s">
        <v>8</v>
      </c>
      <c r="C25">
        <v>22660</v>
      </c>
      <c r="D25">
        <v>23133</v>
      </c>
      <c r="E25">
        <v>-1</v>
      </c>
      <c r="F25" t="s">
        <v>79</v>
      </c>
      <c r="G25" t="s">
        <v>80</v>
      </c>
      <c r="I25" t="s">
        <v>22</v>
      </c>
      <c r="J25">
        <v>474</v>
      </c>
      <c r="K25">
        <v>62</v>
      </c>
      <c r="L25">
        <f t="shared" si="0"/>
        <v>157</v>
      </c>
    </row>
    <row r="26" spans="1:12" x14ac:dyDescent="0.25">
      <c r="A26">
        <v>25</v>
      </c>
      <c r="B26" t="s">
        <v>8</v>
      </c>
      <c r="C26">
        <v>23196</v>
      </c>
      <c r="D26">
        <v>26381</v>
      </c>
      <c r="E26">
        <v>-1</v>
      </c>
      <c r="F26" t="s">
        <v>81</v>
      </c>
      <c r="G26" t="s">
        <v>82</v>
      </c>
      <c r="I26" t="s">
        <v>62</v>
      </c>
      <c r="J26">
        <v>3186</v>
      </c>
      <c r="K26">
        <v>87</v>
      </c>
      <c r="L26">
        <f t="shared" si="0"/>
        <v>1061</v>
      </c>
    </row>
    <row r="27" spans="1:12" x14ac:dyDescent="0.25">
      <c r="A27">
        <v>26</v>
      </c>
      <c r="B27" t="s">
        <v>8</v>
      </c>
      <c r="C27">
        <v>26469</v>
      </c>
      <c r="D27">
        <v>26921</v>
      </c>
      <c r="E27">
        <v>-1</v>
      </c>
      <c r="F27" t="s">
        <v>83</v>
      </c>
      <c r="G27" t="s">
        <v>84</v>
      </c>
      <c r="H27" t="s">
        <v>85</v>
      </c>
      <c r="I27" t="s">
        <v>86</v>
      </c>
      <c r="J27">
        <v>453</v>
      </c>
      <c r="K27">
        <v>12</v>
      </c>
      <c r="L27">
        <f t="shared" si="0"/>
        <v>150</v>
      </c>
    </row>
    <row r="28" spans="1:12" x14ac:dyDescent="0.25">
      <c r="A28">
        <v>27</v>
      </c>
      <c r="B28" t="s">
        <v>8</v>
      </c>
      <c r="C28">
        <v>26934</v>
      </c>
      <c r="D28">
        <v>27230</v>
      </c>
      <c r="E28">
        <v>-1</v>
      </c>
      <c r="F28" t="s">
        <v>87</v>
      </c>
      <c r="G28" t="s">
        <v>88</v>
      </c>
      <c r="H28" t="s">
        <v>89</v>
      </c>
      <c r="I28" t="s">
        <v>90</v>
      </c>
      <c r="J28">
        <v>297</v>
      </c>
      <c r="K28">
        <v>6</v>
      </c>
      <c r="L28">
        <f t="shared" si="0"/>
        <v>98</v>
      </c>
    </row>
    <row r="29" spans="1:12" x14ac:dyDescent="0.25">
      <c r="A29">
        <v>28</v>
      </c>
      <c r="B29" t="s">
        <v>8</v>
      </c>
      <c r="C29">
        <v>27237</v>
      </c>
      <c r="D29">
        <v>27575</v>
      </c>
      <c r="E29">
        <v>-1</v>
      </c>
      <c r="F29" t="s">
        <v>91</v>
      </c>
      <c r="G29" t="s">
        <v>92</v>
      </c>
      <c r="H29" t="s">
        <v>93</v>
      </c>
      <c r="I29" t="s">
        <v>94</v>
      </c>
      <c r="J29">
        <v>339</v>
      </c>
      <c r="K29">
        <v>229</v>
      </c>
      <c r="L29">
        <f t="shared" si="0"/>
        <v>112</v>
      </c>
    </row>
    <row r="30" spans="1:12" x14ac:dyDescent="0.25">
      <c r="A30">
        <v>29</v>
      </c>
      <c r="B30" t="s">
        <v>8</v>
      </c>
      <c r="C30">
        <v>27805</v>
      </c>
      <c r="D30">
        <v>28497</v>
      </c>
      <c r="E30">
        <v>1</v>
      </c>
      <c r="F30" t="s">
        <v>95</v>
      </c>
      <c r="G30" t="s">
        <v>96</v>
      </c>
      <c r="I30" t="s">
        <v>97</v>
      </c>
      <c r="J30">
        <v>693</v>
      </c>
      <c r="K30">
        <v>67</v>
      </c>
      <c r="L30">
        <f t="shared" si="0"/>
        <v>230</v>
      </c>
    </row>
    <row r="31" spans="1:12" x14ac:dyDescent="0.25">
      <c r="A31">
        <v>30</v>
      </c>
      <c r="B31" t="s">
        <v>8</v>
      </c>
      <c r="C31">
        <v>28565</v>
      </c>
      <c r="D31">
        <v>31018</v>
      </c>
      <c r="E31">
        <v>-1</v>
      </c>
      <c r="F31" t="s">
        <v>98</v>
      </c>
      <c r="G31" t="s">
        <v>99</v>
      </c>
      <c r="H31" t="s">
        <v>100</v>
      </c>
      <c r="I31" t="s">
        <v>101</v>
      </c>
      <c r="J31">
        <v>2454</v>
      </c>
      <c r="K31">
        <v>15</v>
      </c>
      <c r="L31">
        <f t="shared" si="0"/>
        <v>817</v>
      </c>
    </row>
    <row r="32" spans="1:12" x14ac:dyDescent="0.25">
      <c r="A32">
        <v>31</v>
      </c>
      <c r="B32" t="s">
        <v>8</v>
      </c>
      <c r="C32">
        <v>31034</v>
      </c>
      <c r="D32">
        <v>31474</v>
      </c>
      <c r="E32">
        <v>-1</v>
      </c>
      <c r="F32" t="s">
        <v>102</v>
      </c>
      <c r="G32" t="s">
        <v>103</v>
      </c>
      <c r="I32" t="s">
        <v>22</v>
      </c>
      <c r="J32">
        <v>441</v>
      </c>
      <c r="K32">
        <v>-4</v>
      </c>
      <c r="L32">
        <f t="shared" si="0"/>
        <v>146</v>
      </c>
    </row>
    <row r="33" spans="1:12" x14ac:dyDescent="0.25">
      <c r="A33">
        <v>32</v>
      </c>
      <c r="B33" t="s">
        <v>8</v>
      </c>
      <c r="C33">
        <v>31471</v>
      </c>
      <c r="D33">
        <v>32439</v>
      </c>
      <c r="E33">
        <v>-1</v>
      </c>
      <c r="F33" t="s">
        <v>104</v>
      </c>
      <c r="G33" t="s">
        <v>105</v>
      </c>
      <c r="H33" t="s">
        <v>106</v>
      </c>
      <c r="I33" t="s">
        <v>107</v>
      </c>
      <c r="J33">
        <v>969</v>
      </c>
      <c r="K33">
        <v>0</v>
      </c>
      <c r="L33">
        <f t="shared" si="0"/>
        <v>322</v>
      </c>
    </row>
    <row r="34" spans="1:12" x14ac:dyDescent="0.25">
      <c r="A34">
        <v>33</v>
      </c>
      <c r="B34" t="s">
        <v>8</v>
      </c>
      <c r="C34">
        <v>32440</v>
      </c>
      <c r="D34">
        <v>33297</v>
      </c>
      <c r="E34">
        <v>-1</v>
      </c>
      <c r="F34" t="s">
        <v>108</v>
      </c>
      <c r="G34" t="s">
        <v>109</v>
      </c>
      <c r="H34" t="s">
        <v>110</v>
      </c>
      <c r="I34" t="s">
        <v>111</v>
      </c>
      <c r="J34">
        <v>858</v>
      </c>
      <c r="K34">
        <v>129</v>
      </c>
      <c r="L34">
        <f t="shared" si="0"/>
        <v>285</v>
      </c>
    </row>
    <row r="35" spans="1:12" x14ac:dyDescent="0.25">
      <c r="A35">
        <v>34</v>
      </c>
      <c r="B35" t="s">
        <v>8</v>
      </c>
      <c r="C35">
        <v>33427</v>
      </c>
      <c r="D35">
        <v>33900</v>
      </c>
      <c r="E35">
        <v>1</v>
      </c>
      <c r="F35" t="s">
        <v>112</v>
      </c>
      <c r="G35" t="s">
        <v>113</v>
      </c>
      <c r="I35" t="s">
        <v>22</v>
      </c>
      <c r="J35">
        <v>474</v>
      </c>
      <c r="K35">
        <v>65</v>
      </c>
      <c r="L35">
        <f t="shared" si="0"/>
        <v>157</v>
      </c>
    </row>
    <row r="36" spans="1:12" x14ac:dyDescent="0.25">
      <c r="A36">
        <v>35</v>
      </c>
      <c r="B36" t="s">
        <v>8</v>
      </c>
      <c r="C36">
        <v>33966</v>
      </c>
      <c r="D36">
        <v>35858</v>
      </c>
      <c r="E36">
        <v>-1</v>
      </c>
      <c r="F36" t="s">
        <v>114</v>
      </c>
      <c r="G36" t="s">
        <v>115</v>
      </c>
      <c r="H36" t="s">
        <v>116</v>
      </c>
      <c r="I36" t="s">
        <v>117</v>
      </c>
      <c r="J36">
        <v>1893</v>
      </c>
      <c r="K36">
        <v>163</v>
      </c>
      <c r="L36">
        <f t="shared" si="0"/>
        <v>630</v>
      </c>
    </row>
    <row r="37" spans="1:12" x14ac:dyDescent="0.25">
      <c r="A37">
        <v>36</v>
      </c>
      <c r="B37" t="s">
        <v>8</v>
      </c>
      <c r="C37">
        <v>36022</v>
      </c>
      <c r="D37">
        <v>36822</v>
      </c>
      <c r="E37">
        <v>-1</v>
      </c>
      <c r="F37" t="s">
        <v>118</v>
      </c>
      <c r="G37" t="s">
        <v>119</v>
      </c>
      <c r="I37" t="s">
        <v>120</v>
      </c>
      <c r="J37">
        <v>801</v>
      </c>
      <c r="K37">
        <v>-14</v>
      </c>
      <c r="L37">
        <f t="shared" si="0"/>
        <v>266</v>
      </c>
    </row>
    <row r="38" spans="1:12" x14ac:dyDescent="0.25">
      <c r="A38">
        <v>37</v>
      </c>
      <c r="B38" t="s">
        <v>8</v>
      </c>
      <c r="C38">
        <v>36809</v>
      </c>
      <c r="D38">
        <v>37507</v>
      </c>
      <c r="E38">
        <v>-1</v>
      </c>
      <c r="F38" t="s">
        <v>121</v>
      </c>
      <c r="G38" t="s">
        <v>122</v>
      </c>
      <c r="I38" t="s">
        <v>22</v>
      </c>
      <c r="J38">
        <v>699</v>
      </c>
      <c r="K38">
        <v>0</v>
      </c>
      <c r="L38">
        <f t="shared" si="0"/>
        <v>232</v>
      </c>
    </row>
    <row r="39" spans="1:12" x14ac:dyDescent="0.25">
      <c r="A39">
        <v>38</v>
      </c>
      <c r="B39" t="s">
        <v>8</v>
      </c>
      <c r="C39">
        <v>37508</v>
      </c>
      <c r="D39">
        <v>38116</v>
      </c>
      <c r="E39">
        <v>-1</v>
      </c>
      <c r="F39" t="s">
        <v>123</v>
      </c>
      <c r="G39" t="s">
        <v>124</v>
      </c>
      <c r="I39" t="s">
        <v>22</v>
      </c>
      <c r="J39">
        <v>609</v>
      </c>
      <c r="K39">
        <v>83</v>
      </c>
      <c r="L39">
        <f t="shared" si="0"/>
        <v>202</v>
      </c>
    </row>
    <row r="40" spans="1:12" x14ac:dyDescent="0.25">
      <c r="A40">
        <v>39</v>
      </c>
      <c r="B40" t="s">
        <v>8</v>
      </c>
      <c r="C40">
        <v>38200</v>
      </c>
      <c r="D40">
        <v>38706</v>
      </c>
      <c r="E40">
        <v>-1</v>
      </c>
      <c r="F40" t="s">
        <v>125</v>
      </c>
      <c r="G40" t="s">
        <v>126</v>
      </c>
      <c r="I40" t="s">
        <v>22</v>
      </c>
      <c r="J40">
        <v>507</v>
      </c>
      <c r="K40">
        <v>33</v>
      </c>
      <c r="L40">
        <f t="shared" si="0"/>
        <v>168</v>
      </c>
    </row>
    <row r="41" spans="1:12" x14ac:dyDescent="0.25">
      <c r="A41">
        <v>40</v>
      </c>
      <c r="B41" t="s">
        <v>8</v>
      </c>
      <c r="C41">
        <v>38740</v>
      </c>
      <c r="D41">
        <v>39309</v>
      </c>
      <c r="E41">
        <v>1</v>
      </c>
      <c r="F41" t="s">
        <v>127</v>
      </c>
      <c r="G41" t="s">
        <v>128</v>
      </c>
      <c r="H41" t="s">
        <v>129</v>
      </c>
      <c r="I41" t="s">
        <v>130</v>
      </c>
      <c r="J41">
        <v>570</v>
      </c>
      <c r="K41">
        <v>141</v>
      </c>
      <c r="L41">
        <f t="shared" si="0"/>
        <v>189</v>
      </c>
    </row>
    <row r="42" spans="1:12" x14ac:dyDescent="0.25">
      <c r="A42">
        <v>41</v>
      </c>
      <c r="B42" t="s">
        <v>8</v>
      </c>
      <c r="C42">
        <v>39451</v>
      </c>
      <c r="D42">
        <v>41241</v>
      </c>
      <c r="E42">
        <v>1</v>
      </c>
      <c r="F42" t="s">
        <v>131</v>
      </c>
      <c r="G42" t="s">
        <v>132</v>
      </c>
      <c r="H42" t="s">
        <v>133</v>
      </c>
      <c r="I42" t="s">
        <v>134</v>
      </c>
      <c r="J42">
        <v>1791</v>
      </c>
      <c r="K42">
        <v>87</v>
      </c>
      <c r="L42">
        <f t="shared" si="0"/>
        <v>596</v>
      </c>
    </row>
    <row r="43" spans="1:12" x14ac:dyDescent="0.25">
      <c r="A43">
        <v>42</v>
      </c>
      <c r="B43" t="s">
        <v>8</v>
      </c>
      <c r="C43">
        <v>41329</v>
      </c>
      <c r="D43">
        <v>42117</v>
      </c>
      <c r="E43">
        <v>1</v>
      </c>
      <c r="F43" t="s">
        <v>135</v>
      </c>
      <c r="G43" t="s">
        <v>136</v>
      </c>
      <c r="I43" t="s">
        <v>22</v>
      </c>
      <c r="J43">
        <v>789</v>
      </c>
      <c r="K43">
        <v>50</v>
      </c>
      <c r="L43">
        <f t="shared" si="0"/>
        <v>262</v>
      </c>
    </row>
    <row r="44" spans="1:12" x14ac:dyDescent="0.25">
      <c r="A44">
        <v>43</v>
      </c>
      <c r="B44" t="s">
        <v>8</v>
      </c>
      <c r="C44">
        <v>42168</v>
      </c>
      <c r="D44">
        <v>43883</v>
      </c>
      <c r="E44">
        <v>1</v>
      </c>
      <c r="F44" t="s">
        <v>137</v>
      </c>
      <c r="G44" t="s">
        <v>138</v>
      </c>
      <c r="H44" t="s">
        <v>139</v>
      </c>
      <c r="I44" t="s">
        <v>140</v>
      </c>
      <c r="J44">
        <v>1716</v>
      </c>
      <c r="K44">
        <v>98</v>
      </c>
      <c r="L44">
        <f t="shared" si="0"/>
        <v>571</v>
      </c>
    </row>
    <row r="45" spans="1:12" x14ac:dyDescent="0.25">
      <c r="A45">
        <v>44</v>
      </c>
      <c r="B45" t="s">
        <v>8</v>
      </c>
      <c r="C45">
        <v>43982</v>
      </c>
      <c r="D45">
        <v>44638</v>
      </c>
      <c r="E45">
        <v>-1</v>
      </c>
      <c r="F45" t="s">
        <v>141</v>
      </c>
      <c r="G45" t="s">
        <v>142</v>
      </c>
      <c r="H45" t="s">
        <v>143</v>
      </c>
      <c r="I45" t="s">
        <v>144</v>
      </c>
      <c r="J45">
        <v>657</v>
      </c>
      <c r="K45">
        <v>35</v>
      </c>
      <c r="L45">
        <f t="shared" si="0"/>
        <v>218</v>
      </c>
    </row>
    <row r="46" spans="1:12" x14ac:dyDescent="0.25">
      <c r="A46">
        <v>45</v>
      </c>
      <c r="B46" t="s">
        <v>8</v>
      </c>
      <c r="C46">
        <v>44674</v>
      </c>
      <c r="D46">
        <v>45366</v>
      </c>
      <c r="E46">
        <v>1</v>
      </c>
      <c r="F46" t="s">
        <v>145</v>
      </c>
      <c r="G46" t="s">
        <v>146</v>
      </c>
      <c r="H46" t="s">
        <v>147</v>
      </c>
      <c r="I46" t="s">
        <v>148</v>
      </c>
      <c r="J46">
        <v>693</v>
      </c>
      <c r="K46">
        <v>24</v>
      </c>
      <c r="L46">
        <f t="shared" si="0"/>
        <v>230</v>
      </c>
    </row>
    <row r="47" spans="1:12" x14ac:dyDescent="0.25">
      <c r="A47">
        <v>46</v>
      </c>
      <c r="B47" t="s">
        <v>8</v>
      </c>
      <c r="C47">
        <v>45391</v>
      </c>
      <c r="D47">
        <v>45978</v>
      </c>
      <c r="E47">
        <v>1</v>
      </c>
      <c r="F47" t="s">
        <v>149</v>
      </c>
      <c r="G47" t="s">
        <v>150</v>
      </c>
      <c r="I47" t="s">
        <v>22</v>
      </c>
      <c r="J47">
        <v>588</v>
      </c>
      <c r="K47">
        <v>104</v>
      </c>
      <c r="L47">
        <f t="shared" si="0"/>
        <v>195</v>
      </c>
    </row>
    <row r="48" spans="1:12" x14ac:dyDescent="0.25">
      <c r="A48">
        <v>47</v>
      </c>
      <c r="B48" t="s">
        <v>8</v>
      </c>
      <c r="C48">
        <v>46083</v>
      </c>
      <c r="D48">
        <v>47426</v>
      </c>
      <c r="E48">
        <v>1</v>
      </c>
      <c r="F48" t="s">
        <v>151</v>
      </c>
      <c r="G48" t="s">
        <v>152</v>
      </c>
      <c r="H48" t="s">
        <v>153</v>
      </c>
      <c r="I48" t="s">
        <v>154</v>
      </c>
      <c r="J48">
        <v>1344</v>
      </c>
      <c r="K48">
        <v>81</v>
      </c>
      <c r="L48">
        <f t="shared" si="0"/>
        <v>447</v>
      </c>
    </row>
    <row r="49" spans="1:12" x14ac:dyDescent="0.25">
      <c r="A49">
        <v>48</v>
      </c>
      <c r="B49" t="s">
        <v>8</v>
      </c>
      <c r="C49">
        <v>47508</v>
      </c>
      <c r="D49">
        <v>48323</v>
      </c>
      <c r="E49">
        <v>-1</v>
      </c>
      <c r="F49" t="s">
        <v>155</v>
      </c>
      <c r="G49" t="s">
        <v>156</v>
      </c>
      <c r="I49" t="s">
        <v>157</v>
      </c>
      <c r="J49">
        <v>816</v>
      </c>
      <c r="K49">
        <v>145</v>
      </c>
      <c r="L49">
        <f t="shared" si="0"/>
        <v>271</v>
      </c>
    </row>
    <row r="50" spans="1:12" x14ac:dyDescent="0.25">
      <c r="A50">
        <v>49</v>
      </c>
      <c r="B50" t="s">
        <v>8</v>
      </c>
      <c r="C50">
        <v>48469</v>
      </c>
      <c r="D50">
        <v>49011</v>
      </c>
      <c r="E50">
        <v>-1</v>
      </c>
      <c r="F50" t="s">
        <v>158</v>
      </c>
      <c r="G50" t="s">
        <v>159</v>
      </c>
      <c r="I50" t="s">
        <v>160</v>
      </c>
      <c r="J50">
        <v>543</v>
      </c>
      <c r="K50">
        <v>54</v>
      </c>
      <c r="L50">
        <f t="shared" si="0"/>
        <v>180</v>
      </c>
    </row>
    <row r="51" spans="1:12" x14ac:dyDescent="0.25">
      <c r="A51">
        <v>50</v>
      </c>
      <c r="B51" t="s">
        <v>8</v>
      </c>
      <c r="C51">
        <v>49066</v>
      </c>
      <c r="D51">
        <v>49611</v>
      </c>
      <c r="E51">
        <v>-1</v>
      </c>
      <c r="F51" t="s">
        <v>161</v>
      </c>
      <c r="G51" t="s">
        <v>162</v>
      </c>
      <c r="I51" t="s">
        <v>22</v>
      </c>
      <c r="J51">
        <v>546</v>
      </c>
      <c r="K51">
        <v>59</v>
      </c>
      <c r="L51">
        <f t="shared" si="0"/>
        <v>181</v>
      </c>
    </row>
    <row r="52" spans="1:12" x14ac:dyDescent="0.25">
      <c r="A52">
        <v>51</v>
      </c>
      <c r="B52" t="s">
        <v>8</v>
      </c>
      <c r="C52">
        <v>49671</v>
      </c>
      <c r="D52">
        <v>50213</v>
      </c>
      <c r="E52">
        <v>-1</v>
      </c>
      <c r="F52" t="s">
        <v>163</v>
      </c>
      <c r="G52" t="s">
        <v>164</v>
      </c>
      <c r="I52" t="s">
        <v>22</v>
      </c>
      <c r="J52">
        <v>543</v>
      </c>
      <c r="K52">
        <v>16</v>
      </c>
      <c r="L52">
        <f t="shared" si="0"/>
        <v>180</v>
      </c>
    </row>
    <row r="53" spans="1:12" x14ac:dyDescent="0.25">
      <c r="A53">
        <v>52</v>
      </c>
      <c r="B53" t="s">
        <v>8</v>
      </c>
      <c r="C53">
        <v>50230</v>
      </c>
      <c r="D53">
        <v>50679</v>
      </c>
      <c r="E53">
        <v>-1</v>
      </c>
      <c r="F53" t="s">
        <v>165</v>
      </c>
      <c r="G53" t="s">
        <v>166</v>
      </c>
      <c r="I53" t="s">
        <v>22</v>
      </c>
      <c r="J53">
        <v>450</v>
      </c>
      <c r="K53">
        <v>-14</v>
      </c>
      <c r="L53">
        <f t="shared" si="0"/>
        <v>149</v>
      </c>
    </row>
    <row r="54" spans="1:12" x14ac:dyDescent="0.25">
      <c r="A54">
        <v>53</v>
      </c>
      <c r="B54" t="s">
        <v>8</v>
      </c>
      <c r="C54">
        <v>50666</v>
      </c>
      <c r="D54">
        <v>51175</v>
      </c>
      <c r="E54">
        <v>-1</v>
      </c>
      <c r="F54" t="s">
        <v>167</v>
      </c>
      <c r="G54" t="s">
        <v>168</v>
      </c>
      <c r="I54" t="s">
        <v>169</v>
      </c>
      <c r="J54">
        <v>510</v>
      </c>
      <c r="K54">
        <v>239</v>
      </c>
      <c r="L54">
        <f t="shared" si="0"/>
        <v>169</v>
      </c>
    </row>
    <row r="55" spans="1:12" x14ac:dyDescent="0.25">
      <c r="A55">
        <v>54</v>
      </c>
      <c r="B55" t="s">
        <v>8</v>
      </c>
      <c r="C55">
        <v>51415</v>
      </c>
      <c r="D55">
        <v>52905</v>
      </c>
      <c r="E55">
        <v>1</v>
      </c>
      <c r="F55" t="s">
        <v>170</v>
      </c>
      <c r="G55" t="s">
        <v>171</v>
      </c>
      <c r="I55" t="s">
        <v>172</v>
      </c>
      <c r="J55">
        <v>1491</v>
      </c>
      <c r="K55">
        <v>84</v>
      </c>
      <c r="L55">
        <f t="shared" si="0"/>
        <v>496</v>
      </c>
    </row>
    <row r="56" spans="1:12" x14ac:dyDescent="0.25">
      <c r="A56">
        <v>55</v>
      </c>
      <c r="B56" t="s">
        <v>8</v>
      </c>
      <c r="C56">
        <v>52990</v>
      </c>
      <c r="D56">
        <v>54480</v>
      </c>
      <c r="E56">
        <v>1</v>
      </c>
      <c r="F56" t="s">
        <v>173</v>
      </c>
      <c r="G56" t="s">
        <v>174</v>
      </c>
      <c r="I56" t="s">
        <v>172</v>
      </c>
      <c r="J56">
        <v>1491</v>
      </c>
      <c r="K56">
        <v>75</v>
      </c>
      <c r="L56">
        <f t="shared" si="0"/>
        <v>496</v>
      </c>
    </row>
    <row r="57" spans="1:12" x14ac:dyDescent="0.25">
      <c r="A57">
        <v>56</v>
      </c>
      <c r="B57" t="s">
        <v>8</v>
      </c>
      <c r="C57">
        <v>54556</v>
      </c>
      <c r="D57">
        <v>55461</v>
      </c>
      <c r="E57">
        <v>-1</v>
      </c>
      <c r="F57" t="s">
        <v>175</v>
      </c>
      <c r="G57" t="s">
        <v>176</v>
      </c>
      <c r="I57" t="s">
        <v>22</v>
      </c>
      <c r="J57">
        <v>906</v>
      </c>
      <c r="K57">
        <v>32</v>
      </c>
      <c r="L57">
        <f t="shared" si="0"/>
        <v>301</v>
      </c>
    </row>
    <row r="58" spans="1:12" x14ac:dyDescent="0.25">
      <c r="A58">
        <v>57</v>
      </c>
      <c r="B58" t="s">
        <v>8</v>
      </c>
      <c r="C58">
        <v>55494</v>
      </c>
      <c r="D58">
        <v>57368</v>
      </c>
      <c r="E58">
        <v>-1</v>
      </c>
      <c r="F58" t="s">
        <v>177</v>
      </c>
      <c r="G58" t="s">
        <v>178</v>
      </c>
      <c r="H58" t="s">
        <v>179</v>
      </c>
      <c r="I58" t="s">
        <v>180</v>
      </c>
      <c r="J58">
        <v>1875</v>
      </c>
      <c r="K58">
        <v>372</v>
      </c>
      <c r="L58">
        <f t="shared" si="0"/>
        <v>624</v>
      </c>
    </row>
    <row r="59" spans="1:12" x14ac:dyDescent="0.25">
      <c r="A59">
        <v>58</v>
      </c>
      <c r="B59" t="s">
        <v>8</v>
      </c>
      <c r="C59">
        <v>57741</v>
      </c>
      <c r="D59">
        <v>58379</v>
      </c>
      <c r="E59">
        <v>-1</v>
      </c>
      <c r="F59" t="s">
        <v>181</v>
      </c>
      <c r="G59" t="s">
        <v>182</v>
      </c>
      <c r="H59" t="s">
        <v>183</v>
      </c>
      <c r="I59" t="s">
        <v>184</v>
      </c>
      <c r="J59">
        <v>639</v>
      </c>
      <c r="K59">
        <v>26</v>
      </c>
      <c r="L59">
        <f t="shared" si="0"/>
        <v>212</v>
      </c>
    </row>
    <row r="60" spans="1:12" x14ac:dyDescent="0.25">
      <c r="A60">
        <v>59</v>
      </c>
      <c r="B60" t="s">
        <v>8</v>
      </c>
      <c r="C60">
        <v>58406</v>
      </c>
      <c r="D60">
        <v>59554</v>
      </c>
      <c r="E60">
        <v>1</v>
      </c>
      <c r="F60" t="s">
        <v>185</v>
      </c>
      <c r="G60" t="s">
        <v>186</v>
      </c>
      <c r="H60" t="s">
        <v>187</v>
      </c>
      <c r="I60" t="s">
        <v>188</v>
      </c>
      <c r="J60">
        <v>1149</v>
      </c>
      <c r="K60">
        <v>0</v>
      </c>
      <c r="L60">
        <f t="shared" si="0"/>
        <v>382</v>
      </c>
    </row>
    <row r="61" spans="1:12" x14ac:dyDescent="0.25">
      <c r="A61">
        <v>60</v>
      </c>
      <c r="B61" t="s">
        <v>8</v>
      </c>
      <c r="C61">
        <v>59555</v>
      </c>
      <c r="D61">
        <v>60586</v>
      </c>
      <c r="E61">
        <v>1</v>
      </c>
      <c r="F61" t="s">
        <v>189</v>
      </c>
      <c r="G61" t="s">
        <v>190</v>
      </c>
      <c r="H61" t="s">
        <v>191</v>
      </c>
      <c r="I61" t="s">
        <v>192</v>
      </c>
      <c r="J61">
        <v>1032</v>
      </c>
      <c r="K61">
        <v>142</v>
      </c>
      <c r="L61">
        <f t="shared" si="0"/>
        <v>343</v>
      </c>
    </row>
    <row r="62" spans="1:12" x14ac:dyDescent="0.25">
      <c r="A62">
        <v>61</v>
      </c>
      <c r="B62" t="s">
        <v>8</v>
      </c>
      <c r="C62">
        <v>60729</v>
      </c>
      <c r="D62">
        <v>61604</v>
      </c>
      <c r="E62">
        <v>1</v>
      </c>
      <c r="F62" t="s">
        <v>193</v>
      </c>
      <c r="G62" t="s">
        <v>194</v>
      </c>
      <c r="I62" t="s">
        <v>22</v>
      </c>
      <c r="J62">
        <v>876</v>
      </c>
      <c r="K62">
        <v>104</v>
      </c>
      <c r="L62">
        <f t="shared" si="0"/>
        <v>291</v>
      </c>
    </row>
    <row r="63" spans="1:12" x14ac:dyDescent="0.25">
      <c r="A63">
        <v>62</v>
      </c>
      <c r="B63" t="s">
        <v>8</v>
      </c>
      <c r="C63">
        <v>61709</v>
      </c>
      <c r="D63">
        <v>62398</v>
      </c>
      <c r="E63">
        <v>1</v>
      </c>
      <c r="F63" t="s">
        <v>195</v>
      </c>
      <c r="G63" t="s">
        <v>196</v>
      </c>
      <c r="H63" t="s">
        <v>197</v>
      </c>
      <c r="I63" t="s">
        <v>198</v>
      </c>
      <c r="J63">
        <v>690</v>
      </c>
      <c r="K63">
        <v>65</v>
      </c>
      <c r="L63">
        <f t="shared" si="0"/>
        <v>229</v>
      </c>
    </row>
    <row r="64" spans="1:12" x14ac:dyDescent="0.25">
      <c r="A64">
        <v>63</v>
      </c>
      <c r="B64" t="s">
        <v>8</v>
      </c>
      <c r="C64">
        <v>62464</v>
      </c>
      <c r="D64">
        <v>63810</v>
      </c>
      <c r="E64">
        <v>1</v>
      </c>
      <c r="F64" t="s">
        <v>199</v>
      </c>
      <c r="G64" t="s">
        <v>200</v>
      </c>
      <c r="H64" t="s">
        <v>201</v>
      </c>
      <c r="I64" t="s">
        <v>202</v>
      </c>
      <c r="J64">
        <v>1347</v>
      </c>
      <c r="K64">
        <v>-4</v>
      </c>
      <c r="L64">
        <f t="shared" si="0"/>
        <v>448</v>
      </c>
    </row>
    <row r="65" spans="1:12" x14ac:dyDescent="0.25">
      <c r="A65">
        <v>64</v>
      </c>
      <c r="B65" t="s">
        <v>8</v>
      </c>
      <c r="C65">
        <v>63807</v>
      </c>
      <c r="D65">
        <v>64172</v>
      </c>
      <c r="E65">
        <v>1</v>
      </c>
      <c r="F65" t="s">
        <v>203</v>
      </c>
      <c r="G65" t="s">
        <v>204</v>
      </c>
      <c r="I65" t="s">
        <v>22</v>
      </c>
      <c r="J65">
        <v>366</v>
      </c>
      <c r="K65">
        <v>-1</v>
      </c>
      <c r="L65">
        <f t="shared" si="0"/>
        <v>121</v>
      </c>
    </row>
    <row r="66" spans="1:12" x14ac:dyDescent="0.25">
      <c r="A66">
        <v>65</v>
      </c>
      <c r="B66" t="s">
        <v>8</v>
      </c>
      <c r="C66">
        <v>64172</v>
      </c>
      <c r="D66">
        <v>64717</v>
      </c>
      <c r="E66">
        <v>1</v>
      </c>
      <c r="F66" t="s">
        <v>205</v>
      </c>
      <c r="G66" t="s">
        <v>206</v>
      </c>
      <c r="I66" t="s">
        <v>207</v>
      </c>
      <c r="J66">
        <v>546</v>
      </c>
      <c r="K66">
        <v>-8</v>
      </c>
      <c r="L66">
        <f t="shared" si="0"/>
        <v>181</v>
      </c>
    </row>
    <row r="67" spans="1:12" x14ac:dyDescent="0.25">
      <c r="A67">
        <v>66</v>
      </c>
      <c r="B67" t="s">
        <v>8</v>
      </c>
      <c r="C67">
        <v>64710</v>
      </c>
      <c r="D67">
        <v>65423</v>
      </c>
      <c r="E67">
        <v>-1</v>
      </c>
      <c r="F67" t="s">
        <v>208</v>
      </c>
      <c r="G67" t="s">
        <v>209</v>
      </c>
      <c r="H67" t="s">
        <v>210</v>
      </c>
      <c r="I67" t="s">
        <v>211</v>
      </c>
      <c r="J67">
        <v>714</v>
      </c>
      <c r="K67">
        <v>55</v>
      </c>
      <c r="L67">
        <f t="shared" si="0"/>
        <v>237</v>
      </c>
    </row>
    <row r="68" spans="1:12" x14ac:dyDescent="0.25">
      <c r="A68">
        <v>67</v>
      </c>
      <c r="B68" t="s">
        <v>8</v>
      </c>
      <c r="C68">
        <v>65479</v>
      </c>
      <c r="D68">
        <v>67011</v>
      </c>
      <c r="E68">
        <v>-1</v>
      </c>
      <c r="F68" t="s">
        <v>212</v>
      </c>
      <c r="G68" t="s">
        <v>213</v>
      </c>
      <c r="H68" t="s">
        <v>214</v>
      </c>
      <c r="I68" t="s">
        <v>215</v>
      </c>
      <c r="J68">
        <v>1533</v>
      </c>
      <c r="K68">
        <v>172</v>
      </c>
      <c r="L68">
        <f t="shared" ref="L68:L131" si="1">(D68-C68+1)/3-1</f>
        <v>510</v>
      </c>
    </row>
    <row r="69" spans="1:12" x14ac:dyDescent="0.25">
      <c r="A69">
        <v>68</v>
      </c>
      <c r="B69" t="s">
        <v>8</v>
      </c>
      <c r="C69">
        <v>67184</v>
      </c>
      <c r="D69">
        <v>68596</v>
      </c>
      <c r="E69">
        <v>1</v>
      </c>
      <c r="F69" t="s">
        <v>216</v>
      </c>
      <c r="G69" t="s">
        <v>217</v>
      </c>
      <c r="H69" t="s">
        <v>218</v>
      </c>
      <c r="I69" t="s">
        <v>219</v>
      </c>
      <c r="J69">
        <v>1413</v>
      </c>
      <c r="K69">
        <v>49</v>
      </c>
      <c r="L69">
        <f t="shared" si="1"/>
        <v>470</v>
      </c>
    </row>
    <row r="70" spans="1:12" x14ac:dyDescent="0.25">
      <c r="A70">
        <v>69</v>
      </c>
      <c r="B70" t="s">
        <v>8</v>
      </c>
      <c r="C70">
        <v>68646</v>
      </c>
      <c r="D70">
        <v>69212</v>
      </c>
      <c r="E70">
        <v>1</v>
      </c>
      <c r="F70" t="s">
        <v>220</v>
      </c>
      <c r="G70" t="s">
        <v>221</v>
      </c>
      <c r="I70" t="s">
        <v>22</v>
      </c>
      <c r="J70">
        <v>567</v>
      </c>
      <c r="K70">
        <v>145</v>
      </c>
      <c r="L70">
        <f t="shared" si="1"/>
        <v>188</v>
      </c>
    </row>
    <row r="71" spans="1:12" x14ac:dyDescent="0.25">
      <c r="A71">
        <v>70</v>
      </c>
      <c r="B71" t="s">
        <v>8</v>
      </c>
      <c r="C71">
        <v>69358</v>
      </c>
      <c r="D71">
        <v>71589</v>
      </c>
      <c r="E71">
        <v>1</v>
      </c>
      <c r="F71" t="s">
        <v>222</v>
      </c>
      <c r="G71" t="s">
        <v>223</v>
      </c>
      <c r="I71" t="s">
        <v>224</v>
      </c>
      <c r="J71">
        <v>2232</v>
      </c>
      <c r="K71">
        <v>13</v>
      </c>
      <c r="L71">
        <f t="shared" si="1"/>
        <v>743</v>
      </c>
    </row>
    <row r="72" spans="1:12" x14ac:dyDescent="0.25">
      <c r="A72">
        <v>71</v>
      </c>
      <c r="B72" t="s">
        <v>8</v>
      </c>
      <c r="C72">
        <v>71603</v>
      </c>
      <c r="D72">
        <v>71953</v>
      </c>
      <c r="E72">
        <v>1</v>
      </c>
      <c r="F72" t="s">
        <v>225</v>
      </c>
      <c r="G72" t="s">
        <v>226</v>
      </c>
      <c r="I72" t="s">
        <v>22</v>
      </c>
      <c r="J72">
        <v>351</v>
      </c>
      <c r="K72">
        <v>83</v>
      </c>
      <c r="L72">
        <f t="shared" si="1"/>
        <v>116</v>
      </c>
    </row>
    <row r="73" spans="1:12" x14ac:dyDescent="0.25">
      <c r="A73">
        <v>72</v>
      </c>
      <c r="B73" t="s">
        <v>8</v>
      </c>
      <c r="C73">
        <v>72037</v>
      </c>
      <c r="D73">
        <v>73662</v>
      </c>
      <c r="E73">
        <v>1</v>
      </c>
      <c r="F73" t="s">
        <v>227</v>
      </c>
      <c r="G73" t="s">
        <v>228</v>
      </c>
      <c r="H73" t="s">
        <v>229</v>
      </c>
      <c r="I73" t="s">
        <v>230</v>
      </c>
      <c r="J73">
        <v>1626</v>
      </c>
      <c r="K73">
        <v>57</v>
      </c>
      <c r="L73">
        <f t="shared" si="1"/>
        <v>541</v>
      </c>
    </row>
    <row r="74" spans="1:12" x14ac:dyDescent="0.25">
      <c r="A74">
        <v>73</v>
      </c>
      <c r="B74" t="s">
        <v>8</v>
      </c>
      <c r="C74">
        <v>73720</v>
      </c>
      <c r="D74">
        <v>76575</v>
      </c>
      <c r="E74">
        <v>-1</v>
      </c>
      <c r="F74" t="s">
        <v>231</v>
      </c>
      <c r="G74" t="s">
        <v>232</v>
      </c>
      <c r="H74" t="s">
        <v>233</v>
      </c>
      <c r="I74" t="s">
        <v>234</v>
      </c>
      <c r="J74">
        <v>2856</v>
      </c>
      <c r="K74">
        <v>473</v>
      </c>
      <c r="L74">
        <f t="shared" si="1"/>
        <v>951</v>
      </c>
    </row>
    <row r="75" spans="1:12" x14ac:dyDescent="0.25">
      <c r="A75">
        <v>74</v>
      </c>
      <c r="B75" t="s">
        <v>8</v>
      </c>
      <c r="C75">
        <v>77049</v>
      </c>
      <c r="D75">
        <v>77954</v>
      </c>
      <c r="E75">
        <v>1</v>
      </c>
      <c r="F75" t="s">
        <v>235</v>
      </c>
      <c r="G75" t="s">
        <v>236</v>
      </c>
      <c r="I75" t="s">
        <v>22</v>
      </c>
      <c r="J75">
        <v>906</v>
      </c>
      <c r="K75">
        <v>5</v>
      </c>
      <c r="L75">
        <f t="shared" si="1"/>
        <v>301</v>
      </c>
    </row>
    <row r="76" spans="1:12" x14ac:dyDescent="0.25">
      <c r="A76">
        <v>75</v>
      </c>
      <c r="B76" t="s">
        <v>8</v>
      </c>
      <c r="C76">
        <v>77960</v>
      </c>
      <c r="D76">
        <v>78475</v>
      </c>
      <c r="E76">
        <v>1</v>
      </c>
      <c r="F76" t="s">
        <v>237</v>
      </c>
      <c r="G76" t="s">
        <v>238</v>
      </c>
      <c r="I76" t="s">
        <v>22</v>
      </c>
      <c r="J76">
        <v>516</v>
      </c>
      <c r="K76">
        <v>44</v>
      </c>
      <c r="L76">
        <f t="shared" si="1"/>
        <v>171</v>
      </c>
    </row>
    <row r="77" spans="1:12" x14ac:dyDescent="0.25">
      <c r="A77">
        <v>76</v>
      </c>
      <c r="B77" t="s">
        <v>8</v>
      </c>
      <c r="C77">
        <v>78520</v>
      </c>
      <c r="D77">
        <v>80016</v>
      </c>
      <c r="E77">
        <v>-1</v>
      </c>
      <c r="F77" t="s">
        <v>239</v>
      </c>
      <c r="G77" t="s">
        <v>240</v>
      </c>
      <c r="H77" t="s">
        <v>241</v>
      </c>
      <c r="I77" t="s">
        <v>242</v>
      </c>
      <c r="J77">
        <v>1497</v>
      </c>
      <c r="K77">
        <v>98</v>
      </c>
      <c r="L77">
        <f t="shared" si="1"/>
        <v>498</v>
      </c>
    </row>
    <row r="78" spans="1:12" x14ac:dyDescent="0.25">
      <c r="A78">
        <v>77</v>
      </c>
      <c r="B78" t="s">
        <v>8</v>
      </c>
      <c r="C78">
        <v>80115</v>
      </c>
      <c r="D78">
        <v>81080</v>
      </c>
      <c r="E78">
        <v>-1</v>
      </c>
      <c r="F78" t="s">
        <v>243</v>
      </c>
      <c r="G78" t="s">
        <v>244</v>
      </c>
      <c r="I78" t="s">
        <v>245</v>
      </c>
      <c r="J78">
        <v>966</v>
      </c>
      <c r="K78">
        <v>191</v>
      </c>
      <c r="L78">
        <f t="shared" si="1"/>
        <v>321</v>
      </c>
    </row>
    <row r="79" spans="1:12" x14ac:dyDescent="0.25">
      <c r="A79">
        <v>78</v>
      </c>
      <c r="B79" t="s">
        <v>8</v>
      </c>
      <c r="C79">
        <v>81272</v>
      </c>
      <c r="D79">
        <v>81934</v>
      </c>
      <c r="E79">
        <v>-1</v>
      </c>
      <c r="F79" t="s">
        <v>246</v>
      </c>
      <c r="G79" t="s">
        <v>247</v>
      </c>
      <c r="I79" t="s">
        <v>22</v>
      </c>
      <c r="J79">
        <v>663</v>
      </c>
      <c r="K79">
        <v>169</v>
      </c>
      <c r="L79">
        <f t="shared" si="1"/>
        <v>220</v>
      </c>
    </row>
    <row r="80" spans="1:12" x14ac:dyDescent="0.25">
      <c r="A80">
        <v>79</v>
      </c>
      <c r="B80" t="s">
        <v>8</v>
      </c>
      <c r="C80">
        <v>82104</v>
      </c>
      <c r="D80">
        <v>82397</v>
      </c>
      <c r="E80">
        <v>1</v>
      </c>
      <c r="F80" t="s">
        <v>248</v>
      </c>
      <c r="G80" t="s">
        <v>249</v>
      </c>
      <c r="I80" t="s">
        <v>22</v>
      </c>
      <c r="J80">
        <v>294</v>
      </c>
      <c r="K80">
        <v>58</v>
      </c>
      <c r="L80">
        <f t="shared" si="1"/>
        <v>97</v>
      </c>
    </row>
    <row r="81" spans="1:12" x14ac:dyDescent="0.25">
      <c r="A81">
        <v>80</v>
      </c>
      <c r="B81" t="s">
        <v>8</v>
      </c>
      <c r="C81">
        <v>82456</v>
      </c>
      <c r="D81">
        <v>83814</v>
      </c>
      <c r="E81">
        <v>-1</v>
      </c>
      <c r="F81" t="s">
        <v>250</v>
      </c>
      <c r="G81" t="s">
        <v>251</v>
      </c>
      <c r="I81" t="s">
        <v>252</v>
      </c>
      <c r="J81">
        <v>1359</v>
      </c>
      <c r="K81">
        <v>111</v>
      </c>
      <c r="L81">
        <f t="shared" si="1"/>
        <v>452</v>
      </c>
    </row>
    <row r="82" spans="1:12" x14ac:dyDescent="0.25">
      <c r="A82">
        <v>81</v>
      </c>
      <c r="B82" t="s">
        <v>8</v>
      </c>
      <c r="C82">
        <v>83926</v>
      </c>
      <c r="D82">
        <v>85101</v>
      </c>
      <c r="E82">
        <v>-1</v>
      </c>
      <c r="F82" t="s">
        <v>253</v>
      </c>
      <c r="G82" t="s">
        <v>254</v>
      </c>
      <c r="I82" t="s">
        <v>22</v>
      </c>
      <c r="J82">
        <v>1176</v>
      </c>
      <c r="K82">
        <v>137</v>
      </c>
      <c r="L82">
        <f t="shared" si="1"/>
        <v>391</v>
      </c>
    </row>
    <row r="83" spans="1:12" x14ac:dyDescent="0.25">
      <c r="A83">
        <v>82</v>
      </c>
      <c r="B83" t="s">
        <v>8</v>
      </c>
      <c r="C83">
        <v>85239</v>
      </c>
      <c r="D83">
        <v>85535</v>
      </c>
      <c r="E83">
        <v>-1</v>
      </c>
      <c r="F83" t="s">
        <v>255</v>
      </c>
      <c r="G83" t="s">
        <v>256</v>
      </c>
      <c r="H83" t="s">
        <v>257</v>
      </c>
      <c r="I83" t="s">
        <v>258</v>
      </c>
      <c r="J83">
        <v>297</v>
      </c>
      <c r="K83">
        <v>300</v>
      </c>
      <c r="L83">
        <f t="shared" si="1"/>
        <v>98</v>
      </c>
    </row>
    <row r="84" spans="1:12" x14ac:dyDescent="0.25">
      <c r="A84">
        <v>83</v>
      </c>
      <c r="B84" t="s">
        <v>8</v>
      </c>
      <c r="C84">
        <v>85836</v>
      </c>
      <c r="D84">
        <v>86213</v>
      </c>
      <c r="E84">
        <v>-1</v>
      </c>
      <c r="F84" t="s">
        <v>259</v>
      </c>
      <c r="G84" t="s">
        <v>260</v>
      </c>
      <c r="I84" t="s">
        <v>22</v>
      </c>
      <c r="J84">
        <v>378</v>
      </c>
      <c r="K84">
        <v>594</v>
      </c>
      <c r="L84">
        <f t="shared" si="1"/>
        <v>125</v>
      </c>
    </row>
    <row r="85" spans="1:12" x14ac:dyDescent="0.25">
      <c r="A85">
        <v>84</v>
      </c>
      <c r="B85" t="s">
        <v>8</v>
      </c>
      <c r="C85">
        <v>86808</v>
      </c>
      <c r="D85">
        <v>87329</v>
      </c>
      <c r="E85">
        <v>1</v>
      </c>
      <c r="F85" t="s">
        <v>261</v>
      </c>
      <c r="G85" t="s">
        <v>262</v>
      </c>
      <c r="I85" t="s">
        <v>22</v>
      </c>
      <c r="J85">
        <v>522</v>
      </c>
      <c r="K85">
        <v>199</v>
      </c>
      <c r="L85">
        <f t="shared" si="1"/>
        <v>173</v>
      </c>
    </row>
    <row r="86" spans="1:12" x14ac:dyDescent="0.25">
      <c r="A86">
        <v>85</v>
      </c>
      <c r="B86" t="s">
        <v>8</v>
      </c>
      <c r="C86">
        <v>87529</v>
      </c>
      <c r="D86">
        <v>88503</v>
      </c>
      <c r="E86">
        <v>1</v>
      </c>
      <c r="F86" t="s">
        <v>263</v>
      </c>
      <c r="G86" t="s">
        <v>264</v>
      </c>
      <c r="H86" t="s">
        <v>265</v>
      </c>
      <c r="I86" t="s">
        <v>266</v>
      </c>
      <c r="J86">
        <v>975</v>
      </c>
      <c r="K86">
        <v>39</v>
      </c>
      <c r="L86">
        <f t="shared" si="1"/>
        <v>324</v>
      </c>
    </row>
    <row r="87" spans="1:12" x14ac:dyDescent="0.25">
      <c r="A87">
        <v>86</v>
      </c>
      <c r="B87" t="s">
        <v>8</v>
      </c>
      <c r="C87">
        <v>88543</v>
      </c>
      <c r="D87">
        <v>90252</v>
      </c>
      <c r="E87">
        <v>1</v>
      </c>
      <c r="F87" t="s">
        <v>267</v>
      </c>
      <c r="G87" t="s">
        <v>268</v>
      </c>
      <c r="H87" t="s">
        <v>269</v>
      </c>
      <c r="I87" t="s">
        <v>270</v>
      </c>
      <c r="J87">
        <v>1710</v>
      </c>
      <c r="K87">
        <v>-1</v>
      </c>
      <c r="L87">
        <f t="shared" si="1"/>
        <v>569</v>
      </c>
    </row>
    <row r="88" spans="1:12" x14ac:dyDescent="0.25">
      <c r="A88">
        <v>87</v>
      </c>
      <c r="B88" t="s">
        <v>8</v>
      </c>
      <c r="C88">
        <v>90252</v>
      </c>
      <c r="D88">
        <v>92075</v>
      </c>
      <c r="E88">
        <v>1</v>
      </c>
      <c r="F88" t="s">
        <v>271</v>
      </c>
      <c r="G88" t="s">
        <v>272</v>
      </c>
      <c r="H88" t="s">
        <v>273</v>
      </c>
      <c r="I88" t="s">
        <v>274</v>
      </c>
      <c r="J88">
        <v>1824</v>
      </c>
      <c r="K88">
        <v>58</v>
      </c>
      <c r="L88">
        <f t="shared" si="1"/>
        <v>607</v>
      </c>
    </row>
    <row r="89" spans="1:12" x14ac:dyDescent="0.25">
      <c r="A89">
        <v>88</v>
      </c>
      <c r="B89" t="s">
        <v>8</v>
      </c>
      <c r="C89">
        <v>92134</v>
      </c>
      <c r="D89">
        <v>92688</v>
      </c>
      <c r="E89">
        <v>1</v>
      </c>
      <c r="F89" t="s">
        <v>275</v>
      </c>
      <c r="G89" t="s">
        <v>276</v>
      </c>
      <c r="I89" t="s">
        <v>169</v>
      </c>
      <c r="J89">
        <v>555</v>
      </c>
      <c r="K89">
        <v>11</v>
      </c>
      <c r="L89">
        <f t="shared" si="1"/>
        <v>184</v>
      </c>
    </row>
    <row r="90" spans="1:12" x14ac:dyDescent="0.25">
      <c r="A90">
        <v>89</v>
      </c>
      <c r="B90" t="s">
        <v>8</v>
      </c>
      <c r="C90">
        <v>92700</v>
      </c>
      <c r="D90">
        <v>93215</v>
      </c>
      <c r="E90">
        <v>1</v>
      </c>
      <c r="F90" t="s">
        <v>277</v>
      </c>
      <c r="G90" t="s">
        <v>278</v>
      </c>
      <c r="I90" t="s">
        <v>22</v>
      </c>
      <c r="J90">
        <v>516</v>
      </c>
      <c r="K90">
        <v>-8</v>
      </c>
      <c r="L90">
        <f t="shared" si="1"/>
        <v>171</v>
      </c>
    </row>
    <row r="91" spans="1:12" x14ac:dyDescent="0.25">
      <c r="A91">
        <v>90</v>
      </c>
      <c r="B91" t="s">
        <v>8</v>
      </c>
      <c r="C91">
        <v>93208</v>
      </c>
      <c r="D91">
        <v>93669</v>
      </c>
      <c r="E91">
        <v>1</v>
      </c>
      <c r="F91" t="s">
        <v>279</v>
      </c>
      <c r="G91" t="s">
        <v>280</v>
      </c>
      <c r="I91" t="s">
        <v>22</v>
      </c>
      <c r="J91">
        <v>462</v>
      </c>
      <c r="K91">
        <v>12</v>
      </c>
      <c r="L91">
        <f t="shared" si="1"/>
        <v>153</v>
      </c>
    </row>
    <row r="92" spans="1:12" x14ac:dyDescent="0.25">
      <c r="A92">
        <v>91</v>
      </c>
      <c r="B92" t="s">
        <v>8</v>
      </c>
      <c r="C92">
        <v>93682</v>
      </c>
      <c r="D92">
        <v>94710</v>
      </c>
      <c r="E92">
        <v>-1</v>
      </c>
      <c r="F92" t="s">
        <v>281</v>
      </c>
      <c r="G92" t="s">
        <v>282</v>
      </c>
      <c r="I92" t="s">
        <v>283</v>
      </c>
      <c r="J92">
        <v>1029</v>
      </c>
      <c r="K92">
        <v>72</v>
      </c>
      <c r="L92">
        <f t="shared" si="1"/>
        <v>342</v>
      </c>
    </row>
    <row r="93" spans="1:12" x14ac:dyDescent="0.25">
      <c r="A93">
        <v>92</v>
      </c>
      <c r="B93" t="s">
        <v>8</v>
      </c>
      <c r="C93">
        <v>94783</v>
      </c>
      <c r="D93">
        <v>95994</v>
      </c>
      <c r="E93">
        <v>1</v>
      </c>
      <c r="F93" t="s">
        <v>284</v>
      </c>
      <c r="G93" t="s">
        <v>285</v>
      </c>
      <c r="H93" t="s">
        <v>286</v>
      </c>
      <c r="I93" t="s">
        <v>287</v>
      </c>
      <c r="J93">
        <v>1212</v>
      </c>
      <c r="K93">
        <v>99</v>
      </c>
      <c r="L93">
        <f t="shared" si="1"/>
        <v>403</v>
      </c>
    </row>
    <row r="94" spans="1:12" x14ac:dyDescent="0.25">
      <c r="A94">
        <v>93</v>
      </c>
      <c r="B94" t="s">
        <v>8</v>
      </c>
      <c r="C94">
        <v>96094</v>
      </c>
      <c r="D94">
        <v>99777</v>
      </c>
      <c r="E94">
        <v>1</v>
      </c>
      <c r="F94" t="s">
        <v>288</v>
      </c>
      <c r="G94" t="s">
        <v>289</v>
      </c>
      <c r="H94" t="s">
        <v>290</v>
      </c>
      <c r="I94" t="s">
        <v>291</v>
      </c>
      <c r="J94">
        <v>3684</v>
      </c>
      <c r="K94">
        <v>122</v>
      </c>
      <c r="L94">
        <f t="shared" si="1"/>
        <v>1227</v>
      </c>
    </row>
    <row r="95" spans="1:12" x14ac:dyDescent="0.25">
      <c r="A95">
        <v>94</v>
      </c>
      <c r="B95" t="s">
        <v>8</v>
      </c>
      <c r="C95">
        <v>99900</v>
      </c>
      <c r="D95">
        <v>102473</v>
      </c>
      <c r="E95">
        <v>-1</v>
      </c>
      <c r="F95" t="s">
        <v>292</v>
      </c>
      <c r="G95" t="s">
        <v>293</v>
      </c>
      <c r="I95" t="s">
        <v>22</v>
      </c>
      <c r="J95">
        <v>2574</v>
      </c>
      <c r="K95">
        <v>271</v>
      </c>
      <c r="L95">
        <f t="shared" si="1"/>
        <v>857</v>
      </c>
    </row>
    <row r="96" spans="1:12" x14ac:dyDescent="0.25">
      <c r="A96">
        <v>95</v>
      </c>
      <c r="B96" t="s">
        <v>8</v>
      </c>
      <c r="C96">
        <v>102745</v>
      </c>
      <c r="D96">
        <v>104520</v>
      </c>
      <c r="E96">
        <v>1</v>
      </c>
      <c r="F96" t="s">
        <v>294</v>
      </c>
      <c r="G96" t="s">
        <v>295</v>
      </c>
      <c r="H96" t="s">
        <v>296</v>
      </c>
      <c r="I96" t="s">
        <v>297</v>
      </c>
      <c r="J96">
        <v>1776</v>
      </c>
      <c r="K96">
        <v>185</v>
      </c>
      <c r="L96">
        <f t="shared" si="1"/>
        <v>591</v>
      </c>
    </row>
    <row r="97" spans="1:12" x14ac:dyDescent="0.25">
      <c r="A97">
        <v>96</v>
      </c>
      <c r="B97" t="s">
        <v>8</v>
      </c>
      <c r="C97">
        <v>104706</v>
      </c>
      <c r="D97">
        <v>105188</v>
      </c>
      <c r="E97">
        <v>1</v>
      </c>
      <c r="F97" t="s">
        <v>298</v>
      </c>
      <c r="G97" t="s">
        <v>299</v>
      </c>
      <c r="I97" t="s">
        <v>300</v>
      </c>
      <c r="J97">
        <v>483</v>
      </c>
      <c r="K97">
        <v>22</v>
      </c>
      <c r="L97">
        <f t="shared" si="1"/>
        <v>160</v>
      </c>
    </row>
    <row r="98" spans="1:12" x14ac:dyDescent="0.25">
      <c r="A98">
        <v>97</v>
      </c>
      <c r="B98" t="s">
        <v>8</v>
      </c>
      <c r="C98">
        <v>105211</v>
      </c>
      <c r="D98">
        <v>107616</v>
      </c>
      <c r="E98">
        <v>1</v>
      </c>
      <c r="F98" t="s">
        <v>301</v>
      </c>
      <c r="G98" t="s">
        <v>302</v>
      </c>
      <c r="H98" t="s">
        <v>303</v>
      </c>
      <c r="I98" t="s">
        <v>304</v>
      </c>
      <c r="J98">
        <v>2406</v>
      </c>
      <c r="K98">
        <v>44</v>
      </c>
      <c r="L98">
        <f t="shared" si="1"/>
        <v>801</v>
      </c>
    </row>
    <row r="99" spans="1:12" x14ac:dyDescent="0.25">
      <c r="A99">
        <v>98</v>
      </c>
      <c r="B99" t="s">
        <v>8</v>
      </c>
      <c r="C99">
        <v>107661</v>
      </c>
      <c r="D99">
        <v>108008</v>
      </c>
      <c r="E99">
        <v>1</v>
      </c>
      <c r="F99" t="s">
        <v>305</v>
      </c>
      <c r="G99" t="s">
        <v>306</v>
      </c>
      <c r="I99" t="s">
        <v>307</v>
      </c>
      <c r="J99">
        <v>348</v>
      </c>
      <c r="K99">
        <v>39</v>
      </c>
      <c r="L99">
        <f t="shared" si="1"/>
        <v>115</v>
      </c>
    </row>
    <row r="100" spans="1:12" x14ac:dyDescent="0.25">
      <c r="A100">
        <v>99</v>
      </c>
      <c r="B100" t="s">
        <v>8</v>
      </c>
      <c r="C100">
        <v>108048</v>
      </c>
      <c r="D100">
        <v>109238</v>
      </c>
      <c r="E100">
        <v>1</v>
      </c>
      <c r="F100" t="s">
        <v>308</v>
      </c>
      <c r="G100" t="s">
        <v>309</v>
      </c>
      <c r="H100" t="s">
        <v>310</v>
      </c>
      <c r="I100" t="s">
        <v>311</v>
      </c>
      <c r="J100">
        <v>1191</v>
      </c>
      <c r="K100">
        <v>30</v>
      </c>
      <c r="L100">
        <f t="shared" si="1"/>
        <v>396</v>
      </c>
    </row>
    <row r="101" spans="1:12" x14ac:dyDescent="0.25">
      <c r="A101">
        <v>100</v>
      </c>
      <c r="B101" t="s">
        <v>8</v>
      </c>
      <c r="C101">
        <v>109269</v>
      </c>
      <c r="D101">
        <v>111065</v>
      </c>
      <c r="E101">
        <v>1</v>
      </c>
      <c r="F101" t="s">
        <v>312</v>
      </c>
      <c r="G101" t="s">
        <v>313</v>
      </c>
      <c r="H101" t="s">
        <v>314</v>
      </c>
      <c r="I101" t="s">
        <v>315</v>
      </c>
      <c r="J101">
        <v>1797</v>
      </c>
      <c r="K101">
        <v>80</v>
      </c>
      <c r="L101">
        <f t="shared" si="1"/>
        <v>598</v>
      </c>
    </row>
    <row r="102" spans="1:12" x14ac:dyDescent="0.25">
      <c r="A102">
        <v>101</v>
      </c>
      <c r="B102" t="s">
        <v>8</v>
      </c>
      <c r="C102">
        <v>111146</v>
      </c>
      <c r="D102">
        <v>112948</v>
      </c>
      <c r="E102">
        <v>-1</v>
      </c>
      <c r="F102" t="s">
        <v>316</v>
      </c>
      <c r="G102" t="s">
        <v>317</v>
      </c>
      <c r="I102" t="s">
        <v>318</v>
      </c>
      <c r="J102">
        <v>1803</v>
      </c>
      <c r="K102">
        <v>102</v>
      </c>
      <c r="L102">
        <f t="shared" si="1"/>
        <v>600</v>
      </c>
    </row>
    <row r="103" spans="1:12" x14ac:dyDescent="0.25">
      <c r="A103">
        <v>102</v>
      </c>
      <c r="B103" t="s">
        <v>8</v>
      </c>
      <c r="C103">
        <v>113051</v>
      </c>
      <c r="D103">
        <v>115261</v>
      </c>
      <c r="E103">
        <v>1</v>
      </c>
      <c r="F103" t="s">
        <v>319</v>
      </c>
      <c r="G103" t="s">
        <v>320</v>
      </c>
      <c r="H103" t="s">
        <v>321</v>
      </c>
      <c r="I103" t="s">
        <v>322</v>
      </c>
      <c r="J103">
        <v>2211</v>
      </c>
      <c r="K103">
        <v>288</v>
      </c>
      <c r="L103">
        <f t="shared" si="1"/>
        <v>736</v>
      </c>
    </row>
    <row r="104" spans="1:12" x14ac:dyDescent="0.25">
      <c r="A104">
        <v>103</v>
      </c>
      <c r="B104" t="s">
        <v>8</v>
      </c>
      <c r="C104">
        <v>115550</v>
      </c>
      <c r="D104">
        <v>116725</v>
      </c>
      <c r="E104">
        <v>1</v>
      </c>
      <c r="F104" t="s">
        <v>323</v>
      </c>
      <c r="G104" t="s">
        <v>324</v>
      </c>
      <c r="I104" t="s">
        <v>325</v>
      </c>
      <c r="J104">
        <v>1176</v>
      </c>
      <c r="K104">
        <v>104</v>
      </c>
      <c r="L104">
        <f t="shared" si="1"/>
        <v>391</v>
      </c>
    </row>
    <row r="105" spans="1:12" x14ac:dyDescent="0.25">
      <c r="A105">
        <v>104</v>
      </c>
      <c r="B105" t="s">
        <v>8</v>
      </c>
      <c r="C105">
        <v>116830</v>
      </c>
      <c r="D105">
        <v>118188</v>
      </c>
      <c r="E105">
        <v>1</v>
      </c>
      <c r="F105" t="s">
        <v>326</v>
      </c>
      <c r="G105" t="s">
        <v>327</v>
      </c>
      <c r="I105" t="s">
        <v>328</v>
      </c>
      <c r="J105">
        <v>1359</v>
      </c>
      <c r="K105">
        <v>124</v>
      </c>
      <c r="L105">
        <f t="shared" si="1"/>
        <v>452</v>
      </c>
    </row>
    <row r="106" spans="1:12" x14ac:dyDescent="0.25">
      <c r="A106">
        <v>105</v>
      </c>
      <c r="B106" t="s">
        <v>8</v>
      </c>
      <c r="C106">
        <v>118313</v>
      </c>
      <c r="D106">
        <v>119926</v>
      </c>
      <c r="E106">
        <v>1</v>
      </c>
      <c r="F106" t="s">
        <v>329</v>
      </c>
      <c r="G106" t="s">
        <v>330</v>
      </c>
      <c r="I106" t="s">
        <v>331</v>
      </c>
      <c r="J106">
        <v>1614</v>
      </c>
      <c r="K106">
        <v>77</v>
      </c>
      <c r="L106">
        <f t="shared" si="1"/>
        <v>537</v>
      </c>
    </row>
    <row r="107" spans="1:12" x14ac:dyDescent="0.25">
      <c r="A107">
        <v>106</v>
      </c>
      <c r="B107" t="s">
        <v>8</v>
      </c>
      <c r="C107">
        <v>120004</v>
      </c>
      <c r="D107">
        <v>123039</v>
      </c>
      <c r="E107">
        <v>-1</v>
      </c>
      <c r="F107" t="s">
        <v>332</v>
      </c>
      <c r="G107" t="s">
        <v>333</v>
      </c>
      <c r="I107" t="s">
        <v>160</v>
      </c>
      <c r="J107">
        <v>3036</v>
      </c>
      <c r="K107">
        <v>179</v>
      </c>
      <c r="L107">
        <f t="shared" si="1"/>
        <v>1011</v>
      </c>
    </row>
    <row r="108" spans="1:12" x14ac:dyDescent="0.25">
      <c r="A108">
        <v>107</v>
      </c>
      <c r="B108" t="s">
        <v>8</v>
      </c>
      <c r="C108">
        <v>123219</v>
      </c>
      <c r="D108">
        <v>123812</v>
      </c>
      <c r="E108">
        <v>1</v>
      </c>
      <c r="F108" t="s">
        <v>334</v>
      </c>
      <c r="G108" t="s">
        <v>335</v>
      </c>
      <c r="I108" t="s">
        <v>336</v>
      </c>
      <c r="J108">
        <v>594</v>
      </c>
      <c r="K108">
        <v>15</v>
      </c>
      <c r="L108">
        <f t="shared" si="1"/>
        <v>197</v>
      </c>
    </row>
    <row r="109" spans="1:12" x14ac:dyDescent="0.25">
      <c r="A109">
        <v>108</v>
      </c>
      <c r="B109" t="s">
        <v>8</v>
      </c>
      <c r="C109">
        <v>123828</v>
      </c>
      <c r="D109">
        <v>124205</v>
      </c>
      <c r="E109">
        <v>-1</v>
      </c>
      <c r="F109" t="s">
        <v>337</v>
      </c>
      <c r="G109" t="s">
        <v>338</v>
      </c>
      <c r="I109" t="s">
        <v>22</v>
      </c>
      <c r="J109">
        <v>378</v>
      </c>
      <c r="K109">
        <v>339</v>
      </c>
      <c r="L109">
        <f t="shared" si="1"/>
        <v>125</v>
      </c>
    </row>
    <row r="110" spans="1:12" x14ac:dyDescent="0.25">
      <c r="A110">
        <v>109</v>
      </c>
      <c r="B110" t="s">
        <v>8</v>
      </c>
      <c r="C110">
        <v>124545</v>
      </c>
      <c r="D110">
        <v>125348</v>
      </c>
      <c r="E110">
        <v>1</v>
      </c>
      <c r="F110" t="s">
        <v>339</v>
      </c>
      <c r="G110" t="s">
        <v>340</v>
      </c>
      <c r="I110" t="s">
        <v>160</v>
      </c>
      <c r="J110">
        <v>804</v>
      </c>
      <c r="K110">
        <v>61</v>
      </c>
      <c r="L110">
        <f t="shared" si="1"/>
        <v>267</v>
      </c>
    </row>
    <row r="111" spans="1:12" x14ac:dyDescent="0.25">
      <c r="A111">
        <v>110</v>
      </c>
      <c r="B111" t="s">
        <v>8</v>
      </c>
      <c r="C111">
        <v>125410</v>
      </c>
      <c r="D111">
        <v>126456</v>
      </c>
      <c r="E111">
        <v>1</v>
      </c>
      <c r="F111" t="s">
        <v>341</v>
      </c>
      <c r="G111" t="s">
        <v>342</v>
      </c>
      <c r="H111" t="s">
        <v>343</v>
      </c>
      <c r="I111" t="s">
        <v>344</v>
      </c>
      <c r="J111">
        <v>1047</v>
      </c>
      <c r="K111">
        <v>-26</v>
      </c>
      <c r="L111">
        <f t="shared" si="1"/>
        <v>348</v>
      </c>
    </row>
    <row r="112" spans="1:12" x14ac:dyDescent="0.25">
      <c r="A112">
        <v>111</v>
      </c>
      <c r="B112" t="s">
        <v>8</v>
      </c>
      <c r="C112">
        <v>126431</v>
      </c>
      <c r="D112">
        <v>127450</v>
      </c>
      <c r="E112">
        <v>1</v>
      </c>
      <c r="F112" t="s">
        <v>345</v>
      </c>
      <c r="G112" t="s">
        <v>346</v>
      </c>
      <c r="I112" t="s">
        <v>22</v>
      </c>
      <c r="J112">
        <v>1020</v>
      </c>
      <c r="K112">
        <v>214</v>
      </c>
      <c r="L112">
        <f t="shared" si="1"/>
        <v>339</v>
      </c>
    </row>
    <row r="113" spans="1:12" x14ac:dyDescent="0.25">
      <c r="A113">
        <v>112</v>
      </c>
      <c r="B113" t="s">
        <v>8</v>
      </c>
      <c r="C113">
        <v>127665</v>
      </c>
      <c r="D113">
        <v>128360</v>
      </c>
      <c r="E113">
        <v>1</v>
      </c>
      <c r="F113" t="s">
        <v>347</v>
      </c>
      <c r="G113" t="s">
        <v>348</v>
      </c>
      <c r="H113">
        <v>30288</v>
      </c>
      <c r="I113" t="s">
        <v>22</v>
      </c>
      <c r="J113">
        <v>696</v>
      </c>
      <c r="K113">
        <v>39</v>
      </c>
      <c r="L113">
        <f t="shared" si="1"/>
        <v>231</v>
      </c>
    </row>
    <row r="114" spans="1:12" x14ac:dyDescent="0.25">
      <c r="A114">
        <v>113</v>
      </c>
      <c r="B114" t="s">
        <v>8</v>
      </c>
      <c r="C114">
        <v>128400</v>
      </c>
      <c r="D114">
        <v>129620</v>
      </c>
      <c r="E114">
        <v>1</v>
      </c>
      <c r="F114" t="s">
        <v>349</v>
      </c>
      <c r="G114" t="s">
        <v>350</v>
      </c>
      <c r="I114" t="s">
        <v>351</v>
      </c>
      <c r="J114">
        <v>1221</v>
      </c>
      <c r="K114">
        <v>131</v>
      </c>
      <c r="L114">
        <f t="shared" si="1"/>
        <v>406</v>
      </c>
    </row>
    <row r="115" spans="1:12" x14ac:dyDescent="0.25">
      <c r="A115">
        <v>114</v>
      </c>
      <c r="B115" t="s">
        <v>8</v>
      </c>
      <c r="C115">
        <v>129752</v>
      </c>
      <c r="D115">
        <v>130390</v>
      </c>
      <c r="E115">
        <v>1</v>
      </c>
      <c r="F115" t="s">
        <v>352</v>
      </c>
      <c r="G115" t="s">
        <v>353</v>
      </c>
      <c r="I115" t="s">
        <v>22</v>
      </c>
      <c r="J115">
        <v>639</v>
      </c>
      <c r="K115">
        <v>202</v>
      </c>
      <c r="L115">
        <f t="shared" si="1"/>
        <v>212</v>
      </c>
    </row>
    <row r="116" spans="1:12" x14ac:dyDescent="0.25">
      <c r="A116">
        <v>115</v>
      </c>
      <c r="B116" t="s">
        <v>8</v>
      </c>
      <c r="C116">
        <v>130593</v>
      </c>
      <c r="D116">
        <v>131198</v>
      </c>
      <c r="E116">
        <v>1</v>
      </c>
      <c r="F116" t="s">
        <v>354</v>
      </c>
      <c r="G116" t="s">
        <v>355</v>
      </c>
      <c r="H116" t="s">
        <v>356</v>
      </c>
      <c r="I116" t="s">
        <v>357</v>
      </c>
      <c r="J116">
        <v>606</v>
      </c>
      <c r="K116">
        <v>83</v>
      </c>
      <c r="L116">
        <f t="shared" si="1"/>
        <v>201</v>
      </c>
    </row>
    <row r="117" spans="1:12" x14ac:dyDescent="0.25">
      <c r="A117">
        <v>116</v>
      </c>
      <c r="B117" t="s">
        <v>8</v>
      </c>
      <c r="C117">
        <v>131282</v>
      </c>
      <c r="D117">
        <v>132382</v>
      </c>
      <c r="E117">
        <v>-1</v>
      </c>
      <c r="F117" t="s">
        <v>358</v>
      </c>
      <c r="G117" t="s">
        <v>359</v>
      </c>
      <c r="I117" t="s">
        <v>360</v>
      </c>
      <c r="J117">
        <v>1101</v>
      </c>
      <c r="K117">
        <v>1152</v>
      </c>
      <c r="L117">
        <f t="shared" si="1"/>
        <v>366</v>
      </c>
    </row>
    <row r="118" spans="1:12" x14ac:dyDescent="0.25">
      <c r="A118">
        <v>117</v>
      </c>
      <c r="B118" t="s">
        <v>8</v>
      </c>
      <c r="C118">
        <v>133535</v>
      </c>
      <c r="D118">
        <v>134728</v>
      </c>
      <c r="E118">
        <v>1</v>
      </c>
      <c r="F118" t="s">
        <v>361</v>
      </c>
      <c r="G118" t="s">
        <v>362</v>
      </c>
      <c r="I118" t="s">
        <v>22</v>
      </c>
      <c r="J118">
        <v>1194</v>
      </c>
      <c r="K118">
        <v>80</v>
      </c>
      <c r="L118">
        <f t="shared" si="1"/>
        <v>397</v>
      </c>
    </row>
    <row r="119" spans="1:12" x14ac:dyDescent="0.25">
      <c r="A119">
        <v>118</v>
      </c>
      <c r="B119" t="s">
        <v>8</v>
      </c>
      <c r="C119">
        <v>134809</v>
      </c>
      <c r="D119">
        <v>135564</v>
      </c>
      <c r="E119">
        <v>-1</v>
      </c>
      <c r="F119" t="s">
        <v>363</v>
      </c>
      <c r="G119" t="s">
        <v>364</v>
      </c>
      <c r="I119" t="s">
        <v>97</v>
      </c>
      <c r="J119">
        <v>756</v>
      </c>
      <c r="K119">
        <v>30</v>
      </c>
      <c r="L119">
        <f t="shared" si="1"/>
        <v>251</v>
      </c>
    </row>
    <row r="120" spans="1:12" x14ac:dyDescent="0.25">
      <c r="A120">
        <v>119</v>
      </c>
      <c r="B120" t="s">
        <v>8</v>
      </c>
      <c r="C120">
        <v>135595</v>
      </c>
      <c r="D120">
        <v>135933</v>
      </c>
      <c r="E120">
        <v>-1</v>
      </c>
      <c r="F120" t="s">
        <v>365</v>
      </c>
      <c r="G120" t="s">
        <v>366</v>
      </c>
      <c r="I120" t="s">
        <v>22</v>
      </c>
      <c r="J120">
        <v>339</v>
      </c>
      <c r="K120">
        <v>40</v>
      </c>
      <c r="L120">
        <f t="shared" si="1"/>
        <v>112</v>
      </c>
    </row>
    <row r="121" spans="1:12" x14ac:dyDescent="0.25">
      <c r="A121">
        <v>120</v>
      </c>
      <c r="B121" t="s">
        <v>8</v>
      </c>
      <c r="C121">
        <v>135974</v>
      </c>
      <c r="D121">
        <v>136267</v>
      </c>
      <c r="E121">
        <v>-1</v>
      </c>
      <c r="F121" t="s">
        <v>367</v>
      </c>
      <c r="G121" t="s">
        <v>368</v>
      </c>
      <c r="I121" t="s">
        <v>22</v>
      </c>
      <c r="J121">
        <v>294</v>
      </c>
      <c r="K121">
        <v>145</v>
      </c>
      <c r="L121">
        <f t="shared" si="1"/>
        <v>97</v>
      </c>
    </row>
    <row r="122" spans="1:12" x14ac:dyDescent="0.25">
      <c r="A122">
        <v>121</v>
      </c>
      <c r="B122" t="s">
        <v>8</v>
      </c>
      <c r="C122">
        <v>136413</v>
      </c>
      <c r="D122">
        <v>137756</v>
      </c>
      <c r="E122">
        <v>-1</v>
      </c>
      <c r="F122" t="s">
        <v>369</v>
      </c>
      <c r="G122" t="s">
        <v>370</v>
      </c>
      <c r="I122" t="s">
        <v>371</v>
      </c>
      <c r="J122">
        <v>1344</v>
      </c>
      <c r="K122">
        <v>126</v>
      </c>
      <c r="L122">
        <f t="shared" si="1"/>
        <v>447</v>
      </c>
    </row>
    <row r="123" spans="1:12" x14ac:dyDescent="0.25">
      <c r="A123">
        <v>122</v>
      </c>
      <c r="B123" t="s">
        <v>8</v>
      </c>
      <c r="C123">
        <v>137883</v>
      </c>
      <c r="D123">
        <v>138344</v>
      </c>
      <c r="E123">
        <v>-1</v>
      </c>
      <c r="F123" t="s">
        <v>372</v>
      </c>
      <c r="G123" t="s">
        <v>373</v>
      </c>
      <c r="I123" t="s">
        <v>374</v>
      </c>
      <c r="J123">
        <v>462</v>
      </c>
      <c r="K123">
        <v>159</v>
      </c>
      <c r="L123">
        <f t="shared" si="1"/>
        <v>153</v>
      </c>
    </row>
    <row r="124" spans="1:12" x14ac:dyDescent="0.25">
      <c r="A124">
        <v>123</v>
      </c>
      <c r="B124" t="s">
        <v>8</v>
      </c>
      <c r="C124">
        <v>138504</v>
      </c>
      <c r="D124">
        <v>140828</v>
      </c>
      <c r="E124">
        <v>1</v>
      </c>
      <c r="F124" t="s">
        <v>375</v>
      </c>
      <c r="G124" t="s">
        <v>376</v>
      </c>
      <c r="H124" t="s">
        <v>377</v>
      </c>
      <c r="I124" t="s">
        <v>378</v>
      </c>
      <c r="J124">
        <v>2325</v>
      </c>
      <c r="K124">
        <v>86</v>
      </c>
      <c r="L124">
        <f t="shared" si="1"/>
        <v>774</v>
      </c>
    </row>
    <row r="125" spans="1:12" x14ac:dyDescent="0.25">
      <c r="A125">
        <v>124</v>
      </c>
      <c r="B125" t="s">
        <v>8</v>
      </c>
      <c r="C125">
        <v>140915</v>
      </c>
      <c r="D125">
        <v>142468</v>
      </c>
      <c r="E125">
        <v>1</v>
      </c>
      <c r="F125" t="s">
        <v>379</v>
      </c>
      <c r="G125" t="s">
        <v>380</v>
      </c>
      <c r="I125" t="s">
        <v>381</v>
      </c>
      <c r="J125">
        <v>1554</v>
      </c>
      <c r="K125">
        <v>56</v>
      </c>
      <c r="L125">
        <f t="shared" si="1"/>
        <v>517</v>
      </c>
    </row>
    <row r="126" spans="1:12" x14ac:dyDescent="0.25">
      <c r="A126">
        <v>125</v>
      </c>
      <c r="B126" t="s">
        <v>8</v>
      </c>
      <c r="C126">
        <v>142525</v>
      </c>
      <c r="D126">
        <v>143826</v>
      </c>
      <c r="E126">
        <v>1</v>
      </c>
      <c r="F126" t="s">
        <v>382</v>
      </c>
      <c r="G126" t="s">
        <v>383</v>
      </c>
      <c r="H126" t="s">
        <v>384</v>
      </c>
      <c r="I126" t="s">
        <v>385</v>
      </c>
      <c r="J126">
        <v>1302</v>
      </c>
      <c r="K126">
        <v>-4</v>
      </c>
      <c r="L126">
        <f t="shared" si="1"/>
        <v>433</v>
      </c>
    </row>
    <row r="127" spans="1:12" x14ac:dyDescent="0.25">
      <c r="A127">
        <v>126</v>
      </c>
      <c r="B127" t="s">
        <v>8</v>
      </c>
      <c r="C127">
        <v>143823</v>
      </c>
      <c r="D127">
        <v>144017</v>
      </c>
      <c r="E127">
        <v>-1</v>
      </c>
      <c r="F127" t="s">
        <v>386</v>
      </c>
      <c r="G127" t="s">
        <v>387</v>
      </c>
      <c r="I127" t="s">
        <v>22</v>
      </c>
      <c r="J127">
        <v>195</v>
      </c>
      <c r="K127">
        <v>8</v>
      </c>
      <c r="L127">
        <f t="shared" si="1"/>
        <v>64</v>
      </c>
    </row>
    <row r="128" spans="1:12" x14ac:dyDescent="0.25">
      <c r="A128">
        <v>127</v>
      </c>
      <c r="B128" t="s">
        <v>8</v>
      </c>
      <c r="C128">
        <v>144026</v>
      </c>
      <c r="D128">
        <v>144859</v>
      </c>
      <c r="E128">
        <v>1</v>
      </c>
      <c r="F128" t="s">
        <v>388</v>
      </c>
      <c r="G128" t="s">
        <v>389</v>
      </c>
      <c r="I128" t="s">
        <v>22</v>
      </c>
      <c r="J128">
        <v>834</v>
      </c>
      <c r="K128">
        <v>67</v>
      </c>
      <c r="L128">
        <f t="shared" si="1"/>
        <v>277</v>
      </c>
    </row>
    <row r="129" spans="1:12" x14ac:dyDescent="0.25">
      <c r="A129">
        <v>128</v>
      </c>
      <c r="B129" t="s">
        <v>8</v>
      </c>
      <c r="C129">
        <v>144927</v>
      </c>
      <c r="D129">
        <v>145757</v>
      </c>
      <c r="E129">
        <v>-1</v>
      </c>
      <c r="F129" t="s">
        <v>390</v>
      </c>
      <c r="G129" t="s">
        <v>391</v>
      </c>
      <c r="I129" t="s">
        <v>392</v>
      </c>
      <c r="J129">
        <v>831</v>
      </c>
      <c r="K129">
        <v>140</v>
      </c>
      <c r="L129">
        <f t="shared" si="1"/>
        <v>276</v>
      </c>
    </row>
    <row r="130" spans="1:12" x14ac:dyDescent="0.25">
      <c r="A130">
        <v>129</v>
      </c>
      <c r="B130" t="s">
        <v>8</v>
      </c>
      <c r="C130">
        <v>145898</v>
      </c>
      <c r="D130">
        <v>146503</v>
      </c>
      <c r="E130">
        <v>1</v>
      </c>
      <c r="F130" t="s">
        <v>393</v>
      </c>
      <c r="G130" t="s">
        <v>394</v>
      </c>
      <c r="H130" t="s">
        <v>395</v>
      </c>
      <c r="I130" t="s">
        <v>396</v>
      </c>
      <c r="J130">
        <v>606</v>
      </c>
      <c r="K130">
        <v>8</v>
      </c>
      <c r="L130">
        <f t="shared" si="1"/>
        <v>201</v>
      </c>
    </row>
    <row r="131" spans="1:12" x14ac:dyDescent="0.25">
      <c r="A131">
        <v>130</v>
      </c>
      <c r="B131" t="s">
        <v>8</v>
      </c>
      <c r="C131">
        <v>146512</v>
      </c>
      <c r="D131">
        <v>147531</v>
      </c>
      <c r="E131">
        <v>-1</v>
      </c>
      <c r="F131" t="s">
        <v>397</v>
      </c>
      <c r="G131" t="s">
        <v>398</v>
      </c>
      <c r="I131" t="s">
        <v>399</v>
      </c>
      <c r="J131">
        <v>1020</v>
      </c>
      <c r="K131">
        <v>218</v>
      </c>
      <c r="L131">
        <f t="shared" si="1"/>
        <v>339</v>
      </c>
    </row>
    <row r="132" spans="1:12" x14ac:dyDescent="0.25">
      <c r="A132">
        <v>131</v>
      </c>
      <c r="B132" t="s">
        <v>8</v>
      </c>
      <c r="C132">
        <v>147750</v>
      </c>
      <c r="D132">
        <v>148229</v>
      </c>
      <c r="E132">
        <v>-1</v>
      </c>
      <c r="F132" t="s">
        <v>400</v>
      </c>
      <c r="G132" t="s">
        <v>401</v>
      </c>
      <c r="H132" t="s">
        <v>402</v>
      </c>
      <c r="I132" t="s">
        <v>403</v>
      </c>
      <c r="J132">
        <v>480</v>
      </c>
      <c r="K132">
        <v>107</v>
      </c>
      <c r="L132">
        <f t="shared" ref="L132:L195" si="2">(D132-C132+1)/3-1</f>
        <v>159</v>
      </c>
    </row>
    <row r="133" spans="1:12" x14ac:dyDescent="0.25">
      <c r="A133">
        <v>132</v>
      </c>
      <c r="B133" t="s">
        <v>8</v>
      </c>
      <c r="C133">
        <v>148337</v>
      </c>
      <c r="D133">
        <v>149275</v>
      </c>
      <c r="E133">
        <v>1</v>
      </c>
      <c r="F133" t="s">
        <v>404</v>
      </c>
      <c r="G133" t="s">
        <v>405</v>
      </c>
      <c r="I133" t="s">
        <v>406</v>
      </c>
      <c r="J133">
        <v>939</v>
      </c>
      <c r="K133">
        <v>83</v>
      </c>
      <c r="L133">
        <f t="shared" si="2"/>
        <v>312</v>
      </c>
    </row>
    <row r="134" spans="1:12" x14ac:dyDescent="0.25">
      <c r="A134">
        <v>133</v>
      </c>
      <c r="B134" t="s">
        <v>8</v>
      </c>
      <c r="C134">
        <v>149359</v>
      </c>
      <c r="D134">
        <v>149544</v>
      </c>
      <c r="E134">
        <v>-1</v>
      </c>
      <c r="F134" t="s">
        <v>407</v>
      </c>
      <c r="G134" t="s">
        <v>408</v>
      </c>
      <c r="I134" t="s">
        <v>22</v>
      </c>
      <c r="J134">
        <v>186</v>
      </c>
      <c r="K134">
        <v>134</v>
      </c>
      <c r="L134">
        <f t="shared" si="2"/>
        <v>61</v>
      </c>
    </row>
    <row r="135" spans="1:12" x14ac:dyDescent="0.25">
      <c r="A135">
        <v>134</v>
      </c>
      <c r="B135" t="s">
        <v>8</v>
      </c>
      <c r="C135">
        <v>149679</v>
      </c>
      <c r="D135">
        <v>150971</v>
      </c>
      <c r="E135">
        <v>1</v>
      </c>
      <c r="F135" t="s">
        <v>409</v>
      </c>
      <c r="G135" t="s">
        <v>410</v>
      </c>
      <c r="H135" t="s">
        <v>411</v>
      </c>
      <c r="I135" t="s">
        <v>412</v>
      </c>
      <c r="J135">
        <v>1293</v>
      </c>
      <c r="K135">
        <v>23</v>
      </c>
      <c r="L135">
        <f t="shared" si="2"/>
        <v>430</v>
      </c>
    </row>
    <row r="136" spans="1:12" x14ac:dyDescent="0.25">
      <c r="A136">
        <v>135</v>
      </c>
      <c r="B136" t="s">
        <v>8</v>
      </c>
      <c r="C136">
        <v>150995</v>
      </c>
      <c r="D136">
        <v>151579</v>
      </c>
      <c r="E136">
        <v>-1</v>
      </c>
      <c r="F136" t="s">
        <v>413</v>
      </c>
      <c r="G136" t="s">
        <v>414</v>
      </c>
      <c r="I136" t="s">
        <v>415</v>
      </c>
      <c r="J136">
        <v>585</v>
      </c>
      <c r="K136">
        <v>55</v>
      </c>
      <c r="L136">
        <f t="shared" si="2"/>
        <v>194</v>
      </c>
    </row>
    <row r="137" spans="1:12" x14ac:dyDescent="0.25">
      <c r="A137">
        <v>136</v>
      </c>
      <c r="B137" t="s">
        <v>8</v>
      </c>
      <c r="C137">
        <v>151635</v>
      </c>
      <c r="D137">
        <v>152054</v>
      </c>
      <c r="E137">
        <v>-1</v>
      </c>
      <c r="F137" t="s">
        <v>416</v>
      </c>
      <c r="G137" t="s">
        <v>417</v>
      </c>
      <c r="I137" t="s">
        <v>418</v>
      </c>
      <c r="J137">
        <v>420</v>
      </c>
      <c r="K137">
        <v>97</v>
      </c>
      <c r="L137">
        <f t="shared" si="2"/>
        <v>139</v>
      </c>
    </row>
    <row r="138" spans="1:12" x14ac:dyDescent="0.25">
      <c r="A138">
        <v>137</v>
      </c>
      <c r="B138" t="s">
        <v>8</v>
      </c>
      <c r="C138">
        <v>152152</v>
      </c>
      <c r="D138">
        <v>152808</v>
      </c>
      <c r="E138">
        <v>-1</v>
      </c>
      <c r="F138" t="s">
        <v>419</v>
      </c>
      <c r="G138" t="s">
        <v>420</v>
      </c>
      <c r="I138" t="s">
        <v>22</v>
      </c>
      <c r="J138">
        <v>657</v>
      </c>
      <c r="K138">
        <v>65</v>
      </c>
      <c r="L138">
        <f t="shared" si="2"/>
        <v>218</v>
      </c>
    </row>
    <row r="139" spans="1:12" x14ac:dyDescent="0.25">
      <c r="A139">
        <v>138</v>
      </c>
      <c r="B139" t="s">
        <v>8</v>
      </c>
      <c r="C139">
        <v>152874</v>
      </c>
      <c r="D139">
        <v>153671</v>
      </c>
      <c r="E139">
        <v>-1</v>
      </c>
      <c r="F139" t="s">
        <v>421</v>
      </c>
      <c r="G139" t="s">
        <v>422</v>
      </c>
      <c r="I139" t="s">
        <v>22</v>
      </c>
      <c r="J139">
        <v>798</v>
      </c>
      <c r="K139">
        <v>74</v>
      </c>
      <c r="L139">
        <f t="shared" si="2"/>
        <v>265</v>
      </c>
    </row>
    <row r="140" spans="1:12" x14ac:dyDescent="0.25">
      <c r="A140">
        <v>139</v>
      </c>
      <c r="B140" t="s">
        <v>8</v>
      </c>
      <c r="C140">
        <v>153746</v>
      </c>
      <c r="D140">
        <v>154249</v>
      </c>
      <c r="E140">
        <v>-1</v>
      </c>
      <c r="F140" t="s">
        <v>423</v>
      </c>
      <c r="G140" t="s">
        <v>424</v>
      </c>
      <c r="I140" t="s">
        <v>22</v>
      </c>
      <c r="J140">
        <v>504</v>
      </c>
      <c r="K140">
        <v>85</v>
      </c>
      <c r="L140">
        <f t="shared" si="2"/>
        <v>167</v>
      </c>
    </row>
    <row r="141" spans="1:12" x14ac:dyDescent="0.25">
      <c r="A141">
        <v>140</v>
      </c>
      <c r="B141" t="s">
        <v>8</v>
      </c>
      <c r="C141">
        <v>154335</v>
      </c>
      <c r="D141">
        <v>154814</v>
      </c>
      <c r="E141">
        <v>1</v>
      </c>
      <c r="F141" t="s">
        <v>425</v>
      </c>
      <c r="G141" t="s">
        <v>426</v>
      </c>
      <c r="I141" t="s">
        <v>22</v>
      </c>
      <c r="J141">
        <v>480</v>
      </c>
      <c r="K141">
        <v>-1</v>
      </c>
      <c r="L141">
        <f t="shared" si="2"/>
        <v>159</v>
      </c>
    </row>
    <row r="142" spans="1:12" x14ac:dyDescent="0.25">
      <c r="A142">
        <v>141</v>
      </c>
      <c r="B142" t="s">
        <v>8</v>
      </c>
      <c r="C142">
        <v>154814</v>
      </c>
      <c r="D142">
        <v>155266</v>
      </c>
      <c r="E142">
        <v>1</v>
      </c>
      <c r="F142" t="s">
        <v>427</v>
      </c>
      <c r="G142" t="s">
        <v>428</v>
      </c>
      <c r="I142" t="s">
        <v>22</v>
      </c>
      <c r="J142">
        <v>453</v>
      </c>
      <c r="K142">
        <v>143</v>
      </c>
      <c r="L142">
        <f t="shared" si="2"/>
        <v>150</v>
      </c>
    </row>
    <row r="143" spans="1:12" x14ac:dyDescent="0.25">
      <c r="A143">
        <v>142</v>
      </c>
      <c r="B143" t="s">
        <v>8</v>
      </c>
      <c r="C143">
        <v>155410</v>
      </c>
      <c r="D143">
        <v>155811</v>
      </c>
      <c r="E143">
        <v>1</v>
      </c>
      <c r="F143" t="s">
        <v>429</v>
      </c>
      <c r="G143" t="s">
        <v>430</v>
      </c>
      <c r="I143" t="s">
        <v>431</v>
      </c>
      <c r="J143">
        <v>402</v>
      </c>
      <c r="K143">
        <v>64</v>
      </c>
      <c r="L143">
        <f t="shared" si="2"/>
        <v>133</v>
      </c>
    </row>
    <row r="144" spans="1:12" x14ac:dyDescent="0.25">
      <c r="A144">
        <v>143</v>
      </c>
      <c r="B144" t="s">
        <v>8</v>
      </c>
      <c r="C144">
        <v>155876</v>
      </c>
      <c r="D144">
        <v>157717</v>
      </c>
      <c r="E144">
        <v>1</v>
      </c>
      <c r="F144" t="s">
        <v>432</v>
      </c>
      <c r="G144" t="s">
        <v>433</v>
      </c>
      <c r="I144" t="s">
        <v>22</v>
      </c>
      <c r="J144">
        <v>1842</v>
      </c>
      <c r="K144">
        <v>121</v>
      </c>
      <c r="L144">
        <f t="shared" si="2"/>
        <v>613</v>
      </c>
    </row>
    <row r="145" spans="1:12" x14ac:dyDescent="0.25">
      <c r="A145">
        <v>144</v>
      </c>
      <c r="B145" t="s">
        <v>8</v>
      </c>
      <c r="C145">
        <v>157839</v>
      </c>
      <c r="D145">
        <v>158570</v>
      </c>
      <c r="E145">
        <v>1</v>
      </c>
      <c r="F145" t="s">
        <v>434</v>
      </c>
      <c r="G145" t="s">
        <v>435</v>
      </c>
      <c r="I145" t="s">
        <v>22</v>
      </c>
      <c r="J145">
        <v>732</v>
      </c>
      <c r="K145">
        <v>162</v>
      </c>
      <c r="L145">
        <f t="shared" si="2"/>
        <v>243</v>
      </c>
    </row>
    <row r="146" spans="1:12" x14ac:dyDescent="0.25">
      <c r="A146">
        <v>145</v>
      </c>
      <c r="B146" t="s">
        <v>8</v>
      </c>
      <c r="C146">
        <v>158733</v>
      </c>
      <c r="D146">
        <v>159746</v>
      </c>
      <c r="E146">
        <v>1</v>
      </c>
      <c r="F146" t="s">
        <v>436</v>
      </c>
      <c r="G146" t="s">
        <v>437</v>
      </c>
      <c r="I146" t="s">
        <v>438</v>
      </c>
      <c r="J146">
        <v>1014</v>
      </c>
      <c r="K146">
        <v>-4</v>
      </c>
      <c r="L146">
        <f t="shared" si="2"/>
        <v>337</v>
      </c>
    </row>
    <row r="147" spans="1:12" x14ac:dyDescent="0.25">
      <c r="A147">
        <v>146</v>
      </c>
      <c r="B147" t="s">
        <v>8</v>
      </c>
      <c r="C147">
        <v>159743</v>
      </c>
      <c r="D147">
        <v>160786</v>
      </c>
      <c r="E147">
        <v>1</v>
      </c>
      <c r="F147" t="s">
        <v>439</v>
      </c>
      <c r="G147" t="s">
        <v>440</v>
      </c>
      <c r="I147" t="s">
        <v>441</v>
      </c>
      <c r="J147">
        <v>1044</v>
      </c>
      <c r="K147">
        <v>15</v>
      </c>
      <c r="L147">
        <f t="shared" si="2"/>
        <v>347</v>
      </c>
    </row>
    <row r="148" spans="1:12" x14ac:dyDescent="0.25">
      <c r="A148">
        <v>147</v>
      </c>
      <c r="B148" t="s">
        <v>8</v>
      </c>
      <c r="C148">
        <v>160802</v>
      </c>
      <c r="D148">
        <v>162280</v>
      </c>
      <c r="E148">
        <v>-1</v>
      </c>
      <c r="F148" t="s">
        <v>442</v>
      </c>
      <c r="G148" t="s">
        <v>443</v>
      </c>
      <c r="I148" t="s">
        <v>444</v>
      </c>
      <c r="J148">
        <v>1479</v>
      </c>
      <c r="K148">
        <v>11</v>
      </c>
      <c r="L148">
        <f t="shared" si="2"/>
        <v>492</v>
      </c>
    </row>
    <row r="149" spans="1:12" x14ac:dyDescent="0.25">
      <c r="A149">
        <v>148</v>
      </c>
      <c r="B149" t="s">
        <v>8</v>
      </c>
      <c r="C149">
        <v>162292</v>
      </c>
      <c r="D149">
        <v>165447</v>
      </c>
      <c r="E149">
        <v>-1</v>
      </c>
      <c r="F149" t="s">
        <v>445</v>
      </c>
      <c r="G149" t="s">
        <v>446</v>
      </c>
      <c r="I149" t="s">
        <v>62</v>
      </c>
      <c r="J149">
        <v>3156</v>
      </c>
      <c r="K149">
        <v>103</v>
      </c>
      <c r="L149">
        <f t="shared" si="2"/>
        <v>1051</v>
      </c>
    </row>
    <row r="150" spans="1:12" x14ac:dyDescent="0.25">
      <c r="A150">
        <v>149</v>
      </c>
      <c r="B150" t="s">
        <v>8</v>
      </c>
      <c r="C150">
        <v>165551</v>
      </c>
      <c r="D150">
        <v>165703</v>
      </c>
      <c r="E150">
        <v>1</v>
      </c>
      <c r="F150" t="s">
        <v>447</v>
      </c>
      <c r="G150" t="s">
        <v>448</v>
      </c>
      <c r="I150" t="s">
        <v>22</v>
      </c>
      <c r="J150">
        <v>153</v>
      </c>
      <c r="K150">
        <v>39</v>
      </c>
      <c r="L150">
        <f t="shared" si="2"/>
        <v>50</v>
      </c>
    </row>
    <row r="151" spans="1:12" x14ac:dyDescent="0.25">
      <c r="A151">
        <v>150</v>
      </c>
      <c r="B151" t="s">
        <v>8</v>
      </c>
      <c r="C151">
        <v>165743</v>
      </c>
      <c r="D151">
        <v>166162</v>
      </c>
      <c r="E151">
        <v>1</v>
      </c>
      <c r="F151" t="s">
        <v>449</v>
      </c>
      <c r="G151" t="s">
        <v>450</v>
      </c>
      <c r="I151" t="s">
        <v>22</v>
      </c>
      <c r="J151">
        <v>420</v>
      </c>
      <c r="K151">
        <v>80</v>
      </c>
      <c r="L151">
        <f t="shared" si="2"/>
        <v>139</v>
      </c>
    </row>
    <row r="152" spans="1:12" x14ac:dyDescent="0.25">
      <c r="A152">
        <v>151</v>
      </c>
      <c r="B152" t="s">
        <v>8</v>
      </c>
      <c r="C152">
        <v>166243</v>
      </c>
      <c r="D152">
        <v>166689</v>
      </c>
      <c r="E152">
        <v>1</v>
      </c>
      <c r="F152" t="s">
        <v>451</v>
      </c>
      <c r="G152" t="s">
        <v>452</v>
      </c>
      <c r="I152" t="s">
        <v>22</v>
      </c>
      <c r="J152">
        <v>447</v>
      </c>
      <c r="K152">
        <v>67</v>
      </c>
      <c r="L152">
        <f t="shared" si="2"/>
        <v>148</v>
      </c>
    </row>
    <row r="153" spans="1:12" x14ac:dyDescent="0.25">
      <c r="A153">
        <v>152</v>
      </c>
      <c r="B153" t="s">
        <v>8</v>
      </c>
      <c r="C153">
        <v>166757</v>
      </c>
      <c r="D153">
        <v>167722</v>
      </c>
      <c r="E153">
        <v>-1</v>
      </c>
      <c r="F153" t="s">
        <v>453</v>
      </c>
      <c r="G153" t="s">
        <v>454</v>
      </c>
      <c r="H153" t="s">
        <v>455</v>
      </c>
      <c r="I153" t="s">
        <v>456</v>
      </c>
      <c r="J153">
        <v>966</v>
      </c>
      <c r="K153">
        <v>320</v>
      </c>
      <c r="L153">
        <f t="shared" si="2"/>
        <v>321</v>
      </c>
    </row>
    <row r="154" spans="1:12" x14ac:dyDescent="0.25">
      <c r="A154">
        <v>153</v>
      </c>
      <c r="B154" t="s">
        <v>8</v>
      </c>
      <c r="C154">
        <v>168043</v>
      </c>
      <c r="D154">
        <v>168888</v>
      </c>
      <c r="E154">
        <v>-1</v>
      </c>
      <c r="F154" t="s">
        <v>457</v>
      </c>
      <c r="G154" t="s">
        <v>458</v>
      </c>
      <c r="I154" t="s">
        <v>459</v>
      </c>
      <c r="J154">
        <v>846</v>
      </c>
      <c r="K154">
        <v>261</v>
      </c>
      <c r="L154">
        <f t="shared" si="2"/>
        <v>281</v>
      </c>
    </row>
    <row r="155" spans="1:12" x14ac:dyDescent="0.25">
      <c r="A155">
        <v>154</v>
      </c>
      <c r="B155" t="s">
        <v>8</v>
      </c>
      <c r="C155">
        <v>169150</v>
      </c>
      <c r="D155">
        <v>169854</v>
      </c>
      <c r="E155">
        <v>1</v>
      </c>
      <c r="F155" t="s">
        <v>460</v>
      </c>
      <c r="G155" t="s">
        <v>461</v>
      </c>
      <c r="I155" t="s">
        <v>97</v>
      </c>
      <c r="J155">
        <v>705</v>
      </c>
      <c r="K155">
        <v>55</v>
      </c>
      <c r="L155">
        <f t="shared" si="2"/>
        <v>234</v>
      </c>
    </row>
    <row r="156" spans="1:12" x14ac:dyDescent="0.25">
      <c r="A156">
        <v>155</v>
      </c>
      <c r="B156" t="s">
        <v>8</v>
      </c>
      <c r="C156">
        <v>169910</v>
      </c>
      <c r="D156">
        <v>171040</v>
      </c>
      <c r="E156">
        <v>-1</v>
      </c>
      <c r="F156" t="s">
        <v>462</v>
      </c>
      <c r="G156" t="s">
        <v>463</v>
      </c>
      <c r="H156" t="s">
        <v>464</v>
      </c>
      <c r="I156" t="s">
        <v>465</v>
      </c>
      <c r="J156">
        <v>1131</v>
      </c>
      <c r="K156">
        <v>6</v>
      </c>
      <c r="L156">
        <f t="shared" si="2"/>
        <v>376</v>
      </c>
    </row>
    <row r="157" spans="1:12" x14ac:dyDescent="0.25">
      <c r="A157">
        <v>156</v>
      </c>
      <c r="B157" t="s">
        <v>8</v>
      </c>
      <c r="C157">
        <v>171047</v>
      </c>
      <c r="D157">
        <v>172192</v>
      </c>
      <c r="E157">
        <v>-1</v>
      </c>
      <c r="F157" t="s">
        <v>466</v>
      </c>
      <c r="G157" t="s">
        <v>467</v>
      </c>
      <c r="H157" t="s">
        <v>468</v>
      </c>
      <c r="I157" t="s">
        <v>469</v>
      </c>
      <c r="J157">
        <v>1146</v>
      </c>
      <c r="K157">
        <v>146</v>
      </c>
      <c r="L157">
        <f t="shared" si="2"/>
        <v>381</v>
      </c>
    </row>
    <row r="158" spans="1:12" x14ac:dyDescent="0.25">
      <c r="A158">
        <v>157</v>
      </c>
      <c r="B158" t="s">
        <v>8</v>
      </c>
      <c r="C158">
        <v>172339</v>
      </c>
      <c r="D158">
        <v>173679</v>
      </c>
      <c r="E158">
        <v>-1</v>
      </c>
      <c r="F158" t="s">
        <v>470</v>
      </c>
      <c r="G158" t="s">
        <v>471</v>
      </c>
      <c r="H158" t="s">
        <v>472</v>
      </c>
      <c r="I158" t="s">
        <v>473</v>
      </c>
      <c r="J158">
        <v>1341</v>
      </c>
      <c r="K158">
        <v>500</v>
      </c>
      <c r="L158">
        <f t="shared" si="2"/>
        <v>446</v>
      </c>
    </row>
    <row r="159" spans="1:12" x14ac:dyDescent="0.25">
      <c r="A159">
        <v>158</v>
      </c>
      <c r="B159" t="s">
        <v>8</v>
      </c>
      <c r="C159">
        <v>174180</v>
      </c>
      <c r="D159">
        <v>175430</v>
      </c>
      <c r="E159">
        <v>1</v>
      </c>
      <c r="F159" t="s">
        <v>474</v>
      </c>
      <c r="G159" t="s">
        <v>475</v>
      </c>
      <c r="I159" t="s">
        <v>325</v>
      </c>
      <c r="J159">
        <v>1251</v>
      </c>
      <c r="K159">
        <v>446</v>
      </c>
      <c r="L159">
        <f t="shared" si="2"/>
        <v>416</v>
      </c>
    </row>
    <row r="160" spans="1:12" x14ac:dyDescent="0.25">
      <c r="A160">
        <v>159</v>
      </c>
      <c r="B160" t="s">
        <v>8</v>
      </c>
      <c r="C160">
        <v>175877</v>
      </c>
      <c r="D160">
        <v>178912</v>
      </c>
      <c r="E160">
        <v>1</v>
      </c>
      <c r="F160" t="s">
        <v>476</v>
      </c>
      <c r="G160" t="s">
        <v>477</v>
      </c>
      <c r="I160" t="s">
        <v>62</v>
      </c>
      <c r="J160">
        <v>3036</v>
      </c>
      <c r="K160">
        <v>11</v>
      </c>
      <c r="L160">
        <f t="shared" si="2"/>
        <v>1011</v>
      </c>
    </row>
    <row r="161" spans="1:12" x14ac:dyDescent="0.25">
      <c r="A161">
        <v>160</v>
      </c>
      <c r="B161" t="s">
        <v>8</v>
      </c>
      <c r="C161">
        <v>178924</v>
      </c>
      <c r="D161">
        <v>180411</v>
      </c>
      <c r="E161">
        <v>1</v>
      </c>
      <c r="F161" t="s">
        <v>478</v>
      </c>
      <c r="G161" t="s">
        <v>479</v>
      </c>
      <c r="I161" t="s">
        <v>444</v>
      </c>
      <c r="J161">
        <v>1488</v>
      </c>
      <c r="K161">
        <v>123</v>
      </c>
      <c r="L161">
        <f t="shared" si="2"/>
        <v>495</v>
      </c>
    </row>
    <row r="162" spans="1:12" x14ac:dyDescent="0.25">
      <c r="A162">
        <v>161</v>
      </c>
      <c r="B162" t="s">
        <v>8</v>
      </c>
      <c r="C162">
        <v>180535</v>
      </c>
      <c r="D162">
        <v>183843</v>
      </c>
      <c r="E162">
        <v>1</v>
      </c>
      <c r="F162" t="s">
        <v>480</v>
      </c>
      <c r="G162" t="s">
        <v>481</v>
      </c>
      <c r="I162" t="s">
        <v>482</v>
      </c>
      <c r="J162">
        <v>3309</v>
      </c>
      <c r="K162">
        <v>-14</v>
      </c>
      <c r="L162">
        <f t="shared" si="2"/>
        <v>1102</v>
      </c>
    </row>
    <row r="163" spans="1:12" x14ac:dyDescent="0.25">
      <c r="A163">
        <v>162</v>
      </c>
      <c r="B163" t="s">
        <v>8</v>
      </c>
      <c r="C163">
        <v>183830</v>
      </c>
      <c r="D163">
        <v>183925</v>
      </c>
      <c r="E163">
        <v>-1</v>
      </c>
      <c r="F163" t="s">
        <v>483</v>
      </c>
      <c r="G163" t="s">
        <v>484</v>
      </c>
      <c r="I163" t="s">
        <v>22</v>
      </c>
      <c r="J163">
        <v>96</v>
      </c>
      <c r="K163">
        <v>-26</v>
      </c>
      <c r="L163">
        <f t="shared" si="2"/>
        <v>31</v>
      </c>
    </row>
    <row r="164" spans="1:12" x14ac:dyDescent="0.25">
      <c r="A164">
        <v>163</v>
      </c>
      <c r="B164" t="s">
        <v>8</v>
      </c>
      <c r="C164">
        <v>183900</v>
      </c>
      <c r="D164">
        <v>184916</v>
      </c>
      <c r="E164">
        <v>-1</v>
      </c>
      <c r="F164" t="s">
        <v>485</v>
      </c>
      <c r="G164" t="s">
        <v>486</v>
      </c>
      <c r="H164" t="s">
        <v>487</v>
      </c>
      <c r="I164" t="s">
        <v>488</v>
      </c>
      <c r="J164">
        <v>1017</v>
      </c>
      <c r="K164">
        <v>26</v>
      </c>
      <c r="L164">
        <f t="shared" si="2"/>
        <v>338</v>
      </c>
    </row>
    <row r="165" spans="1:12" x14ac:dyDescent="0.25">
      <c r="A165">
        <v>164</v>
      </c>
      <c r="B165" t="s">
        <v>8</v>
      </c>
      <c r="C165">
        <v>184943</v>
      </c>
      <c r="D165">
        <v>186400</v>
      </c>
      <c r="E165">
        <v>-1</v>
      </c>
      <c r="F165" t="s">
        <v>489</v>
      </c>
      <c r="G165" t="s">
        <v>490</v>
      </c>
      <c r="H165" t="s">
        <v>491</v>
      </c>
      <c r="I165" t="s">
        <v>492</v>
      </c>
      <c r="J165">
        <v>1458</v>
      </c>
      <c r="K165">
        <v>6</v>
      </c>
      <c r="L165">
        <f t="shared" si="2"/>
        <v>485</v>
      </c>
    </row>
    <row r="166" spans="1:12" x14ac:dyDescent="0.25">
      <c r="A166">
        <v>165</v>
      </c>
      <c r="B166" t="s">
        <v>8</v>
      </c>
      <c r="C166">
        <v>186407</v>
      </c>
      <c r="D166">
        <v>187546</v>
      </c>
      <c r="E166">
        <v>-1</v>
      </c>
      <c r="F166" t="s">
        <v>493</v>
      </c>
      <c r="G166" t="s">
        <v>494</v>
      </c>
      <c r="H166" t="s">
        <v>495</v>
      </c>
      <c r="I166" t="s">
        <v>496</v>
      </c>
      <c r="J166">
        <v>1140</v>
      </c>
      <c r="K166">
        <v>297</v>
      </c>
      <c r="L166">
        <f t="shared" si="2"/>
        <v>379</v>
      </c>
    </row>
    <row r="167" spans="1:12" x14ac:dyDescent="0.25">
      <c r="A167">
        <v>166</v>
      </c>
      <c r="B167" t="s">
        <v>8</v>
      </c>
      <c r="C167">
        <v>187844</v>
      </c>
      <c r="D167">
        <v>188323</v>
      </c>
      <c r="E167">
        <v>-1</v>
      </c>
      <c r="F167" t="s">
        <v>497</v>
      </c>
      <c r="G167" t="s">
        <v>498</v>
      </c>
      <c r="I167" t="s">
        <v>29</v>
      </c>
      <c r="J167">
        <v>480</v>
      </c>
      <c r="K167">
        <v>148</v>
      </c>
      <c r="L167">
        <f t="shared" si="2"/>
        <v>159</v>
      </c>
    </row>
    <row r="168" spans="1:12" x14ac:dyDescent="0.25">
      <c r="A168">
        <v>167</v>
      </c>
      <c r="B168" t="s">
        <v>8</v>
      </c>
      <c r="C168">
        <v>188472</v>
      </c>
      <c r="D168">
        <v>188573</v>
      </c>
      <c r="E168">
        <v>1</v>
      </c>
      <c r="F168" t="s">
        <v>499</v>
      </c>
      <c r="G168" t="s">
        <v>500</v>
      </c>
      <c r="I168" t="s">
        <v>22</v>
      </c>
      <c r="J168">
        <v>102</v>
      </c>
      <c r="K168">
        <v>48</v>
      </c>
      <c r="L168">
        <f t="shared" si="2"/>
        <v>33</v>
      </c>
    </row>
    <row r="169" spans="1:12" x14ac:dyDescent="0.25">
      <c r="A169">
        <v>168</v>
      </c>
      <c r="B169" t="s">
        <v>8</v>
      </c>
      <c r="C169">
        <v>188622</v>
      </c>
      <c r="D169">
        <v>189371</v>
      </c>
      <c r="E169">
        <v>-1</v>
      </c>
      <c r="F169" t="s">
        <v>501</v>
      </c>
      <c r="G169" t="s">
        <v>502</v>
      </c>
      <c r="I169" t="s">
        <v>503</v>
      </c>
      <c r="J169">
        <v>750</v>
      </c>
      <c r="K169">
        <v>303</v>
      </c>
      <c r="L169">
        <f t="shared" si="2"/>
        <v>249</v>
      </c>
    </row>
    <row r="170" spans="1:12" x14ac:dyDescent="0.25">
      <c r="A170">
        <v>169</v>
      </c>
      <c r="B170" t="s">
        <v>8</v>
      </c>
      <c r="C170">
        <v>189675</v>
      </c>
      <c r="D170">
        <v>190175</v>
      </c>
      <c r="E170">
        <v>-1</v>
      </c>
      <c r="F170" t="s">
        <v>504</v>
      </c>
      <c r="G170" t="s">
        <v>505</v>
      </c>
      <c r="I170" t="s">
        <v>22</v>
      </c>
      <c r="J170">
        <v>501</v>
      </c>
      <c r="K170">
        <v>142</v>
      </c>
      <c r="L170">
        <f t="shared" si="2"/>
        <v>166</v>
      </c>
    </row>
    <row r="171" spans="1:12" x14ac:dyDescent="0.25">
      <c r="A171">
        <v>170</v>
      </c>
      <c r="B171" t="s">
        <v>8</v>
      </c>
      <c r="C171">
        <v>190318</v>
      </c>
      <c r="D171">
        <v>194457</v>
      </c>
      <c r="E171">
        <v>-1</v>
      </c>
      <c r="F171" t="s">
        <v>506</v>
      </c>
      <c r="G171" t="s">
        <v>507</v>
      </c>
      <c r="I171" t="s">
        <v>508</v>
      </c>
      <c r="J171">
        <v>4140</v>
      </c>
      <c r="K171">
        <v>153</v>
      </c>
      <c r="L171">
        <f t="shared" si="2"/>
        <v>1379</v>
      </c>
    </row>
    <row r="172" spans="1:12" x14ac:dyDescent="0.25">
      <c r="A172">
        <v>171</v>
      </c>
      <c r="B172" t="s">
        <v>8</v>
      </c>
      <c r="C172">
        <v>194611</v>
      </c>
      <c r="D172">
        <v>195105</v>
      </c>
      <c r="E172">
        <v>-1</v>
      </c>
      <c r="F172" t="s">
        <v>509</v>
      </c>
      <c r="G172" t="s">
        <v>510</v>
      </c>
      <c r="I172" t="s">
        <v>22</v>
      </c>
      <c r="J172">
        <v>495</v>
      </c>
      <c r="K172">
        <v>248</v>
      </c>
      <c r="L172">
        <f t="shared" si="2"/>
        <v>164</v>
      </c>
    </row>
    <row r="173" spans="1:12" x14ac:dyDescent="0.25">
      <c r="A173">
        <v>172</v>
      </c>
      <c r="B173" t="s">
        <v>8</v>
      </c>
      <c r="C173">
        <v>195354</v>
      </c>
      <c r="D173">
        <v>196010</v>
      </c>
      <c r="E173">
        <v>-1</v>
      </c>
      <c r="F173" t="s">
        <v>511</v>
      </c>
      <c r="G173" t="s">
        <v>512</v>
      </c>
      <c r="H173" t="s">
        <v>513</v>
      </c>
      <c r="I173" t="s">
        <v>514</v>
      </c>
      <c r="J173">
        <v>657</v>
      </c>
      <c r="K173">
        <v>11</v>
      </c>
      <c r="L173">
        <f t="shared" si="2"/>
        <v>218</v>
      </c>
    </row>
    <row r="174" spans="1:12" x14ac:dyDescent="0.25">
      <c r="A174">
        <v>173</v>
      </c>
      <c r="B174" t="s">
        <v>8</v>
      </c>
      <c r="C174">
        <v>196022</v>
      </c>
      <c r="D174">
        <v>197347</v>
      </c>
      <c r="E174">
        <v>-1</v>
      </c>
      <c r="F174" t="s">
        <v>515</v>
      </c>
      <c r="G174" t="s">
        <v>516</v>
      </c>
      <c r="H174" t="s">
        <v>495</v>
      </c>
      <c r="I174" t="s">
        <v>517</v>
      </c>
      <c r="J174">
        <v>1326</v>
      </c>
      <c r="K174">
        <v>1</v>
      </c>
      <c r="L174">
        <f t="shared" si="2"/>
        <v>441</v>
      </c>
    </row>
    <row r="175" spans="1:12" x14ac:dyDescent="0.25">
      <c r="A175">
        <v>174</v>
      </c>
      <c r="B175" t="s">
        <v>8</v>
      </c>
      <c r="C175">
        <v>197349</v>
      </c>
      <c r="D175">
        <v>198833</v>
      </c>
      <c r="E175">
        <v>-1</v>
      </c>
      <c r="F175" t="s">
        <v>518</v>
      </c>
      <c r="G175" t="s">
        <v>519</v>
      </c>
      <c r="H175" t="s">
        <v>487</v>
      </c>
      <c r="I175" t="s">
        <v>520</v>
      </c>
      <c r="J175">
        <v>1485</v>
      </c>
      <c r="K175">
        <v>332</v>
      </c>
      <c r="L175">
        <f t="shared" si="2"/>
        <v>494</v>
      </c>
    </row>
    <row r="176" spans="1:12" x14ac:dyDescent="0.25">
      <c r="A176">
        <v>175</v>
      </c>
      <c r="B176" t="s">
        <v>8</v>
      </c>
      <c r="C176">
        <v>199166</v>
      </c>
      <c r="D176">
        <v>200191</v>
      </c>
      <c r="E176">
        <v>1</v>
      </c>
      <c r="F176" t="s">
        <v>521</v>
      </c>
      <c r="G176" t="s">
        <v>522</v>
      </c>
      <c r="I176" t="s">
        <v>523</v>
      </c>
      <c r="J176">
        <v>1026</v>
      </c>
      <c r="K176">
        <v>13</v>
      </c>
      <c r="L176">
        <f t="shared" si="2"/>
        <v>341</v>
      </c>
    </row>
    <row r="177" spans="1:12" x14ac:dyDescent="0.25">
      <c r="A177">
        <v>176</v>
      </c>
      <c r="B177" t="s">
        <v>8</v>
      </c>
      <c r="C177">
        <v>200205</v>
      </c>
      <c r="D177">
        <v>202310</v>
      </c>
      <c r="E177">
        <v>-1</v>
      </c>
      <c r="F177" t="s">
        <v>524</v>
      </c>
      <c r="G177" t="s">
        <v>525</v>
      </c>
      <c r="I177" t="s">
        <v>22</v>
      </c>
      <c r="J177">
        <v>2106</v>
      </c>
      <c r="K177">
        <v>4</v>
      </c>
      <c r="L177">
        <f t="shared" si="2"/>
        <v>701</v>
      </c>
    </row>
    <row r="178" spans="1:12" x14ac:dyDescent="0.25">
      <c r="A178">
        <v>177</v>
      </c>
      <c r="B178" t="s">
        <v>8</v>
      </c>
      <c r="C178">
        <v>202315</v>
      </c>
      <c r="D178">
        <v>203769</v>
      </c>
      <c r="E178">
        <v>-1</v>
      </c>
      <c r="F178" t="s">
        <v>526</v>
      </c>
      <c r="G178" t="s">
        <v>527</v>
      </c>
      <c r="I178" t="s">
        <v>22</v>
      </c>
      <c r="J178">
        <v>1455</v>
      </c>
      <c r="K178">
        <v>16</v>
      </c>
      <c r="L178">
        <f t="shared" si="2"/>
        <v>484</v>
      </c>
    </row>
    <row r="179" spans="1:12" x14ac:dyDescent="0.25">
      <c r="A179">
        <v>178</v>
      </c>
      <c r="B179" t="s">
        <v>8</v>
      </c>
      <c r="C179">
        <v>203786</v>
      </c>
      <c r="D179">
        <v>206089</v>
      </c>
      <c r="E179">
        <v>-1</v>
      </c>
      <c r="F179" t="s">
        <v>528</v>
      </c>
      <c r="G179" t="s">
        <v>529</v>
      </c>
      <c r="I179" t="s">
        <v>530</v>
      </c>
      <c r="J179">
        <v>2304</v>
      </c>
      <c r="K179">
        <v>3</v>
      </c>
      <c r="L179">
        <f t="shared" si="2"/>
        <v>767</v>
      </c>
    </row>
    <row r="180" spans="1:12" x14ac:dyDescent="0.25">
      <c r="A180">
        <v>179</v>
      </c>
      <c r="B180" t="s">
        <v>8</v>
      </c>
      <c r="C180">
        <v>206093</v>
      </c>
      <c r="D180">
        <v>207148</v>
      </c>
      <c r="E180">
        <v>-1</v>
      </c>
      <c r="F180" t="s">
        <v>531</v>
      </c>
      <c r="G180" t="s">
        <v>532</v>
      </c>
      <c r="I180" t="s">
        <v>22</v>
      </c>
      <c r="J180">
        <v>1056</v>
      </c>
      <c r="K180">
        <v>118</v>
      </c>
      <c r="L180">
        <f t="shared" si="2"/>
        <v>351</v>
      </c>
    </row>
    <row r="181" spans="1:12" x14ac:dyDescent="0.25">
      <c r="A181">
        <v>180</v>
      </c>
      <c r="B181" t="s">
        <v>8</v>
      </c>
      <c r="C181">
        <v>207267</v>
      </c>
      <c r="D181">
        <v>211181</v>
      </c>
      <c r="E181">
        <v>-1</v>
      </c>
      <c r="F181" t="s">
        <v>533</v>
      </c>
      <c r="G181" t="s">
        <v>534</v>
      </c>
      <c r="I181" t="s">
        <v>508</v>
      </c>
      <c r="J181">
        <v>3915</v>
      </c>
      <c r="K181">
        <v>20</v>
      </c>
      <c r="L181">
        <f t="shared" si="2"/>
        <v>1304</v>
      </c>
    </row>
    <row r="182" spans="1:12" x14ac:dyDescent="0.25">
      <c r="A182">
        <v>181</v>
      </c>
      <c r="B182" t="s">
        <v>8</v>
      </c>
      <c r="C182">
        <v>211202</v>
      </c>
      <c r="D182">
        <v>211351</v>
      </c>
      <c r="E182">
        <v>-1</v>
      </c>
      <c r="F182" t="s">
        <v>535</v>
      </c>
      <c r="G182" t="s">
        <v>536</v>
      </c>
      <c r="I182" t="s">
        <v>22</v>
      </c>
      <c r="J182">
        <v>150</v>
      </c>
      <c r="K182">
        <v>112</v>
      </c>
      <c r="L182">
        <f t="shared" si="2"/>
        <v>49</v>
      </c>
    </row>
    <row r="183" spans="1:12" x14ac:dyDescent="0.25">
      <c r="A183">
        <v>182</v>
      </c>
      <c r="B183" t="s">
        <v>8</v>
      </c>
      <c r="C183">
        <v>211464</v>
      </c>
      <c r="D183">
        <v>213113</v>
      </c>
      <c r="E183">
        <v>1</v>
      </c>
      <c r="F183" t="s">
        <v>537</v>
      </c>
      <c r="G183" t="s">
        <v>538</v>
      </c>
      <c r="H183" t="s">
        <v>539</v>
      </c>
      <c r="I183" t="s">
        <v>540</v>
      </c>
      <c r="J183">
        <v>1650</v>
      </c>
      <c r="K183">
        <v>-4</v>
      </c>
      <c r="L183">
        <f t="shared" si="2"/>
        <v>549</v>
      </c>
    </row>
    <row r="184" spans="1:12" x14ac:dyDescent="0.25">
      <c r="A184">
        <v>183</v>
      </c>
      <c r="B184" t="s">
        <v>8</v>
      </c>
      <c r="C184">
        <v>213110</v>
      </c>
      <c r="D184">
        <v>213229</v>
      </c>
      <c r="E184">
        <v>-1</v>
      </c>
      <c r="F184" t="s">
        <v>541</v>
      </c>
      <c r="G184" t="s">
        <v>542</v>
      </c>
      <c r="I184" t="s">
        <v>22</v>
      </c>
      <c r="J184">
        <v>120</v>
      </c>
      <c r="K184">
        <v>92</v>
      </c>
      <c r="L184">
        <f t="shared" si="2"/>
        <v>39</v>
      </c>
    </row>
    <row r="185" spans="1:12" x14ac:dyDescent="0.25">
      <c r="A185">
        <v>184</v>
      </c>
      <c r="B185" t="s">
        <v>8</v>
      </c>
      <c r="C185">
        <v>213322</v>
      </c>
      <c r="D185">
        <v>215040</v>
      </c>
      <c r="E185">
        <v>1</v>
      </c>
      <c r="F185" t="s">
        <v>543</v>
      </c>
      <c r="G185" t="s">
        <v>544</v>
      </c>
      <c r="I185" t="s">
        <v>381</v>
      </c>
      <c r="J185">
        <v>1719</v>
      </c>
      <c r="K185">
        <v>6</v>
      </c>
      <c r="L185">
        <f t="shared" si="2"/>
        <v>572</v>
      </c>
    </row>
    <row r="186" spans="1:12" x14ac:dyDescent="0.25">
      <c r="A186">
        <v>185</v>
      </c>
      <c r="B186" t="s">
        <v>8</v>
      </c>
      <c r="C186">
        <v>215047</v>
      </c>
      <c r="D186">
        <v>215766</v>
      </c>
      <c r="E186">
        <v>1</v>
      </c>
      <c r="F186" t="s">
        <v>545</v>
      </c>
      <c r="G186" t="s">
        <v>546</v>
      </c>
      <c r="I186" t="s">
        <v>22</v>
      </c>
      <c r="J186">
        <v>720</v>
      </c>
      <c r="K186">
        <v>97</v>
      </c>
      <c r="L186">
        <f t="shared" si="2"/>
        <v>239</v>
      </c>
    </row>
    <row r="187" spans="1:12" x14ac:dyDescent="0.25">
      <c r="A187">
        <v>186</v>
      </c>
      <c r="B187" t="s">
        <v>8</v>
      </c>
      <c r="C187">
        <v>215864</v>
      </c>
      <c r="D187">
        <v>217075</v>
      </c>
      <c r="E187">
        <v>-1</v>
      </c>
      <c r="F187" t="s">
        <v>547</v>
      </c>
      <c r="G187" t="s">
        <v>548</v>
      </c>
      <c r="I187" t="s">
        <v>22</v>
      </c>
      <c r="J187">
        <v>1212</v>
      </c>
      <c r="K187">
        <v>121</v>
      </c>
      <c r="L187">
        <f t="shared" si="2"/>
        <v>403</v>
      </c>
    </row>
    <row r="188" spans="1:12" x14ac:dyDescent="0.25">
      <c r="A188">
        <v>187</v>
      </c>
      <c r="B188" t="s">
        <v>8</v>
      </c>
      <c r="C188">
        <v>217197</v>
      </c>
      <c r="D188">
        <v>219137</v>
      </c>
      <c r="E188">
        <v>-1</v>
      </c>
      <c r="F188" t="s">
        <v>549</v>
      </c>
      <c r="G188" t="s">
        <v>550</v>
      </c>
      <c r="I188" t="s">
        <v>22</v>
      </c>
      <c r="J188">
        <v>1941</v>
      </c>
      <c r="K188">
        <v>58</v>
      </c>
      <c r="L188">
        <f t="shared" si="2"/>
        <v>646</v>
      </c>
    </row>
    <row r="189" spans="1:12" x14ac:dyDescent="0.25">
      <c r="A189">
        <v>188</v>
      </c>
      <c r="B189" t="s">
        <v>8</v>
      </c>
      <c r="C189">
        <v>219196</v>
      </c>
      <c r="D189">
        <v>220449</v>
      </c>
      <c r="E189">
        <v>-1</v>
      </c>
      <c r="F189" t="s">
        <v>551</v>
      </c>
      <c r="G189" t="s">
        <v>552</v>
      </c>
      <c r="I189" t="s">
        <v>553</v>
      </c>
      <c r="J189">
        <v>1254</v>
      </c>
      <c r="K189">
        <v>24</v>
      </c>
      <c r="L189">
        <f t="shared" si="2"/>
        <v>417</v>
      </c>
    </row>
    <row r="190" spans="1:12" x14ac:dyDescent="0.25">
      <c r="A190">
        <v>189</v>
      </c>
      <c r="B190" t="s">
        <v>8</v>
      </c>
      <c r="C190">
        <v>220474</v>
      </c>
      <c r="D190">
        <v>221274</v>
      </c>
      <c r="E190">
        <v>-1</v>
      </c>
      <c r="F190" t="s">
        <v>554</v>
      </c>
      <c r="G190" t="s">
        <v>555</v>
      </c>
      <c r="H190" t="s">
        <v>556</v>
      </c>
      <c r="I190" t="s">
        <v>557</v>
      </c>
      <c r="J190">
        <v>801</v>
      </c>
      <c r="K190">
        <v>3</v>
      </c>
      <c r="L190">
        <f t="shared" si="2"/>
        <v>266</v>
      </c>
    </row>
    <row r="191" spans="1:12" x14ac:dyDescent="0.25">
      <c r="A191">
        <v>190</v>
      </c>
      <c r="B191" t="s">
        <v>8</v>
      </c>
      <c r="C191">
        <v>221278</v>
      </c>
      <c r="D191">
        <v>222123</v>
      </c>
      <c r="E191">
        <v>-1</v>
      </c>
      <c r="F191" t="s">
        <v>558</v>
      </c>
      <c r="G191" t="s">
        <v>559</v>
      </c>
      <c r="H191" t="s">
        <v>560</v>
      </c>
      <c r="I191" t="s">
        <v>561</v>
      </c>
      <c r="J191">
        <v>846</v>
      </c>
      <c r="K191">
        <v>7</v>
      </c>
      <c r="L191">
        <f t="shared" si="2"/>
        <v>281</v>
      </c>
    </row>
    <row r="192" spans="1:12" x14ac:dyDescent="0.25">
      <c r="A192">
        <v>191</v>
      </c>
      <c r="B192" t="s">
        <v>8</v>
      </c>
      <c r="C192">
        <v>222131</v>
      </c>
      <c r="D192">
        <v>223282</v>
      </c>
      <c r="E192">
        <v>-1</v>
      </c>
      <c r="F192" t="s">
        <v>562</v>
      </c>
      <c r="G192" t="s">
        <v>563</v>
      </c>
      <c r="I192" t="s">
        <v>318</v>
      </c>
      <c r="J192">
        <v>1152</v>
      </c>
      <c r="K192">
        <v>134</v>
      </c>
      <c r="L192">
        <f t="shared" si="2"/>
        <v>383</v>
      </c>
    </row>
    <row r="193" spans="1:12" x14ac:dyDescent="0.25">
      <c r="A193">
        <v>192</v>
      </c>
      <c r="B193" t="s">
        <v>8</v>
      </c>
      <c r="C193">
        <v>223417</v>
      </c>
      <c r="D193">
        <v>225111</v>
      </c>
      <c r="E193">
        <v>-1</v>
      </c>
      <c r="F193" t="s">
        <v>564</v>
      </c>
      <c r="G193" t="s">
        <v>565</v>
      </c>
      <c r="I193" t="s">
        <v>444</v>
      </c>
      <c r="J193">
        <v>1695</v>
      </c>
      <c r="K193">
        <v>10</v>
      </c>
      <c r="L193">
        <f t="shared" si="2"/>
        <v>564</v>
      </c>
    </row>
    <row r="194" spans="1:12" x14ac:dyDescent="0.25">
      <c r="A194">
        <v>193</v>
      </c>
      <c r="B194" t="s">
        <v>8</v>
      </c>
      <c r="C194">
        <v>225122</v>
      </c>
      <c r="D194">
        <v>228244</v>
      </c>
      <c r="E194">
        <v>-1</v>
      </c>
      <c r="F194" t="s">
        <v>566</v>
      </c>
      <c r="G194" t="s">
        <v>567</v>
      </c>
      <c r="I194" t="s">
        <v>62</v>
      </c>
      <c r="J194">
        <v>3123</v>
      </c>
      <c r="K194">
        <v>360</v>
      </c>
      <c r="L194">
        <f t="shared" si="2"/>
        <v>1040</v>
      </c>
    </row>
    <row r="195" spans="1:12" x14ac:dyDescent="0.25">
      <c r="A195">
        <v>194</v>
      </c>
      <c r="B195" t="s">
        <v>8</v>
      </c>
      <c r="C195">
        <v>228605</v>
      </c>
      <c r="D195">
        <v>229540</v>
      </c>
      <c r="E195">
        <v>-1</v>
      </c>
      <c r="F195" t="s">
        <v>568</v>
      </c>
      <c r="G195" t="s">
        <v>569</v>
      </c>
      <c r="I195" t="s">
        <v>570</v>
      </c>
      <c r="J195">
        <v>936</v>
      </c>
      <c r="K195">
        <v>82</v>
      </c>
      <c r="L195">
        <f t="shared" si="2"/>
        <v>311</v>
      </c>
    </row>
    <row r="196" spans="1:12" x14ac:dyDescent="0.25">
      <c r="A196">
        <v>195</v>
      </c>
      <c r="B196" t="s">
        <v>8</v>
      </c>
      <c r="C196">
        <v>229623</v>
      </c>
      <c r="D196">
        <v>230822</v>
      </c>
      <c r="E196">
        <v>1</v>
      </c>
      <c r="F196" t="s">
        <v>571</v>
      </c>
      <c r="G196" t="s">
        <v>572</v>
      </c>
      <c r="I196" t="s">
        <v>160</v>
      </c>
      <c r="J196">
        <v>1200</v>
      </c>
      <c r="K196">
        <v>6</v>
      </c>
      <c r="L196">
        <f t="shared" ref="L196:L259" si="3">(D196-C196+1)/3-1</f>
        <v>399</v>
      </c>
    </row>
    <row r="197" spans="1:12" x14ac:dyDescent="0.25">
      <c r="A197">
        <v>196</v>
      </c>
      <c r="B197" t="s">
        <v>8</v>
      </c>
      <c r="C197">
        <v>230829</v>
      </c>
      <c r="D197">
        <v>231515</v>
      </c>
      <c r="E197">
        <v>1</v>
      </c>
      <c r="F197" t="s">
        <v>573</v>
      </c>
      <c r="G197" t="s">
        <v>574</v>
      </c>
      <c r="H197" t="s">
        <v>575</v>
      </c>
      <c r="I197" t="s">
        <v>576</v>
      </c>
      <c r="J197">
        <v>687</v>
      </c>
      <c r="K197">
        <v>163</v>
      </c>
      <c r="L197">
        <f t="shared" si="3"/>
        <v>228</v>
      </c>
    </row>
    <row r="198" spans="1:12" x14ac:dyDescent="0.25">
      <c r="A198">
        <v>197</v>
      </c>
      <c r="B198" t="s">
        <v>8</v>
      </c>
      <c r="C198">
        <v>231679</v>
      </c>
      <c r="D198">
        <v>233847</v>
      </c>
      <c r="E198">
        <v>1</v>
      </c>
      <c r="F198" t="s">
        <v>577</v>
      </c>
      <c r="G198" t="s">
        <v>578</v>
      </c>
      <c r="I198" t="s">
        <v>318</v>
      </c>
      <c r="J198">
        <v>2169</v>
      </c>
      <c r="K198">
        <v>39</v>
      </c>
      <c r="L198">
        <f t="shared" si="3"/>
        <v>722</v>
      </c>
    </row>
    <row r="199" spans="1:12" x14ac:dyDescent="0.25">
      <c r="A199">
        <v>198</v>
      </c>
      <c r="B199" t="s">
        <v>8</v>
      </c>
      <c r="C199">
        <v>233887</v>
      </c>
      <c r="D199">
        <v>235503</v>
      </c>
      <c r="E199">
        <v>1</v>
      </c>
      <c r="F199" t="s">
        <v>579</v>
      </c>
      <c r="G199" t="s">
        <v>580</v>
      </c>
      <c r="H199" t="s">
        <v>581</v>
      </c>
      <c r="I199" t="s">
        <v>582</v>
      </c>
      <c r="J199">
        <v>1617</v>
      </c>
      <c r="K199">
        <v>193</v>
      </c>
      <c r="L199">
        <f t="shared" si="3"/>
        <v>538</v>
      </c>
    </row>
    <row r="200" spans="1:12" x14ac:dyDescent="0.25">
      <c r="A200">
        <v>199</v>
      </c>
      <c r="B200" t="s">
        <v>8</v>
      </c>
      <c r="C200">
        <v>235697</v>
      </c>
      <c r="D200">
        <v>235930</v>
      </c>
      <c r="E200">
        <v>1</v>
      </c>
      <c r="F200" t="s">
        <v>583</v>
      </c>
      <c r="G200" t="s">
        <v>584</v>
      </c>
      <c r="I200" t="s">
        <v>22</v>
      </c>
      <c r="J200">
        <v>234</v>
      </c>
      <c r="K200">
        <v>14</v>
      </c>
      <c r="L200">
        <f t="shared" si="3"/>
        <v>77</v>
      </c>
    </row>
    <row r="201" spans="1:12" x14ac:dyDescent="0.25">
      <c r="A201">
        <v>200</v>
      </c>
      <c r="B201" t="s">
        <v>8</v>
      </c>
      <c r="C201">
        <v>235945</v>
      </c>
      <c r="D201">
        <v>237537</v>
      </c>
      <c r="E201">
        <v>-1</v>
      </c>
      <c r="F201" t="s">
        <v>585</v>
      </c>
      <c r="G201" t="s">
        <v>586</v>
      </c>
      <c r="I201" t="s">
        <v>444</v>
      </c>
      <c r="J201">
        <v>1593</v>
      </c>
      <c r="K201">
        <v>-1</v>
      </c>
      <c r="L201">
        <f t="shared" si="3"/>
        <v>530</v>
      </c>
    </row>
    <row r="202" spans="1:12" x14ac:dyDescent="0.25">
      <c r="A202">
        <v>201</v>
      </c>
      <c r="B202" t="s">
        <v>8</v>
      </c>
      <c r="C202">
        <v>237537</v>
      </c>
      <c r="D202">
        <v>240674</v>
      </c>
      <c r="E202">
        <v>-1</v>
      </c>
      <c r="F202" t="s">
        <v>587</v>
      </c>
      <c r="G202" t="s">
        <v>588</v>
      </c>
      <c r="I202" t="s">
        <v>62</v>
      </c>
      <c r="J202">
        <v>3138</v>
      </c>
      <c r="K202">
        <v>445</v>
      </c>
      <c r="L202">
        <f t="shared" si="3"/>
        <v>1045</v>
      </c>
    </row>
    <row r="203" spans="1:12" x14ac:dyDescent="0.25">
      <c r="A203">
        <v>202</v>
      </c>
      <c r="B203" t="s">
        <v>8</v>
      </c>
      <c r="C203">
        <v>241120</v>
      </c>
      <c r="D203">
        <v>242964</v>
      </c>
      <c r="E203">
        <v>1</v>
      </c>
      <c r="F203" t="s">
        <v>589</v>
      </c>
      <c r="G203" t="s">
        <v>590</v>
      </c>
      <c r="I203" t="s">
        <v>570</v>
      </c>
      <c r="J203">
        <v>1845</v>
      </c>
      <c r="K203">
        <v>-4</v>
      </c>
      <c r="L203">
        <f t="shared" si="3"/>
        <v>614</v>
      </c>
    </row>
    <row r="204" spans="1:12" x14ac:dyDescent="0.25">
      <c r="A204">
        <v>203</v>
      </c>
      <c r="B204" t="s">
        <v>8</v>
      </c>
      <c r="C204">
        <v>242961</v>
      </c>
      <c r="D204">
        <v>243503</v>
      </c>
      <c r="E204">
        <v>-1</v>
      </c>
      <c r="F204" t="s">
        <v>591</v>
      </c>
      <c r="G204" t="s">
        <v>592</v>
      </c>
      <c r="I204" t="s">
        <v>22</v>
      </c>
      <c r="J204">
        <v>543</v>
      </c>
      <c r="K204">
        <v>3</v>
      </c>
      <c r="L204">
        <f t="shared" si="3"/>
        <v>180</v>
      </c>
    </row>
    <row r="205" spans="1:12" x14ac:dyDescent="0.25">
      <c r="A205">
        <v>204</v>
      </c>
      <c r="B205" t="s">
        <v>8</v>
      </c>
      <c r="C205">
        <v>243507</v>
      </c>
      <c r="D205">
        <v>243617</v>
      </c>
      <c r="E205">
        <v>1</v>
      </c>
      <c r="F205" t="s">
        <v>593</v>
      </c>
      <c r="G205" t="s">
        <v>594</v>
      </c>
      <c r="I205" t="s">
        <v>22</v>
      </c>
      <c r="J205">
        <v>111</v>
      </c>
      <c r="K205">
        <v>-8</v>
      </c>
      <c r="L205">
        <f t="shared" si="3"/>
        <v>36</v>
      </c>
    </row>
    <row r="206" spans="1:12" x14ac:dyDescent="0.25">
      <c r="A206">
        <v>205</v>
      </c>
      <c r="B206" t="s">
        <v>8</v>
      </c>
      <c r="C206">
        <v>243610</v>
      </c>
      <c r="D206">
        <v>243732</v>
      </c>
      <c r="E206">
        <v>-1</v>
      </c>
      <c r="F206" t="s">
        <v>595</v>
      </c>
      <c r="G206" t="s">
        <v>596</v>
      </c>
      <c r="I206" t="s">
        <v>22</v>
      </c>
      <c r="J206">
        <v>123</v>
      </c>
      <c r="K206">
        <v>298</v>
      </c>
      <c r="L206">
        <f t="shared" si="3"/>
        <v>40</v>
      </c>
    </row>
    <row r="207" spans="1:12" x14ac:dyDescent="0.25">
      <c r="A207">
        <v>206</v>
      </c>
      <c r="B207" t="s">
        <v>8</v>
      </c>
      <c r="C207">
        <v>244031</v>
      </c>
      <c r="D207">
        <v>245296</v>
      </c>
      <c r="E207">
        <v>-1</v>
      </c>
      <c r="F207" t="s">
        <v>597</v>
      </c>
      <c r="G207" t="s">
        <v>598</v>
      </c>
      <c r="I207" t="s">
        <v>22</v>
      </c>
      <c r="J207">
        <v>1266</v>
      </c>
      <c r="K207">
        <v>32</v>
      </c>
      <c r="L207">
        <f t="shared" si="3"/>
        <v>421</v>
      </c>
    </row>
    <row r="208" spans="1:12" x14ac:dyDescent="0.25">
      <c r="A208">
        <v>207</v>
      </c>
      <c r="B208" t="s">
        <v>8</v>
      </c>
      <c r="C208">
        <v>245329</v>
      </c>
      <c r="D208">
        <v>247131</v>
      </c>
      <c r="E208">
        <v>-1</v>
      </c>
      <c r="F208" t="s">
        <v>599</v>
      </c>
      <c r="G208" t="s">
        <v>600</v>
      </c>
      <c r="I208" t="s">
        <v>601</v>
      </c>
      <c r="J208">
        <v>1803</v>
      </c>
      <c r="K208">
        <v>210</v>
      </c>
      <c r="L208">
        <f t="shared" si="3"/>
        <v>600</v>
      </c>
    </row>
    <row r="209" spans="1:12" x14ac:dyDescent="0.25">
      <c r="A209">
        <v>208</v>
      </c>
      <c r="B209" t="s">
        <v>8</v>
      </c>
      <c r="C209">
        <v>247342</v>
      </c>
      <c r="D209">
        <v>248979</v>
      </c>
      <c r="E209">
        <v>1</v>
      </c>
      <c r="F209" t="s">
        <v>602</v>
      </c>
      <c r="G209" t="s">
        <v>603</v>
      </c>
      <c r="I209" t="s">
        <v>22</v>
      </c>
      <c r="J209">
        <v>1638</v>
      </c>
      <c r="K209">
        <v>56</v>
      </c>
      <c r="L209">
        <f t="shared" si="3"/>
        <v>545</v>
      </c>
    </row>
    <row r="210" spans="1:12" x14ac:dyDescent="0.25">
      <c r="A210">
        <v>209</v>
      </c>
      <c r="B210" t="s">
        <v>8</v>
      </c>
      <c r="C210">
        <v>249036</v>
      </c>
      <c r="D210">
        <v>250229</v>
      </c>
      <c r="E210">
        <v>-1</v>
      </c>
      <c r="F210" t="s">
        <v>604</v>
      </c>
      <c r="G210" t="s">
        <v>605</v>
      </c>
      <c r="H210" t="s">
        <v>606</v>
      </c>
      <c r="I210" t="s">
        <v>607</v>
      </c>
      <c r="J210">
        <v>1194</v>
      </c>
      <c r="K210">
        <v>220</v>
      </c>
      <c r="L210">
        <f t="shared" si="3"/>
        <v>397</v>
      </c>
    </row>
    <row r="211" spans="1:12" x14ac:dyDescent="0.25">
      <c r="A211">
        <v>210</v>
      </c>
      <c r="B211" t="s">
        <v>8</v>
      </c>
      <c r="C211">
        <v>250450</v>
      </c>
      <c r="D211">
        <v>252039</v>
      </c>
      <c r="E211">
        <v>-1</v>
      </c>
      <c r="F211" t="s">
        <v>608</v>
      </c>
      <c r="G211" t="s">
        <v>609</v>
      </c>
      <c r="I211" t="s">
        <v>22</v>
      </c>
      <c r="J211">
        <v>1590</v>
      </c>
      <c r="K211">
        <v>9</v>
      </c>
      <c r="L211">
        <f t="shared" si="3"/>
        <v>529</v>
      </c>
    </row>
    <row r="212" spans="1:12" x14ac:dyDescent="0.25">
      <c r="A212">
        <v>211</v>
      </c>
      <c r="B212" t="s">
        <v>8</v>
      </c>
      <c r="C212">
        <v>252049</v>
      </c>
      <c r="D212">
        <v>253074</v>
      </c>
      <c r="E212">
        <v>-1</v>
      </c>
      <c r="F212" t="s">
        <v>610</v>
      </c>
      <c r="G212" t="s">
        <v>611</v>
      </c>
      <c r="I212" t="s">
        <v>22</v>
      </c>
      <c r="J212">
        <v>1026</v>
      </c>
      <c r="K212">
        <v>63</v>
      </c>
      <c r="L212">
        <f t="shared" si="3"/>
        <v>341</v>
      </c>
    </row>
    <row r="213" spans="1:12" x14ac:dyDescent="0.25">
      <c r="A213">
        <v>212</v>
      </c>
      <c r="B213" t="s">
        <v>8</v>
      </c>
      <c r="C213">
        <v>253138</v>
      </c>
      <c r="D213">
        <v>254865</v>
      </c>
      <c r="E213">
        <v>-1</v>
      </c>
      <c r="F213" t="s">
        <v>612</v>
      </c>
      <c r="G213" t="s">
        <v>613</v>
      </c>
      <c r="I213" t="s">
        <v>444</v>
      </c>
      <c r="J213">
        <v>1728</v>
      </c>
      <c r="K213">
        <v>19</v>
      </c>
      <c r="L213">
        <f t="shared" si="3"/>
        <v>575</v>
      </c>
    </row>
    <row r="214" spans="1:12" x14ac:dyDescent="0.25">
      <c r="A214">
        <v>213</v>
      </c>
      <c r="B214" t="s">
        <v>8</v>
      </c>
      <c r="C214">
        <v>254885</v>
      </c>
      <c r="D214">
        <v>257734</v>
      </c>
      <c r="E214">
        <v>-1</v>
      </c>
      <c r="F214" t="s">
        <v>614</v>
      </c>
      <c r="G214" t="s">
        <v>615</v>
      </c>
      <c r="I214" t="s">
        <v>62</v>
      </c>
      <c r="J214">
        <v>2850</v>
      </c>
      <c r="K214">
        <v>37</v>
      </c>
      <c r="L214">
        <f t="shared" si="3"/>
        <v>949</v>
      </c>
    </row>
    <row r="215" spans="1:12" x14ac:dyDescent="0.25">
      <c r="A215">
        <v>214</v>
      </c>
      <c r="B215" t="s">
        <v>8</v>
      </c>
      <c r="C215">
        <v>257772</v>
      </c>
      <c r="D215">
        <v>259580</v>
      </c>
      <c r="E215">
        <v>-1</v>
      </c>
      <c r="F215" t="s">
        <v>616</v>
      </c>
      <c r="G215" t="s">
        <v>617</v>
      </c>
      <c r="I215" t="s">
        <v>444</v>
      </c>
      <c r="J215">
        <v>1809</v>
      </c>
      <c r="K215">
        <v>11</v>
      </c>
      <c r="L215">
        <f t="shared" si="3"/>
        <v>602</v>
      </c>
    </row>
    <row r="216" spans="1:12" x14ac:dyDescent="0.25">
      <c r="A216">
        <v>215</v>
      </c>
      <c r="B216" t="s">
        <v>8</v>
      </c>
      <c r="C216">
        <v>259592</v>
      </c>
      <c r="D216">
        <v>262690</v>
      </c>
      <c r="E216">
        <v>-1</v>
      </c>
      <c r="F216" t="s">
        <v>618</v>
      </c>
      <c r="G216" t="s">
        <v>619</v>
      </c>
      <c r="I216" t="s">
        <v>62</v>
      </c>
      <c r="J216">
        <v>3099</v>
      </c>
      <c r="K216">
        <v>670</v>
      </c>
      <c r="L216">
        <f t="shared" si="3"/>
        <v>1032</v>
      </c>
    </row>
    <row r="217" spans="1:12" x14ac:dyDescent="0.25">
      <c r="A217">
        <v>216</v>
      </c>
      <c r="B217" t="s">
        <v>8</v>
      </c>
      <c r="C217">
        <v>263361</v>
      </c>
      <c r="D217">
        <v>267488</v>
      </c>
      <c r="E217">
        <v>-1</v>
      </c>
      <c r="F217" t="s">
        <v>620</v>
      </c>
      <c r="G217" t="s">
        <v>621</v>
      </c>
      <c r="I217" t="s">
        <v>508</v>
      </c>
      <c r="J217">
        <v>4128</v>
      </c>
      <c r="K217">
        <v>700</v>
      </c>
      <c r="L217">
        <f t="shared" si="3"/>
        <v>1375</v>
      </c>
    </row>
    <row r="218" spans="1:12" x14ac:dyDescent="0.25">
      <c r="A218">
        <v>217</v>
      </c>
      <c r="B218" t="s">
        <v>8</v>
      </c>
      <c r="C218">
        <v>268189</v>
      </c>
      <c r="D218">
        <v>268617</v>
      </c>
      <c r="E218">
        <v>1</v>
      </c>
      <c r="F218" t="s">
        <v>622</v>
      </c>
      <c r="G218" t="s">
        <v>623</v>
      </c>
      <c r="I218" t="s">
        <v>22</v>
      </c>
      <c r="J218">
        <v>429</v>
      </c>
      <c r="K218">
        <v>56</v>
      </c>
      <c r="L218">
        <f t="shared" si="3"/>
        <v>142</v>
      </c>
    </row>
    <row r="219" spans="1:12" x14ac:dyDescent="0.25">
      <c r="A219">
        <v>218</v>
      </c>
      <c r="B219" t="s">
        <v>8</v>
      </c>
      <c r="C219">
        <v>268674</v>
      </c>
      <c r="D219">
        <v>269603</v>
      </c>
      <c r="E219">
        <v>1</v>
      </c>
      <c r="F219" t="s">
        <v>624</v>
      </c>
      <c r="G219" t="s">
        <v>625</v>
      </c>
      <c r="I219" t="s">
        <v>626</v>
      </c>
      <c r="J219">
        <v>930</v>
      </c>
      <c r="K219">
        <v>2</v>
      </c>
      <c r="L219">
        <f t="shared" si="3"/>
        <v>309</v>
      </c>
    </row>
    <row r="220" spans="1:12" x14ac:dyDescent="0.25">
      <c r="A220">
        <v>219</v>
      </c>
      <c r="B220" t="s">
        <v>8</v>
      </c>
      <c r="C220">
        <v>269606</v>
      </c>
      <c r="D220">
        <v>270328</v>
      </c>
      <c r="E220">
        <v>1</v>
      </c>
      <c r="F220" t="s">
        <v>627</v>
      </c>
      <c r="G220" t="s">
        <v>628</v>
      </c>
      <c r="I220" t="s">
        <v>629</v>
      </c>
      <c r="J220">
        <v>723</v>
      </c>
      <c r="K220">
        <v>15</v>
      </c>
      <c r="L220">
        <f t="shared" si="3"/>
        <v>240</v>
      </c>
    </row>
    <row r="221" spans="1:12" x14ac:dyDescent="0.25">
      <c r="A221">
        <v>220</v>
      </c>
      <c r="B221" t="s">
        <v>8</v>
      </c>
      <c r="C221">
        <v>270344</v>
      </c>
      <c r="D221">
        <v>271846</v>
      </c>
      <c r="E221">
        <v>1</v>
      </c>
      <c r="F221" t="s">
        <v>630</v>
      </c>
      <c r="G221" t="s">
        <v>631</v>
      </c>
      <c r="I221" t="s">
        <v>22</v>
      </c>
      <c r="J221">
        <v>1503</v>
      </c>
      <c r="K221">
        <v>23</v>
      </c>
      <c r="L221">
        <f t="shared" si="3"/>
        <v>500</v>
      </c>
    </row>
    <row r="222" spans="1:12" x14ac:dyDescent="0.25">
      <c r="A222">
        <v>221</v>
      </c>
      <c r="B222" t="s">
        <v>8</v>
      </c>
      <c r="C222">
        <v>271870</v>
      </c>
      <c r="D222">
        <v>272832</v>
      </c>
      <c r="E222">
        <v>1</v>
      </c>
      <c r="F222" t="s">
        <v>632</v>
      </c>
      <c r="G222" t="s">
        <v>633</v>
      </c>
      <c r="I222" t="s">
        <v>22</v>
      </c>
      <c r="J222">
        <v>963</v>
      </c>
      <c r="K222">
        <v>70</v>
      </c>
      <c r="L222">
        <f t="shared" si="3"/>
        <v>320</v>
      </c>
    </row>
    <row r="223" spans="1:12" x14ac:dyDescent="0.25">
      <c r="A223">
        <v>222</v>
      </c>
      <c r="B223" t="s">
        <v>8</v>
      </c>
      <c r="C223">
        <v>272903</v>
      </c>
      <c r="D223">
        <v>274051</v>
      </c>
      <c r="E223">
        <v>1</v>
      </c>
      <c r="F223" t="s">
        <v>634</v>
      </c>
      <c r="G223" t="s">
        <v>635</v>
      </c>
      <c r="I223" t="s">
        <v>22</v>
      </c>
      <c r="J223">
        <v>1149</v>
      </c>
      <c r="K223">
        <v>-1</v>
      </c>
      <c r="L223">
        <f t="shared" si="3"/>
        <v>382</v>
      </c>
    </row>
    <row r="224" spans="1:12" x14ac:dyDescent="0.25">
      <c r="A224">
        <v>223</v>
      </c>
      <c r="B224" t="s">
        <v>8</v>
      </c>
      <c r="C224">
        <v>274051</v>
      </c>
      <c r="D224">
        <v>275013</v>
      </c>
      <c r="E224">
        <v>1</v>
      </c>
      <c r="F224" t="s">
        <v>636</v>
      </c>
      <c r="G224" t="s">
        <v>637</v>
      </c>
      <c r="I224" t="s">
        <v>626</v>
      </c>
      <c r="J224">
        <v>963</v>
      </c>
      <c r="K224">
        <v>2</v>
      </c>
      <c r="L224">
        <f t="shared" si="3"/>
        <v>320</v>
      </c>
    </row>
    <row r="225" spans="1:12" x14ac:dyDescent="0.25">
      <c r="A225">
        <v>224</v>
      </c>
      <c r="B225" t="s">
        <v>8</v>
      </c>
      <c r="C225">
        <v>275016</v>
      </c>
      <c r="D225">
        <v>276092</v>
      </c>
      <c r="E225">
        <v>1</v>
      </c>
      <c r="F225" t="s">
        <v>638</v>
      </c>
      <c r="G225" t="s">
        <v>639</v>
      </c>
      <c r="I225" t="s">
        <v>629</v>
      </c>
      <c r="J225">
        <v>1077</v>
      </c>
      <c r="K225">
        <v>16</v>
      </c>
      <c r="L225">
        <f t="shared" si="3"/>
        <v>358</v>
      </c>
    </row>
    <row r="226" spans="1:12" x14ac:dyDescent="0.25">
      <c r="A226">
        <v>225</v>
      </c>
      <c r="B226" t="s">
        <v>8</v>
      </c>
      <c r="C226">
        <v>276109</v>
      </c>
      <c r="D226">
        <v>276252</v>
      </c>
      <c r="E226">
        <v>1</v>
      </c>
      <c r="F226" t="s">
        <v>640</v>
      </c>
      <c r="G226" t="s">
        <v>641</v>
      </c>
      <c r="I226" t="s">
        <v>22</v>
      </c>
      <c r="J226">
        <v>144</v>
      </c>
      <c r="K226">
        <v>30</v>
      </c>
      <c r="L226">
        <f t="shared" si="3"/>
        <v>47</v>
      </c>
    </row>
    <row r="227" spans="1:12" x14ac:dyDescent="0.25">
      <c r="A227">
        <v>226</v>
      </c>
      <c r="B227" t="s">
        <v>8</v>
      </c>
      <c r="C227">
        <v>276283</v>
      </c>
      <c r="D227">
        <v>276444</v>
      </c>
      <c r="E227">
        <v>-1</v>
      </c>
      <c r="F227" t="s">
        <v>642</v>
      </c>
      <c r="G227" t="s">
        <v>643</v>
      </c>
      <c r="I227" t="s">
        <v>22</v>
      </c>
      <c r="J227">
        <v>162</v>
      </c>
      <c r="K227">
        <v>64</v>
      </c>
      <c r="L227">
        <f t="shared" si="3"/>
        <v>53</v>
      </c>
    </row>
    <row r="228" spans="1:12" x14ac:dyDescent="0.25">
      <c r="A228">
        <v>227</v>
      </c>
      <c r="B228" t="s">
        <v>8</v>
      </c>
      <c r="C228">
        <v>276509</v>
      </c>
      <c r="D228">
        <v>277369</v>
      </c>
      <c r="E228">
        <v>-1</v>
      </c>
      <c r="F228" t="s">
        <v>644</v>
      </c>
      <c r="G228" t="s">
        <v>645</v>
      </c>
      <c r="I228" t="s">
        <v>570</v>
      </c>
      <c r="J228">
        <v>861</v>
      </c>
      <c r="K228">
        <v>261</v>
      </c>
      <c r="L228">
        <f t="shared" si="3"/>
        <v>286</v>
      </c>
    </row>
    <row r="229" spans="1:12" x14ac:dyDescent="0.25">
      <c r="A229">
        <v>228</v>
      </c>
      <c r="B229" t="s">
        <v>8</v>
      </c>
      <c r="C229">
        <v>277631</v>
      </c>
      <c r="D229">
        <v>280720</v>
      </c>
      <c r="E229">
        <v>1</v>
      </c>
      <c r="F229" t="s">
        <v>646</v>
      </c>
      <c r="G229" t="s">
        <v>647</v>
      </c>
      <c r="I229" t="s">
        <v>62</v>
      </c>
      <c r="J229">
        <v>3090</v>
      </c>
      <c r="K229">
        <v>12</v>
      </c>
      <c r="L229">
        <f t="shared" si="3"/>
        <v>1029</v>
      </c>
    </row>
    <row r="230" spans="1:12" x14ac:dyDescent="0.25">
      <c r="A230">
        <v>229</v>
      </c>
      <c r="B230" t="s">
        <v>8</v>
      </c>
      <c r="C230">
        <v>280733</v>
      </c>
      <c r="D230">
        <v>282229</v>
      </c>
      <c r="E230">
        <v>1</v>
      </c>
      <c r="F230" t="s">
        <v>648</v>
      </c>
      <c r="G230" t="s">
        <v>649</v>
      </c>
      <c r="I230" t="s">
        <v>444</v>
      </c>
      <c r="J230">
        <v>1497</v>
      </c>
      <c r="K230">
        <v>-1</v>
      </c>
      <c r="L230">
        <f t="shared" si="3"/>
        <v>498</v>
      </c>
    </row>
    <row r="231" spans="1:12" x14ac:dyDescent="0.25">
      <c r="A231">
        <v>230</v>
      </c>
      <c r="B231" t="s">
        <v>8</v>
      </c>
      <c r="C231">
        <v>282229</v>
      </c>
      <c r="D231">
        <v>283158</v>
      </c>
      <c r="E231">
        <v>1</v>
      </c>
      <c r="F231" t="s">
        <v>650</v>
      </c>
      <c r="G231" t="s">
        <v>651</v>
      </c>
      <c r="I231" t="s">
        <v>22</v>
      </c>
      <c r="J231">
        <v>930</v>
      </c>
      <c r="K231">
        <v>49</v>
      </c>
      <c r="L231">
        <f t="shared" si="3"/>
        <v>309</v>
      </c>
    </row>
    <row r="232" spans="1:12" x14ac:dyDescent="0.25">
      <c r="A232">
        <v>231</v>
      </c>
      <c r="B232" t="s">
        <v>8</v>
      </c>
      <c r="C232">
        <v>283208</v>
      </c>
      <c r="D232">
        <v>284761</v>
      </c>
      <c r="E232">
        <v>1</v>
      </c>
      <c r="F232" t="s">
        <v>652</v>
      </c>
      <c r="G232" t="s">
        <v>653</v>
      </c>
      <c r="I232" t="s">
        <v>160</v>
      </c>
      <c r="J232">
        <v>1554</v>
      </c>
      <c r="K232">
        <v>66</v>
      </c>
      <c r="L232">
        <f t="shared" si="3"/>
        <v>517</v>
      </c>
    </row>
    <row r="233" spans="1:12" x14ac:dyDescent="0.25">
      <c r="A233">
        <v>232</v>
      </c>
      <c r="B233" t="s">
        <v>8</v>
      </c>
      <c r="C233">
        <v>284828</v>
      </c>
      <c r="D233">
        <v>285847</v>
      </c>
      <c r="E233">
        <v>1</v>
      </c>
      <c r="F233" t="s">
        <v>654</v>
      </c>
      <c r="G233" t="s">
        <v>655</v>
      </c>
      <c r="I233" t="s">
        <v>318</v>
      </c>
      <c r="J233">
        <v>1020</v>
      </c>
      <c r="K233">
        <v>156</v>
      </c>
      <c r="L233">
        <f t="shared" si="3"/>
        <v>339</v>
      </c>
    </row>
    <row r="234" spans="1:12" x14ac:dyDescent="0.25">
      <c r="A234">
        <v>233</v>
      </c>
      <c r="B234" t="s">
        <v>8</v>
      </c>
      <c r="C234">
        <v>286004</v>
      </c>
      <c r="D234">
        <v>287641</v>
      </c>
      <c r="E234">
        <v>1</v>
      </c>
      <c r="F234" t="s">
        <v>656</v>
      </c>
      <c r="G234" t="s">
        <v>657</v>
      </c>
      <c r="I234" t="s">
        <v>658</v>
      </c>
      <c r="J234">
        <v>1638</v>
      </c>
      <c r="K234">
        <v>82</v>
      </c>
      <c r="L234">
        <f t="shared" si="3"/>
        <v>545</v>
      </c>
    </row>
    <row r="235" spans="1:12" x14ac:dyDescent="0.25">
      <c r="A235">
        <v>234</v>
      </c>
      <c r="B235" t="s">
        <v>8</v>
      </c>
      <c r="C235">
        <v>287724</v>
      </c>
      <c r="D235">
        <v>288557</v>
      </c>
      <c r="E235">
        <v>1</v>
      </c>
      <c r="F235" t="s">
        <v>659</v>
      </c>
      <c r="G235" t="s">
        <v>660</v>
      </c>
      <c r="H235" t="s">
        <v>661</v>
      </c>
      <c r="I235" t="s">
        <v>662</v>
      </c>
      <c r="J235">
        <v>834</v>
      </c>
      <c r="K235">
        <v>119</v>
      </c>
      <c r="L235">
        <f t="shared" si="3"/>
        <v>277</v>
      </c>
    </row>
    <row r="236" spans="1:12" x14ac:dyDescent="0.25">
      <c r="A236">
        <v>235</v>
      </c>
      <c r="B236" t="s">
        <v>8</v>
      </c>
      <c r="C236">
        <v>288677</v>
      </c>
      <c r="D236">
        <v>289540</v>
      </c>
      <c r="E236">
        <v>-1</v>
      </c>
      <c r="F236" t="s">
        <v>663</v>
      </c>
      <c r="G236" t="s">
        <v>664</v>
      </c>
      <c r="I236" t="s">
        <v>120</v>
      </c>
      <c r="J236">
        <v>864</v>
      </c>
      <c r="K236">
        <v>187</v>
      </c>
      <c r="L236">
        <f t="shared" si="3"/>
        <v>287</v>
      </c>
    </row>
    <row r="237" spans="1:12" x14ac:dyDescent="0.25">
      <c r="A237">
        <v>236</v>
      </c>
      <c r="B237" t="s">
        <v>8</v>
      </c>
      <c r="C237">
        <v>289728</v>
      </c>
      <c r="D237">
        <v>290291</v>
      </c>
      <c r="E237">
        <v>-1</v>
      </c>
      <c r="F237" t="s">
        <v>665</v>
      </c>
      <c r="G237" t="s">
        <v>666</v>
      </c>
      <c r="I237" t="s">
        <v>667</v>
      </c>
      <c r="J237">
        <v>564</v>
      </c>
      <c r="K237">
        <v>430</v>
      </c>
      <c r="L237">
        <f t="shared" si="3"/>
        <v>187</v>
      </c>
    </row>
    <row r="238" spans="1:12" x14ac:dyDescent="0.25">
      <c r="A238">
        <v>237</v>
      </c>
      <c r="B238" t="s">
        <v>8</v>
      </c>
      <c r="C238">
        <v>290722</v>
      </c>
      <c r="D238">
        <v>292362</v>
      </c>
      <c r="E238">
        <v>1</v>
      </c>
      <c r="F238" t="s">
        <v>668</v>
      </c>
      <c r="G238" t="s">
        <v>669</v>
      </c>
      <c r="H238" t="s">
        <v>670</v>
      </c>
      <c r="I238" t="s">
        <v>671</v>
      </c>
      <c r="J238">
        <v>1641</v>
      </c>
      <c r="K238">
        <v>132</v>
      </c>
      <c r="L238">
        <f t="shared" si="3"/>
        <v>546</v>
      </c>
    </row>
    <row r="239" spans="1:12" x14ac:dyDescent="0.25">
      <c r="A239">
        <v>238</v>
      </c>
      <c r="B239" t="s">
        <v>8</v>
      </c>
      <c r="C239">
        <v>292495</v>
      </c>
      <c r="D239">
        <v>294228</v>
      </c>
      <c r="E239">
        <v>-1</v>
      </c>
      <c r="F239" t="s">
        <v>672</v>
      </c>
      <c r="G239" t="s">
        <v>673</v>
      </c>
      <c r="I239" t="s">
        <v>22</v>
      </c>
      <c r="J239">
        <v>1734</v>
      </c>
      <c r="K239">
        <v>63</v>
      </c>
      <c r="L239">
        <f t="shared" si="3"/>
        <v>577</v>
      </c>
    </row>
    <row r="240" spans="1:12" x14ac:dyDescent="0.25">
      <c r="A240">
        <v>239</v>
      </c>
      <c r="B240" t="s">
        <v>8</v>
      </c>
      <c r="C240">
        <v>294292</v>
      </c>
      <c r="D240">
        <v>296313</v>
      </c>
      <c r="E240">
        <v>-1</v>
      </c>
      <c r="F240" t="s">
        <v>674</v>
      </c>
      <c r="G240" t="s">
        <v>675</v>
      </c>
      <c r="I240" t="s">
        <v>22</v>
      </c>
      <c r="J240">
        <v>2022</v>
      </c>
      <c r="K240">
        <v>28</v>
      </c>
      <c r="L240">
        <f t="shared" si="3"/>
        <v>673</v>
      </c>
    </row>
    <row r="241" spans="1:12" x14ac:dyDescent="0.25">
      <c r="A241">
        <v>240</v>
      </c>
      <c r="B241" t="s">
        <v>8</v>
      </c>
      <c r="C241">
        <v>296342</v>
      </c>
      <c r="D241">
        <v>297664</v>
      </c>
      <c r="E241">
        <v>-1</v>
      </c>
      <c r="F241" t="s">
        <v>676</v>
      </c>
      <c r="G241" t="s">
        <v>677</v>
      </c>
      <c r="I241" t="s">
        <v>22</v>
      </c>
      <c r="J241">
        <v>1323</v>
      </c>
      <c r="K241">
        <v>191</v>
      </c>
      <c r="L241">
        <f t="shared" si="3"/>
        <v>440</v>
      </c>
    </row>
    <row r="242" spans="1:12" x14ac:dyDescent="0.25">
      <c r="A242">
        <v>241</v>
      </c>
      <c r="B242" t="s">
        <v>8</v>
      </c>
      <c r="C242">
        <v>297856</v>
      </c>
      <c r="D242">
        <v>299319</v>
      </c>
      <c r="E242">
        <v>-1</v>
      </c>
      <c r="F242" t="s">
        <v>678</v>
      </c>
      <c r="G242" t="s">
        <v>679</v>
      </c>
      <c r="I242" t="s">
        <v>444</v>
      </c>
      <c r="J242">
        <v>1464</v>
      </c>
      <c r="K242">
        <v>17</v>
      </c>
      <c r="L242">
        <f t="shared" si="3"/>
        <v>487</v>
      </c>
    </row>
    <row r="243" spans="1:12" x14ac:dyDescent="0.25">
      <c r="A243">
        <v>242</v>
      </c>
      <c r="B243" t="s">
        <v>8</v>
      </c>
      <c r="C243">
        <v>299337</v>
      </c>
      <c r="D243">
        <v>302444</v>
      </c>
      <c r="E243">
        <v>-1</v>
      </c>
      <c r="F243" t="s">
        <v>680</v>
      </c>
      <c r="G243" t="s">
        <v>681</v>
      </c>
      <c r="I243" t="s">
        <v>62</v>
      </c>
      <c r="J243">
        <v>3108</v>
      </c>
      <c r="K243">
        <v>243</v>
      </c>
      <c r="L243">
        <f t="shared" si="3"/>
        <v>1035</v>
      </c>
    </row>
    <row r="244" spans="1:12" x14ac:dyDescent="0.25">
      <c r="A244">
        <v>243</v>
      </c>
      <c r="B244" t="s">
        <v>8</v>
      </c>
      <c r="C244">
        <v>302688</v>
      </c>
      <c r="D244">
        <v>306872</v>
      </c>
      <c r="E244">
        <v>-1</v>
      </c>
      <c r="F244" t="s">
        <v>682</v>
      </c>
      <c r="G244" t="s">
        <v>683</v>
      </c>
      <c r="I244" t="s">
        <v>508</v>
      </c>
      <c r="J244">
        <v>4185</v>
      </c>
      <c r="K244">
        <v>425</v>
      </c>
      <c r="L244">
        <f t="shared" si="3"/>
        <v>1394</v>
      </c>
    </row>
    <row r="245" spans="1:12" x14ac:dyDescent="0.25">
      <c r="A245">
        <v>244</v>
      </c>
      <c r="B245" t="s">
        <v>8</v>
      </c>
      <c r="C245">
        <v>307298</v>
      </c>
      <c r="D245">
        <v>307606</v>
      </c>
      <c r="E245">
        <v>1</v>
      </c>
      <c r="F245" t="s">
        <v>684</v>
      </c>
      <c r="G245" t="s">
        <v>685</v>
      </c>
      <c r="I245" t="s">
        <v>22</v>
      </c>
      <c r="J245">
        <v>309</v>
      </c>
      <c r="K245">
        <v>209</v>
      </c>
      <c r="L245">
        <f t="shared" si="3"/>
        <v>102</v>
      </c>
    </row>
    <row r="246" spans="1:12" x14ac:dyDescent="0.25">
      <c r="A246">
        <v>245</v>
      </c>
      <c r="B246" t="s">
        <v>8</v>
      </c>
      <c r="C246">
        <v>307816</v>
      </c>
      <c r="D246">
        <v>309600</v>
      </c>
      <c r="E246">
        <v>-1</v>
      </c>
      <c r="F246" t="s">
        <v>686</v>
      </c>
      <c r="G246" t="s">
        <v>687</v>
      </c>
      <c r="H246" t="s">
        <v>688</v>
      </c>
      <c r="I246" t="s">
        <v>689</v>
      </c>
      <c r="J246">
        <v>1785</v>
      </c>
      <c r="K246">
        <v>0</v>
      </c>
      <c r="L246">
        <f t="shared" si="3"/>
        <v>594</v>
      </c>
    </row>
    <row r="247" spans="1:12" x14ac:dyDescent="0.25">
      <c r="A247">
        <v>246</v>
      </c>
      <c r="B247" t="s">
        <v>8</v>
      </c>
      <c r="C247">
        <v>309601</v>
      </c>
      <c r="D247">
        <v>310875</v>
      </c>
      <c r="E247">
        <v>-1</v>
      </c>
      <c r="F247" t="s">
        <v>690</v>
      </c>
      <c r="G247" t="s">
        <v>691</v>
      </c>
      <c r="H247" t="s">
        <v>692</v>
      </c>
      <c r="I247" t="s">
        <v>693</v>
      </c>
      <c r="J247">
        <v>1275</v>
      </c>
      <c r="K247">
        <v>543</v>
      </c>
      <c r="L247">
        <f t="shared" si="3"/>
        <v>424</v>
      </c>
    </row>
    <row r="248" spans="1:12" x14ac:dyDescent="0.25">
      <c r="A248">
        <v>247</v>
      </c>
      <c r="B248" t="s">
        <v>8</v>
      </c>
      <c r="C248">
        <v>311419</v>
      </c>
      <c r="D248">
        <v>311511</v>
      </c>
      <c r="E248">
        <v>-1</v>
      </c>
      <c r="F248" t="s">
        <v>694</v>
      </c>
      <c r="G248" t="s">
        <v>695</v>
      </c>
      <c r="I248" t="s">
        <v>22</v>
      </c>
      <c r="J248">
        <v>93</v>
      </c>
      <c r="K248">
        <v>293</v>
      </c>
      <c r="L248">
        <f t="shared" si="3"/>
        <v>30</v>
      </c>
    </row>
    <row r="249" spans="1:12" x14ac:dyDescent="0.25">
      <c r="A249">
        <v>248</v>
      </c>
      <c r="B249" t="s">
        <v>8</v>
      </c>
      <c r="C249">
        <v>311805</v>
      </c>
      <c r="D249">
        <v>314891</v>
      </c>
      <c r="E249">
        <v>1</v>
      </c>
      <c r="F249" t="s">
        <v>696</v>
      </c>
      <c r="G249" t="s">
        <v>697</v>
      </c>
      <c r="I249" t="s">
        <v>62</v>
      </c>
      <c r="J249">
        <v>3087</v>
      </c>
      <c r="K249">
        <v>48</v>
      </c>
      <c r="L249">
        <f t="shared" si="3"/>
        <v>1028</v>
      </c>
    </row>
    <row r="250" spans="1:12" x14ac:dyDescent="0.25">
      <c r="A250">
        <v>249</v>
      </c>
      <c r="B250" t="s">
        <v>8</v>
      </c>
      <c r="C250">
        <v>314940</v>
      </c>
      <c r="D250">
        <v>316685</v>
      </c>
      <c r="E250">
        <v>1</v>
      </c>
      <c r="F250" t="s">
        <v>698</v>
      </c>
      <c r="G250" t="s">
        <v>699</v>
      </c>
      <c r="I250" t="s">
        <v>444</v>
      </c>
      <c r="J250">
        <v>1746</v>
      </c>
      <c r="K250">
        <v>117</v>
      </c>
      <c r="L250">
        <f t="shared" si="3"/>
        <v>581</v>
      </c>
    </row>
    <row r="251" spans="1:12" x14ac:dyDescent="0.25">
      <c r="A251">
        <v>250</v>
      </c>
      <c r="B251" t="s">
        <v>8</v>
      </c>
      <c r="C251">
        <v>316803</v>
      </c>
      <c r="D251">
        <v>317873</v>
      </c>
      <c r="E251">
        <v>1</v>
      </c>
      <c r="F251" t="s">
        <v>700</v>
      </c>
      <c r="G251" t="s">
        <v>701</v>
      </c>
      <c r="I251" t="s">
        <v>22</v>
      </c>
      <c r="J251">
        <v>1071</v>
      </c>
      <c r="K251">
        <v>5</v>
      </c>
      <c r="L251">
        <f t="shared" si="3"/>
        <v>356</v>
      </c>
    </row>
    <row r="252" spans="1:12" x14ac:dyDescent="0.25">
      <c r="A252">
        <v>251</v>
      </c>
      <c r="B252" t="s">
        <v>8</v>
      </c>
      <c r="C252">
        <v>317879</v>
      </c>
      <c r="D252">
        <v>319690</v>
      </c>
      <c r="E252">
        <v>1</v>
      </c>
      <c r="F252" t="s">
        <v>702</v>
      </c>
      <c r="G252" t="s">
        <v>703</v>
      </c>
      <c r="I252" t="s">
        <v>704</v>
      </c>
      <c r="J252">
        <v>1812</v>
      </c>
      <c r="K252">
        <v>46</v>
      </c>
      <c r="L252">
        <f t="shared" si="3"/>
        <v>603</v>
      </c>
    </row>
    <row r="253" spans="1:12" x14ac:dyDescent="0.25">
      <c r="A253">
        <v>252</v>
      </c>
      <c r="B253" t="s">
        <v>8</v>
      </c>
      <c r="C253">
        <v>319737</v>
      </c>
      <c r="D253">
        <v>319883</v>
      </c>
      <c r="E253">
        <v>1</v>
      </c>
      <c r="F253" t="s">
        <v>705</v>
      </c>
      <c r="G253" t="s">
        <v>706</v>
      </c>
      <c r="I253" t="s">
        <v>22</v>
      </c>
      <c r="J253">
        <v>147</v>
      </c>
      <c r="K253">
        <v>11</v>
      </c>
      <c r="L253">
        <f t="shared" si="3"/>
        <v>48</v>
      </c>
    </row>
    <row r="254" spans="1:12" x14ac:dyDescent="0.25">
      <c r="A254">
        <v>253</v>
      </c>
      <c r="B254" t="s">
        <v>8</v>
      </c>
      <c r="C254">
        <v>319895</v>
      </c>
      <c r="D254">
        <v>320689</v>
      </c>
      <c r="E254">
        <v>-1</v>
      </c>
      <c r="F254" t="s">
        <v>707</v>
      </c>
      <c r="G254" t="s">
        <v>708</v>
      </c>
      <c r="H254" t="s">
        <v>709</v>
      </c>
      <c r="I254" t="s">
        <v>557</v>
      </c>
      <c r="J254">
        <v>795</v>
      </c>
      <c r="K254">
        <v>103</v>
      </c>
      <c r="L254">
        <f t="shared" si="3"/>
        <v>264</v>
      </c>
    </row>
    <row r="255" spans="1:12" x14ac:dyDescent="0.25">
      <c r="A255">
        <v>254</v>
      </c>
      <c r="B255" t="s">
        <v>8</v>
      </c>
      <c r="C255">
        <v>320793</v>
      </c>
      <c r="D255">
        <v>322973</v>
      </c>
      <c r="E255">
        <v>-1</v>
      </c>
      <c r="F255" t="s">
        <v>710</v>
      </c>
      <c r="G255" t="s">
        <v>711</v>
      </c>
      <c r="I255" t="s">
        <v>712</v>
      </c>
      <c r="J255">
        <v>2181</v>
      </c>
      <c r="K255">
        <v>498</v>
      </c>
      <c r="L255">
        <f t="shared" si="3"/>
        <v>726</v>
      </c>
    </row>
    <row r="256" spans="1:12" x14ac:dyDescent="0.25">
      <c r="A256">
        <v>255</v>
      </c>
      <c r="B256" t="s">
        <v>8</v>
      </c>
      <c r="C256">
        <v>323472</v>
      </c>
      <c r="D256">
        <v>325748</v>
      </c>
      <c r="E256">
        <v>1</v>
      </c>
      <c r="F256" t="s">
        <v>713</v>
      </c>
      <c r="G256" t="s">
        <v>714</v>
      </c>
      <c r="I256" t="s">
        <v>22</v>
      </c>
      <c r="J256">
        <v>2277</v>
      </c>
      <c r="K256">
        <v>140</v>
      </c>
      <c r="L256">
        <f t="shared" si="3"/>
        <v>758</v>
      </c>
    </row>
    <row r="257" spans="1:12" x14ac:dyDescent="0.25">
      <c r="A257">
        <v>256</v>
      </c>
      <c r="B257" t="s">
        <v>8</v>
      </c>
      <c r="C257">
        <v>325889</v>
      </c>
      <c r="D257">
        <v>326722</v>
      </c>
      <c r="E257">
        <v>1</v>
      </c>
      <c r="F257" t="s">
        <v>715</v>
      </c>
      <c r="G257" t="s">
        <v>716</v>
      </c>
      <c r="H257" t="s">
        <v>717</v>
      </c>
      <c r="I257" t="s">
        <v>561</v>
      </c>
      <c r="J257">
        <v>834</v>
      </c>
      <c r="K257">
        <v>15</v>
      </c>
      <c r="L257">
        <f t="shared" si="3"/>
        <v>277</v>
      </c>
    </row>
    <row r="258" spans="1:12" x14ac:dyDescent="0.25">
      <c r="A258">
        <v>257</v>
      </c>
      <c r="B258" t="s">
        <v>8</v>
      </c>
      <c r="C258">
        <v>326738</v>
      </c>
      <c r="D258">
        <v>327940</v>
      </c>
      <c r="E258">
        <v>1</v>
      </c>
      <c r="F258" t="s">
        <v>718</v>
      </c>
      <c r="G258" t="s">
        <v>719</v>
      </c>
      <c r="I258" t="s">
        <v>318</v>
      </c>
      <c r="J258">
        <v>1203</v>
      </c>
      <c r="K258">
        <v>154</v>
      </c>
      <c r="L258">
        <f t="shared" si="3"/>
        <v>400</v>
      </c>
    </row>
    <row r="259" spans="1:12" x14ac:dyDescent="0.25">
      <c r="A259">
        <v>258</v>
      </c>
      <c r="B259" t="s">
        <v>8</v>
      </c>
      <c r="C259">
        <v>328095</v>
      </c>
      <c r="D259">
        <v>330323</v>
      </c>
      <c r="E259">
        <v>-1</v>
      </c>
      <c r="F259" t="s">
        <v>720</v>
      </c>
      <c r="G259" t="s">
        <v>721</v>
      </c>
      <c r="I259" t="s">
        <v>530</v>
      </c>
      <c r="J259">
        <v>2229</v>
      </c>
      <c r="K259">
        <v>101</v>
      </c>
      <c r="L259">
        <f t="shared" si="3"/>
        <v>742</v>
      </c>
    </row>
    <row r="260" spans="1:12" x14ac:dyDescent="0.25">
      <c r="A260">
        <v>259</v>
      </c>
      <c r="B260" t="s">
        <v>8</v>
      </c>
      <c r="C260">
        <v>330425</v>
      </c>
      <c r="D260">
        <v>331930</v>
      </c>
      <c r="E260">
        <v>-1</v>
      </c>
      <c r="F260" t="s">
        <v>722</v>
      </c>
      <c r="G260" t="s">
        <v>723</v>
      </c>
      <c r="I260" t="s">
        <v>724</v>
      </c>
      <c r="J260">
        <v>1506</v>
      </c>
      <c r="K260">
        <v>-14</v>
      </c>
      <c r="L260">
        <f t="shared" ref="L260:L323" si="4">(D260-C260+1)/3-1</f>
        <v>501</v>
      </c>
    </row>
    <row r="261" spans="1:12" x14ac:dyDescent="0.25">
      <c r="A261">
        <v>260</v>
      </c>
      <c r="B261" t="s">
        <v>8</v>
      </c>
      <c r="C261">
        <v>331917</v>
      </c>
      <c r="D261">
        <v>336980</v>
      </c>
      <c r="E261">
        <v>-1</v>
      </c>
      <c r="F261" t="s">
        <v>725</v>
      </c>
      <c r="G261" t="s">
        <v>726</v>
      </c>
      <c r="I261" t="s">
        <v>22</v>
      </c>
      <c r="J261">
        <v>5064</v>
      </c>
      <c r="K261">
        <v>35</v>
      </c>
      <c r="L261">
        <f t="shared" si="4"/>
        <v>1687</v>
      </c>
    </row>
    <row r="262" spans="1:12" x14ac:dyDescent="0.25">
      <c r="A262">
        <v>261</v>
      </c>
      <c r="B262" t="s">
        <v>8</v>
      </c>
      <c r="C262">
        <v>337016</v>
      </c>
      <c r="D262">
        <v>339022</v>
      </c>
      <c r="E262">
        <v>-1</v>
      </c>
      <c r="F262" t="s">
        <v>727</v>
      </c>
      <c r="G262" t="s">
        <v>728</v>
      </c>
      <c r="I262" t="s">
        <v>22</v>
      </c>
      <c r="J262">
        <v>2007</v>
      </c>
      <c r="K262">
        <v>130</v>
      </c>
      <c r="L262">
        <f t="shared" si="4"/>
        <v>668</v>
      </c>
    </row>
    <row r="263" spans="1:12" x14ac:dyDescent="0.25">
      <c r="A263">
        <v>262</v>
      </c>
      <c r="B263" t="s">
        <v>8</v>
      </c>
      <c r="C263">
        <v>339153</v>
      </c>
      <c r="D263">
        <v>341732</v>
      </c>
      <c r="E263">
        <v>-1</v>
      </c>
      <c r="F263" t="s">
        <v>729</v>
      </c>
      <c r="G263" t="s">
        <v>730</v>
      </c>
      <c r="I263" t="s">
        <v>22</v>
      </c>
      <c r="J263">
        <v>2580</v>
      </c>
      <c r="K263">
        <v>42</v>
      </c>
      <c r="L263">
        <f t="shared" si="4"/>
        <v>859</v>
      </c>
    </row>
    <row r="264" spans="1:12" x14ac:dyDescent="0.25">
      <c r="A264">
        <v>263</v>
      </c>
      <c r="B264" t="s">
        <v>8</v>
      </c>
      <c r="C264">
        <v>341775</v>
      </c>
      <c r="D264">
        <v>341924</v>
      </c>
      <c r="E264">
        <v>-1</v>
      </c>
      <c r="F264" t="s">
        <v>731</v>
      </c>
      <c r="G264" t="s">
        <v>732</v>
      </c>
      <c r="I264" t="s">
        <v>22</v>
      </c>
      <c r="J264">
        <v>150</v>
      </c>
      <c r="K264">
        <v>60</v>
      </c>
      <c r="L264">
        <f t="shared" si="4"/>
        <v>49</v>
      </c>
    </row>
    <row r="265" spans="1:12" x14ac:dyDescent="0.25">
      <c r="A265">
        <v>264</v>
      </c>
      <c r="B265" t="s">
        <v>8</v>
      </c>
      <c r="C265">
        <v>341985</v>
      </c>
      <c r="D265">
        <v>344318</v>
      </c>
      <c r="E265">
        <v>-1</v>
      </c>
      <c r="F265" t="s">
        <v>733</v>
      </c>
      <c r="G265" t="s">
        <v>734</v>
      </c>
      <c r="H265" t="s">
        <v>735</v>
      </c>
      <c r="I265" t="s">
        <v>582</v>
      </c>
      <c r="J265">
        <v>2334</v>
      </c>
      <c r="K265">
        <v>86</v>
      </c>
      <c r="L265">
        <f t="shared" si="4"/>
        <v>777</v>
      </c>
    </row>
    <row r="266" spans="1:12" x14ac:dyDescent="0.25">
      <c r="A266">
        <v>265</v>
      </c>
      <c r="B266" t="s">
        <v>8</v>
      </c>
      <c r="C266">
        <v>344405</v>
      </c>
      <c r="D266">
        <v>344539</v>
      </c>
      <c r="E266">
        <v>1</v>
      </c>
      <c r="F266" t="s">
        <v>736</v>
      </c>
      <c r="G266" t="s">
        <v>737</v>
      </c>
      <c r="I266" t="s">
        <v>22</v>
      </c>
      <c r="J266">
        <v>135</v>
      </c>
      <c r="K266">
        <v>-17</v>
      </c>
      <c r="L266">
        <f t="shared" si="4"/>
        <v>44</v>
      </c>
    </row>
    <row r="267" spans="1:12" x14ac:dyDescent="0.25">
      <c r="A267">
        <v>266</v>
      </c>
      <c r="B267" t="s">
        <v>8</v>
      </c>
      <c r="C267">
        <v>344523</v>
      </c>
      <c r="D267">
        <v>344627</v>
      </c>
      <c r="E267">
        <v>1</v>
      </c>
      <c r="F267" t="s">
        <v>738</v>
      </c>
      <c r="G267" t="s">
        <v>739</v>
      </c>
      <c r="I267" t="s">
        <v>22</v>
      </c>
      <c r="J267">
        <v>105</v>
      </c>
      <c r="K267">
        <v>222</v>
      </c>
      <c r="L267">
        <f t="shared" si="4"/>
        <v>34</v>
      </c>
    </row>
    <row r="268" spans="1:12" x14ac:dyDescent="0.25">
      <c r="A268">
        <v>267</v>
      </c>
      <c r="B268" t="s">
        <v>8</v>
      </c>
      <c r="C268">
        <v>344850</v>
      </c>
      <c r="D268">
        <v>346526</v>
      </c>
      <c r="E268">
        <v>-1</v>
      </c>
      <c r="F268" t="s">
        <v>740</v>
      </c>
      <c r="G268" t="s">
        <v>741</v>
      </c>
      <c r="I268" t="s">
        <v>444</v>
      </c>
      <c r="J268">
        <v>1677</v>
      </c>
      <c r="K268">
        <v>17</v>
      </c>
      <c r="L268">
        <f t="shared" si="4"/>
        <v>558</v>
      </c>
    </row>
    <row r="269" spans="1:12" x14ac:dyDescent="0.25">
      <c r="A269">
        <v>268</v>
      </c>
      <c r="B269" t="s">
        <v>8</v>
      </c>
      <c r="C269">
        <v>346544</v>
      </c>
      <c r="D269">
        <v>349666</v>
      </c>
      <c r="E269">
        <v>-1</v>
      </c>
      <c r="F269" t="s">
        <v>742</v>
      </c>
      <c r="G269" t="s">
        <v>743</v>
      </c>
      <c r="I269" t="s">
        <v>62</v>
      </c>
      <c r="J269">
        <v>3123</v>
      </c>
      <c r="K269">
        <v>100</v>
      </c>
      <c r="L269">
        <f t="shared" si="4"/>
        <v>1040</v>
      </c>
    </row>
    <row r="270" spans="1:12" x14ac:dyDescent="0.25">
      <c r="A270">
        <v>269</v>
      </c>
      <c r="B270" t="s">
        <v>8</v>
      </c>
      <c r="C270">
        <v>349767</v>
      </c>
      <c r="D270">
        <v>349910</v>
      </c>
      <c r="E270">
        <v>1</v>
      </c>
      <c r="F270" t="s">
        <v>744</v>
      </c>
      <c r="G270" t="s">
        <v>745</v>
      </c>
      <c r="I270" t="s">
        <v>22</v>
      </c>
      <c r="J270">
        <v>144</v>
      </c>
      <c r="K270">
        <v>351</v>
      </c>
      <c r="L270">
        <f t="shared" si="4"/>
        <v>47</v>
      </c>
    </row>
    <row r="271" spans="1:12" x14ac:dyDescent="0.25">
      <c r="A271">
        <v>270</v>
      </c>
      <c r="B271" t="s">
        <v>8</v>
      </c>
      <c r="C271">
        <v>350262</v>
      </c>
      <c r="D271">
        <v>354335</v>
      </c>
      <c r="E271">
        <v>1</v>
      </c>
      <c r="F271" t="s">
        <v>746</v>
      </c>
      <c r="G271" t="s">
        <v>747</v>
      </c>
      <c r="I271" t="s">
        <v>508</v>
      </c>
      <c r="J271">
        <v>4074</v>
      </c>
      <c r="K271">
        <v>53</v>
      </c>
      <c r="L271">
        <f t="shared" si="4"/>
        <v>1357</v>
      </c>
    </row>
    <row r="272" spans="1:12" x14ac:dyDescent="0.25">
      <c r="A272">
        <v>271</v>
      </c>
      <c r="B272" t="s">
        <v>8</v>
      </c>
      <c r="C272">
        <v>354389</v>
      </c>
      <c r="D272">
        <v>354964</v>
      </c>
      <c r="E272">
        <v>-1</v>
      </c>
      <c r="F272" t="s">
        <v>748</v>
      </c>
      <c r="G272" t="s">
        <v>749</v>
      </c>
      <c r="H272" t="s">
        <v>750</v>
      </c>
      <c r="I272" t="s">
        <v>751</v>
      </c>
      <c r="J272">
        <v>576</v>
      </c>
      <c r="K272">
        <v>568</v>
      </c>
      <c r="L272">
        <f t="shared" si="4"/>
        <v>191</v>
      </c>
    </row>
    <row r="273" spans="1:12" x14ac:dyDescent="0.25">
      <c r="A273">
        <v>272</v>
      </c>
      <c r="B273" t="s">
        <v>8</v>
      </c>
      <c r="C273">
        <v>355533</v>
      </c>
      <c r="D273">
        <v>358625</v>
      </c>
      <c r="E273">
        <v>1</v>
      </c>
      <c r="F273" t="s">
        <v>752</v>
      </c>
      <c r="G273" t="s">
        <v>753</v>
      </c>
      <c r="I273" t="s">
        <v>62</v>
      </c>
      <c r="J273">
        <v>3093</v>
      </c>
      <c r="K273">
        <v>22</v>
      </c>
      <c r="L273">
        <f t="shared" si="4"/>
        <v>1030</v>
      </c>
    </row>
    <row r="274" spans="1:12" x14ac:dyDescent="0.25">
      <c r="A274">
        <v>273</v>
      </c>
      <c r="B274" t="s">
        <v>8</v>
      </c>
      <c r="C274">
        <v>358648</v>
      </c>
      <c r="D274">
        <v>360237</v>
      </c>
      <c r="E274">
        <v>1</v>
      </c>
      <c r="F274" t="s">
        <v>754</v>
      </c>
      <c r="G274" t="s">
        <v>755</v>
      </c>
      <c r="I274" t="s">
        <v>444</v>
      </c>
      <c r="J274">
        <v>1590</v>
      </c>
      <c r="K274">
        <v>187</v>
      </c>
      <c r="L274">
        <f t="shared" si="4"/>
        <v>529</v>
      </c>
    </row>
    <row r="275" spans="1:12" x14ac:dyDescent="0.25">
      <c r="A275">
        <v>274</v>
      </c>
      <c r="B275" t="s">
        <v>8</v>
      </c>
      <c r="C275">
        <v>360425</v>
      </c>
      <c r="D275">
        <v>363988</v>
      </c>
      <c r="E275">
        <v>1</v>
      </c>
      <c r="F275" t="s">
        <v>756</v>
      </c>
      <c r="G275" t="s">
        <v>757</v>
      </c>
      <c r="I275" t="s">
        <v>482</v>
      </c>
      <c r="J275">
        <v>3564</v>
      </c>
      <c r="K275">
        <v>214</v>
      </c>
      <c r="L275">
        <f t="shared" si="4"/>
        <v>1187</v>
      </c>
    </row>
    <row r="276" spans="1:12" x14ac:dyDescent="0.25">
      <c r="A276">
        <v>275</v>
      </c>
      <c r="B276" t="s">
        <v>8</v>
      </c>
      <c r="C276">
        <v>364203</v>
      </c>
      <c r="D276">
        <v>365114</v>
      </c>
      <c r="E276">
        <v>1</v>
      </c>
      <c r="F276" t="s">
        <v>758</v>
      </c>
      <c r="G276" t="s">
        <v>759</v>
      </c>
      <c r="I276" t="s">
        <v>760</v>
      </c>
      <c r="J276">
        <v>912</v>
      </c>
      <c r="K276">
        <v>221</v>
      </c>
      <c r="L276">
        <f t="shared" si="4"/>
        <v>303</v>
      </c>
    </row>
    <row r="277" spans="1:12" x14ac:dyDescent="0.25">
      <c r="A277">
        <v>276</v>
      </c>
      <c r="B277" t="s">
        <v>8</v>
      </c>
      <c r="C277">
        <v>365336</v>
      </c>
      <c r="D277">
        <v>365440</v>
      </c>
      <c r="E277">
        <v>1</v>
      </c>
      <c r="F277" t="s">
        <v>761</v>
      </c>
      <c r="G277" t="s">
        <v>762</v>
      </c>
      <c r="I277" t="s">
        <v>22</v>
      </c>
      <c r="J277">
        <v>105</v>
      </c>
      <c r="K277">
        <v>3</v>
      </c>
      <c r="L277">
        <f t="shared" si="4"/>
        <v>34</v>
      </c>
    </row>
    <row r="278" spans="1:12" x14ac:dyDescent="0.25">
      <c r="A278">
        <v>277</v>
      </c>
      <c r="B278" t="s">
        <v>8</v>
      </c>
      <c r="C278">
        <v>365444</v>
      </c>
      <c r="D278">
        <v>365752</v>
      </c>
      <c r="E278">
        <v>1</v>
      </c>
      <c r="F278" t="s">
        <v>763</v>
      </c>
      <c r="G278" t="s">
        <v>764</v>
      </c>
      <c r="I278" t="s">
        <v>765</v>
      </c>
      <c r="J278">
        <v>309</v>
      </c>
      <c r="K278">
        <v>76</v>
      </c>
      <c r="L278">
        <f t="shared" si="4"/>
        <v>102</v>
      </c>
    </row>
    <row r="279" spans="1:12" x14ac:dyDescent="0.25">
      <c r="A279">
        <v>278</v>
      </c>
      <c r="B279" t="s">
        <v>8</v>
      </c>
      <c r="C279">
        <v>365829</v>
      </c>
      <c r="D279">
        <v>367109</v>
      </c>
      <c r="E279">
        <v>1</v>
      </c>
      <c r="F279" t="s">
        <v>766</v>
      </c>
      <c r="G279" t="s">
        <v>767</v>
      </c>
      <c r="I279" t="s">
        <v>768</v>
      </c>
      <c r="J279">
        <v>1281</v>
      </c>
      <c r="K279">
        <v>321</v>
      </c>
      <c r="L279">
        <f t="shared" si="4"/>
        <v>426</v>
      </c>
    </row>
    <row r="280" spans="1:12" x14ac:dyDescent="0.25">
      <c r="A280">
        <v>279</v>
      </c>
      <c r="B280" t="s">
        <v>8</v>
      </c>
      <c r="C280">
        <v>367431</v>
      </c>
      <c r="D280">
        <v>368843</v>
      </c>
      <c r="E280">
        <v>1</v>
      </c>
      <c r="F280" t="s">
        <v>769</v>
      </c>
      <c r="G280" t="s">
        <v>770</v>
      </c>
      <c r="I280" t="s">
        <v>22</v>
      </c>
      <c r="J280">
        <v>1413</v>
      </c>
      <c r="K280">
        <v>253</v>
      </c>
      <c r="L280">
        <f t="shared" si="4"/>
        <v>470</v>
      </c>
    </row>
    <row r="281" spans="1:12" x14ac:dyDescent="0.25">
      <c r="A281">
        <v>280</v>
      </c>
      <c r="B281" t="s">
        <v>8</v>
      </c>
      <c r="C281">
        <v>369097</v>
      </c>
      <c r="D281">
        <v>369837</v>
      </c>
      <c r="E281">
        <v>1</v>
      </c>
      <c r="F281" t="s">
        <v>771</v>
      </c>
      <c r="G281" t="s">
        <v>772</v>
      </c>
      <c r="I281" t="s">
        <v>765</v>
      </c>
      <c r="J281">
        <v>741</v>
      </c>
      <c r="K281">
        <v>178</v>
      </c>
      <c r="L281">
        <f t="shared" si="4"/>
        <v>246</v>
      </c>
    </row>
    <row r="282" spans="1:12" x14ac:dyDescent="0.25">
      <c r="A282">
        <v>281</v>
      </c>
      <c r="B282" t="s">
        <v>8</v>
      </c>
      <c r="C282">
        <v>370016</v>
      </c>
      <c r="D282">
        <v>370942</v>
      </c>
      <c r="E282">
        <v>1</v>
      </c>
      <c r="F282" t="s">
        <v>773</v>
      </c>
      <c r="G282" t="s">
        <v>774</v>
      </c>
      <c r="I282" t="s">
        <v>570</v>
      </c>
      <c r="J282">
        <v>927</v>
      </c>
      <c r="K282">
        <v>362</v>
      </c>
      <c r="L282">
        <f t="shared" si="4"/>
        <v>308</v>
      </c>
    </row>
    <row r="283" spans="1:12" x14ac:dyDescent="0.25">
      <c r="A283">
        <v>282</v>
      </c>
      <c r="B283" t="s">
        <v>8</v>
      </c>
      <c r="C283">
        <v>371305</v>
      </c>
      <c r="D283">
        <v>371970</v>
      </c>
      <c r="E283">
        <v>1</v>
      </c>
      <c r="F283" t="s">
        <v>775</v>
      </c>
      <c r="G283" t="s">
        <v>776</v>
      </c>
      <c r="I283" t="s">
        <v>160</v>
      </c>
      <c r="J283">
        <v>666</v>
      </c>
      <c r="K283">
        <v>44</v>
      </c>
      <c r="L283">
        <f t="shared" si="4"/>
        <v>221</v>
      </c>
    </row>
    <row r="284" spans="1:12" x14ac:dyDescent="0.25">
      <c r="A284">
        <v>283</v>
      </c>
      <c r="B284" t="s">
        <v>8</v>
      </c>
      <c r="C284">
        <v>372015</v>
      </c>
      <c r="D284">
        <v>372404</v>
      </c>
      <c r="E284">
        <v>-1</v>
      </c>
      <c r="F284" t="s">
        <v>777</v>
      </c>
      <c r="G284" t="s">
        <v>778</v>
      </c>
      <c r="I284" t="s">
        <v>22</v>
      </c>
      <c r="J284">
        <v>390</v>
      </c>
      <c r="K284">
        <v>750</v>
      </c>
      <c r="L284">
        <f t="shared" si="4"/>
        <v>129</v>
      </c>
    </row>
    <row r="285" spans="1:12" x14ac:dyDescent="0.25">
      <c r="A285">
        <v>284</v>
      </c>
      <c r="B285" t="s">
        <v>8</v>
      </c>
      <c r="C285">
        <v>373155</v>
      </c>
      <c r="D285">
        <v>373676</v>
      </c>
      <c r="E285">
        <v>-1</v>
      </c>
      <c r="F285" t="s">
        <v>779</v>
      </c>
      <c r="G285" t="s">
        <v>780</v>
      </c>
      <c r="I285" t="s">
        <v>22</v>
      </c>
      <c r="J285">
        <v>522</v>
      </c>
      <c r="K285">
        <v>520</v>
      </c>
      <c r="L285">
        <f t="shared" si="4"/>
        <v>173</v>
      </c>
    </row>
    <row r="286" spans="1:12" x14ac:dyDescent="0.25">
      <c r="A286">
        <v>285</v>
      </c>
      <c r="B286" t="s">
        <v>8</v>
      </c>
      <c r="C286">
        <v>374197</v>
      </c>
      <c r="D286">
        <v>374724</v>
      </c>
      <c r="E286">
        <v>1</v>
      </c>
      <c r="F286" t="s">
        <v>781</v>
      </c>
      <c r="G286" t="s">
        <v>782</v>
      </c>
      <c r="I286" t="s">
        <v>22</v>
      </c>
      <c r="J286">
        <v>528</v>
      </c>
      <c r="K286">
        <v>508</v>
      </c>
      <c r="L286">
        <f t="shared" si="4"/>
        <v>175</v>
      </c>
    </row>
    <row r="287" spans="1:12" x14ac:dyDescent="0.25">
      <c r="A287">
        <v>286</v>
      </c>
      <c r="B287" t="s">
        <v>8</v>
      </c>
      <c r="C287">
        <v>375233</v>
      </c>
      <c r="D287">
        <v>375895</v>
      </c>
      <c r="E287">
        <v>-1</v>
      </c>
      <c r="F287" t="s">
        <v>783</v>
      </c>
      <c r="G287" t="s">
        <v>784</v>
      </c>
      <c r="I287" t="s">
        <v>22</v>
      </c>
      <c r="J287">
        <v>663</v>
      </c>
      <c r="K287">
        <v>3</v>
      </c>
      <c r="L287">
        <f t="shared" si="4"/>
        <v>220</v>
      </c>
    </row>
    <row r="288" spans="1:12" x14ac:dyDescent="0.25">
      <c r="A288">
        <v>287</v>
      </c>
      <c r="B288" t="s">
        <v>8</v>
      </c>
      <c r="C288">
        <v>375899</v>
      </c>
      <c r="D288">
        <v>376408</v>
      </c>
      <c r="E288">
        <v>-1</v>
      </c>
      <c r="F288" t="s">
        <v>785</v>
      </c>
      <c r="G288" t="s">
        <v>786</v>
      </c>
      <c r="I288" t="s">
        <v>22</v>
      </c>
      <c r="J288">
        <v>510</v>
      </c>
      <c r="K288">
        <v>743</v>
      </c>
      <c r="L288">
        <f t="shared" si="4"/>
        <v>169</v>
      </c>
    </row>
    <row r="289" spans="1:12" x14ac:dyDescent="0.25">
      <c r="A289">
        <v>288</v>
      </c>
      <c r="B289" t="s">
        <v>8</v>
      </c>
      <c r="C289">
        <v>377152</v>
      </c>
      <c r="D289">
        <v>378963</v>
      </c>
      <c r="E289">
        <v>1</v>
      </c>
      <c r="F289" t="s">
        <v>787</v>
      </c>
      <c r="G289" t="s">
        <v>788</v>
      </c>
      <c r="I289" t="s">
        <v>22</v>
      </c>
      <c r="J289">
        <v>1812</v>
      </c>
      <c r="K289">
        <v>146</v>
      </c>
      <c r="L289">
        <f t="shared" si="4"/>
        <v>603</v>
      </c>
    </row>
    <row r="290" spans="1:12" x14ac:dyDescent="0.25">
      <c r="A290">
        <v>289</v>
      </c>
      <c r="B290" t="s">
        <v>8</v>
      </c>
      <c r="C290">
        <v>379110</v>
      </c>
      <c r="D290">
        <v>379340</v>
      </c>
      <c r="E290">
        <v>-1</v>
      </c>
      <c r="F290" t="s">
        <v>789</v>
      </c>
      <c r="G290" t="s">
        <v>790</v>
      </c>
      <c r="I290" t="s">
        <v>22</v>
      </c>
      <c r="J290">
        <v>231</v>
      </c>
      <c r="K290">
        <v>78</v>
      </c>
      <c r="L290">
        <f t="shared" si="4"/>
        <v>76</v>
      </c>
    </row>
    <row r="291" spans="1:12" x14ac:dyDescent="0.25">
      <c r="A291">
        <v>290</v>
      </c>
      <c r="B291" t="s">
        <v>8</v>
      </c>
      <c r="C291">
        <v>379419</v>
      </c>
      <c r="D291">
        <v>379751</v>
      </c>
      <c r="E291">
        <v>1</v>
      </c>
      <c r="F291" t="s">
        <v>791</v>
      </c>
      <c r="G291" t="s">
        <v>792</v>
      </c>
      <c r="I291" t="s">
        <v>22</v>
      </c>
      <c r="J291">
        <v>333</v>
      </c>
      <c r="K291">
        <v>155</v>
      </c>
      <c r="L291">
        <f t="shared" si="4"/>
        <v>110</v>
      </c>
    </row>
    <row r="292" spans="1:12" x14ac:dyDescent="0.25">
      <c r="A292">
        <v>291</v>
      </c>
      <c r="B292" t="s">
        <v>8</v>
      </c>
      <c r="C292">
        <v>379907</v>
      </c>
      <c r="D292">
        <v>381655</v>
      </c>
      <c r="E292">
        <v>-1</v>
      </c>
      <c r="F292" t="s">
        <v>793</v>
      </c>
      <c r="G292" t="s">
        <v>794</v>
      </c>
      <c r="I292" t="s">
        <v>795</v>
      </c>
      <c r="J292">
        <v>1749</v>
      </c>
      <c r="K292">
        <v>605</v>
      </c>
      <c r="L292">
        <f t="shared" si="4"/>
        <v>582</v>
      </c>
    </row>
    <row r="293" spans="1:12" x14ac:dyDescent="0.25">
      <c r="A293">
        <v>292</v>
      </c>
      <c r="B293" t="s">
        <v>8</v>
      </c>
      <c r="C293">
        <v>382261</v>
      </c>
      <c r="D293">
        <v>382722</v>
      </c>
      <c r="E293">
        <v>1</v>
      </c>
      <c r="F293" t="s">
        <v>796</v>
      </c>
      <c r="G293" t="s">
        <v>797</v>
      </c>
      <c r="I293" t="s">
        <v>798</v>
      </c>
      <c r="J293">
        <v>462</v>
      </c>
      <c r="K293">
        <v>-10</v>
      </c>
      <c r="L293">
        <f t="shared" si="4"/>
        <v>153</v>
      </c>
    </row>
    <row r="294" spans="1:12" x14ac:dyDescent="0.25">
      <c r="A294">
        <v>293</v>
      </c>
      <c r="B294" t="s">
        <v>8</v>
      </c>
      <c r="C294">
        <v>382713</v>
      </c>
      <c r="D294">
        <v>383309</v>
      </c>
      <c r="E294">
        <v>1</v>
      </c>
      <c r="F294" t="s">
        <v>799</v>
      </c>
      <c r="G294" t="s">
        <v>800</v>
      </c>
      <c r="I294" t="s">
        <v>801</v>
      </c>
      <c r="J294">
        <v>597</v>
      </c>
      <c r="K294">
        <v>171</v>
      </c>
      <c r="L294">
        <f t="shared" si="4"/>
        <v>198</v>
      </c>
    </row>
    <row r="295" spans="1:12" x14ac:dyDescent="0.25">
      <c r="A295">
        <v>294</v>
      </c>
      <c r="B295" t="s">
        <v>8</v>
      </c>
      <c r="C295">
        <v>383481</v>
      </c>
      <c r="D295">
        <v>384113</v>
      </c>
      <c r="E295">
        <v>-1</v>
      </c>
      <c r="F295" t="s">
        <v>802</v>
      </c>
      <c r="G295" t="s">
        <v>803</v>
      </c>
      <c r="H295" t="s">
        <v>804</v>
      </c>
      <c r="I295" t="s">
        <v>805</v>
      </c>
      <c r="J295">
        <v>633</v>
      </c>
      <c r="K295">
        <v>77</v>
      </c>
      <c r="L295">
        <f t="shared" si="4"/>
        <v>210</v>
      </c>
    </row>
    <row r="296" spans="1:12" x14ac:dyDescent="0.25">
      <c r="A296">
        <v>295</v>
      </c>
      <c r="B296" t="s">
        <v>8</v>
      </c>
      <c r="C296">
        <v>384191</v>
      </c>
      <c r="D296">
        <v>384400</v>
      </c>
      <c r="E296">
        <v>-1</v>
      </c>
      <c r="F296" t="s">
        <v>806</v>
      </c>
      <c r="G296" t="s">
        <v>807</v>
      </c>
      <c r="I296" t="s">
        <v>22</v>
      </c>
      <c r="J296">
        <v>210</v>
      </c>
      <c r="K296">
        <v>87</v>
      </c>
      <c r="L296">
        <f t="shared" si="4"/>
        <v>69</v>
      </c>
    </row>
    <row r="297" spans="1:12" x14ac:dyDescent="0.25">
      <c r="A297">
        <v>296</v>
      </c>
      <c r="B297" t="s">
        <v>8</v>
      </c>
      <c r="C297">
        <v>384488</v>
      </c>
      <c r="D297">
        <v>384760</v>
      </c>
      <c r="E297">
        <v>-1</v>
      </c>
      <c r="F297" t="s">
        <v>808</v>
      </c>
      <c r="G297" t="s">
        <v>809</v>
      </c>
      <c r="I297" t="s">
        <v>810</v>
      </c>
      <c r="J297">
        <v>273</v>
      </c>
      <c r="K297">
        <v>53</v>
      </c>
      <c r="L297">
        <f t="shared" si="4"/>
        <v>90</v>
      </c>
    </row>
    <row r="298" spans="1:12" x14ac:dyDescent="0.25">
      <c r="A298">
        <v>297</v>
      </c>
      <c r="B298" t="s">
        <v>8</v>
      </c>
      <c r="C298">
        <v>384814</v>
      </c>
      <c r="D298">
        <v>385158</v>
      </c>
      <c r="E298">
        <v>-1</v>
      </c>
      <c r="F298" t="s">
        <v>811</v>
      </c>
      <c r="G298" t="s">
        <v>812</v>
      </c>
      <c r="H298" t="s">
        <v>813</v>
      </c>
      <c r="I298" t="s">
        <v>814</v>
      </c>
      <c r="J298">
        <v>345</v>
      </c>
      <c r="K298">
        <v>161</v>
      </c>
      <c r="L298">
        <f t="shared" si="4"/>
        <v>114</v>
      </c>
    </row>
    <row r="299" spans="1:12" x14ac:dyDescent="0.25">
      <c r="A299">
        <v>298</v>
      </c>
      <c r="B299" t="s">
        <v>8</v>
      </c>
      <c r="C299">
        <v>385320</v>
      </c>
      <c r="D299">
        <v>386735</v>
      </c>
      <c r="E299">
        <v>-1</v>
      </c>
      <c r="F299" t="s">
        <v>815</v>
      </c>
      <c r="G299" t="s">
        <v>816</v>
      </c>
      <c r="I299" t="s">
        <v>817</v>
      </c>
      <c r="J299">
        <v>1416</v>
      </c>
      <c r="K299">
        <v>255</v>
      </c>
      <c r="L299">
        <f t="shared" si="4"/>
        <v>471</v>
      </c>
    </row>
    <row r="300" spans="1:12" x14ac:dyDescent="0.25">
      <c r="A300">
        <v>299</v>
      </c>
      <c r="B300" t="s">
        <v>8</v>
      </c>
      <c r="C300">
        <v>386991</v>
      </c>
      <c r="D300">
        <v>387536</v>
      </c>
      <c r="E300">
        <v>-1</v>
      </c>
      <c r="F300" t="s">
        <v>818</v>
      </c>
      <c r="G300" t="s">
        <v>819</v>
      </c>
      <c r="I300" t="s">
        <v>22</v>
      </c>
      <c r="J300">
        <v>546</v>
      </c>
      <c r="K300">
        <v>134</v>
      </c>
      <c r="L300">
        <f t="shared" si="4"/>
        <v>181</v>
      </c>
    </row>
    <row r="301" spans="1:12" x14ac:dyDescent="0.25">
      <c r="A301">
        <v>300</v>
      </c>
      <c r="B301" t="s">
        <v>8</v>
      </c>
      <c r="C301">
        <v>387671</v>
      </c>
      <c r="D301">
        <v>387802</v>
      </c>
      <c r="E301">
        <v>1</v>
      </c>
      <c r="F301" t="s">
        <v>820</v>
      </c>
      <c r="G301" t="s">
        <v>821</v>
      </c>
      <c r="I301" t="s">
        <v>22</v>
      </c>
      <c r="J301">
        <v>132</v>
      </c>
      <c r="K301">
        <v>-4</v>
      </c>
      <c r="L301">
        <f t="shared" si="4"/>
        <v>43</v>
      </c>
    </row>
    <row r="302" spans="1:12" x14ac:dyDescent="0.25">
      <c r="A302">
        <v>301</v>
      </c>
      <c r="B302" t="s">
        <v>8</v>
      </c>
      <c r="C302">
        <v>387799</v>
      </c>
      <c r="D302">
        <v>388713</v>
      </c>
      <c r="E302">
        <v>-1</v>
      </c>
      <c r="F302" t="s">
        <v>822</v>
      </c>
      <c r="G302" t="s">
        <v>823</v>
      </c>
      <c r="H302" t="s">
        <v>824</v>
      </c>
      <c r="I302" t="s">
        <v>825</v>
      </c>
      <c r="J302">
        <v>915</v>
      </c>
      <c r="K302">
        <v>3</v>
      </c>
      <c r="L302">
        <f t="shared" si="4"/>
        <v>304</v>
      </c>
    </row>
    <row r="303" spans="1:12" x14ac:dyDescent="0.25">
      <c r="A303">
        <v>302</v>
      </c>
      <c r="B303" t="s">
        <v>8</v>
      </c>
      <c r="C303">
        <v>388717</v>
      </c>
      <c r="D303">
        <v>389154</v>
      </c>
      <c r="E303">
        <v>-1</v>
      </c>
      <c r="F303" t="s">
        <v>826</v>
      </c>
      <c r="G303" t="s">
        <v>827</v>
      </c>
      <c r="I303" t="s">
        <v>22</v>
      </c>
      <c r="J303">
        <v>438</v>
      </c>
      <c r="K303">
        <v>-4</v>
      </c>
      <c r="L303">
        <f t="shared" si="4"/>
        <v>145</v>
      </c>
    </row>
    <row r="304" spans="1:12" x14ac:dyDescent="0.25">
      <c r="A304">
        <v>303</v>
      </c>
      <c r="B304" t="s">
        <v>8</v>
      </c>
      <c r="C304">
        <v>389151</v>
      </c>
      <c r="D304">
        <v>389540</v>
      </c>
      <c r="E304">
        <v>-1</v>
      </c>
      <c r="F304" t="s">
        <v>828</v>
      </c>
      <c r="G304" t="s">
        <v>829</v>
      </c>
      <c r="I304" t="s">
        <v>830</v>
      </c>
      <c r="J304">
        <v>390</v>
      </c>
      <c r="K304">
        <v>87</v>
      </c>
      <c r="L304">
        <f t="shared" si="4"/>
        <v>129</v>
      </c>
    </row>
    <row r="305" spans="1:12" x14ac:dyDescent="0.25">
      <c r="A305">
        <v>304</v>
      </c>
      <c r="B305" t="s">
        <v>8</v>
      </c>
      <c r="C305">
        <v>389628</v>
      </c>
      <c r="D305">
        <v>390170</v>
      </c>
      <c r="E305">
        <v>-1</v>
      </c>
      <c r="F305" t="s">
        <v>831</v>
      </c>
      <c r="G305" t="s">
        <v>832</v>
      </c>
      <c r="I305" t="s">
        <v>833</v>
      </c>
      <c r="J305">
        <v>543</v>
      </c>
      <c r="K305">
        <v>11</v>
      </c>
      <c r="L305">
        <f t="shared" si="4"/>
        <v>180</v>
      </c>
    </row>
    <row r="306" spans="1:12" x14ac:dyDescent="0.25">
      <c r="A306">
        <v>305</v>
      </c>
      <c r="B306" t="s">
        <v>8</v>
      </c>
      <c r="C306">
        <v>390182</v>
      </c>
      <c r="D306">
        <v>391882</v>
      </c>
      <c r="E306">
        <v>-1</v>
      </c>
      <c r="F306" t="s">
        <v>834</v>
      </c>
      <c r="G306" t="s">
        <v>835</v>
      </c>
      <c r="H306" t="s">
        <v>836</v>
      </c>
      <c r="I306" t="s">
        <v>837</v>
      </c>
      <c r="J306">
        <v>1701</v>
      </c>
      <c r="K306">
        <v>41</v>
      </c>
      <c r="L306">
        <f t="shared" si="4"/>
        <v>566</v>
      </c>
    </row>
    <row r="307" spans="1:12" x14ac:dyDescent="0.25">
      <c r="A307">
        <v>306</v>
      </c>
      <c r="B307" t="s">
        <v>8</v>
      </c>
      <c r="C307">
        <v>391924</v>
      </c>
      <c r="D307">
        <v>393744</v>
      </c>
      <c r="E307">
        <v>-1</v>
      </c>
      <c r="F307" t="s">
        <v>838</v>
      </c>
      <c r="G307" t="s">
        <v>839</v>
      </c>
      <c r="H307" t="s">
        <v>840</v>
      </c>
      <c r="I307" t="s">
        <v>841</v>
      </c>
      <c r="J307">
        <v>1821</v>
      </c>
      <c r="K307">
        <v>19</v>
      </c>
      <c r="L307">
        <f t="shared" si="4"/>
        <v>606</v>
      </c>
    </row>
    <row r="308" spans="1:12" x14ac:dyDescent="0.25">
      <c r="A308">
        <v>307</v>
      </c>
      <c r="B308" t="s">
        <v>8</v>
      </c>
      <c r="C308">
        <v>393764</v>
      </c>
      <c r="D308">
        <v>394399</v>
      </c>
      <c r="E308">
        <v>-1</v>
      </c>
      <c r="F308" t="s">
        <v>842</v>
      </c>
      <c r="G308" t="s">
        <v>843</v>
      </c>
      <c r="I308" t="s">
        <v>751</v>
      </c>
      <c r="J308">
        <v>636</v>
      </c>
      <c r="K308">
        <v>232</v>
      </c>
      <c r="L308">
        <f t="shared" si="4"/>
        <v>211</v>
      </c>
    </row>
    <row r="309" spans="1:12" x14ac:dyDescent="0.25">
      <c r="A309">
        <v>308</v>
      </c>
      <c r="B309" t="s">
        <v>8</v>
      </c>
      <c r="C309">
        <v>394632</v>
      </c>
      <c r="D309">
        <v>395525</v>
      </c>
      <c r="E309">
        <v>-1</v>
      </c>
      <c r="F309" t="s">
        <v>844</v>
      </c>
      <c r="G309" t="s">
        <v>845</v>
      </c>
      <c r="I309" t="s">
        <v>406</v>
      </c>
      <c r="J309">
        <v>894</v>
      </c>
      <c r="K309">
        <v>583</v>
      </c>
      <c r="L309">
        <f t="shared" si="4"/>
        <v>297</v>
      </c>
    </row>
    <row r="310" spans="1:12" x14ac:dyDescent="0.25">
      <c r="A310">
        <v>309</v>
      </c>
      <c r="B310" t="s">
        <v>8</v>
      </c>
      <c r="C310">
        <v>396109</v>
      </c>
      <c r="D310">
        <v>396843</v>
      </c>
      <c r="E310">
        <v>1</v>
      </c>
      <c r="F310" t="s">
        <v>846</v>
      </c>
      <c r="G310" t="s">
        <v>847</v>
      </c>
      <c r="H310" t="s">
        <v>848</v>
      </c>
      <c r="I310" t="s">
        <v>849</v>
      </c>
      <c r="J310">
        <v>735</v>
      </c>
      <c r="K310">
        <v>-11</v>
      </c>
      <c r="L310">
        <f t="shared" si="4"/>
        <v>244</v>
      </c>
    </row>
    <row r="311" spans="1:12" x14ac:dyDescent="0.25">
      <c r="A311">
        <v>310</v>
      </c>
      <c r="B311" t="s">
        <v>8</v>
      </c>
      <c r="C311">
        <v>396833</v>
      </c>
      <c r="D311">
        <v>397393</v>
      </c>
      <c r="E311">
        <v>1</v>
      </c>
      <c r="F311" t="s">
        <v>850</v>
      </c>
      <c r="G311" t="s">
        <v>851</v>
      </c>
      <c r="I311" t="s">
        <v>22</v>
      </c>
      <c r="J311">
        <v>561</v>
      </c>
      <c r="K311">
        <v>97</v>
      </c>
      <c r="L311">
        <f t="shared" si="4"/>
        <v>186</v>
      </c>
    </row>
    <row r="312" spans="1:12" x14ac:dyDescent="0.25">
      <c r="A312">
        <v>311</v>
      </c>
      <c r="B312" t="s">
        <v>8</v>
      </c>
      <c r="C312">
        <v>397491</v>
      </c>
      <c r="D312">
        <v>398009</v>
      </c>
      <c r="E312">
        <v>1</v>
      </c>
      <c r="F312" t="s">
        <v>852</v>
      </c>
      <c r="G312" t="s">
        <v>853</v>
      </c>
      <c r="I312" t="s">
        <v>29</v>
      </c>
      <c r="J312">
        <v>519</v>
      </c>
      <c r="K312">
        <v>60</v>
      </c>
      <c r="L312">
        <f t="shared" si="4"/>
        <v>172</v>
      </c>
    </row>
    <row r="313" spans="1:12" x14ac:dyDescent="0.25">
      <c r="A313">
        <v>312</v>
      </c>
      <c r="B313" t="s">
        <v>8</v>
      </c>
      <c r="C313">
        <v>398070</v>
      </c>
      <c r="D313">
        <v>399887</v>
      </c>
      <c r="E313">
        <v>-1</v>
      </c>
      <c r="F313" t="s">
        <v>854</v>
      </c>
      <c r="G313" t="s">
        <v>855</v>
      </c>
      <c r="I313" t="s">
        <v>22</v>
      </c>
      <c r="J313">
        <v>1818</v>
      </c>
      <c r="K313">
        <v>101</v>
      </c>
      <c r="L313">
        <f t="shared" si="4"/>
        <v>605</v>
      </c>
    </row>
    <row r="314" spans="1:12" x14ac:dyDescent="0.25">
      <c r="A314">
        <v>313</v>
      </c>
      <c r="B314" t="s">
        <v>8</v>
      </c>
      <c r="C314">
        <v>399989</v>
      </c>
      <c r="D314">
        <v>401641</v>
      </c>
      <c r="E314">
        <v>-1</v>
      </c>
      <c r="F314" t="s">
        <v>856</v>
      </c>
      <c r="G314" t="s">
        <v>857</v>
      </c>
      <c r="I314" t="s">
        <v>444</v>
      </c>
      <c r="J314">
        <v>1653</v>
      </c>
      <c r="K314">
        <v>11</v>
      </c>
      <c r="L314">
        <f t="shared" si="4"/>
        <v>550</v>
      </c>
    </row>
    <row r="315" spans="1:12" x14ac:dyDescent="0.25">
      <c r="A315">
        <v>314</v>
      </c>
      <c r="B315" t="s">
        <v>8</v>
      </c>
      <c r="C315">
        <v>401653</v>
      </c>
      <c r="D315">
        <v>404790</v>
      </c>
      <c r="E315">
        <v>-1</v>
      </c>
      <c r="F315" t="s">
        <v>858</v>
      </c>
      <c r="G315" t="s">
        <v>859</v>
      </c>
      <c r="I315" t="s">
        <v>860</v>
      </c>
      <c r="J315">
        <v>3138</v>
      </c>
      <c r="K315">
        <v>412</v>
      </c>
      <c r="L315">
        <f t="shared" si="4"/>
        <v>1045</v>
      </c>
    </row>
    <row r="316" spans="1:12" x14ac:dyDescent="0.25">
      <c r="A316">
        <v>315</v>
      </c>
      <c r="B316" t="s">
        <v>8</v>
      </c>
      <c r="C316">
        <v>405203</v>
      </c>
      <c r="D316">
        <v>407101</v>
      </c>
      <c r="E316">
        <v>-1</v>
      </c>
      <c r="F316" t="s">
        <v>861</v>
      </c>
      <c r="G316" t="s">
        <v>862</v>
      </c>
      <c r="I316" t="s">
        <v>863</v>
      </c>
      <c r="J316">
        <v>1899</v>
      </c>
      <c r="K316">
        <v>65</v>
      </c>
      <c r="L316">
        <f t="shared" si="4"/>
        <v>632</v>
      </c>
    </row>
    <row r="317" spans="1:12" x14ac:dyDescent="0.25">
      <c r="A317">
        <v>316</v>
      </c>
      <c r="B317" t="s">
        <v>8</v>
      </c>
      <c r="C317">
        <v>407167</v>
      </c>
      <c r="D317">
        <v>407721</v>
      </c>
      <c r="E317">
        <v>-1</v>
      </c>
      <c r="F317" t="s">
        <v>864</v>
      </c>
      <c r="G317" t="s">
        <v>865</v>
      </c>
      <c r="I317" t="s">
        <v>169</v>
      </c>
      <c r="J317">
        <v>555</v>
      </c>
      <c r="K317">
        <v>44</v>
      </c>
      <c r="L317">
        <f t="shared" si="4"/>
        <v>184</v>
      </c>
    </row>
    <row r="318" spans="1:12" x14ac:dyDescent="0.25">
      <c r="A318">
        <v>317</v>
      </c>
      <c r="B318" t="s">
        <v>8</v>
      </c>
      <c r="C318">
        <v>407766</v>
      </c>
      <c r="D318">
        <v>409649</v>
      </c>
      <c r="E318">
        <v>-1</v>
      </c>
      <c r="F318" t="s">
        <v>866</v>
      </c>
      <c r="G318" t="s">
        <v>867</v>
      </c>
      <c r="I318" t="s">
        <v>863</v>
      </c>
      <c r="J318">
        <v>1884</v>
      </c>
      <c r="K318">
        <v>48</v>
      </c>
      <c r="L318">
        <f t="shared" si="4"/>
        <v>627</v>
      </c>
    </row>
    <row r="319" spans="1:12" x14ac:dyDescent="0.25">
      <c r="A319">
        <v>318</v>
      </c>
      <c r="B319" t="s">
        <v>8</v>
      </c>
      <c r="C319">
        <v>409698</v>
      </c>
      <c r="D319">
        <v>410486</v>
      </c>
      <c r="E319">
        <v>-1</v>
      </c>
      <c r="F319" t="s">
        <v>868</v>
      </c>
      <c r="G319" t="s">
        <v>869</v>
      </c>
      <c r="I319" t="s">
        <v>765</v>
      </c>
      <c r="J319">
        <v>789</v>
      </c>
      <c r="K319">
        <v>12</v>
      </c>
      <c r="L319">
        <f t="shared" si="4"/>
        <v>262</v>
      </c>
    </row>
    <row r="320" spans="1:12" x14ac:dyDescent="0.25">
      <c r="A320">
        <v>319</v>
      </c>
      <c r="B320" t="s">
        <v>8</v>
      </c>
      <c r="C320">
        <v>410499</v>
      </c>
      <c r="D320">
        <v>411386</v>
      </c>
      <c r="E320">
        <v>-1</v>
      </c>
      <c r="F320" t="s">
        <v>870</v>
      </c>
      <c r="G320" t="s">
        <v>871</v>
      </c>
      <c r="I320" t="s">
        <v>872</v>
      </c>
      <c r="J320">
        <v>888</v>
      </c>
      <c r="K320">
        <v>18</v>
      </c>
      <c r="L320">
        <f t="shared" si="4"/>
        <v>295</v>
      </c>
    </row>
    <row r="321" spans="1:12" x14ac:dyDescent="0.25">
      <c r="A321">
        <v>320</v>
      </c>
      <c r="B321" t="s">
        <v>8</v>
      </c>
      <c r="C321">
        <v>411405</v>
      </c>
      <c r="D321">
        <v>412565</v>
      </c>
      <c r="E321">
        <v>-1</v>
      </c>
      <c r="F321" t="s">
        <v>873</v>
      </c>
      <c r="G321" t="s">
        <v>874</v>
      </c>
      <c r="I321" t="s">
        <v>875</v>
      </c>
      <c r="J321">
        <v>1161</v>
      </c>
      <c r="K321">
        <v>45</v>
      </c>
      <c r="L321">
        <f t="shared" si="4"/>
        <v>386</v>
      </c>
    </row>
    <row r="322" spans="1:12" x14ac:dyDescent="0.25">
      <c r="A322">
        <v>321</v>
      </c>
      <c r="B322" t="s">
        <v>8</v>
      </c>
      <c r="C322">
        <v>412611</v>
      </c>
      <c r="D322">
        <v>413306</v>
      </c>
      <c r="E322">
        <v>-1</v>
      </c>
      <c r="F322" t="s">
        <v>876</v>
      </c>
      <c r="G322" t="s">
        <v>877</v>
      </c>
      <c r="H322" t="s">
        <v>878</v>
      </c>
      <c r="I322" t="s">
        <v>879</v>
      </c>
      <c r="J322">
        <v>696</v>
      </c>
      <c r="K322">
        <v>140</v>
      </c>
      <c r="L322">
        <f t="shared" si="4"/>
        <v>231</v>
      </c>
    </row>
    <row r="323" spans="1:12" x14ac:dyDescent="0.25">
      <c r="A323">
        <v>322</v>
      </c>
      <c r="B323" t="s">
        <v>8</v>
      </c>
      <c r="C323">
        <v>413447</v>
      </c>
      <c r="D323">
        <v>414322</v>
      </c>
      <c r="E323">
        <v>1</v>
      </c>
      <c r="F323" t="s">
        <v>880</v>
      </c>
      <c r="G323" t="s">
        <v>881</v>
      </c>
      <c r="I323" t="s">
        <v>570</v>
      </c>
      <c r="J323">
        <v>876</v>
      </c>
      <c r="K323">
        <v>67</v>
      </c>
      <c r="L323">
        <f t="shared" si="4"/>
        <v>291</v>
      </c>
    </row>
    <row r="324" spans="1:12" x14ac:dyDescent="0.25">
      <c r="A324">
        <v>323</v>
      </c>
      <c r="B324" t="s">
        <v>8</v>
      </c>
      <c r="C324">
        <v>414390</v>
      </c>
      <c r="D324">
        <v>415325</v>
      </c>
      <c r="E324">
        <v>-1</v>
      </c>
      <c r="F324" t="s">
        <v>882</v>
      </c>
      <c r="G324" t="s">
        <v>883</v>
      </c>
      <c r="H324" t="s">
        <v>884</v>
      </c>
      <c r="I324" t="s">
        <v>885</v>
      </c>
      <c r="J324">
        <v>936</v>
      </c>
      <c r="K324">
        <v>156</v>
      </c>
      <c r="L324">
        <f t="shared" ref="L324:L387" si="5">(D324-C324+1)/3-1</f>
        <v>311</v>
      </c>
    </row>
    <row r="325" spans="1:12" x14ac:dyDescent="0.25">
      <c r="A325">
        <v>324</v>
      </c>
      <c r="B325" t="s">
        <v>8</v>
      </c>
      <c r="C325">
        <v>415482</v>
      </c>
      <c r="D325">
        <v>416870</v>
      </c>
      <c r="E325">
        <v>-1</v>
      </c>
      <c r="F325" t="s">
        <v>886</v>
      </c>
      <c r="G325" t="s">
        <v>887</v>
      </c>
      <c r="I325" t="s">
        <v>325</v>
      </c>
      <c r="J325">
        <v>1389</v>
      </c>
      <c r="K325">
        <v>27</v>
      </c>
      <c r="L325">
        <f t="shared" si="5"/>
        <v>462</v>
      </c>
    </row>
    <row r="326" spans="1:12" x14ac:dyDescent="0.25">
      <c r="A326">
        <v>325</v>
      </c>
      <c r="B326" t="s">
        <v>8</v>
      </c>
      <c r="C326">
        <v>416898</v>
      </c>
      <c r="D326">
        <v>417581</v>
      </c>
      <c r="E326">
        <v>-1</v>
      </c>
      <c r="F326" t="s">
        <v>888</v>
      </c>
      <c r="G326" t="s">
        <v>889</v>
      </c>
      <c r="I326" t="s">
        <v>890</v>
      </c>
      <c r="J326">
        <v>684</v>
      </c>
      <c r="K326">
        <v>238</v>
      </c>
      <c r="L326">
        <f t="shared" si="5"/>
        <v>227</v>
      </c>
    </row>
    <row r="327" spans="1:12" x14ac:dyDescent="0.25">
      <c r="A327">
        <v>326</v>
      </c>
      <c r="B327" t="s">
        <v>8</v>
      </c>
      <c r="C327">
        <v>417820</v>
      </c>
      <c r="D327">
        <v>418806</v>
      </c>
      <c r="E327">
        <v>-1</v>
      </c>
      <c r="F327" t="s">
        <v>891</v>
      </c>
      <c r="G327" t="s">
        <v>892</v>
      </c>
      <c r="I327" t="s">
        <v>893</v>
      </c>
      <c r="J327">
        <v>987</v>
      </c>
      <c r="K327">
        <v>11</v>
      </c>
      <c r="L327">
        <f t="shared" si="5"/>
        <v>328</v>
      </c>
    </row>
    <row r="328" spans="1:12" x14ac:dyDescent="0.25">
      <c r="A328">
        <v>327</v>
      </c>
      <c r="B328" t="s">
        <v>8</v>
      </c>
      <c r="C328">
        <v>418818</v>
      </c>
      <c r="D328">
        <v>420152</v>
      </c>
      <c r="E328">
        <v>-1</v>
      </c>
      <c r="F328" t="s">
        <v>894</v>
      </c>
      <c r="G328" t="s">
        <v>895</v>
      </c>
      <c r="I328" t="s">
        <v>896</v>
      </c>
      <c r="J328">
        <v>1335</v>
      </c>
      <c r="K328">
        <v>22</v>
      </c>
      <c r="L328">
        <f t="shared" si="5"/>
        <v>444</v>
      </c>
    </row>
    <row r="329" spans="1:12" x14ac:dyDescent="0.25">
      <c r="A329">
        <v>328</v>
      </c>
      <c r="B329" t="s">
        <v>8</v>
      </c>
      <c r="C329">
        <v>420175</v>
      </c>
      <c r="D329">
        <v>420969</v>
      </c>
      <c r="E329">
        <v>-1</v>
      </c>
      <c r="F329" t="s">
        <v>897</v>
      </c>
      <c r="G329" t="s">
        <v>898</v>
      </c>
      <c r="I329" t="s">
        <v>765</v>
      </c>
      <c r="J329">
        <v>795</v>
      </c>
      <c r="K329">
        <v>56</v>
      </c>
      <c r="L329">
        <f t="shared" si="5"/>
        <v>264</v>
      </c>
    </row>
    <row r="330" spans="1:12" x14ac:dyDescent="0.25">
      <c r="A330">
        <v>329</v>
      </c>
      <c r="B330" t="s">
        <v>8</v>
      </c>
      <c r="C330">
        <v>421026</v>
      </c>
      <c r="D330">
        <v>421832</v>
      </c>
      <c r="E330">
        <v>-1</v>
      </c>
      <c r="F330" t="s">
        <v>899</v>
      </c>
      <c r="G330" t="s">
        <v>900</v>
      </c>
      <c r="I330" t="s">
        <v>22</v>
      </c>
      <c r="J330">
        <v>807</v>
      </c>
      <c r="K330">
        <v>7</v>
      </c>
      <c r="L330">
        <f t="shared" si="5"/>
        <v>268</v>
      </c>
    </row>
    <row r="331" spans="1:12" x14ac:dyDescent="0.25">
      <c r="A331">
        <v>330</v>
      </c>
      <c r="B331" t="s">
        <v>8</v>
      </c>
      <c r="C331">
        <v>421840</v>
      </c>
      <c r="D331">
        <v>422592</v>
      </c>
      <c r="E331">
        <v>-1</v>
      </c>
      <c r="F331" t="s">
        <v>901</v>
      </c>
      <c r="G331" t="s">
        <v>902</v>
      </c>
      <c r="I331" t="s">
        <v>903</v>
      </c>
      <c r="J331">
        <v>753</v>
      </c>
      <c r="K331">
        <v>-4</v>
      </c>
      <c r="L331">
        <f t="shared" si="5"/>
        <v>250</v>
      </c>
    </row>
    <row r="332" spans="1:12" x14ac:dyDescent="0.25">
      <c r="A332">
        <v>331</v>
      </c>
      <c r="B332" t="s">
        <v>8</v>
      </c>
      <c r="C332">
        <v>422589</v>
      </c>
      <c r="D332">
        <v>422690</v>
      </c>
      <c r="E332">
        <v>-1</v>
      </c>
      <c r="F332" t="s">
        <v>904</v>
      </c>
      <c r="G332" t="s">
        <v>905</v>
      </c>
      <c r="I332" t="s">
        <v>22</v>
      </c>
      <c r="J332">
        <v>102</v>
      </c>
      <c r="K332">
        <v>-1</v>
      </c>
      <c r="L332">
        <f t="shared" si="5"/>
        <v>33</v>
      </c>
    </row>
    <row r="333" spans="1:12" x14ac:dyDescent="0.25">
      <c r="A333">
        <v>332</v>
      </c>
      <c r="B333" t="s">
        <v>8</v>
      </c>
      <c r="C333">
        <v>422690</v>
      </c>
      <c r="D333">
        <v>423346</v>
      </c>
      <c r="E333">
        <v>-1</v>
      </c>
      <c r="F333" t="s">
        <v>906</v>
      </c>
      <c r="G333" t="s">
        <v>907</v>
      </c>
      <c r="I333" t="s">
        <v>169</v>
      </c>
      <c r="J333">
        <v>657</v>
      </c>
      <c r="K333">
        <v>297</v>
      </c>
      <c r="L333">
        <f t="shared" si="5"/>
        <v>218</v>
      </c>
    </row>
    <row r="334" spans="1:12" x14ac:dyDescent="0.25">
      <c r="A334">
        <v>333</v>
      </c>
      <c r="B334" t="s">
        <v>8</v>
      </c>
      <c r="C334">
        <v>423644</v>
      </c>
      <c r="D334">
        <v>425263</v>
      </c>
      <c r="E334">
        <v>-1</v>
      </c>
      <c r="F334" t="s">
        <v>908</v>
      </c>
      <c r="G334" t="s">
        <v>909</v>
      </c>
      <c r="H334" t="s">
        <v>910</v>
      </c>
      <c r="I334" t="s">
        <v>911</v>
      </c>
      <c r="J334">
        <v>1620</v>
      </c>
      <c r="K334">
        <v>18</v>
      </c>
      <c r="L334">
        <f t="shared" si="5"/>
        <v>539</v>
      </c>
    </row>
    <row r="335" spans="1:12" x14ac:dyDescent="0.25">
      <c r="A335">
        <v>334</v>
      </c>
      <c r="B335" t="s">
        <v>8</v>
      </c>
      <c r="C335">
        <v>425282</v>
      </c>
      <c r="D335">
        <v>427549</v>
      </c>
      <c r="E335">
        <v>-1</v>
      </c>
      <c r="F335" t="s">
        <v>912</v>
      </c>
      <c r="G335" t="s">
        <v>913</v>
      </c>
      <c r="I335" t="s">
        <v>22</v>
      </c>
      <c r="J335">
        <v>2268</v>
      </c>
      <c r="K335">
        <v>95</v>
      </c>
      <c r="L335">
        <f t="shared" si="5"/>
        <v>755</v>
      </c>
    </row>
    <row r="336" spans="1:12" x14ac:dyDescent="0.25">
      <c r="A336">
        <v>335</v>
      </c>
      <c r="B336" t="s">
        <v>8</v>
      </c>
      <c r="C336">
        <v>427645</v>
      </c>
      <c r="D336">
        <v>429750</v>
      </c>
      <c r="E336">
        <v>-1</v>
      </c>
      <c r="F336" t="s">
        <v>914</v>
      </c>
      <c r="G336" t="s">
        <v>915</v>
      </c>
      <c r="I336" t="s">
        <v>22</v>
      </c>
      <c r="J336">
        <v>2106</v>
      </c>
      <c r="K336">
        <v>206</v>
      </c>
      <c r="L336">
        <f t="shared" si="5"/>
        <v>701</v>
      </c>
    </row>
    <row r="337" spans="1:12" x14ac:dyDescent="0.25">
      <c r="A337">
        <v>336</v>
      </c>
      <c r="B337" t="s">
        <v>8</v>
      </c>
      <c r="C337">
        <v>429957</v>
      </c>
      <c r="D337">
        <v>432275</v>
      </c>
      <c r="E337">
        <v>-1</v>
      </c>
      <c r="F337" t="s">
        <v>916</v>
      </c>
      <c r="G337" t="s">
        <v>917</v>
      </c>
      <c r="I337" t="s">
        <v>918</v>
      </c>
      <c r="J337">
        <v>2319</v>
      </c>
      <c r="K337">
        <v>22</v>
      </c>
      <c r="L337">
        <f t="shared" si="5"/>
        <v>772</v>
      </c>
    </row>
    <row r="338" spans="1:12" x14ac:dyDescent="0.25">
      <c r="A338">
        <v>337</v>
      </c>
      <c r="B338" t="s">
        <v>8</v>
      </c>
      <c r="C338">
        <v>432298</v>
      </c>
      <c r="D338">
        <v>433767</v>
      </c>
      <c r="E338">
        <v>-1</v>
      </c>
      <c r="F338" t="s">
        <v>919</v>
      </c>
      <c r="G338" t="s">
        <v>920</v>
      </c>
      <c r="I338" t="s">
        <v>601</v>
      </c>
      <c r="J338">
        <v>1470</v>
      </c>
      <c r="K338">
        <v>11</v>
      </c>
      <c r="L338">
        <f t="shared" si="5"/>
        <v>489</v>
      </c>
    </row>
    <row r="339" spans="1:12" x14ac:dyDescent="0.25">
      <c r="A339">
        <v>338</v>
      </c>
      <c r="B339" t="s">
        <v>8</v>
      </c>
      <c r="C339">
        <v>433779</v>
      </c>
      <c r="D339">
        <v>436157</v>
      </c>
      <c r="E339">
        <v>-1</v>
      </c>
      <c r="F339" t="s">
        <v>921</v>
      </c>
      <c r="G339" t="s">
        <v>922</v>
      </c>
      <c r="I339" t="s">
        <v>923</v>
      </c>
      <c r="J339">
        <v>2379</v>
      </c>
      <c r="K339">
        <v>132</v>
      </c>
      <c r="L339">
        <f t="shared" si="5"/>
        <v>792</v>
      </c>
    </row>
    <row r="340" spans="1:12" x14ac:dyDescent="0.25">
      <c r="A340">
        <v>339</v>
      </c>
      <c r="B340" t="s">
        <v>8</v>
      </c>
      <c r="C340">
        <v>436290</v>
      </c>
      <c r="D340">
        <v>437732</v>
      </c>
      <c r="E340">
        <v>-1</v>
      </c>
      <c r="F340" t="s">
        <v>924</v>
      </c>
      <c r="G340" t="s">
        <v>925</v>
      </c>
      <c r="H340" t="s">
        <v>926</v>
      </c>
      <c r="I340" t="s">
        <v>582</v>
      </c>
      <c r="J340">
        <v>1443</v>
      </c>
      <c r="K340">
        <v>2</v>
      </c>
      <c r="L340">
        <f t="shared" si="5"/>
        <v>480</v>
      </c>
    </row>
    <row r="341" spans="1:12" x14ac:dyDescent="0.25">
      <c r="A341">
        <v>340</v>
      </c>
      <c r="B341" t="s">
        <v>8</v>
      </c>
      <c r="C341">
        <v>437735</v>
      </c>
      <c r="D341">
        <v>439222</v>
      </c>
      <c r="E341">
        <v>-1</v>
      </c>
      <c r="F341" t="s">
        <v>927</v>
      </c>
      <c r="G341" t="s">
        <v>928</v>
      </c>
      <c r="H341" t="s">
        <v>929</v>
      </c>
      <c r="I341" t="s">
        <v>582</v>
      </c>
      <c r="J341">
        <v>1488</v>
      </c>
      <c r="K341">
        <v>55</v>
      </c>
      <c r="L341">
        <f t="shared" si="5"/>
        <v>495</v>
      </c>
    </row>
    <row r="342" spans="1:12" x14ac:dyDescent="0.25">
      <c r="A342">
        <v>341</v>
      </c>
      <c r="B342" t="s">
        <v>8</v>
      </c>
      <c r="C342">
        <v>439278</v>
      </c>
      <c r="D342">
        <v>441716</v>
      </c>
      <c r="E342">
        <v>-1</v>
      </c>
      <c r="F342" t="s">
        <v>930</v>
      </c>
      <c r="G342" t="s">
        <v>931</v>
      </c>
      <c r="I342" t="s">
        <v>918</v>
      </c>
      <c r="J342">
        <v>2439</v>
      </c>
      <c r="K342">
        <v>7</v>
      </c>
      <c r="L342">
        <f t="shared" si="5"/>
        <v>812</v>
      </c>
    </row>
    <row r="343" spans="1:12" x14ac:dyDescent="0.25">
      <c r="A343">
        <v>342</v>
      </c>
      <c r="B343" t="s">
        <v>8</v>
      </c>
      <c r="C343">
        <v>441724</v>
      </c>
      <c r="D343">
        <v>442842</v>
      </c>
      <c r="E343">
        <v>-1</v>
      </c>
      <c r="F343" t="s">
        <v>932</v>
      </c>
      <c r="G343" t="s">
        <v>933</v>
      </c>
      <c r="H343" t="s">
        <v>934</v>
      </c>
      <c r="I343" t="s">
        <v>582</v>
      </c>
      <c r="J343">
        <v>1119</v>
      </c>
      <c r="K343">
        <v>-1</v>
      </c>
      <c r="L343">
        <f t="shared" si="5"/>
        <v>372</v>
      </c>
    </row>
    <row r="344" spans="1:12" x14ac:dyDescent="0.25">
      <c r="A344">
        <v>343</v>
      </c>
      <c r="B344" t="s">
        <v>8</v>
      </c>
      <c r="C344">
        <v>442842</v>
      </c>
      <c r="D344">
        <v>444326</v>
      </c>
      <c r="E344">
        <v>-1</v>
      </c>
      <c r="F344" t="s">
        <v>935</v>
      </c>
      <c r="G344" t="s">
        <v>936</v>
      </c>
      <c r="H344" t="s">
        <v>937</v>
      </c>
      <c r="I344" t="s">
        <v>582</v>
      </c>
      <c r="J344">
        <v>1485</v>
      </c>
      <c r="K344">
        <v>3</v>
      </c>
      <c r="L344">
        <f t="shared" si="5"/>
        <v>494</v>
      </c>
    </row>
    <row r="345" spans="1:12" x14ac:dyDescent="0.25">
      <c r="A345">
        <v>344</v>
      </c>
      <c r="B345" t="s">
        <v>8</v>
      </c>
      <c r="C345">
        <v>444330</v>
      </c>
      <c r="D345">
        <v>446705</v>
      </c>
      <c r="E345">
        <v>-1</v>
      </c>
      <c r="F345" t="s">
        <v>938</v>
      </c>
      <c r="G345" t="s">
        <v>939</v>
      </c>
      <c r="H345" t="s">
        <v>940</v>
      </c>
      <c r="I345" t="s">
        <v>582</v>
      </c>
      <c r="J345">
        <v>2376</v>
      </c>
      <c r="K345">
        <v>9</v>
      </c>
      <c r="L345">
        <f t="shared" si="5"/>
        <v>791</v>
      </c>
    </row>
    <row r="346" spans="1:12" x14ac:dyDescent="0.25">
      <c r="A346">
        <v>345</v>
      </c>
      <c r="B346" t="s">
        <v>8</v>
      </c>
      <c r="C346">
        <v>446715</v>
      </c>
      <c r="D346">
        <v>448931</v>
      </c>
      <c r="E346">
        <v>-1</v>
      </c>
      <c r="F346" t="s">
        <v>941</v>
      </c>
      <c r="G346" t="s">
        <v>942</v>
      </c>
      <c r="H346" t="s">
        <v>943</v>
      </c>
      <c r="I346" t="s">
        <v>944</v>
      </c>
      <c r="J346">
        <v>2217</v>
      </c>
      <c r="K346">
        <v>23</v>
      </c>
      <c r="L346">
        <f t="shared" si="5"/>
        <v>738</v>
      </c>
    </row>
    <row r="347" spans="1:12" x14ac:dyDescent="0.25">
      <c r="A347">
        <v>346</v>
      </c>
      <c r="B347" t="s">
        <v>8</v>
      </c>
      <c r="C347">
        <v>448955</v>
      </c>
      <c r="D347">
        <v>450451</v>
      </c>
      <c r="E347">
        <v>-1</v>
      </c>
      <c r="F347" t="s">
        <v>945</v>
      </c>
      <c r="G347" t="s">
        <v>946</v>
      </c>
      <c r="H347" t="s">
        <v>947</v>
      </c>
      <c r="I347" t="s">
        <v>582</v>
      </c>
      <c r="J347">
        <v>1497</v>
      </c>
      <c r="K347">
        <v>13</v>
      </c>
      <c r="L347">
        <f t="shared" si="5"/>
        <v>498</v>
      </c>
    </row>
    <row r="348" spans="1:12" x14ac:dyDescent="0.25">
      <c r="A348">
        <v>347</v>
      </c>
      <c r="B348" t="s">
        <v>8</v>
      </c>
      <c r="C348">
        <v>450465</v>
      </c>
      <c r="D348">
        <v>452453</v>
      </c>
      <c r="E348">
        <v>-1</v>
      </c>
      <c r="F348" t="s">
        <v>948</v>
      </c>
      <c r="G348" t="s">
        <v>949</v>
      </c>
      <c r="H348" t="s">
        <v>950</v>
      </c>
      <c r="I348" t="s">
        <v>582</v>
      </c>
      <c r="J348">
        <v>1989</v>
      </c>
      <c r="K348">
        <v>8</v>
      </c>
      <c r="L348">
        <f t="shared" si="5"/>
        <v>662</v>
      </c>
    </row>
    <row r="349" spans="1:12" x14ac:dyDescent="0.25">
      <c r="A349">
        <v>348</v>
      </c>
      <c r="B349" t="s">
        <v>8</v>
      </c>
      <c r="C349">
        <v>452462</v>
      </c>
      <c r="D349">
        <v>454867</v>
      </c>
      <c r="E349">
        <v>-1</v>
      </c>
      <c r="F349" t="s">
        <v>951</v>
      </c>
      <c r="G349" t="s">
        <v>952</v>
      </c>
      <c r="H349" t="s">
        <v>953</v>
      </c>
      <c r="I349" t="s">
        <v>944</v>
      </c>
      <c r="J349">
        <v>2406</v>
      </c>
      <c r="K349">
        <v>610</v>
      </c>
      <c r="L349">
        <f t="shared" si="5"/>
        <v>801</v>
      </c>
    </row>
    <row r="350" spans="1:12" x14ac:dyDescent="0.25">
      <c r="A350">
        <v>349</v>
      </c>
      <c r="B350" t="s">
        <v>8</v>
      </c>
      <c r="C350">
        <v>455478</v>
      </c>
      <c r="D350">
        <v>459566</v>
      </c>
      <c r="E350">
        <v>1</v>
      </c>
      <c r="F350" t="s">
        <v>954</v>
      </c>
      <c r="G350" t="s">
        <v>955</v>
      </c>
      <c r="I350" t="s">
        <v>508</v>
      </c>
      <c r="J350">
        <v>4089</v>
      </c>
      <c r="K350">
        <v>340</v>
      </c>
      <c r="L350">
        <f t="shared" si="5"/>
        <v>1362</v>
      </c>
    </row>
    <row r="351" spans="1:12" x14ac:dyDescent="0.25">
      <c r="A351">
        <v>350</v>
      </c>
      <c r="B351" t="s">
        <v>8</v>
      </c>
      <c r="C351">
        <v>459907</v>
      </c>
      <c r="D351">
        <v>460818</v>
      </c>
      <c r="E351">
        <v>-1</v>
      </c>
      <c r="F351" t="s">
        <v>956</v>
      </c>
      <c r="G351" t="s">
        <v>957</v>
      </c>
      <c r="I351" t="s">
        <v>22</v>
      </c>
      <c r="J351">
        <v>912</v>
      </c>
      <c r="K351">
        <v>28</v>
      </c>
      <c r="L351">
        <f t="shared" si="5"/>
        <v>303</v>
      </c>
    </row>
    <row r="352" spans="1:12" x14ac:dyDescent="0.25">
      <c r="A352">
        <v>351</v>
      </c>
      <c r="B352" t="s">
        <v>8</v>
      </c>
      <c r="C352">
        <v>460847</v>
      </c>
      <c r="D352">
        <v>462541</v>
      </c>
      <c r="E352">
        <v>-1</v>
      </c>
      <c r="F352" t="s">
        <v>958</v>
      </c>
      <c r="G352" t="s">
        <v>959</v>
      </c>
      <c r="I352" t="s">
        <v>444</v>
      </c>
      <c r="J352">
        <v>1695</v>
      </c>
      <c r="K352">
        <v>16</v>
      </c>
      <c r="L352">
        <f t="shared" si="5"/>
        <v>564</v>
      </c>
    </row>
    <row r="353" spans="1:12" x14ac:dyDescent="0.25">
      <c r="A353">
        <v>352</v>
      </c>
      <c r="B353" t="s">
        <v>8</v>
      </c>
      <c r="C353">
        <v>462558</v>
      </c>
      <c r="D353">
        <v>465536</v>
      </c>
      <c r="E353">
        <v>-1</v>
      </c>
      <c r="F353" t="s">
        <v>960</v>
      </c>
      <c r="G353" t="s">
        <v>961</v>
      </c>
      <c r="I353" t="s">
        <v>62</v>
      </c>
      <c r="J353">
        <v>2979</v>
      </c>
      <c r="K353">
        <v>25</v>
      </c>
      <c r="L353">
        <f t="shared" si="5"/>
        <v>992</v>
      </c>
    </row>
    <row r="354" spans="1:12" x14ac:dyDescent="0.25">
      <c r="A354">
        <v>353</v>
      </c>
      <c r="B354" t="s">
        <v>8</v>
      </c>
      <c r="C354">
        <v>465562</v>
      </c>
      <c r="D354">
        <v>467346</v>
      </c>
      <c r="E354">
        <v>-1</v>
      </c>
      <c r="F354" t="s">
        <v>962</v>
      </c>
      <c r="G354" t="s">
        <v>963</v>
      </c>
      <c r="I354" t="s">
        <v>444</v>
      </c>
      <c r="J354">
        <v>1785</v>
      </c>
      <c r="K354">
        <v>9</v>
      </c>
      <c r="L354">
        <f t="shared" si="5"/>
        <v>594</v>
      </c>
    </row>
    <row r="355" spans="1:12" x14ac:dyDescent="0.25">
      <c r="A355">
        <v>354</v>
      </c>
      <c r="B355" t="s">
        <v>8</v>
      </c>
      <c r="C355">
        <v>467356</v>
      </c>
      <c r="D355">
        <v>470490</v>
      </c>
      <c r="E355">
        <v>-1</v>
      </c>
      <c r="F355" t="s">
        <v>964</v>
      </c>
      <c r="G355" t="s">
        <v>965</v>
      </c>
      <c r="I355" t="s">
        <v>62</v>
      </c>
      <c r="J355">
        <v>3135</v>
      </c>
      <c r="K355">
        <v>40</v>
      </c>
      <c r="L355">
        <f t="shared" si="5"/>
        <v>1044</v>
      </c>
    </row>
    <row r="356" spans="1:12" x14ac:dyDescent="0.25">
      <c r="A356">
        <v>355</v>
      </c>
      <c r="B356" t="s">
        <v>8</v>
      </c>
      <c r="C356">
        <v>470531</v>
      </c>
      <c r="D356">
        <v>472396</v>
      </c>
      <c r="E356">
        <v>-1</v>
      </c>
      <c r="F356" t="s">
        <v>966</v>
      </c>
      <c r="G356" t="s">
        <v>967</v>
      </c>
      <c r="I356" t="s">
        <v>968</v>
      </c>
      <c r="J356">
        <v>1866</v>
      </c>
      <c r="K356">
        <v>714</v>
      </c>
      <c r="L356">
        <f t="shared" si="5"/>
        <v>621</v>
      </c>
    </row>
    <row r="357" spans="1:12" x14ac:dyDescent="0.25">
      <c r="A357">
        <v>356</v>
      </c>
      <c r="B357" t="s">
        <v>8</v>
      </c>
      <c r="C357">
        <v>473111</v>
      </c>
      <c r="D357">
        <v>475036</v>
      </c>
      <c r="E357">
        <v>-1</v>
      </c>
      <c r="F357" t="s">
        <v>969</v>
      </c>
      <c r="G357" t="s">
        <v>970</v>
      </c>
      <c r="I357" t="s">
        <v>863</v>
      </c>
      <c r="J357">
        <v>1926</v>
      </c>
      <c r="K357">
        <v>89</v>
      </c>
      <c r="L357">
        <f t="shared" si="5"/>
        <v>641</v>
      </c>
    </row>
    <row r="358" spans="1:12" x14ac:dyDescent="0.25">
      <c r="A358">
        <v>357</v>
      </c>
      <c r="B358" t="s">
        <v>8</v>
      </c>
      <c r="C358">
        <v>475126</v>
      </c>
      <c r="D358">
        <v>476721</v>
      </c>
      <c r="E358">
        <v>-1</v>
      </c>
      <c r="F358" t="s">
        <v>971</v>
      </c>
      <c r="G358" t="s">
        <v>972</v>
      </c>
      <c r="I358" t="s">
        <v>444</v>
      </c>
      <c r="J358">
        <v>1596</v>
      </c>
      <c r="K358">
        <v>12</v>
      </c>
      <c r="L358">
        <f t="shared" si="5"/>
        <v>531</v>
      </c>
    </row>
    <row r="359" spans="1:12" x14ac:dyDescent="0.25">
      <c r="A359">
        <v>358</v>
      </c>
      <c r="B359" t="s">
        <v>8</v>
      </c>
      <c r="C359">
        <v>476734</v>
      </c>
      <c r="D359">
        <v>480243</v>
      </c>
      <c r="E359">
        <v>-1</v>
      </c>
      <c r="F359" t="s">
        <v>973</v>
      </c>
      <c r="G359" t="s">
        <v>974</v>
      </c>
      <c r="I359" t="s">
        <v>860</v>
      </c>
      <c r="J359">
        <v>3510</v>
      </c>
      <c r="K359">
        <v>176</v>
      </c>
      <c r="L359">
        <f t="shared" si="5"/>
        <v>1169</v>
      </c>
    </row>
    <row r="360" spans="1:12" x14ac:dyDescent="0.25">
      <c r="A360">
        <v>359</v>
      </c>
      <c r="B360" t="s">
        <v>8</v>
      </c>
      <c r="C360">
        <v>480420</v>
      </c>
      <c r="D360">
        <v>481460</v>
      </c>
      <c r="E360">
        <v>-1</v>
      </c>
      <c r="F360" t="s">
        <v>975</v>
      </c>
      <c r="G360" t="s">
        <v>976</v>
      </c>
      <c r="I360" t="s">
        <v>977</v>
      </c>
      <c r="J360">
        <v>1041</v>
      </c>
      <c r="K360">
        <v>327</v>
      </c>
      <c r="L360">
        <f t="shared" si="5"/>
        <v>346</v>
      </c>
    </row>
    <row r="361" spans="1:12" x14ac:dyDescent="0.25">
      <c r="A361">
        <v>360</v>
      </c>
      <c r="B361" t="s">
        <v>8</v>
      </c>
      <c r="C361">
        <v>481788</v>
      </c>
      <c r="D361">
        <v>482366</v>
      </c>
      <c r="E361">
        <v>-1</v>
      </c>
      <c r="F361" t="s">
        <v>978</v>
      </c>
      <c r="G361" t="s">
        <v>979</v>
      </c>
      <c r="I361" t="s">
        <v>169</v>
      </c>
      <c r="J361">
        <v>579</v>
      </c>
      <c r="K361">
        <v>5</v>
      </c>
      <c r="L361">
        <f t="shared" si="5"/>
        <v>192</v>
      </c>
    </row>
    <row r="362" spans="1:12" x14ac:dyDescent="0.25">
      <c r="A362">
        <v>361</v>
      </c>
      <c r="B362" t="s">
        <v>8</v>
      </c>
      <c r="C362">
        <v>482372</v>
      </c>
      <c r="D362">
        <v>485698</v>
      </c>
      <c r="E362">
        <v>-1</v>
      </c>
      <c r="F362" t="s">
        <v>980</v>
      </c>
      <c r="G362" t="s">
        <v>981</v>
      </c>
      <c r="I362" t="s">
        <v>22</v>
      </c>
      <c r="J362">
        <v>3327</v>
      </c>
      <c r="K362">
        <v>34</v>
      </c>
      <c r="L362">
        <f t="shared" si="5"/>
        <v>1108</v>
      </c>
    </row>
    <row r="363" spans="1:12" x14ac:dyDescent="0.25">
      <c r="A363">
        <v>362</v>
      </c>
      <c r="B363" t="s">
        <v>8</v>
      </c>
      <c r="C363">
        <v>485733</v>
      </c>
      <c r="D363">
        <v>485828</v>
      </c>
      <c r="E363">
        <v>-1</v>
      </c>
      <c r="F363" t="s">
        <v>982</v>
      </c>
      <c r="G363" t="s">
        <v>983</v>
      </c>
      <c r="I363" t="s">
        <v>22</v>
      </c>
      <c r="J363">
        <v>96</v>
      </c>
      <c r="K363">
        <v>113</v>
      </c>
      <c r="L363">
        <f t="shared" si="5"/>
        <v>31</v>
      </c>
    </row>
    <row r="364" spans="1:12" x14ac:dyDescent="0.25">
      <c r="A364">
        <v>363</v>
      </c>
      <c r="B364" t="s">
        <v>8</v>
      </c>
      <c r="C364">
        <v>485942</v>
      </c>
      <c r="D364">
        <v>486784</v>
      </c>
      <c r="E364">
        <v>1</v>
      </c>
      <c r="F364" t="s">
        <v>984</v>
      </c>
      <c r="G364" t="s">
        <v>985</v>
      </c>
      <c r="I364" t="s">
        <v>570</v>
      </c>
      <c r="J364">
        <v>843</v>
      </c>
      <c r="K364">
        <v>964</v>
      </c>
      <c r="L364">
        <f t="shared" si="5"/>
        <v>280</v>
      </c>
    </row>
    <row r="365" spans="1:12" x14ac:dyDescent="0.25">
      <c r="A365">
        <v>364</v>
      </c>
      <c r="B365" t="s">
        <v>8</v>
      </c>
      <c r="C365">
        <v>487749</v>
      </c>
      <c r="D365">
        <v>490580</v>
      </c>
      <c r="E365">
        <v>1</v>
      </c>
      <c r="F365" t="s">
        <v>986</v>
      </c>
      <c r="G365" t="s">
        <v>987</v>
      </c>
      <c r="I365" t="s">
        <v>988</v>
      </c>
      <c r="J365">
        <v>2832</v>
      </c>
      <c r="K365">
        <v>303</v>
      </c>
      <c r="L365">
        <f t="shared" si="5"/>
        <v>943</v>
      </c>
    </row>
    <row r="366" spans="1:12" x14ac:dyDescent="0.25">
      <c r="A366">
        <v>365</v>
      </c>
      <c r="B366" t="s">
        <v>8</v>
      </c>
      <c r="C366">
        <v>490884</v>
      </c>
      <c r="D366">
        <v>493958</v>
      </c>
      <c r="E366">
        <v>1</v>
      </c>
      <c r="F366" t="s">
        <v>989</v>
      </c>
      <c r="G366" t="s">
        <v>990</v>
      </c>
      <c r="I366" t="s">
        <v>62</v>
      </c>
      <c r="J366">
        <v>3075</v>
      </c>
      <c r="K366">
        <v>13</v>
      </c>
      <c r="L366">
        <f t="shared" si="5"/>
        <v>1024</v>
      </c>
    </row>
    <row r="367" spans="1:12" x14ac:dyDescent="0.25">
      <c r="A367">
        <v>366</v>
      </c>
      <c r="B367" t="s">
        <v>8</v>
      </c>
      <c r="C367">
        <v>493972</v>
      </c>
      <c r="D367">
        <v>495576</v>
      </c>
      <c r="E367">
        <v>1</v>
      </c>
      <c r="F367" t="s">
        <v>991</v>
      </c>
      <c r="G367" t="s">
        <v>992</v>
      </c>
      <c r="I367" t="s">
        <v>444</v>
      </c>
      <c r="J367">
        <v>1605</v>
      </c>
      <c r="K367">
        <v>91</v>
      </c>
      <c r="L367">
        <f t="shared" si="5"/>
        <v>534</v>
      </c>
    </row>
    <row r="368" spans="1:12" x14ac:dyDescent="0.25">
      <c r="A368">
        <v>367</v>
      </c>
      <c r="B368" t="s">
        <v>8</v>
      </c>
      <c r="C368">
        <v>495668</v>
      </c>
      <c r="D368">
        <v>496450</v>
      </c>
      <c r="E368">
        <v>1</v>
      </c>
      <c r="F368" t="s">
        <v>993</v>
      </c>
      <c r="G368" t="s">
        <v>994</v>
      </c>
      <c r="I368" t="s">
        <v>995</v>
      </c>
      <c r="J368">
        <v>783</v>
      </c>
      <c r="K368">
        <v>83</v>
      </c>
      <c r="L368">
        <f t="shared" si="5"/>
        <v>260</v>
      </c>
    </row>
    <row r="369" spans="1:12" x14ac:dyDescent="0.25">
      <c r="A369">
        <v>368</v>
      </c>
      <c r="B369" t="s">
        <v>8</v>
      </c>
      <c r="C369">
        <v>496534</v>
      </c>
      <c r="D369">
        <v>497424</v>
      </c>
      <c r="E369">
        <v>1</v>
      </c>
      <c r="F369" t="s">
        <v>996</v>
      </c>
      <c r="G369" t="s">
        <v>997</v>
      </c>
      <c r="H369" t="s">
        <v>998</v>
      </c>
      <c r="I369" t="s">
        <v>999</v>
      </c>
      <c r="J369">
        <v>891</v>
      </c>
      <c r="K369">
        <v>390</v>
      </c>
      <c r="L369">
        <f t="shared" si="5"/>
        <v>296</v>
      </c>
    </row>
    <row r="370" spans="1:12" x14ac:dyDescent="0.25">
      <c r="A370">
        <v>369</v>
      </c>
      <c r="B370" t="s">
        <v>8</v>
      </c>
      <c r="C370">
        <v>497815</v>
      </c>
      <c r="D370">
        <v>499938</v>
      </c>
      <c r="E370">
        <v>-1</v>
      </c>
      <c r="F370" t="s">
        <v>1000</v>
      </c>
      <c r="G370" t="s">
        <v>1001</v>
      </c>
      <c r="H370" t="s">
        <v>1002</v>
      </c>
      <c r="I370" t="s">
        <v>863</v>
      </c>
      <c r="J370">
        <v>2124</v>
      </c>
      <c r="K370">
        <v>71</v>
      </c>
      <c r="L370">
        <f t="shared" si="5"/>
        <v>707</v>
      </c>
    </row>
    <row r="371" spans="1:12" x14ac:dyDescent="0.25">
      <c r="A371">
        <v>370</v>
      </c>
      <c r="B371" t="s">
        <v>8</v>
      </c>
      <c r="C371">
        <v>500010</v>
      </c>
      <c r="D371">
        <v>501443</v>
      </c>
      <c r="E371">
        <v>-1</v>
      </c>
      <c r="F371" t="s">
        <v>1003</v>
      </c>
      <c r="G371" t="s">
        <v>1004</v>
      </c>
      <c r="H371" t="s">
        <v>1005</v>
      </c>
      <c r="I371" t="s">
        <v>140</v>
      </c>
      <c r="J371">
        <v>1434</v>
      </c>
      <c r="K371">
        <v>80</v>
      </c>
      <c r="L371">
        <f t="shared" si="5"/>
        <v>477</v>
      </c>
    </row>
    <row r="372" spans="1:12" x14ac:dyDescent="0.25">
      <c r="A372">
        <v>371</v>
      </c>
      <c r="B372" t="s">
        <v>8</v>
      </c>
      <c r="C372">
        <v>501524</v>
      </c>
      <c r="D372">
        <v>502672</v>
      </c>
      <c r="E372">
        <v>-1</v>
      </c>
      <c r="F372" t="s">
        <v>1006</v>
      </c>
      <c r="G372" t="s">
        <v>1007</v>
      </c>
      <c r="H372" t="s">
        <v>1008</v>
      </c>
      <c r="I372" t="s">
        <v>1009</v>
      </c>
      <c r="J372">
        <v>1149</v>
      </c>
      <c r="K372">
        <v>12</v>
      </c>
      <c r="L372">
        <f t="shared" si="5"/>
        <v>382</v>
      </c>
    </row>
    <row r="373" spans="1:12" x14ac:dyDescent="0.25">
      <c r="A373">
        <v>372</v>
      </c>
      <c r="B373" t="s">
        <v>8</v>
      </c>
      <c r="C373">
        <v>502685</v>
      </c>
      <c r="D373">
        <v>504310</v>
      </c>
      <c r="E373">
        <v>-1</v>
      </c>
      <c r="F373" t="s">
        <v>1010</v>
      </c>
      <c r="G373" t="s">
        <v>1011</v>
      </c>
      <c r="H373" t="s">
        <v>1012</v>
      </c>
      <c r="I373" t="s">
        <v>1009</v>
      </c>
      <c r="J373">
        <v>1626</v>
      </c>
      <c r="K373">
        <v>10</v>
      </c>
      <c r="L373">
        <f t="shared" si="5"/>
        <v>541</v>
      </c>
    </row>
    <row r="374" spans="1:12" x14ac:dyDescent="0.25">
      <c r="A374">
        <v>373</v>
      </c>
      <c r="B374" t="s">
        <v>8</v>
      </c>
      <c r="C374">
        <v>504321</v>
      </c>
      <c r="D374">
        <v>507227</v>
      </c>
      <c r="E374">
        <v>-1</v>
      </c>
      <c r="F374" t="s">
        <v>1013</v>
      </c>
      <c r="G374" t="s">
        <v>1014</v>
      </c>
      <c r="H374" t="s">
        <v>1015</v>
      </c>
      <c r="I374" t="s">
        <v>62</v>
      </c>
      <c r="J374">
        <v>2907</v>
      </c>
      <c r="K374">
        <v>678</v>
      </c>
      <c r="L374">
        <f t="shared" si="5"/>
        <v>968</v>
      </c>
    </row>
    <row r="375" spans="1:12" x14ac:dyDescent="0.25">
      <c r="A375">
        <v>374</v>
      </c>
      <c r="B375" t="s">
        <v>8</v>
      </c>
      <c r="C375">
        <v>507906</v>
      </c>
      <c r="D375">
        <v>510407</v>
      </c>
      <c r="E375">
        <v>-1</v>
      </c>
      <c r="F375" t="s">
        <v>1016</v>
      </c>
      <c r="G375" t="s">
        <v>1017</v>
      </c>
      <c r="I375" t="s">
        <v>22</v>
      </c>
      <c r="J375">
        <v>2502</v>
      </c>
      <c r="K375">
        <v>97</v>
      </c>
      <c r="L375">
        <f t="shared" si="5"/>
        <v>833</v>
      </c>
    </row>
    <row r="376" spans="1:12" x14ac:dyDescent="0.25">
      <c r="A376">
        <v>375</v>
      </c>
      <c r="B376" t="s">
        <v>8</v>
      </c>
      <c r="C376">
        <v>510505</v>
      </c>
      <c r="D376">
        <v>513480</v>
      </c>
      <c r="E376">
        <v>-1</v>
      </c>
      <c r="F376" t="s">
        <v>1018</v>
      </c>
      <c r="G376" t="s">
        <v>1019</v>
      </c>
      <c r="I376" t="s">
        <v>22</v>
      </c>
      <c r="J376">
        <v>2976</v>
      </c>
      <c r="K376">
        <v>20</v>
      </c>
      <c r="L376">
        <f t="shared" si="5"/>
        <v>991</v>
      </c>
    </row>
    <row r="377" spans="1:12" x14ac:dyDescent="0.25">
      <c r="A377">
        <v>376</v>
      </c>
      <c r="B377" t="s">
        <v>8</v>
      </c>
      <c r="C377">
        <v>513501</v>
      </c>
      <c r="D377">
        <v>513992</v>
      </c>
      <c r="E377">
        <v>-1</v>
      </c>
      <c r="F377" t="s">
        <v>1020</v>
      </c>
      <c r="G377" t="s">
        <v>1021</v>
      </c>
      <c r="H377" t="s">
        <v>1022</v>
      </c>
      <c r="I377" t="s">
        <v>1023</v>
      </c>
      <c r="J377">
        <v>492</v>
      </c>
      <c r="K377">
        <v>47</v>
      </c>
      <c r="L377">
        <f t="shared" si="5"/>
        <v>163</v>
      </c>
    </row>
    <row r="378" spans="1:12" x14ac:dyDescent="0.25">
      <c r="A378">
        <v>377</v>
      </c>
      <c r="B378" t="s">
        <v>8</v>
      </c>
      <c r="C378">
        <v>514040</v>
      </c>
      <c r="D378">
        <v>515062</v>
      </c>
      <c r="E378">
        <v>-1</v>
      </c>
      <c r="F378" t="s">
        <v>1024</v>
      </c>
      <c r="G378" t="s">
        <v>1025</v>
      </c>
      <c r="I378" t="s">
        <v>160</v>
      </c>
      <c r="J378">
        <v>1023</v>
      </c>
      <c r="K378">
        <v>290</v>
      </c>
      <c r="L378">
        <f t="shared" si="5"/>
        <v>340</v>
      </c>
    </row>
    <row r="379" spans="1:12" x14ac:dyDescent="0.25">
      <c r="A379">
        <v>378</v>
      </c>
      <c r="B379" t="s">
        <v>8</v>
      </c>
      <c r="C379">
        <v>515353</v>
      </c>
      <c r="D379">
        <v>515616</v>
      </c>
      <c r="E379">
        <v>1</v>
      </c>
      <c r="F379" t="s">
        <v>1026</v>
      </c>
      <c r="G379" t="s">
        <v>1027</v>
      </c>
      <c r="I379" t="s">
        <v>22</v>
      </c>
      <c r="J379">
        <v>264</v>
      </c>
      <c r="K379">
        <v>-22</v>
      </c>
      <c r="L379">
        <f t="shared" si="5"/>
        <v>87</v>
      </c>
    </row>
    <row r="380" spans="1:12" x14ac:dyDescent="0.25">
      <c r="A380">
        <v>379</v>
      </c>
      <c r="B380" t="s">
        <v>8</v>
      </c>
      <c r="C380">
        <v>515595</v>
      </c>
      <c r="D380">
        <v>516788</v>
      </c>
      <c r="E380">
        <v>-1</v>
      </c>
      <c r="F380" t="s">
        <v>1028</v>
      </c>
      <c r="G380" t="s">
        <v>1029</v>
      </c>
      <c r="I380" t="s">
        <v>22</v>
      </c>
      <c r="J380">
        <v>1194</v>
      </c>
      <c r="K380">
        <v>93</v>
      </c>
      <c r="L380">
        <f t="shared" si="5"/>
        <v>397</v>
      </c>
    </row>
    <row r="381" spans="1:12" x14ac:dyDescent="0.25">
      <c r="A381">
        <v>380</v>
      </c>
      <c r="B381" t="s">
        <v>8</v>
      </c>
      <c r="C381">
        <v>516882</v>
      </c>
      <c r="D381">
        <v>517064</v>
      </c>
      <c r="E381">
        <v>-1</v>
      </c>
      <c r="F381" t="s">
        <v>1030</v>
      </c>
      <c r="G381" t="s">
        <v>1031</v>
      </c>
      <c r="I381" t="s">
        <v>22</v>
      </c>
      <c r="J381">
        <v>183</v>
      </c>
      <c r="K381">
        <v>-26</v>
      </c>
      <c r="L381">
        <f t="shared" si="5"/>
        <v>60</v>
      </c>
    </row>
    <row r="382" spans="1:12" x14ac:dyDescent="0.25">
      <c r="A382">
        <v>381</v>
      </c>
      <c r="B382" t="s">
        <v>8</v>
      </c>
      <c r="C382">
        <v>517039</v>
      </c>
      <c r="D382">
        <v>517449</v>
      </c>
      <c r="E382">
        <v>-1</v>
      </c>
      <c r="F382" t="s">
        <v>1032</v>
      </c>
      <c r="G382" t="s">
        <v>1033</v>
      </c>
      <c r="I382" t="s">
        <v>22</v>
      </c>
      <c r="J382">
        <v>411</v>
      </c>
      <c r="K382">
        <v>209</v>
      </c>
      <c r="L382">
        <f t="shared" si="5"/>
        <v>136</v>
      </c>
    </row>
    <row r="383" spans="1:12" x14ac:dyDescent="0.25">
      <c r="A383">
        <v>382</v>
      </c>
      <c r="B383" t="s">
        <v>8</v>
      </c>
      <c r="C383">
        <v>517659</v>
      </c>
      <c r="D383">
        <v>518216</v>
      </c>
      <c r="E383">
        <v>1</v>
      </c>
      <c r="F383" t="s">
        <v>1034</v>
      </c>
      <c r="G383" t="s">
        <v>1035</v>
      </c>
      <c r="I383" t="s">
        <v>22</v>
      </c>
      <c r="J383">
        <v>558</v>
      </c>
      <c r="K383">
        <v>148</v>
      </c>
      <c r="L383">
        <f t="shared" si="5"/>
        <v>185</v>
      </c>
    </row>
    <row r="384" spans="1:12" x14ac:dyDescent="0.25">
      <c r="A384">
        <v>383</v>
      </c>
      <c r="B384" t="s">
        <v>8</v>
      </c>
      <c r="C384">
        <v>518365</v>
      </c>
      <c r="D384">
        <v>518487</v>
      </c>
      <c r="E384">
        <v>1</v>
      </c>
      <c r="F384" t="s">
        <v>1036</v>
      </c>
      <c r="G384" t="s">
        <v>1037</v>
      </c>
      <c r="I384" t="s">
        <v>22</v>
      </c>
      <c r="J384">
        <v>123</v>
      </c>
      <c r="K384">
        <v>99</v>
      </c>
      <c r="L384">
        <f t="shared" si="5"/>
        <v>40</v>
      </c>
    </row>
    <row r="385" spans="1:12" x14ac:dyDescent="0.25">
      <c r="A385">
        <v>384</v>
      </c>
      <c r="B385" t="s">
        <v>8</v>
      </c>
      <c r="C385">
        <v>518587</v>
      </c>
      <c r="D385">
        <v>519303</v>
      </c>
      <c r="E385">
        <v>-1</v>
      </c>
      <c r="F385" t="s">
        <v>1038</v>
      </c>
      <c r="G385" t="s">
        <v>1039</v>
      </c>
      <c r="H385" t="s">
        <v>1040</v>
      </c>
      <c r="I385" t="s">
        <v>1041</v>
      </c>
      <c r="J385">
        <v>717</v>
      </c>
      <c r="K385">
        <v>4</v>
      </c>
      <c r="L385">
        <f t="shared" si="5"/>
        <v>238</v>
      </c>
    </row>
    <row r="386" spans="1:12" x14ac:dyDescent="0.25">
      <c r="A386">
        <v>385</v>
      </c>
      <c r="B386" t="s">
        <v>8</v>
      </c>
      <c r="C386">
        <v>519308</v>
      </c>
      <c r="D386">
        <v>525586</v>
      </c>
      <c r="E386">
        <v>-1</v>
      </c>
      <c r="F386" t="s">
        <v>1042</v>
      </c>
      <c r="G386" t="s">
        <v>1043</v>
      </c>
      <c r="I386" t="s">
        <v>1044</v>
      </c>
      <c r="J386">
        <v>6279</v>
      </c>
      <c r="K386">
        <v>245</v>
      </c>
      <c r="L386">
        <f t="shared" si="5"/>
        <v>2092</v>
      </c>
    </row>
    <row r="387" spans="1:12" x14ac:dyDescent="0.25">
      <c r="A387">
        <v>386</v>
      </c>
      <c r="B387" t="s">
        <v>8</v>
      </c>
      <c r="C387">
        <v>525832</v>
      </c>
      <c r="D387">
        <v>526503</v>
      </c>
      <c r="E387">
        <v>-1</v>
      </c>
      <c r="F387" t="s">
        <v>1045</v>
      </c>
      <c r="G387" t="s">
        <v>1046</v>
      </c>
      <c r="I387" t="s">
        <v>765</v>
      </c>
      <c r="J387">
        <v>672</v>
      </c>
      <c r="K387">
        <v>484</v>
      </c>
      <c r="L387">
        <f t="shared" si="5"/>
        <v>223</v>
      </c>
    </row>
    <row r="388" spans="1:12" x14ac:dyDescent="0.25">
      <c r="A388">
        <v>387</v>
      </c>
      <c r="B388" t="s">
        <v>8</v>
      </c>
      <c r="C388">
        <v>526988</v>
      </c>
      <c r="D388">
        <v>527818</v>
      </c>
      <c r="E388">
        <v>1</v>
      </c>
      <c r="F388" t="s">
        <v>1047</v>
      </c>
      <c r="G388" t="s">
        <v>1048</v>
      </c>
      <c r="I388" t="s">
        <v>22</v>
      </c>
      <c r="J388">
        <v>831</v>
      </c>
      <c r="K388">
        <v>-20</v>
      </c>
      <c r="L388">
        <f t="shared" ref="L388:L451" si="6">(D388-C388+1)/3-1</f>
        <v>276</v>
      </c>
    </row>
    <row r="389" spans="1:12" x14ac:dyDescent="0.25">
      <c r="A389">
        <v>388</v>
      </c>
      <c r="B389" t="s">
        <v>8</v>
      </c>
      <c r="C389">
        <v>527799</v>
      </c>
      <c r="D389">
        <v>528224</v>
      </c>
      <c r="E389">
        <v>1</v>
      </c>
      <c r="F389" t="s">
        <v>1049</v>
      </c>
      <c r="G389" t="s">
        <v>1050</v>
      </c>
      <c r="I389" t="s">
        <v>22</v>
      </c>
      <c r="J389">
        <v>426</v>
      </c>
      <c r="K389">
        <v>19</v>
      </c>
      <c r="L389">
        <f t="shared" si="6"/>
        <v>141</v>
      </c>
    </row>
    <row r="390" spans="1:12" x14ac:dyDescent="0.25">
      <c r="A390">
        <v>389</v>
      </c>
      <c r="B390" t="s">
        <v>8</v>
      </c>
      <c r="C390">
        <v>528244</v>
      </c>
      <c r="D390">
        <v>528669</v>
      </c>
      <c r="E390">
        <v>-1</v>
      </c>
      <c r="F390" t="s">
        <v>1051</v>
      </c>
      <c r="G390" t="s">
        <v>1052</v>
      </c>
      <c r="I390" t="s">
        <v>22</v>
      </c>
      <c r="J390">
        <v>426</v>
      </c>
      <c r="K390">
        <v>25</v>
      </c>
      <c r="L390">
        <f t="shared" si="6"/>
        <v>141</v>
      </c>
    </row>
    <row r="391" spans="1:12" x14ac:dyDescent="0.25">
      <c r="A391">
        <v>390</v>
      </c>
      <c r="B391" t="s">
        <v>8</v>
      </c>
      <c r="C391">
        <v>528695</v>
      </c>
      <c r="D391">
        <v>529081</v>
      </c>
      <c r="E391">
        <v>-1</v>
      </c>
      <c r="F391" t="s">
        <v>1053</v>
      </c>
      <c r="G391" t="s">
        <v>1054</v>
      </c>
      <c r="I391" t="s">
        <v>22</v>
      </c>
      <c r="J391">
        <v>387</v>
      </c>
      <c r="K391">
        <v>257</v>
      </c>
      <c r="L391">
        <f t="shared" si="6"/>
        <v>128</v>
      </c>
    </row>
    <row r="392" spans="1:12" x14ac:dyDescent="0.25">
      <c r="A392">
        <v>391</v>
      </c>
      <c r="B392" t="s">
        <v>8</v>
      </c>
      <c r="C392">
        <v>529339</v>
      </c>
      <c r="D392">
        <v>529500</v>
      </c>
      <c r="E392">
        <v>-1</v>
      </c>
      <c r="F392" t="s">
        <v>1055</v>
      </c>
      <c r="G392" t="s">
        <v>1056</v>
      </c>
      <c r="I392" t="s">
        <v>22</v>
      </c>
      <c r="J392">
        <v>162</v>
      </c>
      <c r="K392">
        <v>109</v>
      </c>
      <c r="L392">
        <f t="shared" si="6"/>
        <v>53</v>
      </c>
    </row>
    <row r="393" spans="1:12" x14ac:dyDescent="0.25">
      <c r="A393">
        <v>392</v>
      </c>
      <c r="B393" t="s">
        <v>8</v>
      </c>
      <c r="C393">
        <v>529610</v>
      </c>
      <c r="D393">
        <v>530263</v>
      </c>
      <c r="E393">
        <v>-1</v>
      </c>
      <c r="F393" t="s">
        <v>1057</v>
      </c>
      <c r="G393" t="s">
        <v>1058</v>
      </c>
      <c r="I393" t="s">
        <v>22</v>
      </c>
      <c r="J393">
        <v>654</v>
      </c>
      <c r="K393">
        <v>174</v>
      </c>
      <c r="L393">
        <f t="shared" si="6"/>
        <v>217</v>
      </c>
    </row>
    <row r="394" spans="1:12" x14ac:dyDescent="0.25">
      <c r="A394">
        <v>393</v>
      </c>
      <c r="B394" t="s">
        <v>8</v>
      </c>
      <c r="C394">
        <v>530438</v>
      </c>
      <c r="D394">
        <v>530614</v>
      </c>
      <c r="E394">
        <v>-1</v>
      </c>
      <c r="F394" t="s">
        <v>1059</v>
      </c>
      <c r="G394" t="s">
        <v>1060</v>
      </c>
      <c r="I394" t="s">
        <v>22</v>
      </c>
      <c r="J394">
        <v>177</v>
      </c>
      <c r="K394">
        <v>95</v>
      </c>
      <c r="L394">
        <f t="shared" si="6"/>
        <v>58</v>
      </c>
    </row>
    <row r="395" spans="1:12" x14ac:dyDescent="0.25">
      <c r="A395">
        <v>394</v>
      </c>
      <c r="B395" t="s">
        <v>8</v>
      </c>
      <c r="C395">
        <v>530710</v>
      </c>
      <c r="D395">
        <v>531081</v>
      </c>
      <c r="E395">
        <v>-1</v>
      </c>
      <c r="F395" t="s">
        <v>1061</v>
      </c>
      <c r="G395" t="s">
        <v>1062</v>
      </c>
      <c r="I395" t="s">
        <v>22</v>
      </c>
      <c r="J395">
        <v>372</v>
      </c>
      <c r="K395">
        <v>-4</v>
      </c>
      <c r="L395">
        <f t="shared" si="6"/>
        <v>123</v>
      </c>
    </row>
    <row r="396" spans="1:12" x14ac:dyDescent="0.25">
      <c r="A396">
        <v>395</v>
      </c>
      <c r="B396" t="s">
        <v>8</v>
      </c>
      <c r="C396">
        <v>531078</v>
      </c>
      <c r="D396">
        <v>532109</v>
      </c>
      <c r="E396">
        <v>-1</v>
      </c>
      <c r="F396" t="s">
        <v>1063</v>
      </c>
      <c r="G396" t="s">
        <v>1064</v>
      </c>
      <c r="I396" t="s">
        <v>22</v>
      </c>
      <c r="J396">
        <v>1032</v>
      </c>
      <c r="K396">
        <v>7</v>
      </c>
      <c r="L396">
        <f t="shared" si="6"/>
        <v>343</v>
      </c>
    </row>
    <row r="397" spans="1:12" x14ac:dyDescent="0.25">
      <c r="A397">
        <v>396</v>
      </c>
      <c r="B397" t="s">
        <v>8</v>
      </c>
      <c r="C397">
        <v>532117</v>
      </c>
      <c r="D397">
        <v>532506</v>
      </c>
      <c r="E397">
        <v>-1</v>
      </c>
      <c r="F397" t="s">
        <v>1065</v>
      </c>
      <c r="G397" t="s">
        <v>1066</v>
      </c>
      <c r="I397" t="s">
        <v>22</v>
      </c>
      <c r="J397">
        <v>390</v>
      </c>
      <c r="K397">
        <v>43</v>
      </c>
      <c r="L397">
        <f t="shared" si="6"/>
        <v>129</v>
      </c>
    </row>
    <row r="398" spans="1:12" x14ac:dyDescent="0.25">
      <c r="A398">
        <v>397</v>
      </c>
      <c r="B398" t="s">
        <v>8</v>
      </c>
      <c r="C398">
        <v>532550</v>
      </c>
      <c r="D398">
        <v>533899</v>
      </c>
      <c r="E398">
        <v>-1</v>
      </c>
      <c r="F398" t="s">
        <v>1067</v>
      </c>
      <c r="G398" t="s">
        <v>1068</v>
      </c>
      <c r="I398" t="s">
        <v>22</v>
      </c>
      <c r="J398">
        <v>1350</v>
      </c>
      <c r="K398">
        <v>18</v>
      </c>
      <c r="L398">
        <f t="shared" si="6"/>
        <v>449</v>
      </c>
    </row>
    <row r="399" spans="1:12" x14ac:dyDescent="0.25">
      <c r="A399">
        <v>398</v>
      </c>
      <c r="B399" t="s">
        <v>8</v>
      </c>
      <c r="C399">
        <v>533918</v>
      </c>
      <c r="D399">
        <v>534370</v>
      </c>
      <c r="E399">
        <v>-1</v>
      </c>
      <c r="F399" t="s">
        <v>1069</v>
      </c>
      <c r="G399" t="s">
        <v>1070</v>
      </c>
      <c r="I399" t="s">
        <v>22</v>
      </c>
      <c r="J399">
        <v>453</v>
      </c>
      <c r="K399">
        <v>121</v>
      </c>
      <c r="L399">
        <f t="shared" si="6"/>
        <v>150</v>
      </c>
    </row>
    <row r="400" spans="1:12" x14ac:dyDescent="0.25">
      <c r="A400">
        <v>399</v>
      </c>
      <c r="B400" t="s">
        <v>8</v>
      </c>
      <c r="C400">
        <v>534492</v>
      </c>
      <c r="D400">
        <v>534878</v>
      </c>
      <c r="E400">
        <v>-1</v>
      </c>
      <c r="F400" t="s">
        <v>1071</v>
      </c>
      <c r="G400" t="s">
        <v>1072</v>
      </c>
      <c r="I400" t="s">
        <v>22</v>
      </c>
      <c r="J400">
        <v>387</v>
      </c>
      <c r="K400">
        <v>371</v>
      </c>
      <c r="L400">
        <f t="shared" si="6"/>
        <v>128</v>
      </c>
    </row>
    <row r="401" spans="1:12" x14ac:dyDescent="0.25">
      <c r="A401">
        <v>400</v>
      </c>
      <c r="B401" t="s">
        <v>8</v>
      </c>
      <c r="C401">
        <v>535250</v>
      </c>
      <c r="D401">
        <v>536284</v>
      </c>
      <c r="E401">
        <v>-1</v>
      </c>
      <c r="F401" t="s">
        <v>1073</v>
      </c>
      <c r="G401" t="s">
        <v>1074</v>
      </c>
      <c r="I401" t="s">
        <v>1075</v>
      </c>
      <c r="J401">
        <v>1035</v>
      </c>
      <c r="K401">
        <v>22</v>
      </c>
      <c r="L401">
        <f t="shared" si="6"/>
        <v>344</v>
      </c>
    </row>
    <row r="402" spans="1:12" x14ac:dyDescent="0.25">
      <c r="A402">
        <v>401</v>
      </c>
      <c r="B402" t="s">
        <v>8</v>
      </c>
      <c r="C402">
        <v>536307</v>
      </c>
      <c r="D402">
        <v>536978</v>
      </c>
      <c r="E402">
        <v>1</v>
      </c>
      <c r="F402" t="s">
        <v>1076</v>
      </c>
      <c r="G402" t="s">
        <v>1077</v>
      </c>
      <c r="I402" t="s">
        <v>1078</v>
      </c>
      <c r="J402">
        <v>672</v>
      </c>
      <c r="K402">
        <v>0</v>
      </c>
      <c r="L402">
        <f t="shared" si="6"/>
        <v>223</v>
      </c>
    </row>
    <row r="403" spans="1:12" x14ac:dyDescent="0.25">
      <c r="A403">
        <v>402</v>
      </c>
      <c r="B403" t="s">
        <v>8</v>
      </c>
      <c r="C403">
        <v>536979</v>
      </c>
      <c r="D403">
        <v>537884</v>
      </c>
      <c r="E403">
        <v>1</v>
      </c>
      <c r="F403" t="s">
        <v>1079</v>
      </c>
      <c r="G403" t="s">
        <v>1080</v>
      </c>
      <c r="I403" t="s">
        <v>22</v>
      </c>
      <c r="J403">
        <v>906</v>
      </c>
      <c r="K403">
        <v>6</v>
      </c>
      <c r="L403">
        <f t="shared" si="6"/>
        <v>301</v>
      </c>
    </row>
    <row r="404" spans="1:12" x14ac:dyDescent="0.25">
      <c r="A404">
        <v>403</v>
      </c>
      <c r="B404" t="s">
        <v>8</v>
      </c>
      <c r="C404">
        <v>537891</v>
      </c>
      <c r="D404">
        <v>538757</v>
      </c>
      <c r="E404">
        <v>1</v>
      </c>
      <c r="F404" t="s">
        <v>1081</v>
      </c>
      <c r="G404" t="s">
        <v>1082</v>
      </c>
      <c r="I404" t="s">
        <v>22</v>
      </c>
      <c r="J404">
        <v>867</v>
      </c>
      <c r="K404">
        <v>10</v>
      </c>
      <c r="L404">
        <f t="shared" si="6"/>
        <v>288</v>
      </c>
    </row>
    <row r="405" spans="1:12" x14ac:dyDescent="0.25">
      <c r="A405">
        <v>404</v>
      </c>
      <c r="B405" t="s">
        <v>8</v>
      </c>
      <c r="C405">
        <v>538768</v>
      </c>
      <c r="D405">
        <v>539910</v>
      </c>
      <c r="E405">
        <v>1</v>
      </c>
      <c r="F405" t="s">
        <v>1083</v>
      </c>
      <c r="G405" t="s">
        <v>1084</v>
      </c>
      <c r="I405" t="s">
        <v>22</v>
      </c>
      <c r="J405">
        <v>1143</v>
      </c>
      <c r="K405">
        <v>10</v>
      </c>
      <c r="L405">
        <f t="shared" si="6"/>
        <v>380</v>
      </c>
    </row>
    <row r="406" spans="1:12" x14ac:dyDescent="0.25">
      <c r="A406">
        <v>405</v>
      </c>
      <c r="B406" t="s">
        <v>8</v>
      </c>
      <c r="C406">
        <v>539921</v>
      </c>
      <c r="D406">
        <v>540430</v>
      </c>
      <c r="E406">
        <v>1</v>
      </c>
      <c r="F406" t="s">
        <v>1085</v>
      </c>
      <c r="G406" t="s">
        <v>1086</v>
      </c>
      <c r="I406" t="s">
        <v>22</v>
      </c>
      <c r="J406">
        <v>510</v>
      </c>
      <c r="K406">
        <v>7</v>
      </c>
      <c r="L406">
        <f t="shared" si="6"/>
        <v>169</v>
      </c>
    </row>
    <row r="407" spans="1:12" x14ac:dyDescent="0.25">
      <c r="A407">
        <v>406</v>
      </c>
      <c r="B407" t="s">
        <v>8</v>
      </c>
      <c r="C407">
        <v>540438</v>
      </c>
      <c r="D407">
        <v>542903</v>
      </c>
      <c r="E407">
        <v>1</v>
      </c>
      <c r="F407" t="s">
        <v>1087</v>
      </c>
      <c r="G407" t="s">
        <v>1088</v>
      </c>
      <c r="H407" t="s">
        <v>1089</v>
      </c>
      <c r="I407" t="s">
        <v>1090</v>
      </c>
      <c r="J407">
        <v>2466</v>
      </c>
      <c r="K407">
        <v>183</v>
      </c>
      <c r="L407">
        <f t="shared" si="6"/>
        <v>821</v>
      </c>
    </row>
    <row r="408" spans="1:12" x14ac:dyDescent="0.25">
      <c r="A408">
        <v>407</v>
      </c>
      <c r="B408" t="s">
        <v>8</v>
      </c>
      <c r="C408">
        <v>543087</v>
      </c>
      <c r="D408">
        <v>543521</v>
      </c>
      <c r="E408">
        <v>1</v>
      </c>
      <c r="F408" t="s">
        <v>1091</v>
      </c>
      <c r="G408" t="s">
        <v>1092</v>
      </c>
      <c r="I408" t="s">
        <v>22</v>
      </c>
      <c r="J408">
        <v>435</v>
      </c>
      <c r="K408">
        <v>31</v>
      </c>
      <c r="L408">
        <f t="shared" si="6"/>
        <v>144</v>
      </c>
    </row>
    <row r="409" spans="1:12" x14ac:dyDescent="0.25">
      <c r="A409">
        <v>408</v>
      </c>
      <c r="B409" t="s">
        <v>8</v>
      </c>
      <c r="C409">
        <v>543553</v>
      </c>
      <c r="D409">
        <v>545421</v>
      </c>
      <c r="E409">
        <v>1</v>
      </c>
      <c r="F409" t="s">
        <v>1093</v>
      </c>
      <c r="G409" t="s">
        <v>1094</v>
      </c>
      <c r="I409" t="s">
        <v>22</v>
      </c>
      <c r="J409">
        <v>1869</v>
      </c>
      <c r="K409">
        <v>102</v>
      </c>
      <c r="L409">
        <f t="shared" si="6"/>
        <v>622</v>
      </c>
    </row>
    <row r="410" spans="1:12" x14ac:dyDescent="0.25">
      <c r="A410">
        <v>409</v>
      </c>
      <c r="B410" t="s">
        <v>8</v>
      </c>
      <c r="C410">
        <v>545524</v>
      </c>
      <c r="D410">
        <v>547359</v>
      </c>
      <c r="E410">
        <v>1</v>
      </c>
      <c r="F410" t="s">
        <v>1095</v>
      </c>
      <c r="G410" t="s">
        <v>1096</v>
      </c>
      <c r="I410" t="s">
        <v>1097</v>
      </c>
      <c r="J410">
        <v>1836</v>
      </c>
      <c r="K410">
        <v>12</v>
      </c>
      <c r="L410">
        <f t="shared" si="6"/>
        <v>611</v>
      </c>
    </row>
    <row r="411" spans="1:12" x14ac:dyDescent="0.25">
      <c r="A411">
        <v>410</v>
      </c>
      <c r="B411" t="s">
        <v>8</v>
      </c>
      <c r="C411">
        <v>547372</v>
      </c>
      <c r="D411">
        <v>548232</v>
      </c>
      <c r="E411">
        <v>1</v>
      </c>
      <c r="F411" t="s">
        <v>1098</v>
      </c>
      <c r="G411" t="s">
        <v>1099</v>
      </c>
      <c r="I411" t="s">
        <v>22</v>
      </c>
      <c r="J411">
        <v>861</v>
      </c>
      <c r="K411">
        <v>17</v>
      </c>
      <c r="L411">
        <f t="shared" si="6"/>
        <v>286</v>
      </c>
    </row>
    <row r="412" spans="1:12" x14ac:dyDescent="0.25">
      <c r="A412">
        <v>411</v>
      </c>
      <c r="B412" t="s">
        <v>8</v>
      </c>
      <c r="C412">
        <v>548250</v>
      </c>
      <c r="D412">
        <v>548738</v>
      </c>
      <c r="E412">
        <v>1</v>
      </c>
      <c r="F412" t="s">
        <v>1100</v>
      </c>
      <c r="G412" t="s">
        <v>1101</v>
      </c>
      <c r="I412" t="s">
        <v>22</v>
      </c>
      <c r="J412">
        <v>489</v>
      </c>
      <c r="K412">
        <v>0</v>
      </c>
      <c r="L412">
        <f t="shared" si="6"/>
        <v>162</v>
      </c>
    </row>
    <row r="413" spans="1:12" x14ac:dyDescent="0.25">
      <c r="A413">
        <v>412</v>
      </c>
      <c r="B413" t="s">
        <v>8</v>
      </c>
      <c r="C413">
        <v>548739</v>
      </c>
      <c r="D413">
        <v>550994</v>
      </c>
      <c r="E413">
        <v>1</v>
      </c>
      <c r="F413" t="s">
        <v>1102</v>
      </c>
      <c r="G413" t="s">
        <v>1103</v>
      </c>
      <c r="I413" t="s">
        <v>22</v>
      </c>
      <c r="J413">
        <v>2256</v>
      </c>
      <c r="K413">
        <v>3</v>
      </c>
      <c r="L413">
        <f t="shared" si="6"/>
        <v>751</v>
      </c>
    </row>
    <row r="414" spans="1:12" x14ac:dyDescent="0.25">
      <c r="A414">
        <v>413</v>
      </c>
      <c r="B414" t="s">
        <v>8</v>
      </c>
      <c r="C414">
        <v>550998</v>
      </c>
      <c r="D414">
        <v>551618</v>
      </c>
      <c r="E414">
        <v>1</v>
      </c>
      <c r="F414" t="s">
        <v>1104</v>
      </c>
      <c r="G414" t="s">
        <v>1105</v>
      </c>
      <c r="I414" t="s">
        <v>22</v>
      </c>
      <c r="J414">
        <v>621</v>
      </c>
      <c r="K414">
        <v>7</v>
      </c>
      <c r="L414">
        <f t="shared" si="6"/>
        <v>206</v>
      </c>
    </row>
    <row r="415" spans="1:12" x14ac:dyDescent="0.25">
      <c r="A415">
        <v>414</v>
      </c>
      <c r="B415" t="s">
        <v>8</v>
      </c>
      <c r="C415">
        <v>551626</v>
      </c>
      <c r="D415">
        <v>552399</v>
      </c>
      <c r="E415">
        <v>1</v>
      </c>
      <c r="F415" t="s">
        <v>1106</v>
      </c>
      <c r="G415" t="s">
        <v>1107</v>
      </c>
      <c r="I415" t="s">
        <v>22</v>
      </c>
      <c r="J415">
        <v>774</v>
      </c>
      <c r="K415">
        <v>170</v>
      </c>
      <c r="L415">
        <f t="shared" si="6"/>
        <v>257</v>
      </c>
    </row>
    <row r="416" spans="1:12" x14ac:dyDescent="0.25">
      <c r="A416">
        <v>415</v>
      </c>
      <c r="B416" t="s">
        <v>8</v>
      </c>
      <c r="C416">
        <v>552570</v>
      </c>
      <c r="D416">
        <v>553586</v>
      </c>
      <c r="E416">
        <v>1</v>
      </c>
      <c r="F416" t="s">
        <v>1108</v>
      </c>
      <c r="G416" t="s">
        <v>1109</v>
      </c>
      <c r="I416" t="s">
        <v>22</v>
      </c>
      <c r="J416">
        <v>1017</v>
      </c>
      <c r="K416">
        <v>48</v>
      </c>
      <c r="L416">
        <f t="shared" si="6"/>
        <v>338</v>
      </c>
    </row>
    <row r="417" spans="1:12" x14ac:dyDescent="0.25">
      <c r="A417">
        <v>416</v>
      </c>
      <c r="B417" t="s">
        <v>8</v>
      </c>
      <c r="C417">
        <v>553635</v>
      </c>
      <c r="D417">
        <v>553865</v>
      </c>
      <c r="E417">
        <v>1</v>
      </c>
      <c r="F417" t="s">
        <v>1110</v>
      </c>
      <c r="G417" t="s">
        <v>1111</v>
      </c>
      <c r="I417" t="s">
        <v>1112</v>
      </c>
      <c r="J417">
        <v>231</v>
      </c>
      <c r="K417">
        <v>-43</v>
      </c>
      <c r="L417">
        <f t="shared" si="6"/>
        <v>76</v>
      </c>
    </row>
    <row r="418" spans="1:12" x14ac:dyDescent="0.25">
      <c r="A418">
        <v>417</v>
      </c>
      <c r="B418" t="s">
        <v>8</v>
      </c>
      <c r="C418">
        <v>553823</v>
      </c>
      <c r="D418">
        <v>554194</v>
      </c>
      <c r="E418">
        <v>1</v>
      </c>
      <c r="F418" t="s">
        <v>1113</v>
      </c>
      <c r="G418" t="s">
        <v>1114</v>
      </c>
      <c r="I418" t="s">
        <v>1115</v>
      </c>
      <c r="J418">
        <v>372</v>
      </c>
      <c r="K418">
        <v>-65</v>
      </c>
      <c r="L418">
        <f t="shared" si="6"/>
        <v>123</v>
      </c>
    </row>
    <row r="419" spans="1:12" x14ac:dyDescent="0.25">
      <c r="A419">
        <v>418</v>
      </c>
      <c r="B419" t="s">
        <v>8</v>
      </c>
      <c r="C419">
        <v>554130</v>
      </c>
      <c r="D419">
        <v>554540</v>
      </c>
      <c r="E419">
        <v>1</v>
      </c>
      <c r="F419" t="s">
        <v>1116</v>
      </c>
      <c r="G419" t="s">
        <v>1117</v>
      </c>
      <c r="I419" t="s">
        <v>22</v>
      </c>
      <c r="J419">
        <v>411</v>
      </c>
      <c r="K419">
        <v>7</v>
      </c>
      <c r="L419">
        <f t="shared" si="6"/>
        <v>136</v>
      </c>
    </row>
    <row r="420" spans="1:12" x14ac:dyDescent="0.25">
      <c r="A420">
        <v>419</v>
      </c>
      <c r="B420" t="s">
        <v>8</v>
      </c>
      <c r="C420">
        <v>554548</v>
      </c>
      <c r="D420">
        <v>554652</v>
      </c>
      <c r="E420">
        <v>1</v>
      </c>
      <c r="F420" t="s">
        <v>1118</v>
      </c>
      <c r="G420" t="s">
        <v>1119</v>
      </c>
      <c r="I420" t="s">
        <v>22</v>
      </c>
      <c r="J420">
        <v>105</v>
      </c>
      <c r="K420">
        <v>136</v>
      </c>
      <c r="L420">
        <f t="shared" si="6"/>
        <v>34</v>
      </c>
    </row>
    <row r="421" spans="1:12" x14ac:dyDescent="0.25">
      <c r="A421">
        <v>420</v>
      </c>
      <c r="B421" t="s">
        <v>8</v>
      </c>
      <c r="C421">
        <v>554789</v>
      </c>
      <c r="D421">
        <v>555691</v>
      </c>
      <c r="E421">
        <v>1</v>
      </c>
      <c r="F421" t="s">
        <v>1120</v>
      </c>
      <c r="G421" t="s">
        <v>1121</v>
      </c>
      <c r="I421" t="s">
        <v>22</v>
      </c>
      <c r="J421">
        <v>903</v>
      </c>
      <c r="K421">
        <v>70</v>
      </c>
      <c r="L421">
        <f t="shared" si="6"/>
        <v>300</v>
      </c>
    </row>
    <row r="422" spans="1:12" x14ac:dyDescent="0.25">
      <c r="A422">
        <v>421</v>
      </c>
      <c r="B422" t="s">
        <v>8</v>
      </c>
      <c r="C422">
        <v>555762</v>
      </c>
      <c r="D422">
        <v>555896</v>
      </c>
      <c r="E422">
        <v>1</v>
      </c>
      <c r="F422" t="s">
        <v>1122</v>
      </c>
      <c r="G422" t="s">
        <v>1123</v>
      </c>
      <c r="I422" t="s">
        <v>22</v>
      </c>
      <c r="J422">
        <v>135</v>
      </c>
      <c r="K422">
        <v>117</v>
      </c>
      <c r="L422">
        <f t="shared" si="6"/>
        <v>44</v>
      </c>
    </row>
    <row r="423" spans="1:12" x14ac:dyDescent="0.25">
      <c r="A423">
        <v>422</v>
      </c>
      <c r="B423" t="s">
        <v>8</v>
      </c>
      <c r="C423">
        <v>556014</v>
      </c>
      <c r="D423">
        <v>557570</v>
      </c>
      <c r="E423">
        <v>1</v>
      </c>
      <c r="F423" t="s">
        <v>1124</v>
      </c>
      <c r="G423" t="s">
        <v>1125</v>
      </c>
      <c r="I423" t="s">
        <v>22</v>
      </c>
      <c r="J423">
        <v>1557</v>
      </c>
      <c r="K423">
        <v>-1</v>
      </c>
      <c r="L423">
        <f t="shared" si="6"/>
        <v>518</v>
      </c>
    </row>
    <row r="424" spans="1:12" x14ac:dyDescent="0.25">
      <c r="A424">
        <v>423</v>
      </c>
      <c r="B424" t="s">
        <v>8</v>
      </c>
      <c r="C424">
        <v>557570</v>
      </c>
      <c r="D424">
        <v>558640</v>
      </c>
      <c r="E424">
        <v>1</v>
      </c>
      <c r="F424" t="s">
        <v>1126</v>
      </c>
      <c r="G424" t="s">
        <v>1127</v>
      </c>
      <c r="I424" t="s">
        <v>22</v>
      </c>
      <c r="J424">
        <v>1071</v>
      </c>
      <c r="K424">
        <v>28</v>
      </c>
      <c r="L424">
        <f t="shared" si="6"/>
        <v>356</v>
      </c>
    </row>
    <row r="425" spans="1:12" x14ac:dyDescent="0.25">
      <c r="A425">
        <v>424</v>
      </c>
      <c r="B425" t="s">
        <v>8</v>
      </c>
      <c r="C425">
        <v>558669</v>
      </c>
      <c r="D425">
        <v>558812</v>
      </c>
      <c r="E425">
        <v>1</v>
      </c>
      <c r="F425" t="s">
        <v>1128</v>
      </c>
      <c r="G425" t="s">
        <v>1129</v>
      </c>
      <c r="I425" t="s">
        <v>22</v>
      </c>
      <c r="J425">
        <v>144</v>
      </c>
      <c r="K425">
        <v>-4</v>
      </c>
      <c r="L425">
        <f t="shared" si="6"/>
        <v>47</v>
      </c>
    </row>
    <row r="426" spans="1:12" x14ac:dyDescent="0.25">
      <c r="A426">
        <v>425</v>
      </c>
      <c r="B426" t="s">
        <v>8</v>
      </c>
      <c r="C426">
        <v>558809</v>
      </c>
      <c r="D426">
        <v>559597</v>
      </c>
      <c r="E426">
        <v>-1</v>
      </c>
      <c r="F426" t="s">
        <v>1130</v>
      </c>
      <c r="G426" t="s">
        <v>1131</v>
      </c>
      <c r="I426" t="s">
        <v>22</v>
      </c>
      <c r="J426">
        <v>789</v>
      </c>
      <c r="K426">
        <v>74</v>
      </c>
      <c r="L426">
        <f t="shared" si="6"/>
        <v>262</v>
      </c>
    </row>
    <row r="427" spans="1:12" x14ac:dyDescent="0.25">
      <c r="A427">
        <v>426</v>
      </c>
      <c r="B427" t="s">
        <v>8</v>
      </c>
      <c r="C427">
        <v>559672</v>
      </c>
      <c r="D427">
        <v>559938</v>
      </c>
      <c r="E427">
        <v>-1</v>
      </c>
      <c r="F427" t="s">
        <v>1132</v>
      </c>
      <c r="G427" t="s">
        <v>1133</v>
      </c>
      <c r="I427" t="s">
        <v>22</v>
      </c>
      <c r="J427">
        <v>267</v>
      </c>
      <c r="K427">
        <v>207</v>
      </c>
      <c r="L427">
        <f t="shared" si="6"/>
        <v>88</v>
      </c>
    </row>
    <row r="428" spans="1:12" x14ac:dyDescent="0.25">
      <c r="A428">
        <v>427</v>
      </c>
      <c r="B428" t="s">
        <v>8</v>
      </c>
      <c r="C428">
        <v>560146</v>
      </c>
      <c r="D428">
        <v>560250</v>
      </c>
      <c r="E428">
        <v>1</v>
      </c>
      <c r="F428" t="s">
        <v>1134</v>
      </c>
      <c r="G428" t="s">
        <v>1135</v>
      </c>
      <c r="I428" t="s">
        <v>22</v>
      </c>
      <c r="J428">
        <v>105</v>
      </c>
      <c r="K428">
        <v>14</v>
      </c>
      <c r="L428">
        <f t="shared" si="6"/>
        <v>34</v>
      </c>
    </row>
    <row r="429" spans="1:12" x14ac:dyDescent="0.25">
      <c r="A429">
        <v>428</v>
      </c>
      <c r="B429" t="s">
        <v>8</v>
      </c>
      <c r="C429">
        <v>560265</v>
      </c>
      <c r="D429">
        <v>560381</v>
      </c>
      <c r="E429">
        <v>1</v>
      </c>
      <c r="F429" t="s">
        <v>1136</v>
      </c>
      <c r="G429" t="s">
        <v>1137</v>
      </c>
      <c r="I429" t="s">
        <v>22</v>
      </c>
      <c r="J429">
        <v>117</v>
      </c>
      <c r="K429">
        <v>66</v>
      </c>
      <c r="L429">
        <f t="shared" si="6"/>
        <v>38</v>
      </c>
    </row>
    <row r="430" spans="1:12" x14ac:dyDescent="0.25">
      <c r="A430">
        <v>429</v>
      </c>
      <c r="B430" t="s">
        <v>8</v>
      </c>
      <c r="C430">
        <v>560448</v>
      </c>
      <c r="D430">
        <v>560540</v>
      </c>
      <c r="E430">
        <v>1</v>
      </c>
      <c r="F430" t="s">
        <v>1138</v>
      </c>
      <c r="G430" t="s">
        <v>1139</v>
      </c>
      <c r="I430" t="s">
        <v>22</v>
      </c>
      <c r="J430">
        <v>93</v>
      </c>
      <c r="K430">
        <v>-13</v>
      </c>
      <c r="L430">
        <f t="shared" si="6"/>
        <v>30</v>
      </c>
    </row>
    <row r="431" spans="1:12" x14ac:dyDescent="0.25">
      <c r="A431">
        <v>430</v>
      </c>
      <c r="B431" t="s">
        <v>8</v>
      </c>
      <c r="C431">
        <v>560528</v>
      </c>
      <c r="D431">
        <v>561520</v>
      </c>
      <c r="E431">
        <v>1</v>
      </c>
      <c r="F431" t="s">
        <v>1140</v>
      </c>
      <c r="G431" t="s">
        <v>1141</v>
      </c>
      <c r="I431" t="s">
        <v>22</v>
      </c>
      <c r="J431">
        <v>993</v>
      </c>
      <c r="K431">
        <v>138</v>
      </c>
      <c r="L431">
        <f t="shared" si="6"/>
        <v>330</v>
      </c>
    </row>
    <row r="432" spans="1:12" x14ac:dyDescent="0.25">
      <c r="A432">
        <v>431</v>
      </c>
      <c r="B432" t="s">
        <v>8</v>
      </c>
      <c r="C432">
        <v>561659</v>
      </c>
      <c r="D432">
        <v>561793</v>
      </c>
      <c r="E432">
        <v>1</v>
      </c>
      <c r="F432" t="s">
        <v>1142</v>
      </c>
      <c r="G432" t="s">
        <v>1143</v>
      </c>
      <c r="I432" t="s">
        <v>22</v>
      </c>
      <c r="J432">
        <v>135</v>
      </c>
      <c r="K432">
        <v>-7</v>
      </c>
      <c r="L432">
        <f t="shared" si="6"/>
        <v>44</v>
      </c>
    </row>
    <row r="433" spans="1:12" x14ac:dyDescent="0.25">
      <c r="A433">
        <v>432</v>
      </c>
      <c r="B433" t="s">
        <v>8</v>
      </c>
      <c r="C433">
        <v>561787</v>
      </c>
      <c r="D433">
        <v>562662</v>
      </c>
      <c r="E433">
        <v>1</v>
      </c>
      <c r="F433" t="s">
        <v>1144</v>
      </c>
      <c r="G433" t="s">
        <v>1145</v>
      </c>
      <c r="I433" t="s">
        <v>22</v>
      </c>
      <c r="J433">
        <v>876</v>
      </c>
      <c r="K433">
        <v>8</v>
      </c>
      <c r="L433">
        <f t="shared" si="6"/>
        <v>291</v>
      </c>
    </row>
    <row r="434" spans="1:12" x14ac:dyDescent="0.25">
      <c r="A434">
        <v>433</v>
      </c>
      <c r="B434" t="s">
        <v>8</v>
      </c>
      <c r="C434">
        <v>562671</v>
      </c>
      <c r="D434">
        <v>563546</v>
      </c>
      <c r="E434">
        <v>1</v>
      </c>
      <c r="F434" t="s">
        <v>1146</v>
      </c>
      <c r="G434" t="s">
        <v>1147</v>
      </c>
      <c r="I434" t="s">
        <v>22</v>
      </c>
      <c r="J434">
        <v>876</v>
      </c>
      <c r="K434">
        <v>8</v>
      </c>
      <c r="L434">
        <f t="shared" si="6"/>
        <v>291</v>
      </c>
    </row>
    <row r="435" spans="1:12" x14ac:dyDescent="0.25">
      <c r="A435">
        <v>435</v>
      </c>
      <c r="B435" t="s">
        <v>8</v>
      </c>
      <c r="C435">
        <v>563996</v>
      </c>
      <c r="D435">
        <v>564358</v>
      </c>
      <c r="E435">
        <v>1</v>
      </c>
      <c r="F435" t="s">
        <v>1150</v>
      </c>
      <c r="G435" t="s">
        <v>1151</v>
      </c>
      <c r="I435" t="s">
        <v>22</v>
      </c>
      <c r="J435">
        <v>363</v>
      </c>
      <c r="K435">
        <v>3</v>
      </c>
      <c r="L435">
        <f t="shared" si="6"/>
        <v>120</v>
      </c>
    </row>
    <row r="436" spans="1:12" x14ac:dyDescent="0.25">
      <c r="A436">
        <v>436</v>
      </c>
      <c r="B436" t="s">
        <v>8</v>
      </c>
      <c r="C436">
        <v>564362</v>
      </c>
      <c r="D436">
        <v>564508</v>
      </c>
      <c r="E436">
        <v>1</v>
      </c>
      <c r="F436" t="s">
        <v>1152</v>
      </c>
      <c r="G436" t="s">
        <v>1153</v>
      </c>
      <c r="I436" t="s">
        <v>22</v>
      </c>
      <c r="J436">
        <v>147</v>
      </c>
      <c r="K436">
        <v>3</v>
      </c>
      <c r="L436">
        <f t="shared" si="6"/>
        <v>48</v>
      </c>
    </row>
    <row r="437" spans="1:12" x14ac:dyDescent="0.25">
      <c r="A437">
        <v>437</v>
      </c>
      <c r="B437" t="s">
        <v>8</v>
      </c>
      <c r="C437">
        <v>564512</v>
      </c>
      <c r="D437">
        <v>565438</v>
      </c>
      <c r="E437">
        <v>1</v>
      </c>
      <c r="F437" t="s">
        <v>1154</v>
      </c>
      <c r="G437" t="s">
        <v>1155</v>
      </c>
      <c r="I437" t="s">
        <v>22</v>
      </c>
      <c r="J437">
        <v>927</v>
      </c>
      <c r="K437">
        <v>272</v>
      </c>
      <c r="L437">
        <f t="shared" si="6"/>
        <v>308</v>
      </c>
    </row>
    <row r="438" spans="1:12" x14ac:dyDescent="0.25">
      <c r="A438">
        <v>438</v>
      </c>
      <c r="B438" t="s">
        <v>8</v>
      </c>
      <c r="C438">
        <v>565711</v>
      </c>
      <c r="D438">
        <v>566451</v>
      </c>
      <c r="E438">
        <v>1</v>
      </c>
      <c r="F438" t="s">
        <v>1156</v>
      </c>
      <c r="G438" t="s">
        <v>1157</v>
      </c>
      <c r="I438" t="s">
        <v>22</v>
      </c>
      <c r="J438">
        <v>741</v>
      </c>
      <c r="K438">
        <v>99</v>
      </c>
      <c r="L438">
        <f t="shared" si="6"/>
        <v>246</v>
      </c>
    </row>
    <row r="439" spans="1:12" x14ac:dyDescent="0.25">
      <c r="A439">
        <v>439</v>
      </c>
      <c r="B439" t="s">
        <v>8</v>
      </c>
      <c r="C439">
        <v>566551</v>
      </c>
      <c r="D439">
        <v>567105</v>
      </c>
      <c r="E439">
        <v>1</v>
      </c>
      <c r="F439" t="s">
        <v>1158</v>
      </c>
      <c r="G439" t="s">
        <v>1159</v>
      </c>
      <c r="I439" t="s">
        <v>22</v>
      </c>
      <c r="J439">
        <v>555</v>
      </c>
      <c r="K439">
        <v>66</v>
      </c>
      <c r="L439">
        <f t="shared" si="6"/>
        <v>184</v>
      </c>
    </row>
    <row r="440" spans="1:12" x14ac:dyDescent="0.25">
      <c r="A440">
        <v>440</v>
      </c>
      <c r="B440" t="s">
        <v>8</v>
      </c>
      <c r="C440">
        <v>567172</v>
      </c>
      <c r="D440">
        <v>568002</v>
      </c>
      <c r="E440">
        <v>1</v>
      </c>
      <c r="F440" t="s">
        <v>1160</v>
      </c>
      <c r="G440" t="s">
        <v>1161</v>
      </c>
      <c r="I440" t="s">
        <v>22</v>
      </c>
      <c r="J440">
        <v>831</v>
      </c>
      <c r="K440">
        <v>15</v>
      </c>
      <c r="L440">
        <f t="shared" si="6"/>
        <v>276</v>
      </c>
    </row>
    <row r="441" spans="1:12" x14ac:dyDescent="0.25">
      <c r="A441">
        <v>441</v>
      </c>
      <c r="B441" t="s">
        <v>8</v>
      </c>
      <c r="C441">
        <v>568018</v>
      </c>
      <c r="D441">
        <v>568536</v>
      </c>
      <c r="E441">
        <v>1</v>
      </c>
      <c r="F441" t="s">
        <v>1162</v>
      </c>
      <c r="G441" t="s">
        <v>1163</v>
      </c>
      <c r="I441" t="s">
        <v>22</v>
      </c>
      <c r="J441">
        <v>519</v>
      </c>
      <c r="K441">
        <v>11</v>
      </c>
      <c r="L441">
        <f t="shared" si="6"/>
        <v>172</v>
      </c>
    </row>
    <row r="442" spans="1:12" x14ac:dyDescent="0.25">
      <c r="A442">
        <v>442</v>
      </c>
      <c r="B442" t="s">
        <v>8</v>
      </c>
      <c r="C442">
        <v>568548</v>
      </c>
      <c r="D442">
        <v>569042</v>
      </c>
      <c r="E442">
        <v>1</v>
      </c>
      <c r="F442" t="s">
        <v>1164</v>
      </c>
      <c r="G442" t="s">
        <v>1165</v>
      </c>
      <c r="I442" t="s">
        <v>22</v>
      </c>
      <c r="J442">
        <v>495</v>
      </c>
      <c r="K442">
        <v>65</v>
      </c>
      <c r="L442">
        <f t="shared" si="6"/>
        <v>164</v>
      </c>
    </row>
    <row r="443" spans="1:12" x14ac:dyDescent="0.25">
      <c r="A443">
        <v>443</v>
      </c>
      <c r="B443" t="s">
        <v>8</v>
      </c>
      <c r="C443">
        <v>569108</v>
      </c>
      <c r="D443">
        <v>569722</v>
      </c>
      <c r="E443">
        <v>1</v>
      </c>
      <c r="F443" t="s">
        <v>1166</v>
      </c>
      <c r="G443" t="s">
        <v>1167</v>
      </c>
      <c r="I443" t="s">
        <v>22</v>
      </c>
      <c r="J443">
        <v>615</v>
      </c>
      <c r="K443">
        <v>57</v>
      </c>
      <c r="L443">
        <f t="shared" si="6"/>
        <v>204</v>
      </c>
    </row>
    <row r="444" spans="1:12" x14ac:dyDescent="0.25">
      <c r="A444">
        <v>444</v>
      </c>
      <c r="B444" t="s">
        <v>8</v>
      </c>
      <c r="C444">
        <v>569780</v>
      </c>
      <c r="D444">
        <v>570466</v>
      </c>
      <c r="E444">
        <v>1</v>
      </c>
      <c r="F444" t="s">
        <v>1168</v>
      </c>
      <c r="G444" t="s">
        <v>1169</v>
      </c>
      <c r="I444" t="s">
        <v>22</v>
      </c>
      <c r="J444">
        <v>687</v>
      </c>
      <c r="K444">
        <v>143</v>
      </c>
      <c r="L444">
        <f t="shared" si="6"/>
        <v>228</v>
      </c>
    </row>
    <row r="445" spans="1:12" x14ac:dyDescent="0.25">
      <c r="A445">
        <v>445</v>
      </c>
      <c r="B445" t="s">
        <v>8</v>
      </c>
      <c r="C445">
        <v>570610</v>
      </c>
      <c r="D445">
        <v>571047</v>
      </c>
      <c r="E445">
        <v>1</v>
      </c>
      <c r="F445" t="s">
        <v>1170</v>
      </c>
      <c r="G445" t="s">
        <v>1171</v>
      </c>
      <c r="I445" t="s">
        <v>22</v>
      </c>
      <c r="J445">
        <v>438</v>
      </c>
      <c r="K445">
        <v>320</v>
      </c>
      <c r="L445">
        <f t="shared" si="6"/>
        <v>145</v>
      </c>
    </row>
    <row r="446" spans="1:12" x14ac:dyDescent="0.25">
      <c r="A446">
        <v>446</v>
      </c>
      <c r="B446" t="s">
        <v>8</v>
      </c>
      <c r="C446">
        <v>571368</v>
      </c>
      <c r="D446">
        <v>571763</v>
      </c>
      <c r="E446">
        <v>1</v>
      </c>
      <c r="F446" t="s">
        <v>1172</v>
      </c>
      <c r="G446" t="s">
        <v>1173</v>
      </c>
      <c r="I446" t="s">
        <v>22</v>
      </c>
      <c r="J446">
        <v>396</v>
      </c>
      <c r="K446">
        <v>-29</v>
      </c>
      <c r="L446">
        <f t="shared" si="6"/>
        <v>131</v>
      </c>
    </row>
    <row r="447" spans="1:12" x14ac:dyDescent="0.25">
      <c r="A447">
        <v>447</v>
      </c>
      <c r="B447" t="s">
        <v>8</v>
      </c>
      <c r="C447">
        <v>571735</v>
      </c>
      <c r="D447">
        <v>571869</v>
      </c>
      <c r="E447">
        <v>-1</v>
      </c>
      <c r="F447" t="s">
        <v>1174</v>
      </c>
      <c r="G447" t="s">
        <v>1175</v>
      </c>
      <c r="I447" t="s">
        <v>22</v>
      </c>
      <c r="J447">
        <v>135</v>
      </c>
      <c r="K447">
        <v>265</v>
      </c>
      <c r="L447">
        <f t="shared" si="6"/>
        <v>44</v>
      </c>
    </row>
    <row r="448" spans="1:12" x14ac:dyDescent="0.25">
      <c r="A448">
        <v>448</v>
      </c>
      <c r="B448" t="s">
        <v>8</v>
      </c>
      <c r="C448">
        <v>572135</v>
      </c>
      <c r="D448">
        <v>573184</v>
      </c>
      <c r="E448">
        <v>1</v>
      </c>
      <c r="F448" t="s">
        <v>1176</v>
      </c>
      <c r="G448" t="s">
        <v>1177</v>
      </c>
      <c r="I448" t="s">
        <v>22</v>
      </c>
      <c r="J448">
        <v>1050</v>
      </c>
      <c r="K448">
        <v>11</v>
      </c>
      <c r="L448">
        <f t="shared" si="6"/>
        <v>349</v>
      </c>
    </row>
    <row r="449" spans="1:12" x14ac:dyDescent="0.25">
      <c r="A449">
        <v>449</v>
      </c>
      <c r="B449" t="s">
        <v>8</v>
      </c>
      <c r="C449">
        <v>573196</v>
      </c>
      <c r="D449">
        <v>573756</v>
      </c>
      <c r="E449">
        <v>1</v>
      </c>
      <c r="F449" t="s">
        <v>1178</v>
      </c>
      <c r="G449" t="s">
        <v>1179</v>
      </c>
      <c r="I449" t="s">
        <v>1180</v>
      </c>
      <c r="J449">
        <v>561</v>
      </c>
      <c r="K449">
        <v>-17</v>
      </c>
      <c r="L449">
        <f t="shared" si="6"/>
        <v>186</v>
      </c>
    </row>
    <row r="450" spans="1:12" x14ac:dyDescent="0.25">
      <c r="A450">
        <v>450</v>
      </c>
      <c r="B450" t="s">
        <v>8</v>
      </c>
      <c r="C450">
        <v>573740</v>
      </c>
      <c r="D450">
        <v>574126</v>
      </c>
      <c r="E450">
        <v>1</v>
      </c>
      <c r="F450" t="s">
        <v>1181</v>
      </c>
      <c r="G450" t="s">
        <v>1182</v>
      </c>
      <c r="I450" t="s">
        <v>22</v>
      </c>
      <c r="J450">
        <v>387</v>
      </c>
      <c r="K450">
        <v>108</v>
      </c>
      <c r="L450">
        <f t="shared" si="6"/>
        <v>128</v>
      </c>
    </row>
    <row r="451" spans="1:12" x14ac:dyDescent="0.25">
      <c r="A451">
        <v>451</v>
      </c>
      <c r="B451" t="s">
        <v>8</v>
      </c>
      <c r="C451">
        <v>574235</v>
      </c>
      <c r="D451">
        <v>575023</v>
      </c>
      <c r="E451">
        <v>1</v>
      </c>
      <c r="F451" t="s">
        <v>1183</v>
      </c>
      <c r="G451" t="s">
        <v>1184</v>
      </c>
      <c r="I451" t="s">
        <v>22</v>
      </c>
      <c r="J451">
        <v>789</v>
      </c>
      <c r="K451">
        <v>180</v>
      </c>
      <c r="L451">
        <f t="shared" si="6"/>
        <v>262</v>
      </c>
    </row>
    <row r="452" spans="1:12" x14ac:dyDescent="0.25">
      <c r="A452">
        <v>452</v>
      </c>
      <c r="B452" t="s">
        <v>8</v>
      </c>
      <c r="C452">
        <v>575204</v>
      </c>
      <c r="D452">
        <v>575473</v>
      </c>
      <c r="E452">
        <v>1</v>
      </c>
      <c r="F452" t="s">
        <v>1185</v>
      </c>
      <c r="G452" t="s">
        <v>1186</v>
      </c>
      <c r="I452" t="s">
        <v>22</v>
      </c>
      <c r="J452">
        <v>270</v>
      </c>
      <c r="K452">
        <v>145</v>
      </c>
      <c r="L452">
        <f t="shared" ref="L452:L515" si="7">(D452-C452+1)/3-1</f>
        <v>89</v>
      </c>
    </row>
    <row r="453" spans="1:12" x14ac:dyDescent="0.25">
      <c r="A453">
        <v>453</v>
      </c>
      <c r="B453" t="s">
        <v>8</v>
      </c>
      <c r="C453">
        <v>575619</v>
      </c>
      <c r="D453">
        <v>576638</v>
      </c>
      <c r="E453">
        <v>-1</v>
      </c>
      <c r="F453" t="s">
        <v>1187</v>
      </c>
      <c r="G453" t="s">
        <v>1188</v>
      </c>
      <c r="I453" t="s">
        <v>22</v>
      </c>
      <c r="J453">
        <v>1020</v>
      </c>
      <c r="K453">
        <v>680</v>
      </c>
      <c r="L453">
        <f t="shared" si="7"/>
        <v>339</v>
      </c>
    </row>
    <row r="454" spans="1:12" x14ac:dyDescent="0.25">
      <c r="A454">
        <v>454</v>
      </c>
      <c r="B454" t="s">
        <v>8</v>
      </c>
      <c r="C454">
        <v>577319</v>
      </c>
      <c r="D454">
        <v>577894</v>
      </c>
      <c r="E454">
        <v>-1</v>
      </c>
      <c r="F454" t="s">
        <v>1189</v>
      </c>
      <c r="G454" t="s">
        <v>1190</v>
      </c>
      <c r="I454" t="s">
        <v>22</v>
      </c>
      <c r="J454">
        <v>576</v>
      </c>
      <c r="K454">
        <v>6</v>
      </c>
      <c r="L454">
        <f t="shared" si="7"/>
        <v>191</v>
      </c>
    </row>
    <row r="455" spans="1:12" x14ac:dyDescent="0.25">
      <c r="A455">
        <v>455</v>
      </c>
      <c r="B455" t="s">
        <v>8</v>
      </c>
      <c r="C455">
        <v>577901</v>
      </c>
      <c r="D455">
        <v>580672</v>
      </c>
      <c r="E455">
        <v>-1</v>
      </c>
      <c r="F455" t="s">
        <v>1191</v>
      </c>
      <c r="G455" t="s">
        <v>1192</v>
      </c>
      <c r="I455" t="s">
        <v>22</v>
      </c>
      <c r="J455">
        <v>2772</v>
      </c>
      <c r="K455">
        <v>35</v>
      </c>
      <c r="L455">
        <f t="shared" si="7"/>
        <v>923</v>
      </c>
    </row>
    <row r="456" spans="1:12" x14ac:dyDescent="0.25">
      <c r="A456">
        <v>456</v>
      </c>
      <c r="B456" t="s">
        <v>8</v>
      </c>
      <c r="C456">
        <v>580708</v>
      </c>
      <c r="D456">
        <v>581559</v>
      </c>
      <c r="E456">
        <v>-1</v>
      </c>
      <c r="F456" t="s">
        <v>1193</v>
      </c>
      <c r="G456" t="s">
        <v>1194</v>
      </c>
      <c r="I456" t="s">
        <v>22</v>
      </c>
      <c r="J456">
        <v>852</v>
      </c>
      <c r="K456">
        <v>90</v>
      </c>
      <c r="L456">
        <f t="shared" si="7"/>
        <v>283</v>
      </c>
    </row>
    <row r="457" spans="1:12" x14ac:dyDescent="0.25">
      <c r="A457">
        <v>457</v>
      </c>
      <c r="B457" t="s">
        <v>8</v>
      </c>
      <c r="C457">
        <v>581650</v>
      </c>
      <c r="D457">
        <v>584118</v>
      </c>
      <c r="E457">
        <v>-1</v>
      </c>
      <c r="F457" t="s">
        <v>1195</v>
      </c>
      <c r="G457" t="s">
        <v>1196</v>
      </c>
      <c r="I457" t="s">
        <v>22</v>
      </c>
      <c r="J457">
        <v>2469</v>
      </c>
      <c r="K457">
        <v>84</v>
      </c>
      <c r="L457">
        <f t="shared" si="7"/>
        <v>822</v>
      </c>
    </row>
    <row r="458" spans="1:12" x14ac:dyDescent="0.25">
      <c r="A458">
        <v>458</v>
      </c>
      <c r="B458" t="s">
        <v>8</v>
      </c>
      <c r="C458">
        <v>584203</v>
      </c>
      <c r="D458">
        <v>585897</v>
      </c>
      <c r="E458">
        <v>-1</v>
      </c>
      <c r="F458" t="s">
        <v>1197</v>
      </c>
      <c r="G458" t="s">
        <v>1198</v>
      </c>
      <c r="I458" t="s">
        <v>444</v>
      </c>
      <c r="J458">
        <v>1695</v>
      </c>
      <c r="K458">
        <v>16</v>
      </c>
      <c r="L458">
        <f t="shared" si="7"/>
        <v>564</v>
      </c>
    </row>
    <row r="459" spans="1:12" x14ac:dyDescent="0.25">
      <c r="A459">
        <v>459</v>
      </c>
      <c r="B459" t="s">
        <v>8</v>
      </c>
      <c r="C459">
        <v>585914</v>
      </c>
      <c r="D459">
        <v>589237</v>
      </c>
      <c r="E459">
        <v>-1</v>
      </c>
      <c r="F459" t="s">
        <v>1199</v>
      </c>
      <c r="G459" t="s">
        <v>1200</v>
      </c>
      <c r="I459" t="s">
        <v>860</v>
      </c>
      <c r="J459">
        <v>3324</v>
      </c>
      <c r="K459">
        <v>208</v>
      </c>
      <c r="L459">
        <f t="shared" si="7"/>
        <v>1107</v>
      </c>
    </row>
    <row r="460" spans="1:12" x14ac:dyDescent="0.25">
      <c r="A460">
        <v>460</v>
      </c>
      <c r="B460" t="s">
        <v>8</v>
      </c>
      <c r="C460">
        <v>589446</v>
      </c>
      <c r="D460">
        <v>590609</v>
      </c>
      <c r="E460">
        <v>-1</v>
      </c>
      <c r="F460" t="s">
        <v>1201</v>
      </c>
      <c r="G460" t="s">
        <v>1202</v>
      </c>
      <c r="I460" t="s">
        <v>977</v>
      </c>
      <c r="J460">
        <v>1164</v>
      </c>
      <c r="K460">
        <v>111</v>
      </c>
      <c r="L460">
        <f t="shared" si="7"/>
        <v>387</v>
      </c>
    </row>
    <row r="461" spans="1:12" x14ac:dyDescent="0.25">
      <c r="A461">
        <v>461</v>
      </c>
      <c r="B461" t="s">
        <v>8</v>
      </c>
      <c r="C461">
        <v>590721</v>
      </c>
      <c r="D461">
        <v>591323</v>
      </c>
      <c r="E461">
        <v>1</v>
      </c>
      <c r="F461" t="s">
        <v>1203</v>
      </c>
      <c r="G461" t="s">
        <v>1204</v>
      </c>
      <c r="I461" t="s">
        <v>169</v>
      </c>
      <c r="J461">
        <v>603</v>
      </c>
      <c r="K461">
        <v>741</v>
      </c>
      <c r="L461">
        <f t="shared" si="7"/>
        <v>200</v>
      </c>
    </row>
    <row r="462" spans="1:12" x14ac:dyDescent="0.25">
      <c r="A462">
        <v>462</v>
      </c>
      <c r="B462" t="s">
        <v>8</v>
      </c>
      <c r="C462">
        <v>592065</v>
      </c>
      <c r="D462">
        <v>595595</v>
      </c>
      <c r="E462">
        <v>-1</v>
      </c>
      <c r="F462" t="s">
        <v>1205</v>
      </c>
      <c r="G462" t="s">
        <v>1206</v>
      </c>
      <c r="I462" t="s">
        <v>1207</v>
      </c>
      <c r="J462">
        <v>3531</v>
      </c>
      <c r="K462">
        <v>807</v>
      </c>
      <c r="L462">
        <f t="shared" si="7"/>
        <v>1176</v>
      </c>
    </row>
    <row r="463" spans="1:12" x14ac:dyDescent="0.25">
      <c r="A463">
        <v>465</v>
      </c>
      <c r="B463" t="s">
        <v>8</v>
      </c>
      <c r="C463">
        <v>596783</v>
      </c>
      <c r="D463">
        <v>598831</v>
      </c>
      <c r="E463">
        <v>-1</v>
      </c>
      <c r="F463" t="s">
        <v>1213</v>
      </c>
      <c r="G463" t="s">
        <v>1214</v>
      </c>
      <c r="H463" t="s">
        <v>1215</v>
      </c>
      <c r="I463" t="s">
        <v>22</v>
      </c>
      <c r="J463">
        <v>2049</v>
      </c>
      <c r="K463">
        <v>120</v>
      </c>
      <c r="L463">
        <f t="shared" si="7"/>
        <v>682</v>
      </c>
    </row>
    <row r="464" spans="1:12" x14ac:dyDescent="0.25">
      <c r="A464">
        <v>466</v>
      </c>
      <c r="B464" t="s">
        <v>8</v>
      </c>
      <c r="C464">
        <v>598952</v>
      </c>
      <c r="D464">
        <v>600124</v>
      </c>
      <c r="E464">
        <v>1</v>
      </c>
      <c r="F464" t="s">
        <v>1216</v>
      </c>
      <c r="G464" t="s">
        <v>1217</v>
      </c>
      <c r="H464" t="s">
        <v>1218</v>
      </c>
      <c r="I464" t="s">
        <v>1219</v>
      </c>
      <c r="J464">
        <v>1173</v>
      </c>
      <c r="K464">
        <v>24</v>
      </c>
      <c r="L464">
        <f t="shared" si="7"/>
        <v>390</v>
      </c>
    </row>
    <row r="465" spans="1:12" x14ac:dyDescent="0.25">
      <c r="A465">
        <v>467</v>
      </c>
      <c r="B465" t="s">
        <v>8</v>
      </c>
      <c r="C465">
        <v>600149</v>
      </c>
      <c r="D465">
        <v>600901</v>
      </c>
      <c r="E465">
        <v>1</v>
      </c>
      <c r="F465" t="s">
        <v>1220</v>
      </c>
      <c r="G465" t="s">
        <v>1221</v>
      </c>
      <c r="I465" t="s">
        <v>1222</v>
      </c>
      <c r="J465">
        <v>753</v>
      </c>
      <c r="K465">
        <v>375</v>
      </c>
      <c r="L465">
        <f t="shared" si="7"/>
        <v>250</v>
      </c>
    </row>
    <row r="466" spans="1:12" x14ac:dyDescent="0.25">
      <c r="A466">
        <v>468</v>
      </c>
      <c r="B466" t="s">
        <v>8</v>
      </c>
      <c r="C466">
        <v>601277</v>
      </c>
      <c r="D466">
        <v>602539</v>
      </c>
      <c r="E466">
        <v>-1</v>
      </c>
      <c r="F466" t="s">
        <v>1223</v>
      </c>
      <c r="G466" t="s">
        <v>1224</v>
      </c>
      <c r="I466" t="s">
        <v>22</v>
      </c>
      <c r="J466">
        <v>1263</v>
      </c>
      <c r="K466">
        <v>43</v>
      </c>
      <c r="L466">
        <f t="shared" si="7"/>
        <v>420</v>
      </c>
    </row>
    <row r="467" spans="1:12" x14ac:dyDescent="0.25">
      <c r="A467">
        <v>469</v>
      </c>
      <c r="B467" t="s">
        <v>8</v>
      </c>
      <c r="C467">
        <v>602583</v>
      </c>
      <c r="D467">
        <v>605123</v>
      </c>
      <c r="E467">
        <v>-1</v>
      </c>
      <c r="F467" t="s">
        <v>1225</v>
      </c>
      <c r="G467" t="s">
        <v>1226</v>
      </c>
      <c r="H467" t="s">
        <v>1227</v>
      </c>
      <c r="I467" t="s">
        <v>1228</v>
      </c>
      <c r="J467">
        <v>2541</v>
      </c>
      <c r="K467">
        <v>259</v>
      </c>
      <c r="L467">
        <f t="shared" si="7"/>
        <v>846</v>
      </c>
    </row>
    <row r="468" spans="1:12" x14ac:dyDescent="0.25">
      <c r="A468">
        <v>470</v>
      </c>
      <c r="B468" t="s">
        <v>8</v>
      </c>
      <c r="C468">
        <v>605383</v>
      </c>
      <c r="D468">
        <v>607929</v>
      </c>
      <c r="E468">
        <v>1</v>
      </c>
      <c r="F468" t="s">
        <v>1229</v>
      </c>
      <c r="G468" t="s">
        <v>1230</v>
      </c>
      <c r="H468" t="s">
        <v>1231</v>
      </c>
      <c r="I468" t="s">
        <v>1232</v>
      </c>
      <c r="J468">
        <v>2547</v>
      </c>
      <c r="K468">
        <v>202</v>
      </c>
      <c r="L468">
        <f t="shared" si="7"/>
        <v>848</v>
      </c>
    </row>
    <row r="469" spans="1:12" x14ac:dyDescent="0.25">
      <c r="A469">
        <v>471</v>
      </c>
      <c r="B469" t="s">
        <v>8</v>
      </c>
      <c r="C469">
        <v>608132</v>
      </c>
      <c r="D469">
        <v>608533</v>
      </c>
      <c r="E469">
        <v>1</v>
      </c>
      <c r="F469" t="s">
        <v>1233</v>
      </c>
      <c r="G469" t="s">
        <v>1234</v>
      </c>
      <c r="I469" t="s">
        <v>22</v>
      </c>
      <c r="J469">
        <v>402</v>
      </c>
      <c r="K469">
        <v>75</v>
      </c>
      <c r="L469">
        <f t="shared" si="7"/>
        <v>133</v>
      </c>
    </row>
    <row r="470" spans="1:12" x14ac:dyDescent="0.25">
      <c r="A470">
        <v>472</v>
      </c>
      <c r="B470" t="s">
        <v>8</v>
      </c>
      <c r="C470">
        <v>608609</v>
      </c>
      <c r="D470">
        <v>610162</v>
      </c>
      <c r="E470">
        <v>-1</v>
      </c>
      <c r="F470" t="s">
        <v>1235</v>
      </c>
      <c r="G470" t="s">
        <v>1236</v>
      </c>
      <c r="I470" t="s">
        <v>22</v>
      </c>
      <c r="J470">
        <v>1554</v>
      </c>
      <c r="K470">
        <v>377</v>
      </c>
      <c r="L470">
        <f t="shared" si="7"/>
        <v>517</v>
      </c>
    </row>
    <row r="471" spans="1:12" x14ac:dyDescent="0.25">
      <c r="A471">
        <v>473</v>
      </c>
      <c r="B471" t="s">
        <v>8</v>
      </c>
      <c r="C471">
        <v>610540</v>
      </c>
      <c r="D471">
        <v>612984</v>
      </c>
      <c r="E471">
        <v>1</v>
      </c>
      <c r="F471" t="s">
        <v>1237</v>
      </c>
      <c r="G471" t="s">
        <v>1238</v>
      </c>
      <c r="H471" t="s">
        <v>1239</v>
      </c>
      <c r="I471" t="s">
        <v>1240</v>
      </c>
      <c r="J471">
        <v>2445</v>
      </c>
      <c r="K471">
        <v>2</v>
      </c>
      <c r="L471">
        <f t="shared" si="7"/>
        <v>814</v>
      </c>
    </row>
    <row r="472" spans="1:12" x14ac:dyDescent="0.25">
      <c r="A472">
        <v>474</v>
      </c>
      <c r="B472" t="s">
        <v>8</v>
      </c>
      <c r="C472">
        <v>612987</v>
      </c>
      <c r="D472">
        <v>613910</v>
      </c>
      <c r="E472">
        <v>1</v>
      </c>
      <c r="F472" t="s">
        <v>1241</v>
      </c>
      <c r="G472" t="s">
        <v>1242</v>
      </c>
      <c r="H472" t="s">
        <v>1243</v>
      </c>
      <c r="I472" t="s">
        <v>1244</v>
      </c>
      <c r="J472">
        <v>924</v>
      </c>
      <c r="K472">
        <v>-1</v>
      </c>
      <c r="L472">
        <f t="shared" si="7"/>
        <v>307</v>
      </c>
    </row>
    <row r="473" spans="1:12" x14ac:dyDescent="0.25">
      <c r="A473">
        <v>475</v>
      </c>
      <c r="B473" t="s">
        <v>8</v>
      </c>
      <c r="C473">
        <v>613910</v>
      </c>
      <c r="D473">
        <v>615205</v>
      </c>
      <c r="E473">
        <v>1</v>
      </c>
      <c r="F473" t="s">
        <v>1245</v>
      </c>
      <c r="G473" t="s">
        <v>1246</v>
      </c>
      <c r="H473" t="s">
        <v>1247</v>
      </c>
      <c r="I473" t="s">
        <v>1248</v>
      </c>
      <c r="J473">
        <v>1296</v>
      </c>
      <c r="K473">
        <v>36</v>
      </c>
      <c r="L473">
        <f t="shared" si="7"/>
        <v>431</v>
      </c>
    </row>
    <row r="474" spans="1:12" x14ac:dyDescent="0.25">
      <c r="A474">
        <v>476</v>
      </c>
      <c r="B474" t="s">
        <v>8</v>
      </c>
      <c r="C474">
        <v>615242</v>
      </c>
      <c r="D474">
        <v>616891</v>
      </c>
      <c r="E474">
        <v>-1</v>
      </c>
      <c r="F474" t="s">
        <v>1249</v>
      </c>
      <c r="G474" t="s">
        <v>1250</v>
      </c>
      <c r="H474" t="s">
        <v>1251</v>
      </c>
      <c r="I474" t="s">
        <v>1252</v>
      </c>
      <c r="J474">
        <v>1650</v>
      </c>
      <c r="K474">
        <v>109</v>
      </c>
      <c r="L474">
        <f t="shared" si="7"/>
        <v>549</v>
      </c>
    </row>
    <row r="475" spans="1:12" x14ac:dyDescent="0.25">
      <c r="A475">
        <v>477</v>
      </c>
      <c r="B475" t="s">
        <v>8</v>
      </c>
      <c r="C475">
        <v>617001</v>
      </c>
      <c r="D475">
        <v>618086</v>
      </c>
      <c r="E475">
        <v>1</v>
      </c>
      <c r="F475" t="s">
        <v>1253</v>
      </c>
      <c r="G475" t="s">
        <v>1254</v>
      </c>
      <c r="H475" t="s">
        <v>1255</v>
      </c>
      <c r="I475" t="s">
        <v>1256</v>
      </c>
      <c r="J475">
        <v>1086</v>
      </c>
      <c r="K475">
        <v>32</v>
      </c>
      <c r="L475">
        <f t="shared" si="7"/>
        <v>361</v>
      </c>
    </row>
    <row r="476" spans="1:12" x14ac:dyDescent="0.25">
      <c r="A476">
        <v>478</v>
      </c>
      <c r="B476" t="s">
        <v>8</v>
      </c>
      <c r="C476">
        <v>618119</v>
      </c>
      <c r="D476">
        <v>618946</v>
      </c>
      <c r="E476">
        <v>1</v>
      </c>
      <c r="F476" t="s">
        <v>1257</v>
      </c>
      <c r="G476" t="s">
        <v>1258</v>
      </c>
      <c r="I476" t="s">
        <v>1259</v>
      </c>
      <c r="J476">
        <v>828</v>
      </c>
      <c r="K476">
        <v>90</v>
      </c>
      <c r="L476">
        <f t="shared" si="7"/>
        <v>275</v>
      </c>
    </row>
    <row r="477" spans="1:12" x14ac:dyDescent="0.25">
      <c r="A477">
        <v>479</v>
      </c>
      <c r="B477" t="s">
        <v>8</v>
      </c>
      <c r="C477">
        <v>619037</v>
      </c>
      <c r="D477">
        <v>619324</v>
      </c>
      <c r="E477">
        <v>1</v>
      </c>
      <c r="F477" t="s">
        <v>1260</v>
      </c>
      <c r="G477" t="s">
        <v>1261</v>
      </c>
      <c r="H477" t="s">
        <v>1262</v>
      </c>
      <c r="I477" t="s">
        <v>1263</v>
      </c>
      <c r="J477">
        <v>288</v>
      </c>
      <c r="K477">
        <v>150</v>
      </c>
      <c r="L477">
        <f t="shared" si="7"/>
        <v>95</v>
      </c>
    </row>
    <row r="478" spans="1:12" x14ac:dyDescent="0.25">
      <c r="A478">
        <v>480</v>
      </c>
      <c r="B478" t="s">
        <v>8</v>
      </c>
      <c r="C478">
        <v>619475</v>
      </c>
      <c r="D478">
        <v>620185</v>
      </c>
      <c r="E478">
        <v>1</v>
      </c>
      <c r="F478" t="s">
        <v>1264</v>
      </c>
      <c r="G478" t="s">
        <v>1265</v>
      </c>
      <c r="I478" t="s">
        <v>22</v>
      </c>
      <c r="J478">
        <v>711</v>
      </c>
      <c r="K478">
        <v>116</v>
      </c>
      <c r="L478">
        <f t="shared" si="7"/>
        <v>236</v>
      </c>
    </row>
    <row r="479" spans="1:12" x14ac:dyDescent="0.25">
      <c r="A479">
        <v>481</v>
      </c>
      <c r="B479" t="s">
        <v>8</v>
      </c>
      <c r="C479">
        <v>620302</v>
      </c>
      <c r="D479">
        <v>620841</v>
      </c>
      <c r="E479">
        <v>-1</v>
      </c>
      <c r="F479" t="s">
        <v>1266</v>
      </c>
      <c r="G479" t="s">
        <v>1267</v>
      </c>
      <c r="I479" t="s">
        <v>1268</v>
      </c>
      <c r="J479">
        <v>540</v>
      </c>
      <c r="K479">
        <v>78</v>
      </c>
      <c r="L479">
        <f t="shared" si="7"/>
        <v>179</v>
      </c>
    </row>
    <row r="480" spans="1:12" x14ac:dyDescent="0.25">
      <c r="A480">
        <v>482</v>
      </c>
      <c r="B480" t="s">
        <v>8</v>
      </c>
      <c r="C480">
        <v>620920</v>
      </c>
      <c r="D480">
        <v>622047</v>
      </c>
      <c r="E480">
        <v>-1</v>
      </c>
      <c r="F480" t="s">
        <v>1269</v>
      </c>
      <c r="G480" t="s">
        <v>1270</v>
      </c>
      <c r="I480" t="s">
        <v>1271</v>
      </c>
      <c r="J480">
        <v>1128</v>
      </c>
      <c r="K480">
        <v>4</v>
      </c>
      <c r="L480">
        <f t="shared" si="7"/>
        <v>375</v>
      </c>
    </row>
    <row r="481" spans="1:12" x14ac:dyDescent="0.25">
      <c r="A481">
        <v>483</v>
      </c>
      <c r="B481" t="s">
        <v>8</v>
      </c>
      <c r="C481">
        <v>622052</v>
      </c>
      <c r="D481">
        <v>622753</v>
      </c>
      <c r="E481">
        <v>-1</v>
      </c>
      <c r="F481" t="s">
        <v>1272</v>
      </c>
      <c r="G481" t="s">
        <v>1273</v>
      </c>
      <c r="H481" t="s">
        <v>1274</v>
      </c>
      <c r="I481" t="s">
        <v>1275</v>
      </c>
      <c r="J481">
        <v>702</v>
      </c>
      <c r="K481">
        <v>-10</v>
      </c>
      <c r="L481">
        <f t="shared" si="7"/>
        <v>233</v>
      </c>
    </row>
    <row r="482" spans="1:12" x14ac:dyDescent="0.25">
      <c r="A482">
        <v>484</v>
      </c>
      <c r="B482" t="s">
        <v>8</v>
      </c>
      <c r="C482">
        <v>622744</v>
      </c>
      <c r="D482">
        <v>623457</v>
      </c>
      <c r="E482">
        <v>-1</v>
      </c>
      <c r="F482" t="s">
        <v>1276</v>
      </c>
      <c r="G482" t="s">
        <v>1277</v>
      </c>
      <c r="H482" t="s">
        <v>1278</v>
      </c>
      <c r="I482" t="s">
        <v>1279</v>
      </c>
      <c r="J482">
        <v>714</v>
      </c>
      <c r="K482">
        <v>106</v>
      </c>
      <c r="L482">
        <f t="shared" si="7"/>
        <v>237</v>
      </c>
    </row>
    <row r="483" spans="1:12" x14ac:dyDescent="0.25">
      <c r="A483">
        <v>485</v>
      </c>
      <c r="B483" t="s">
        <v>8</v>
      </c>
      <c r="C483">
        <v>623564</v>
      </c>
      <c r="D483">
        <v>624133</v>
      </c>
      <c r="E483">
        <v>-1</v>
      </c>
      <c r="F483" t="s">
        <v>1280</v>
      </c>
      <c r="G483" t="s">
        <v>1281</v>
      </c>
      <c r="I483" t="s">
        <v>22</v>
      </c>
      <c r="J483">
        <v>570</v>
      </c>
      <c r="K483">
        <v>105</v>
      </c>
      <c r="L483">
        <f t="shared" si="7"/>
        <v>189</v>
      </c>
    </row>
    <row r="484" spans="1:12" x14ac:dyDescent="0.25">
      <c r="A484">
        <v>486</v>
      </c>
      <c r="B484" t="s">
        <v>8</v>
      </c>
      <c r="C484">
        <v>624239</v>
      </c>
      <c r="D484">
        <v>625672</v>
      </c>
      <c r="E484">
        <v>-1</v>
      </c>
      <c r="F484" t="s">
        <v>1282</v>
      </c>
      <c r="G484" t="s">
        <v>1283</v>
      </c>
      <c r="H484" t="s">
        <v>1284</v>
      </c>
      <c r="I484" t="s">
        <v>1285</v>
      </c>
      <c r="J484">
        <v>1434</v>
      </c>
      <c r="K484">
        <v>107</v>
      </c>
      <c r="L484">
        <f t="shared" si="7"/>
        <v>477</v>
      </c>
    </row>
    <row r="485" spans="1:12" x14ac:dyDescent="0.25">
      <c r="A485">
        <v>487</v>
      </c>
      <c r="B485" t="s">
        <v>8</v>
      </c>
      <c r="C485">
        <v>625780</v>
      </c>
      <c r="D485">
        <v>626433</v>
      </c>
      <c r="E485">
        <v>1</v>
      </c>
      <c r="F485" t="s">
        <v>1286</v>
      </c>
      <c r="G485" t="s">
        <v>1287</v>
      </c>
      <c r="I485" t="s">
        <v>22</v>
      </c>
      <c r="J485">
        <v>654</v>
      </c>
      <c r="K485">
        <v>-26</v>
      </c>
      <c r="L485">
        <f t="shared" si="7"/>
        <v>217</v>
      </c>
    </row>
    <row r="486" spans="1:12" x14ac:dyDescent="0.25">
      <c r="A486">
        <v>488</v>
      </c>
      <c r="B486" t="s">
        <v>8</v>
      </c>
      <c r="C486">
        <v>626408</v>
      </c>
      <c r="D486">
        <v>627241</v>
      </c>
      <c r="E486">
        <v>1</v>
      </c>
      <c r="F486" t="s">
        <v>1288</v>
      </c>
      <c r="G486" t="s">
        <v>1289</v>
      </c>
      <c r="I486" t="s">
        <v>22</v>
      </c>
      <c r="J486">
        <v>834</v>
      </c>
      <c r="K486">
        <v>-1</v>
      </c>
      <c r="L486">
        <f t="shared" si="7"/>
        <v>277</v>
      </c>
    </row>
    <row r="487" spans="1:12" x14ac:dyDescent="0.25">
      <c r="A487">
        <v>489</v>
      </c>
      <c r="B487" t="s">
        <v>8</v>
      </c>
      <c r="C487">
        <v>627241</v>
      </c>
      <c r="D487">
        <v>627795</v>
      </c>
      <c r="E487">
        <v>1</v>
      </c>
      <c r="F487" t="s">
        <v>1290</v>
      </c>
      <c r="G487" t="s">
        <v>1291</v>
      </c>
      <c r="I487" t="s">
        <v>22</v>
      </c>
      <c r="J487">
        <v>555</v>
      </c>
      <c r="K487">
        <v>444</v>
      </c>
      <c r="L487">
        <f t="shared" si="7"/>
        <v>184</v>
      </c>
    </row>
    <row r="488" spans="1:12" x14ac:dyDescent="0.25">
      <c r="A488">
        <v>490</v>
      </c>
      <c r="B488" t="s">
        <v>8</v>
      </c>
      <c r="C488">
        <v>628240</v>
      </c>
      <c r="D488">
        <v>630063</v>
      </c>
      <c r="E488">
        <v>1</v>
      </c>
      <c r="F488" t="s">
        <v>1292</v>
      </c>
      <c r="G488" t="s">
        <v>1293</v>
      </c>
      <c r="H488" t="s">
        <v>1294</v>
      </c>
      <c r="I488" t="s">
        <v>1295</v>
      </c>
      <c r="J488">
        <v>1824</v>
      </c>
      <c r="K488">
        <v>-12</v>
      </c>
      <c r="L488">
        <f t="shared" si="7"/>
        <v>607</v>
      </c>
    </row>
    <row r="489" spans="1:12" x14ac:dyDescent="0.25">
      <c r="A489">
        <v>491</v>
      </c>
      <c r="B489" t="s">
        <v>8</v>
      </c>
      <c r="C489">
        <v>630052</v>
      </c>
      <c r="D489">
        <v>630414</v>
      </c>
      <c r="E489">
        <v>-1</v>
      </c>
      <c r="F489" t="s">
        <v>1296</v>
      </c>
      <c r="G489" t="s">
        <v>1297</v>
      </c>
      <c r="I489" t="s">
        <v>22</v>
      </c>
      <c r="J489">
        <v>363</v>
      </c>
      <c r="K489">
        <v>-4</v>
      </c>
      <c r="L489">
        <f t="shared" si="7"/>
        <v>120</v>
      </c>
    </row>
    <row r="490" spans="1:12" x14ac:dyDescent="0.25">
      <c r="A490">
        <v>492</v>
      </c>
      <c r="B490" t="s">
        <v>8</v>
      </c>
      <c r="C490">
        <v>630411</v>
      </c>
      <c r="D490">
        <v>631790</v>
      </c>
      <c r="E490">
        <v>-1</v>
      </c>
      <c r="F490" t="s">
        <v>1298</v>
      </c>
      <c r="G490" t="s">
        <v>1299</v>
      </c>
      <c r="I490" t="s">
        <v>1300</v>
      </c>
      <c r="J490">
        <v>1380</v>
      </c>
      <c r="K490">
        <v>3</v>
      </c>
      <c r="L490">
        <f t="shared" si="7"/>
        <v>459</v>
      </c>
    </row>
    <row r="491" spans="1:12" x14ac:dyDescent="0.25">
      <c r="A491">
        <v>493</v>
      </c>
      <c r="B491" t="s">
        <v>8</v>
      </c>
      <c r="C491">
        <v>631794</v>
      </c>
      <c r="D491">
        <v>632987</v>
      </c>
      <c r="E491">
        <v>-1</v>
      </c>
      <c r="F491" t="s">
        <v>1301</v>
      </c>
      <c r="G491" t="s">
        <v>1302</v>
      </c>
      <c r="I491" t="s">
        <v>22</v>
      </c>
      <c r="J491">
        <v>1194</v>
      </c>
      <c r="K491">
        <v>1</v>
      </c>
      <c r="L491">
        <f t="shared" si="7"/>
        <v>397</v>
      </c>
    </row>
    <row r="492" spans="1:12" x14ac:dyDescent="0.25">
      <c r="A492">
        <v>494</v>
      </c>
      <c r="B492" t="s">
        <v>8</v>
      </c>
      <c r="C492">
        <v>632989</v>
      </c>
      <c r="D492">
        <v>634149</v>
      </c>
      <c r="E492">
        <v>-1</v>
      </c>
      <c r="F492" t="s">
        <v>1303</v>
      </c>
      <c r="G492" t="s">
        <v>1304</v>
      </c>
      <c r="H492" t="s">
        <v>1305</v>
      </c>
      <c r="I492" t="s">
        <v>1306</v>
      </c>
      <c r="J492">
        <v>1161</v>
      </c>
      <c r="K492">
        <v>34</v>
      </c>
      <c r="L492">
        <f t="shared" si="7"/>
        <v>386</v>
      </c>
    </row>
    <row r="493" spans="1:12" x14ac:dyDescent="0.25">
      <c r="A493">
        <v>495</v>
      </c>
      <c r="B493" t="s">
        <v>8</v>
      </c>
      <c r="C493">
        <v>634184</v>
      </c>
      <c r="D493">
        <v>635086</v>
      </c>
      <c r="E493">
        <v>-1</v>
      </c>
      <c r="F493" t="s">
        <v>1307</v>
      </c>
      <c r="G493" t="s">
        <v>1308</v>
      </c>
      <c r="I493" t="s">
        <v>1309</v>
      </c>
      <c r="J493">
        <v>903</v>
      </c>
      <c r="K493">
        <v>-1</v>
      </c>
      <c r="L493">
        <f t="shared" si="7"/>
        <v>300</v>
      </c>
    </row>
    <row r="494" spans="1:12" x14ac:dyDescent="0.25">
      <c r="A494">
        <v>496</v>
      </c>
      <c r="B494" t="s">
        <v>8</v>
      </c>
      <c r="C494">
        <v>635086</v>
      </c>
      <c r="D494">
        <v>635994</v>
      </c>
      <c r="E494">
        <v>-1</v>
      </c>
      <c r="F494" t="s">
        <v>1310</v>
      </c>
      <c r="G494" t="s">
        <v>1311</v>
      </c>
      <c r="I494" t="s">
        <v>1312</v>
      </c>
      <c r="J494">
        <v>909</v>
      </c>
      <c r="K494">
        <v>1</v>
      </c>
      <c r="L494">
        <f t="shared" si="7"/>
        <v>302</v>
      </c>
    </row>
    <row r="495" spans="1:12" x14ac:dyDescent="0.25">
      <c r="A495">
        <v>497</v>
      </c>
      <c r="B495" t="s">
        <v>8</v>
      </c>
      <c r="C495">
        <v>635996</v>
      </c>
      <c r="D495">
        <v>636853</v>
      </c>
      <c r="E495">
        <v>-1</v>
      </c>
      <c r="F495" t="s">
        <v>1313</v>
      </c>
      <c r="G495" t="s">
        <v>1314</v>
      </c>
      <c r="I495" t="s">
        <v>22</v>
      </c>
      <c r="J495">
        <v>858</v>
      </c>
      <c r="K495">
        <v>178</v>
      </c>
      <c r="L495">
        <f t="shared" si="7"/>
        <v>285</v>
      </c>
    </row>
    <row r="496" spans="1:12" x14ac:dyDescent="0.25">
      <c r="A496">
        <v>498</v>
      </c>
      <c r="B496" t="s">
        <v>8</v>
      </c>
      <c r="C496">
        <v>637032</v>
      </c>
      <c r="D496">
        <v>637613</v>
      </c>
      <c r="E496">
        <v>1</v>
      </c>
      <c r="F496" t="s">
        <v>1315</v>
      </c>
      <c r="G496" t="s">
        <v>1316</v>
      </c>
      <c r="H496" t="s">
        <v>1317</v>
      </c>
      <c r="I496" t="s">
        <v>1318</v>
      </c>
      <c r="J496">
        <v>582</v>
      </c>
      <c r="K496">
        <v>40</v>
      </c>
      <c r="L496">
        <f t="shared" si="7"/>
        <v>193</v>
      </c>
    </row>
    <row r="497" spans="1:12" x14ac:dyDescent="0.25">
      <c r="A497">
        <v>499</v>
      </c>
      <c r="B497" t="s">
        <v>8</v>
      </c>
      <c r="C497">
        <v>637654</v>
      </c>
      <c r="D497">
        <v>639759</v>
      </c>
      <c r="E497">
        <v>-1</v>
      </c>
      <c r="F497" t="s">
        <v>1319</v>
      </c>
      <c r="G497" t="s">
        <v>1320</v>
      </c>
      <c r="H497" t="s">
        <v>1321</v>
      </c>
      <c r="I497" t="s">
        <v>1322</v>
      </c>
      <c r="J497">
        <v>2106</v>
      </c>
      <c r="K497">
        <v>0</v>
      </c>
      <c r="L497">
        <f t="shared" si="7"/>
        <v>701</v>
      </c>
    </row>
    <row r="498" spans="1:12" x14ac:dyDescent="0.25">
      <c r="A498">
        <v>500</v>
      </c>
      <c r="B498" t="s">
        <v>8</v>
      </c>
      <c r="C498">
        <v>639760</v>
      </c>
      <c r="D498">
        <v>640245</v>
      </c>
      <c r="E498">
        <v>-1</v>
      </c>
      <c r="F498" t="s">
        <v>1323</v>
      </c>
      <c r="G498" t="s">
        <v>1324</v>
      </c>
      <c r="I498" t="s">
        <v>1325</v>
      </c>
      <c r="J498">
        <v>486</v>
      </c>
      <c r="K498">
        <v>60</v>
      </c>
      <c r="L498">
        <f t="shared" si="7"/>
        <v>161</v>
      </c>
    </row>
    <row r="499" spans="1:12" x14ac:dyDescent="0.25">
      <c r="A499">
        <v>501</v>
      </c>
      <c r="B499" t="s">
        <v>8</v>
      </c>
      <c r="C499">
        <v>640306</v>
      </c>
      <c r="D499">
        <v>640953</v>
      </c>
      <c r="E499">
        <v>-1</v>
      </c>
      <c r="F499" t="s">
        <v>1326</v>
      </c>
      <c r="G499" t="s">
        <v>1327</v>
      </c>
      <c r="H499" t="s">
        <v>1328</v>
      </c>
      <c r="I499" t="s">
        <v>1329</v>
      </c>
      <c r="J499">
        <v>648</v>
      </c>
      <c r="K499">
        <v>69</v>
      </c>
      <c r="L499">
        <f t="shared" si="7"/>
        <v>215</v>
      </c>
    </row>
    <row r="500" spans="1:12" x14ac:dyDescent="0.25">
      <c r="A500">
        <v>502</v>
      </c>
      <c r="B500" t="s">
        <v>8</v>
      </c>
      <c r="C500">
        <v>641023</v>
      </c>
      <c r="D500">
        <v>641928</v>
      </c>
      <c r="E500">
        <v>-1</v>
      </c>
      <c r="F500" t="s">
        <v>1330</v>
      </c>
      <c r="G500" t="s">
        <v>1331</v>
      </c>
      <c r="H500" t="s">
        <v>1332</v>
      </c>
      <c r="I500" t="s">
        <v>1333</v>
      </c>
      <c r="J500">
        <v>906</v>
      </c>
      <c r="K500">
        <v>7</v>
      </c>
      <c r="L500">
        <f t="shared" si="7"/>
        <v>301</v>
      </c>
    </row>
    <row r="501" spans="1:12" x14ac:dyDescent="0.25">
      <c r="A501">
        <v>503</v>
      </c>
      <c r="B501" t="s">
        <v>8</v>
      </c>
      <c r="C501">
        <v>641936</v>
      </c>
      <c r="D501">
        <v>642409</v>
      </c>
      <c r="E501">
        <v>-1</v>
      </c>
      <c r="F501" t="s">
        <v>1334</v>
      </c>
      <c r="G501" t="s">
        <v>1335</v>
      </c>
      <c r="I501" t="s">
        <v>22</v>
      </c>
      <c r="J501">
        <v>474</v>
      </c>
      <c r="K501">
        <v>-4</v>
      </c>
      <c r="L501">
        <f t="shared" si="7"/>
        <v>157</v>
      </c>
    </row>
    <row r="502" spans="1:12" x14ac:dyDescent="0.25">
      <c r="A502">
        <v>504</v>
      </c>
      <c r="B502" t="s">
        <v>8</v>
      </c>
      <c r="C502">
        <v>642406</v>
      </c>
      <c r="D502">
        <v>642738</v>
      </c>
      <c r="E502">
        <v>-1</v>
      </c>
      <c r="F502" t="s">
        <v>1336</v>
      </c>
      <c r="G502" t="s">
        <v>1337</v>
      </c>
      <c r="I502" t="s">
        <v>22</v>
      </c>
      <c r="J502">
        <v>333</v>
      </c>
      <c r="K502">
        <v>7</v>
      </c>
      <c r="L502">
        <f t="shared" si="7"/>
        <v>110</v>
      </c>
    </row>
    <row r="503" spans="1:12" x14ac:dyDescent="0.25">
      <c r="A503">
        <v>505</v>
      </c>
      <c r="B503" t="s">
        <v>8</v>
      </c>
      <c r="C503">
        <v>642746</v>
      </c>
      <c r="D503">
        <v>643672</v>
      </c>
      <c r="E503">
        <v>-1</v>
      </c>
      <c r="F503" t="s">
        <v>1338</v>
      </c>
      <c r="G503" t="s">
        <v>1339</v>
      </c>
      <c r="H503" t="s">
        <v>1340</v>
      </c>
      <c r="I503" t="s">
        <v>1341</v>
      </c>
      <c r="J503">
        <v>927</v>
      </c>
      <c r="K503">
        <v>2</v>
      </c>
      <c r="L503">
        <f t="shared" si="7"/>
        <v>308</v>
      </c>
    </row>
    <row r="504" spans="1:12" x14ac:dyDescent="0.25">
      <c r="A504">
        <v>506</v>
      </c>
      <c r="B504" t="s">
        <v>8</v>
      </c>
      <c r="C504">
        <v>643675</v>
      </c>
      <c r="D504">
        <v>644214</v>
      </c>
      <c r="E504">
        <v>-1</v>
      </c>
      <c r="F504" t="s">
        <v>1342</v>
      </c>
      <c r="G504" t="s">
        <v>1343</v>
      </c>
      <c r="H504" t="s">
        <v>1344</v>
      </c>
      <c r="I504" t="s">
        <v>1345</v>
      </c>
      <c r="J504">
        <v>540</v>
      </c>
      <c r="K504">
        <v>230</v>
      </c>
      <c r="L504">
        <f t="shared" si="7"/>
        <v>179</v>
      </c>
    </row>
    <row r="505" spans="1:12" x14ac:dyDescent="0.25">
      <c r="A505">
        <v>507</v>
      </c>
      <c r="B505" t="s">
        <v>8</v>
      </c>
      <c r="C505">
        <v>644445</v>
      </c>
      <c r="D505">
        <v>646277</v>
      </c>
      <c r="E505">
        <v>-1</v>
      </c>
      <c r="F505" t="s">
        <v>1346</v>
      </c>
      <c r="G505" t="s">
        <v>1347</v>
      </c>
      <c r="H505" t="s">
        <v>1348</v>
      </c>
      <c r="I505" t="s">
        <v>1349</v>
      </c>
      <c r="J505">
        <v>1833</v>
      </c>
      <c r="K505">
        <v>270</v>
      </c>
      <c r="L505">
        <f t="shared" si="7"/>
        <v>610</v>
      </c>
    </row>
    <row r="506" spans="1:12" x14ac:dyDescent="0.25">
      <c r="A506">
        <v>508</v>
      </c>
      <c r="B506" t="s">
        <v>8</v>
      </c>
      <c r="C506">
        <v>646548</v>
      </c>
      <c r="D506">
        <v>646928</v>
      </c>
      <c r="E506">
        <v>1</v>
      </c>
      <c r="F506" t="s">
        <v>1350</v>
      </c>
      <c r="G506" t="s">
        <v>1351</v>
      </c>
      <c r="H506" t="s">
        <v>1352</v>
      </c>
      <c r="I506" t="s">
        <v>1353</v>
      </c>
      <c r="J506">
        <v>381</v>
      </c>
      <c r="K506">
        <v>54</v>
      </c>
      <c r="L506">
        <f t="shared" si="7"/>
        <v>126</v>
      </c>
    </row>
    <row r="507" spans="1:12" x14ac:dyDescent="0.25">
      <c r="A507">
        <v>509</v>
      </c>
      <c r="B507" t="s">
        <v>8</v>
      </c>
      <c r="C507">
        <v>646983</v>
      </c>
      <c r="D507">
        <v>647675</v>
      </c>
      <c r="E507">
        <v>-1</v>
      </c>
      <c r="F507" t="s">
        <v>1354</v>
      </c>
      <c r="G507" t="s">
        <v>1355</v>
      </c>
      <c r="H507" t="s">
        <v>1356</v>
      </c>
      <c r="I507" t="s">
        <v>1357</v>
      </c>
      <c r="J507">
        <v>693</v>
      </c>
      <c r="K507">
        <v>-1</v>
      </c>
      <c r="L507">
        <f t="shared" si="7"/>
        <v>230</v>
      </c>
    </row>
    <row r="508" spans="1:12" x14ac:dyDescent="0.25">
      <c r="A508">
        <v>510</v>
      </c>
      <c r="B508" t="s">
        <v>8</v>
      </c>
      <c r="C508">
        <v>647675</v>
      </c>
      <c r="D508">
        <v>650143</v>
      </c>
      <c r="E508">
        <v>-1</v>
      </c>
      <c r="F508" t="s">
        <v>1358</v>
      </c>
      <c r="G508" t="s">
        <v>1359</v>
      </c>
      <c r="H508" t="s">
        <v>1360</v>
      </c>
      <c r="I508" t="s">
        <v>1361</v>
      </c>
      <c r="J508">
        <v>2469</v>
      </c>
      <c r="K508">
        <v>68</v>
      </c>
      <c r="L508">
        <f t="shared" si="7"/>
        <v>822</v>
      </c>
    </row>
    <row r="509" spans="1:12" x14ac:dyDescent="0.25">
      <c r="A509">
        <v>511</v>
      </c>
      <c r="B509" t="s">
        <v>8</v>
      </c>
      <c r="C509">
        <v>650212</v>
      </c>
      <c r="D509">
        <v>650304</v>
      </c>
      <c r="E509">
        <v>1</v>
      </c>
      <c r="F509" t="s">
        <v>1362</v>
      </c>
      <c r="G509" t="s">
        <v>1363</v>
      </c>
      <c r="I509" t="s">
        <v>22</v>
      </c>
      <c r="J509">
        <v>93</v>
      </c>
      <c r="K509">
        <v>23</v>
      </c>
      <c r="L509">
        <f t="shared" si="7"/>
        <v>30</v>
      </c>
    </row>
    <row r="510" spans="1:12" x14ac:dyDescent="0.25">
      <c r="A510">
        <v>512</v>
      </c>
      <c r="B510" t="s">
        <v>8</v>
      </c>
      <c r="C510">
        <v>650328</v>
      </c>
      <c r="D510">
        <v>650912</v>
      </c>
      <c r="E510">
        <v>1</v>
      </c>
      <c r="F510" t="s">
        <v>1364</v>
      </c>
      <c r="G510" t="s">
        <v>1365</v>
      </c>
      <c r="I510" t="s">
        <v>169</v>
      </c>
      <c r="J510">
        <v>585</v>
      </c>
      <c r="K510">
        <v>3</v>
      </c>
      <c r="L510">
        <f t="shared" si="7"/>
        <v>194</v>
      </c>
    </row>
    <row r="511" spans="1:12" x14ac:dyDescent="0.25">
      <c r="A511">
        <v>513</v>
      </c>
      <c r="B511" t="s">
        <v>8</v>
      </c>
      <c r="C511">
        <v>650916</v>
      </c>
      <c r="D511">
        <v>651473</v>
      </c>
      <c r="E511">
        <v>1</v>
      </c>
      <c r="F511" t="s">
        <v>1366</v>
      </c>
      <c r="G511" t="s">
        <v>1367</v>
      </c>
      <c r="I511" t="s">
        <v>22</v>
      </c>
      <c r="J511">
        <v>558</v>
      </c>
      <c r="K511">
        <v>-20</v>
      </c>
      <c r="L511">
        <f t="shared" si="7"/>
        <v>185</v>
      </c>
    </row>
    <row r="512" spans="1:12" x14ac:dyDescent="0.25">
      <c r="A512">
        <v>514</v>
      </c>
      <c r="B512" t="s">
        <v>8</v>
      </c>
      <c r="C512">
        <v>651454</v>
      </c>
      <c r="D512">
        <v>652545</v>
      </c>
      <c r="E512">
        <v>1</v>
      </c>
      <c r="F512" t="s">
        <v>1368</v>
      </c>
      <c r="G512" t="s">
        <v>1369</v>
      </c>
      <c r="I512" t="s">
        <v>22</v>
      </c>
      <c r="J512">
        <v>1092</v>
      </c>
      <c r="K512">
        <v>34</v>
      </c>
      <c r="L512">
        <f t="shared" si="7"/>
        <v>363</v>
      </c>
    </row>
    <row r="513" spans="1:12" x14ac:dyDescent="0.25">
      <c r="A513">
        <v>515</v>
      </c>
      <c r="B513" t="s">
        <v>8</v>
      </c>
      <c r="C513">
        <v>652580</v>
      </c>
      <c r="D513">
        <v>653302</v>
      </c>
      <c r="E513">
        <v>1</v>
      </c>
      <c r="F513" t="s">
        <v>1370</v>
      </c>
      <c r="G513" t="s">
        <v>1371</v>
      </c>
      <c r="I513" t="s">
        <v>22</v>
      </c>
      <c r="J513">
        <v>723</v>
      </c>
      <c r="K513">
        <v>43</v>
      </c>
      <c r="L513">
        <f t="shared" si="7"/>
        <v>240</v>
      </c>
    </row>
    <row r="514" spans="1:12" x14ac:dyDescent="0.25">
      <c r="A514">
        <v>516</v>
      </c>
      <c r="B514" t="s">
        <v>8</v>
      </c>
      <c r="C514">
        <v>653346</v>
      </c>
      <c r="D514">
        <v>654671</v>
      </c>
      <c r="E514">
        <v>-1</v>
      </c>
      <c r="F514" t="s">
        <v>1372</v>
      </c>
      <c r="G514" t="s">
        <v>1373</v>
      </c>
      <c r="I514" t="s">
        <v>325</v>
      </c>
      <c r="J514">
        <v>1326</v>
      </c>
      <c r="K514">
        <v>66</v>
      </c>
      <c r="L514">
        <f t="shared" si="7"/>
        <v>441</v>
      </c>
    </row>
    <row r="515" spans="1:12" x14ac:dyDescent="0.25">
      <c r="A515">
        <v>517</v>
      </c>
      <c r="B515" t="s">
        <v>8</v>
      </c>
      <c r="C515">
        <v>654738</v>
      </c>
      <c r="D515">
        <v>655550</v>
      </c>
      <c r="E515">
        <v>-1</v>
      </c>
      <c r="F515" t="s">
        <v>1374</v>
      </c>
      <c r="G515" t="s">
        <v>1375</v>
      </c>
      <c r="I515" t="s">
        <v>71</v>
      </c>
      <c r="J515">
        <v>813</v>
      </c>
      <c r="K515">
        <v>35</v>
      </c>
      <c r="L515">
        <f t="shared" si="7"/>
        <v>270</v>
      </c>
    </row>
    <row r="516" spans="1:12" x14ac:dyDescent="0.25">
      <c r="A516">
        <v>518</v>
      </c>
      <c r="B516" t="s">
        <v>8</v>
      </c>
      <c r="C516">
        <v>655586</v>
      </c>
      <c r="D516">
        <v>657985</v>
      </c>
      <c r="E516">
        <v>-1</v>
      </c>
      <c r="F516" t="s">
        <v>1376</v>
      </c>
      <c r="G516" t="s">
        <v>1377</v>
      </c>
      <c r="H516" t="s">
        <v>1378</v>
      </c>
      <c r="I516" t="s">
        <v>863</v>
      </c>
      <c r="J516">
        <v>2400</v>
      </c>
      <c r="K516">
        <v>100</v>
      </c>
      <c r="L516">
        <f t="shared" ref="L516:L579" si="8">(D516-C516+1)/3-1</f>
        <v>799</v>
      </c>
    </row>
    <row r="517" spans="1:12" x14ac:dyDescent="0.25">
      <c r="A517">
        <v>519</v>
      </c>
      <c r="B517" t="s">
        <v>8</v>
      </c>
      <c r="C517">
        <v>658086</v>
      </c>
      <c r="D517">
        <v>659987</v>
      </c>
      <c r="E517">
        <v>-1</v>
      </c>
      <c r="F517" t="s">
        <v>1379</v>
      </c>
      <c r="G517" t="s">
        <v>1380</v>
      </c>
      <c r="H517" t="s">
        <v>1381</v>
      </c>
      <c r="I517" t="s">
        <v>1382</v>
      </c>
      <c r="J517">
        <v>1902</v>
      </c>
      <c r="K517">
        <v>197</v>
      </c>
      <c r="L517">
        <f t="shared" si="8"/>
        <v>633</v>
      </c>
    </row>
    <row r="518" spans="1:12" x14ac:dyDescent="0.25">
      <c r="A518">
        <v>520</v>
      </c>
      <c r="B518" t="s">
        <v>8</v>
      </c>
      <c r="C518">
        <v>660185</v>
      </c>
      <c r="D518">
        <v>660757</v>
      </c>
      <c r="E518">
        <v>1</v>
      </c>
      <c r="F518" t="s">
        <v>1383</v>
      </c>
      <c r="G518" t="s">
        <v>1384</v>
      </c>
      <c r="I518" t="s">
        <v>160</v>
      </c>
      <c r="J518">
        <v>573</v>
      </c>
      <c r="K518">
        <v>54</v>
      </c>
      <c r="L518">
        <f t="shared" si="8"/>
        <v>190</v>
      </c>
    </row>
    <row r="519" spans="1:12" x14ac:dyDescent="0.25">
      <c r="A519">
        <v>521</v>
      </c>
      <c r="B519" t="s">
        <v>8</v>
      </c>
      <c r="C519">
        <v>660812</v>
      </c>
      <c r="D519">
        <v>660910</v>
      </c>
      <c r="E519">
        <v>-1</v>
      </c>
      <c r="F519" t="s">
        <v>1385</v>
      </c>
      <c r="G519" t="s">
        <v>1386</v>
      </c>
      <c r="I519" t="s">
        <v>22</v>
      </c>
      <c r="J519">
        <v>99</v>
      </c>
      <c r="K519">
        <v>18</v>
      </c>
      <c r="L519">
        <f t="shared" si="8"/>
        <v>32</v>
      </c>
    </row>
    <row r="520" spans="1:12" x14ac:dyDescent="0.25">
      <c r="A520">
        <v>522</v>
      </c>
      <c r="B520" t="s">
        <v>8</v>
      </c>
      <c r="C520">
        <v>660929</v>
      </c>
      <c r="D520">
        <v>661432</v>
      </c>
      <c r="E520">
        <v>1</v>
      </c>
      <c r="F520" t="s">
        <v>1387</v>
      </c>
      <c r="G520" t="s">
        <v>1388</v>
      </c>
      <c r="H520" t="s">
        <v>1389</v>
      </c>
      <c r="I520" t="s">
        <v>1390</v>
      </c>
      <c r="J520">
        <v>504</v>
      </c>
      <c r="K520">
        <v>55</v>
      </c>
      <c r="L520">
        <f t="shared" si="8"/>
        <v>167</v>
      </c>
    </row>
    <row r="521" spans="1:12" x14ac:dyDescent="0.25">
      <c r="A521">
        <v>523</v>
      </c>
      <c r="B521" t="s">
        <v>8</v>
      </c>
      <c r="C521">
        <v>661488</v>
      </c>
      <c r="D521">
        <v>662015</v>
      </c>
      <c r="E521">
        <v>1</v>
      </c>
      <c r="F521" t="s">
        <v>1391</v>
      </c>
      <c r="G521" t="s">
        <v>1392</v>
      </c>
      <c r="I521" t="s">
        <v>22</v>
      </c>
      <c r="J521">
        <v>528</v>
      </c>
      <c r="K521">
        <v>164</v>
      </c>
      <c r="L521">
        <f t="shared" si="8"/>
        <v>175</v>
      </c>
    </row>
    <row r="522" spans="1:12" x14ac:dyDescent="0.25">
      <c r="A522">
        <v>524</v>
      </c>
      <c r="B522" t="s">
        <v>8</v>
      </c>
      <c r="C522">
        <v>662180</v>
      </c>
      <c r="D522">
        <v>663571</v>
      </c>
      <c r="E522">
        <v>1</v>
      </c>
      <c r="F522" t="s">
        <v>1393</v>
      </c>
      <c r="G522" t="s">
        <v>1394</v>
      </c>
      <c r="H522" t="s">
        <v>1395</v>
      </c>
      <c r="I522" t="s">
        <v>1396</v>
      </c>
      <c r="J522">
        <v>1392</v>
      </c>
      <c r="K522">
        <v>103</v>
      </c>
      <c r="L522">
        <f t="shared" si="8"/>
        <v>463</v>
      </c>
    </row>
    <row r="523" spans="1:12" x14ac:dyDescent="0.25">
      <c r="A523">
        <v>525</v>
      </c>
      <c r="B523" t="s">
        <v>8</v>
      </c>
      <c r="C523">
        <v>663675</v>
      </c>
      <c r="D523">
        <v>663965</v>
      </c>
      <c r="E523">
        <v>1</v>
      </c>
      <c r="F523" t="s">
        <v>1397</v>
      </c>
      <c r="G523" t="s">
        <v>1398</v>
      </c>
      <c r="I523" t="s">
        <v>22</v>
      </c>
      <c r="J523">
        <v>291</v>
      </c>
      <c r="K523">
        <v>17</v>
      </c>
      <c r="L523">
        <f t="shared" si="8"/>
        <v>96</v>
      </c>
    </row>
    <row r="524" spans="1:12" x14ac:dyDescent="0.25">
      <c r="A524">
        <v>526</v>
      </c>
      <c r="B524" t="s">
        <v>8</v>
      </c>
      <c r="C524">
        <v>663983</v>
      </c>
      <c r="D524">
        <v>664501</v>
      </c>
      <c r="E524">
        <v>-1</v>
      </c>
      <c r="F524" t="s">
        <v>1399</v>
      </c>
      <c r="G524" t="s">
        <v>1400</v>
      </c>
      <c r="I524" t="s">
        <v>22</v>
      </c>
      <c r="J524">
        <v>519</v>
      </c>
      <c r="K524">
        <v>179</v>
      </c>
      <c r="L524">
        <f t="shared" si="8"/>
        <v>172</v>
      </c>
    </row>
    <row r="525" spans="1:12" x14ac:dyDescent="0.25">
      <c r="A525">
        <v>527</v>
      </c>
      <c r="B525" t="s">
        <v>8</v>
      </c>
      <c r="C525">
        <v>664681</v>
      </c>
      <c r="D525">
        <v>665097</v>
      </c>
      <c r="E525">
        <v>-1</v>
      </c>
      <c r="F525" t="s">
        <v>1401</v>
      </c>
      <c r="G525" t="s">
        <v>1402</v>
      </c>
      <c r="H525" t="s">
        <v>1403</v>
      </c>
      <c r="I525" t="s">
        <v>1404</v>
      </c>
      <c r="J525">
        <v>417</v>
      </c>
      <c r="K525">
        <v>93</v>
      </c>
      <c r="L525">
        <f t="shared" si="8"/>
        <v>138</v>
      </c>
    </row>
    <row r="526" spans="1:12" x14ac:dyDescent="0.25">
      <c r="A526">
        <v>528</v>
      </c>
      <c r="B526" t="s">
        <v>8</v>
      </c>
      <c r="C526">
        <v>665191</v>
      </c>
      <c r="D526">
        <v>665811</v>
      </c>
      <c r="E526">
        <v>-1</v>
      </c>
      <c r="F526" t="s">
        <v>1405</v>
      </c>
      <c r="G526" t="s">
        <v>1406</v>
      </c>
      <c r="I526" t="s">
        <v>22</v>
      </c>
      <c r="J526">
        <v>621</v>
      </c>
      <c r="K526">
        <v>211</v>
      </c>
      <c r="L526">
        <f t="shared" si="8"/>
        <v>206</v>
      </c>
    </row>
    <row r="527" spans="1:12" x14ac:dyDescent="0.25">
      <c r="A527">
        <v>529</v>
      </c>
      <c r="B527" t="s">
        <v>8</v>
      </c>
      <c r="C527">
        <v>666023</v>
      </c>
      <c r="D527">
        <v>666919</v>
      </c>
      <c r="E527">
        <v>1</v>
      </c>
      <c r="F527" t="s">
        <v>1407</v>
      </c>
      <c r="G527" t="s">
        <v>1408</v>
      </c>
      <c r="H527" t="s">
        <v>1409</v>
      </c>
      <c r="I527" t="s">
        <v>1410</v>
      </c>
      <c r="J527">
        <v>897</v>
      </c>
      <c r="K527">
        <v>6</v>
      </c>
      <c r="L527">
        <f t="shared" si="8"/>
        <v>298</v>
      </c>
    </row>
    <row r="528" spans="1:12" x14ac:dyDescent="0.25">
      <c r="A528">
        <v>530</v>
      </c>
      <c r="B528" t="s">
        <v>8</v>
      </c>
      <c r="C528">
        <v>666926</v>
      </c>
      <c r="D528">
        <v>667432</v>
      </c>
      <c r="E528">
        <v>-1</v>
      </c>
      <c r="F528" t="s">
        <v>1411</v>
      </c>
      <c r="G528" t="s">
        <v>1412</v>
      </c>
      <c r="I528" t="s">
        <v>22</v>
      </c>
      <c r="J528">
        <v>507</v>
      </c>
      <c r="K528">
        <v>222</v>
      </c>
      <c r="L528">
        <f t="shared" si="8"/>
        <v>168</v>
      </c>
    </row>
    <row r="529" spans="1:12" x14ac:dyDescent="0.25">
      <c r="A529">
        <v>531</v>
      </c>
      <c r="B529" t="s">
        <v>8</v>
      </c>
      <c r="C529">
        <v>667655</v>
      </c>
      <c r="D529">
        <v>669349</v>
      </c>
      <c r="E529">
        <v>1</v>
      </c>
      <c r="F529" t="s">
        <v>1413</v>
      </c>
      <c r="G529" t="s">
        <v>1414</v>
      </c>
      <c r="H529" t="s">
        <v>1415</v>
      </c>
      <c r="I529" t="s">
        <v>1416</v>
      </c>
      <c r="J529">
        <v>1695</v>
      </c>
      <c r="K529">
        <v>-16</v>
      </c>
      <c r="L529">
        <f t="shared" si="8"/>
        <v>564</v>
      </c>
    </row>
    <row r="530" spans="1:12" x14ac:dyDescent="0.25">
      <c r="A530">
        <v>532</v>
      </c>
      <c r="B530" t="s">
        <v>8</v>
      </c>
      <c r="C530">
        <v>669334</v>
      </c>
      <c r="D530">
        <v>670659</v>
      </c>
      <c r="E530">
        <v>-1</v>
      </c>
      <c r="F530" t="s">
        <v>1417</v>
      </c>
      <c r="G530" t="s">
        <v>1418</v>
      </c>
      <c r="H530" t="s">
        <v>1419</v>
      </c>
      <c r="I530" t="s">
        <v>1420</v>
      </c>
      <c r="J530">
        <v>1326</v>
      </c>
      <c r="K530">
        <v>326</v>
      </c>
      <c r="L530">
        <f t="shared" si="8"/>
        <v>441</v>
      </c>
    </row>
    <row r="531" spans="1:12" x14ac:dyDescent="0.25">
      <c r="A531">
        <v>533</v>
      </c>
      <c r="B531" t="s">
        <v>8</v>
      </c>
      <c r="C531">
        <v>670986</v>
      </c>
      <c r="D531">
        <v>671480</v>
      </c>
      <c r="E531">
        <v>1</v>
      </c>
      <c r="F531" t="s">
        <v>1421</v>
      </c>
      <c r="G531" t="s">
        <v>1422</v>
      </c>
      <c r="I531" t="s">
        <v>169</v>
      </c>
      <c r="J531">
        <v>495</v>
      </c>
      <c r="K531">
        <v>4</v>
      </c>
      <c r="L531">
        <f t="shared" si="8"/>
        <v>164</v>
      </c>
    </row>
    <row r="532" spans="1:12" x14ac:dyDescent="0.25">
      <c r="A532">
        <v>534</v>
      </c>
      <c r="B532" t="s">
        <v>8</v>
      </c>
      <c r="C532">
        <v>671485</v>
      </c>
      <c r="D532">
        <v>672135</v>
      </c>
      <c r="E532">
        <v>1</v>
      </c>
      <c r="F532" t="s">
        <v>1423</v>
      </c>
      <c r="G532" t="s">
        <v>1424</v>
      </c>
      <c r="I532" t="s">
        <v>22</v>
      </c>
      <c r="J532">
        <v>651</v>
      </c>
      <c r="K532">
        <v>-4</v>
      </c>
      <c r="L532">
        <f t="shared" si="8"/>
        <v>216</v>
      </c>
    </row>
    <row r="533" spans="1:12" x14ac:dyDescent="0.25">
      <c r="A533">
        <v>535</v>
      </c>
      <c r="B533" t="s">
        <v>8</v>
      </c>
      <c r="C533">
        <v>672132</v>
      </c>
      <c r="D533">
        <v>672947</v>
      </c>
      <c r="E533">
        <v>-1</v>
      </c>
      <c r="F533" t="s">
        <v>1425</v>
      </c>
      <c r="G533" t="s">
        <v>1426</v>
      </c>
      <c r="I533" t="s">
        <v>1268</v>
      </c>
      <c r="J533">
        <v>816</v>
      </c>
      <c r="K533">
        <v>25</v>
      </c>
      <c r="L533">
        <f t="shared" si="8"/>
        <v>271</v>
      </c>
    </row>
    <row r="534" spans="1:12" x14ac:dyDescent="0.25">
      <c r="A534">
        <v>536</v>
      </c>
      <c r="B534" t="s">
        <v>8</v>
      </c>
      <c r="C534">
        <v>672973</v>
      </c>
      <c r="D534">
        <v>673617</v>
      </c>
      <c r="E534">
        <v>-1</v>
      </c>
      <c r="F534" t="s">
        <v>1427</v>
      </c>
      <c r="G534" t="s">
        <v>1428</v>
      </c>
      <c r="I534" t="s">
        <v>74</v>
      </c>
      <c r="J534">
        <v>645</v>
      </c>
      <c r="K534">
        <v>-2</v>
      </c>
      <c r="L534">
        <f t="shared" si="8"/>
        <v>214</v>
      </c>
    </row>
    <row r="535" spans="1:12" x14ac:dyDescent="0.25">
      <c r="A535">
        <v>537</v>
      </c>
      <c r="B535" t="s">
        <v>8</v>
      </c>
      <c r="C535">
        <v>673616</v>
      </c>
      <c r="D535">
        <v>674329</v>
      </c>
      <c r="E535">
        <v>1</v>
      </c>
      <c r="F535" t="s">
        <v>1429</v>
      </c>
      <c r="G535" t="s">
        <v>1430</v>
      </c>
      <c r="I535" t="s">
        <v>1431</v>
      </c>
      <c r="J535">
        <v>714</v>
      </c>
      <c r="K535">
        <v>13</v>
      </c>
      <c r="L535">
        <f t="shared" si="8"/>
        <v>237</v>
      </c>
    </row>
    <row r="536" spans="1:12" x14ac:dyDescent="0.25">
      <c r="A536">
        <v>538</v>
      </c>
      <c r="B536" t="s">
        <v>8</v>
      </c>
      <c r="C536">
        <v>674343</v>
      </c>
      <c r="D536">
        <v>674960</v>
      </c>
      <c r="E536">
        <v>-1</v>
      </c>
      <c r="F536" t="s">
        <v>1432</v>
      </c>
      <c r="G536" t="s">
        <v>1433</v>
      </c>
      <c r="I536" t="s">
        <v>22</v>
      </c>
      <c r="J536">
        <v>618</v>
      </c>
      <c r="K536">
        <v>60</v>
      </c>
      <c r="L536">
        <f t="shared" si="8"/>
        <v>205</v>
      </c>
    </row>
    <row r="537" spans="1:12" x14ac:dyDescent="0.25">
      <c r="A537">
        <v>539</v>
      </c>
      <c r="B537" t="s">
        <v>8</v>
      </c>
      <c r="C537">
        <v>675021</v>
      </c>
      <c r="D537">
        <v>675737</v>
      </c>
      <c r="E537">
        <v>-1</v>
      </c>
      <c r="F537" t="s">
        <v>1434</v>
      </c>
      <c r="G537" t="s">
        <v>1435</v>
      </c>
      <c r="I537" t="s">
        <v>1436</v>
      </c>
      <c r="J537">
        <v>717</v>
      </c>
      <c r="K537">
        <v>32</v>
      </c>
      <c r="L537">
        <f t="shared" si="8"/>
        <v>238</v>
      </c>
    </row>
    <row r="538" spans="1:12" x14ac:dyDescent="0.25">
      <c r="A538">
        <v>540</v>
      </c>
      <c r="B538" t="s">
        <v>8</v>
      </c>
      <c r="C538">
        <v>675770</v>
      </c>
      <c r="D538">
        <v>676729</v>
      </c>
      <c r="E538">
        <v>1</v>
      </c>
      <c r="F538" t="s">
        <v>1437</v>
      </c>
      <c r="G538" t="s">
        <v>1438</v>
      </c>
      <c r="I538" t="s">
        <v>22</v>
      </c>
      <c r="J538">
        <v>960</v>
      </c>
      <c r="K538">
        <v>-4</v>
      </c>
      <c r="L538">
        <f t="shared" si="8"/>
        <v>319</v>
      </c>
    </row>
    <row r="539" spans="1:12" x14ac:dyDescent="0.25">
      <c r="A539">
        <v>541</v>
      </c>
      <c r="B539" t="s">
        <v>8</v>
      </c>
      <c r="C539">
        <v>676726</v>
      </c>
      <c r="D539">
        <v>677598</v>
      </c>
      <c r="E539">
        <v>1</v>
      </c>
      <c r="F539" t="s">
        <v>1439</v>
      </c>
      <c r="G539" t="s">
        <v>1440</v>
      </c>
      <c r="I539" t="s">
        <v>22</v>
      </c>
      <c r="J539">
        <v>873</v>
      </c>
      <c r="K539">
        <v>2</v>
      </c>
      <c r="L539">
        <f t="shared" si="8"/>
        <v>290</v>
      </c>
    </row>
    <row r="540" spans="1:12" x14ac:dyDescent="0.25">
      <c r="A540">
        <v>542</v>
      </c>
      <c r="B540" t="s">
        <v>8</v>
      </c>
      <c r="C540">
        <v>677601</v>
      </c>
      <c r="D540">
        <v>678341</v>
      </c>
      <c r="E540">
        <v>1</v>
      </c>
      <c r="F540" t="s">
        <v>1441</v>
      </c>
      <c r="G540" t="s">
        <v>1442</v>
      </c>
      <c r="I540" t="s">
        <v>22</v>
      </c>
      <c r="J540">
        <v>741</v>
      </c>
      <c r="K540">
        <v>-8</v>
      </c>
      <c r="L540">
        <f t="shared" si="8"/>
        <v>246</v>
      </c>
    </row>
    <row r="541" spans="1:12" x14ac:dyDescent="0.25">
      <c r="A541">
        <v>543</v>
      </c>
      <c r="B541" t="s">
        <v>8</v>
      </c>
      <c r="C541">
        <v>678334</v>
      </c>
      <c r="D541">
        <v>679557</v>
      </c>
      <c r="E541">
        <v>1</v>
      </c>
      <c r="F541" t="s">
        <v>1443</v>
      </c>
      <c r="G541" t="s">
        <v>1444</v>
      </c>
      <c r="I541" t="s">
        <v>22</v>
      </c>
      <c r="J541">
        <v>1224</v>
      </c>
      <c r="K541">
        <v>-23</v>
      </c>
      <c r="L541">
        <f t="shared" si="8"/>
        <v>407</v>
      </c>
    </row>
    <row r="542" spans="1:12" x14ac:dyDescent="0.25">
      <c r="A542">
        <v>544</v>
      </c>
      <c r="B542" t="s">
        <v>8</v>
      </c>
      <c r="C542">
        <v>679535</v>
      </c>
      <c r="D542">
        <v>680533</v>
      </c>
      <c r="E542">
        <v>1</v>
      </c>
      <c r="F542" t="s">
        <v>1445</v>
      </c>
      <c r="G542" t="s">
        <v>1446</v>
      </c>
      <c r="I542" t="s">
        <v>1447</v>
      </c>
      <c r="J542">
        <v>999</v>
      </c>
      <c r="K542">
        <v>2</v>
      </c>
      <c r="L542">
        <f t="shared" si="8"/>
        <v>332</v>
      </c>
    </row>
    <row r="543" spans="1:12" x14ac:dyDescent="0.25">
      <c r="A543">
        <v>545</v>
      </c>
      <c r="B543" t="s">
        <v>8</v>
      </c>
      <c r="C543">
        <v>680536</v>
      </c>
      <c r="D543">
        <v>681867</v>
      </c>
      <c r="E543">
        <v>1</v>
      </c>
      <c r="F543" t="s">
        <v>1448</v>
      </c>
      <c r="G543" t="s">
        <v>1449</v>
      </c>
      <c r="I543" t="s">
        <v>1450</v>
      </c>
      <c r="J543">
        <v>1332</v>
      </c>
      <c r="K543">
        <v>78</v>
      </c>
      <c r="L543">
        <f t="shared" si="8"/>
        <v>443</v>
      </c>
    </row>
    <row r="544" spans="1:12" x14ac:dyDescent="0.25">
      <c r="A544">
        <v>546</v>
      </c>
      <c r="B544" t="s">
        <v>8</v>
      </c>
      <c r="C544">
        <v>681946</v>
      </c>
      <c r="D544">
        <v>682155</v>
      </c>
      <c r="E544">
        <v>1</v>
      </c>
      <c r="F544" t="s">
        <v>1451</v>
      </c>
      <c r="G544" t="s">
        <v>1452</v>
      </c>
      <c r="I544" t="s">
        <v>22</v>
      </c>
      <c r="J544">
        <v>210</v>
      </c>
      <c r="K544">
        <v>7</v>
      </c>
      <c r="L544">
        <f t="shared" si="8"/>
        <v>69</v>
      </c>
    </row>
    <row r="545" spans="1:12" x14ac:dyDescent="0.25">
      <c r="A545">
        <v>547</v>
      </c>
      <c r="B545" t="s">
        <v>8</v>
      </c>
      <c r="C545">
        <v>682163</v>
      </c>
      <c r="D545">
        <v>682696</v>
      </c>
      <c r="E545">
        <v>1</v>
      </c>
      <c r="F545" t="s">
        <v>1453</v>
      </c>
      <c r="G545" t="s">
        <v>1454</v>
      </c>
      <c r="I545" t="s">
        <v>22</v>
      </c>
      <c r="J545">
        <v>534</v>
      </c>
      <c r="K545">
        <v>144</v>
      </c>
      <c r="L545">
        <f t="shared" si="8"/>
        <v>177</v>
      </c>
    </row>
    <row r="546" spans="1:12" x14ac:dyDescent="0.25">
      <c r="A546">
        <v>548</v>
      </c>
      <c r="B546" t="s">
        <v>8</v>
      </c>
      <c r="C546">
        <v>682841</v>
      </c>
      <c r="D546">
        <v>683860</v>
      </c>
      <c r="E546">
        <v>1</v>
      </c>
      <c r="F546" t="s">
        <v>1455</v>
      </c>
      <c r="G546" t="s">
        <v>1456</v>
      </c>
      <c r="I546" t="s">
        <v>22</v>
      </c>
      <c r="J546">
        <v>1020</v>
      </c>
      <c r="K546">
        <v>25</v>
      </c>
      <c r="L546">
        <f t="shared" si="8"/>
        <v>339</v>
      </c>
    </row>
    <row r="547" spans="1:12" x14ac:dyDescent="0.25">
      <c r="A547">
        <v>549</v>
      </c>
      <c r="B547" t="s">
        <v>8</v>
      </c>
      <c r="C547">
        <v>683886</v>
      </c>
      <c r="D547">
        <v>684401</v>
      </c>
      <c r="E547">
        <v>1</v>
      </c>
      <c r="F547" t="s">
        <v>1457</v>
      </c>
      <c r="G547" t="s">
        <v>1458</v>
      </c>
      <c r="I547" t="s">
        <v>22</v>
      </c>
      <c r="J547">
        <v>516</v>
      </c>
      <c r="K547">
        <v>102</v>
      </c>
      <c r="L547">
        <f t="shared" si="8"/>
        <v>171</v>
      </c>
    </row>
    <row r="548" spans="1:12" x14ac:dyDescent="0.25">
      <c r="A548">
        <v>550</v>
      </c>
      <c r="B548" t="s">
        <v>8</v>
      </c>
      <c r="C548">
        <v>684504</v>
      </c>
      <c r="D548">
        <v>684728</v>
      </c>
      <c r="E548">
        <v>1</v>
      </c>
      <c r="F548" t="s">
        <v>1459</v>
      </c>
      <c r="G548" t="s">
        <v>1460</v>
      </c>
      <c r="I548" t="s">
        <v>22</v>
      </c>
      <c r="J548">
        <v>225</v>
      </c>
      <c r="K548">
        <v>78</v>
      </c>
      <c r="L548">
        <f t="shared" si="8"/>
        <v>74</v>
      </c>
    </row>
    <row r="549" spans="1:12" x14ac:dyDescent="0.25">
      <c r="A549">
        <v>551</v>
      </c>
      <c r="B549" t="s">
        <v>8</v>
      </c>
      <c r="C549">
        <v>684807</v>
      </c>
      <c r="D549">
        <v>688217</v>
      </c>
      <c r="E549">
        <v>1</v>
      </c>
      <c r="F549" t="s">
        <v>1461</v>
      </c>
      <c r="G549" t="s">
        <v>1462</v>
      </c>
      <c r="I549" t="s">
        <v>530</v>
      </c>
      <c r="J549">
        <v>3411</v>
      </c>
      <c r="K549">
        <v>69</v>
      </c>
      <c r="L549">
        <f t="shared" si="8"/>
        <v>1136</v>
      </c>
    </row>
    <row r="550" spans="1:12" x14ac:dyDescent="0.25">
      <c r="A550">
        <v>552</v>
      </c>
      <c r="B550" t="s">
        <v>8</v>
      </c>
      <c r="C550">
        <v>688287</v>
      </c>
      <c r="D550">
        <v>689228</v>
      </c>
      <c r="E550">
        <v>-1</v>
      </c>
      <c r="F550" t="s">
        <v>1463</v>
      </c>
      <c r="G550" t="s">
        <v>1464</v>
      </c>
      <c r="H550" t="s">
        <v>1465</v>
      </c>
      <c r="I550" t="s">
        <v>1466</v>
      </c>
      <c r="J550">
        <v>942</v>
      </c>
      <c r="K550">
        <v>24</v>
      </c>
      <c r="L550">
        <f t="shared" si="8"/>
        <v>313</v>
      </c>
    </row>
    <row r="551" spans="1:12" x14ac:dyDescent="0.25">
      <c r="A551">
        <v>553</v>
      </c>
      <c r="B551" t="s">
        <v>8</v>
      </c>
      <c r="C551">
        <v>689253</v>
      </c>
      <c r="D551">
        <v>690512</v>
      </c>
      <c r="E551">
        <v>-1</v>
      </c>
      <c r="F551" t="s">
        <v>1467</v>
      </c>
      <c r="G551" t="s">
        <v>1468</v>
      </c>
      <c r="H551" t="s">
        <v>1469</v>
      </c>
      <c r="I551" t="s">
        <v>1470</v>
      </c>
      <c r="J551">
        <v>1260</v>
      </c>
      <c r="K551">
        <v>159</v>
      </c>
      <c r="L551">
        <f t="shared" si="8"/>
        <v>419</v>
      </c>
    </row>
    <row r="552" spans="1:12" x14ac:dyDescent="0.25">
      <c r="A552">
        <v>554</v>
      </c>
      <c r="B552" t="s">
        <v>8</v>
      </c>
      <c r="C552">
        <v>690672</v>
      </c>
      <c r="D552">
        <v>692042</v>
      </c>
      <c r="E552">
        <v>1</v>
      </c>
      <c r="F552" t="s">
        <v>1471</v>
      </c>
      <c r="G552" t="s">
        <v>1472</v>
      </c>
      <c r="I552" t="s">
        <v>1473</v>
      </c>
      <c r="J552">
        <v>1371</v>
      </c>
      <c r="K552">
        <v>363</v>
      </c>
      <c r="L552">
        <f t="shared" si="8"/>
        <v>456</v>
      </c>
    </row>
    <row r="553" spans="1:12" x14ac:dyDescent="0.25">
      <c r="A553">
        <v>555</v>
      </c>
      <c r="B553" t="s">
        <v>8</v>
      </c>
      <c r="C553">
        <v>692406</v>
      </c>
      <c r="D553">
        <v>694256</v>
      </c>
      <c r="E553">
        <v>-1</v>
      </c>
      <c r="F553" t="s">
        <v>1474</v>
      </c>
      <c r="G553" t="s">
        <v>1475</v>
      </c>
      <c r="H553" t="s">
        <v>1476</v>
      </c>
      <c r="I553" t="s">
        <v>1477</v>
      </c>
      <c r="J553">
        <v>1851</v>
      </c>
      <c r="K553">
        <v>128</v>
      </c>
      <c r="L553">
        <f t="shared" si="8"/>
        <v>616</v>
      </c>
    </row>
    <row r="554" spans="1:12" x14ac:dyDescent="0.25">
      <c r="A554">
        <v>556</v>
      </c>
      <c r="B554" t="s">
        <v>8</v>
      </c>
      <c r="C554">
        <v>694385</v>
      </c>
      <c r="D554">
        <v>696001</v>
      </c>
      <c r="E554">
        <v>-1</v>
      </c>
      <c r="F554" t="s">
        <v>1478</v>
      </c>
      <c r="G554" t="s">
        <v>1479</v>
      </c>
      <c r="H554" t="s">
        <v>1480</v>
      </c>
      <c r="I554" t="s">
        <v>1481</v>
      </c>
      <c r="J554">
        <v>1617</v>
      </c>
      <c r="K554">
        <v>58</v>
      </c>
      <c r="L554">
        <f t="shared" si="8"/>
        <v>538</v>
      </c>
    </row>
    <row r="555" spans="1:12" x14ac:dyDescent="0.25">
      <c r="A555">
        <v>557</v>
      </c>
      <c r="B555" t="s">
        <v>8</v>
      </c>
      <c r="C555">
        <v>696060</v>
      </c>
      <c r="D555">
        <v>696299</v>
      </c>
      <c r="E555">
        <v>-1</v>
      </c>
      <c r="F555" t="s">
        <v>1482</v>
      </c>
      <c r="G555" t="s">
        <v>1483</v>
      </c>
      <c r="I555" t="s">
        <v>22</v>
      </c>
      <c r="J555">
        <v>240</v>
      </c>
      <c r="K555">
        <v>43</v>
      </c>
      <c r="L555">
        <f t="shared" si="8"/>
        <v>79</v>
      </c>
    </row>
    <row r="556" spans="1:12" x14ac:dyDescent="0.25">
      <c r="A556">
        <v>558</v>
      </c>
      <c r="B556" t="s">
        <v>8</v>
      </c>
      <c r="C556">
        <v>696343</v>
      </c>
      <c r="D556">
        <v>697212</v>
      </c>
      <c r="E556">
        <v>1</v>
      </c>
      <c r="F556" t="s">
        <v>1484</v>
      </c>
      <c r="G556" t="s">
        <v>1485</v>
      </c>
      <c r="I556" t="s">
        <v>1486</v>
      </c>
      <c r="J556">
        <v>870</v>
      </c>
      <c r="K556">
        <v>34</v>
      </c>
      <c r="L556">
        <f t="shared" si="8"/>
        <v>289</v>
      </c>
    </row>
    <row r="557" spans="1:12" x14ac:dyDescent="0.25">
      <c r="A557">
        <v>559</v>
      </c>
      <c r="B557" t="s">
        <v>8</v>
      </c>
      <c r="C557">
        <v>697247</v>
      </c>
      <c r="D557">
        <v>697993</v>
      </c>
      <c r="E557">
        <v>-1</v>
      </c>
      <c r="F557" t="s">
        <v>1487</v>
      </c>
      <c r="G557" t="s">
        <v>1488</v>
      </c>
      <c r="I557" t="s">
        <v>97</v>
      </c>
      <c r="J557">
        <v>747</v>
      </c>
      <c r="K557">
        <v>7</v>
      </c>
      <c r="L557">
        <f t="shared" si="8"/>
        <v>248</v>
      </c>
    </row>
    <row r="558" spans="1:12" x14ac:dyDescent="0.25">
      <c r="A558">
        <v>560</v>
      </c>
      <c r="B558" t="s">
        <v>8</v>
      </c>
      <c r="C558">
        <v>698001</v>
      </c>
      <c r="D558">
        <v>700079</v>
      </c>
      <c r="E558">
        <v>-1</v>
      </c>
      <c r="F558" t="s">
        <v>1489</v>
      </c>
      <c r="G558" t="s">
        <v>1490</v>
      </c>
      <c r="I558" t="s">
        <v>371</v>
      </c>
      <c r="J558">
        <v>2079</v>
      </c>
      <c r="K558">
        <v>53</v>
      </c>
      <c r="L558">
        <f t="shared" si="8"/>
        <v>692</v>
      </c>
    </row>
    <row r="559" spans="1:12" x14ac:dyDescent="0.25">
      <c r="A559">
        <v>561</v>
      </c>
      <c r="B559" t="s">
        <v>8</v>
      </c>
      <c r="C559">
        <v>700133</v>
      </c>
      <c r="D559">
        <v>700294</v>
      </c>
      <c r="E559">
        <v>-1</v>
      </c>
      <c r="F559" t="s">
        <v>1491</v>
      </c>
      <c r="G559" t="s">
        <v>1492</v>
      </c>
      <c r="I559" t="s">
        <v>22</v>
      </c>
      <c r="J559">
        <v>162</v>
      </c>
      <c r="K559">
        <v>29</v>
      </c>
      <c r="L559">
        <f t="shared" si="8"/>
        <v>53</v>
      </c>
    </row>
    <row r="560" spans="1:12" x14ac:dyDescent="0.25">
      <c r="A560">
        <v>562</v>
      </c>
      <c r="B560" t="s">
        <v>8</v>
      </c>
      <c r="C560">
        <v>700324</v>
      </c>
      <c r="D560">
        <v>700983</v>
      </c>
      <c r="E560">
        <v>1</v>
      </c>
      <c r="F560" t="s">
        <v>1493</v>
      </c>
      <c r="G560" t="s">
        <v>1494</v>
      </c>
      <c r="I560" t="s">
        <v>22</v>
      </c>
      <c r="J560">
        <v>660</v>
      </c>
      <c r="K560">
        <v>36</v>
      </c>
      <c r="L560">
        <f t="shared" si="8"/>
        <v>219</v>
      </c>
    </row>
    <row r="561" spans="1:12" x14ac:dyDescent="0.25">
      <c r="A561">
        <v>563</v>
      </c>
      <c r="B561" t="s">
        <v>8</v>
      </c>
      <c r="C561">
        <v>701020</v>
      </c>
      <c r="D561">
        <v>701304</v>
      </c>
      <c r="E561">
        <v>1</v>
      </c>
      <c r="F561" t="s">
        <v>1495</v>
      </c>
      <c r="G561" t="s">
        <v>1496</v>
      </c>
      <c r="I561" t="s">
        <v>22</v>
      </c>
      <c r="J561">
        <v>285</v>
      </c>
      <c r="K561">
        <v>41</v>
      </c>
      <c r="L561">
        <f t="shared" si="8"/>
        <v>94</v>
      </c>
    </row>
    <row r="562" spans="1:12" x14ac:dyDescent="0.25">
      <c r="A562">
        <v>564</v>
      </c>
      <c r="B562" t="s">
        <v>8</v>
      </c>
      <c r="C562">
        <v>701346</v>
      </c>
      <c r="D562">
        <v>701900</v>
      </c>
      <c r="E562">
        <v>1</v>
      </c>
      <c r="F562" t="s">
        <v>1497</v>
      </c>
      <c r="G562" t="s">
        <v>1498</v>
      </c>
      <c r="I562" t="s">
        <v>22</v>
      </c>
      <c r="J562">
        <v>555</v>
      </c>
      <c r="K562">
        <v>184</v>
      </c>
      <c r="L562">
        <f t="shared" si="8"/>
        <v>184</v>
      </c>
    </row>
    <row r="563" spans="1:12" x14ac:dyDescent="0.25">
      <c r="A563">
        <v>565</v>
      </c>
      <c r="B563" t="s">
        <v>8</v>
      </c>
      <c r="C563">
        <v>702085</v>
      </c>
      <c r="D563">
        <v>702615</v>
      </c>
      <c r="E563">
        <v>1</v>
      </c>
      <c r="F563" t="s">
        <v>1499</v>
      </c>
      <c r="G563" t="s">
        <v>1500</v>
      </c>
      <c r="I563" t="s">
        <v>22</v>
      </c>
      <c r="J563">
        <v>531</v>
      </c>
      <c r="K563">
        <v>36</v>
      </c>
      <c r="L563">
        <f t="shared" si="8"/>
        <v>176</v>
      </c>
    </row>
    <row r="564" spans="1:12" x14ac:dyDescent="0.25">
      <c r="A564">
        <v>566</v>
      </c>
      <c r="B564" t="s">
        <v>8</v>
      </c>
      <c r="C564">
        <v>702652</v>
      </c>
      <c r="D564">
        <v>703149</v>
      </c>
      <c r="E564">
        <v>-1</v>
      </c>
      <c r="F564" t="s">
        <v>1501</v>
      </c>
      <c r="G564" t="s">
        <v>1502</v>
      </c>
      <c r="I564" t="s">
        <v>22</v>
      </c>
      <c r="J564">
        <v>498</v>
      </c>
      <c r="K564">
        <v>38</v>
      </c>
      <c r="L564">
        <f t="shared" si="8"/>
        <v>165</v>
      </c>
    </row>
    <row r="565" spans="1:12" x14ac:dyDescent="0.25">
      <c r="A565">
        <v>567</v>
      </c>
      <c r="B565" t="s">
        <v>8</v>
      </c>
      <c r="C565">
        <v>703188</v>
      </c>
      <c r="D565">
        <v>703592</v>
      </c>
      <c r="E565">
        <v>-1</v>
      </c>
      <c r="F565" t="s">
        <v>1503</v>
      </c>
      <c r="G565" t="s">
        <v>1504</v>
      </c>
      <c r="I565" t="s">
        <v>1505</v>
      </c>
      <c r="J565">
        <v>405</v>
      </c>
      <c r="K565">
        <v>94</v>
      </c>
      <c r="L565">
        <f t="shared" si="8"/>
        <v>134</v>
      </c>
    </row>
    <row r="566" spans="1:12" x14ac:dyDescent="0.25">
      <c r="A566">
        <v>568</v>
      </c>
      <c r="B566" t="s">
        <v>8</v>
      </c>
      <c r="C566">
        <v>703687</v>
      </c>
      <c r="D566">
        <v>705855</v>
      </c>
      <c r="E566">
        <v>-1</v>
      </c>
      <c r="F566" t="s">
        <v>1506</v>
      </c>
      <c r="G566" t="s">
        <v>1507</v>
      </c>
      <c r="I566" t="s">
        <v>1508</v>
      </c>
      <c r="J566">
        <v>2169</v>
      </c>
      <c r="K566">
        <v>2</v>
      </c>
      <c r="L566">
        <f t="shared" si="8"/>
        <v>722</v>
      </c>
    </row>
    <row r="567" spans="1:12" x14ac:dyDescent="0.25">
      <c r="A567">
        <v>569</v>
      </c>
      <c r="B567" t="s">
        <v>8</v>
      </c>
      <c r="C567">
        <v>705858</v>
      </c>
      <c r="D567">
        <v>707390</v>
      </c>
      <c r="E567">
        <v>-1</v>
      </c>
      <c r="F567" t="s">
        <v>1509</v>
      </c>
      <c r="G567" t="s">
        <v>1510</v>
      </c>
      <c r="H567" t="s">
        <v>1511</v>
      </c>
      <c r="I567" t="s">
        <v>1512</v>
      </c>
      <c r="J567">
        <v>1533</v>
      </c>
      <c r="K567">
        <v>42</v>
      </c>
      <c r="L567">
        <f t="shared" si="8"/>
        <v>510</v>
      </c>
    </row>
    <row r="568" spans="1:12" x14ac:dyDescent="0.25">
      <c r="A568">
        <v>570</v>
      </c>
      <c r="B568" t="s">
        <v>8</v>
      </c>
      <c r="C568">
        <v>707433</v>
      </c>
      <c r="D568">
        <v>707678</v>
      </c>
      <c r="E568">
        <v>1</v>
      </c>
      <c r="F568" t="s">
        <v>1513</v>
      </c>
      <c r="G568" t="s">
        <v>1514</v>
      </c>
      <c r="I568" t="s">
        <v>22</v>
      </c>
      <c r="J568">
        <v>246</v>
      </c>
      <c r="K568">
        <v>309</v>
      </c>
      <c r="L568">
        <f t="shared" si="8"/>
        <v>81</v>
      </c>
    </row>
    <row r="569" spans="1:12" x14ac:dyDescent="0.25">
      <c r="A569">
        <v>571</v>
      </c>
      <c r="B569" t="s">
        <v>8</v>
      </c>
      <c r="C569">
        <v>707988</v>
      </c>
      <c r="D569">
        <v>710459</v>
      </c>
      <c r="E569">
        <v>1</v>
      </c>
      <c r="F569" t="s">
        <v>1515</v>
      </c>
      <c r="G569" t="s">
        <v>1516</v>
      </c>
      <c r="I569" t="s">
        <v>62</v>
      </c>
      <c r="J569">
        <v>2472</v>
      </c>
      <c r="K569">
        <v>3</v>
      </c>
      <c r="L569">
        <f t="shared" si="8"/>
        <v>823</v>
      </c>
    </row>
    <row r="570" spans="1:12" x14ac:dyDescent="0.25">
      <c r="A570">
        <v>572</v>
      </c>
      <c r="B570" t="s">
        <v>8</v>
      </c>
      <c r="C570">
        <v>710463</v>
      </c>
      <c r="D570">
        <v>710918</v>
      </c>
      <c r="E570">
        <v>1</v>
      </c>
      <c r="F570" t="s">
        <v>1517</v>
      </c>
      <c r="G570" t="s">
        <v>1518</v>
      </c>
      <c r="I570" t="s">
        <v>22</v>
      </c>
      <c r="J570">
        <v>456</v>
      </c>
      <c r="K570">
        <v>118</v>
      </c>
      <c r="L570">
        <f t="shared" si="8"/>
        <v>151</v>
      </c>
    </row>
    <row r="571" spans="1:12" x14ac:dyDescent="0.25">
      <c r="A571">
        <v>573</v>
      </c>
      <c r="B571" t="s">
        <v>8</v>
      </c>
      <c r="C571">
        <v>711037</v>
      </c>
      <c r="D571">
        <v>711351</v>
      </c>
      <c r="E571">
        <v>1</v>
      </c>
      <c r="F571" t="s">
        <v>1519</v>
      </c>
      <c r="G571" t="s">
        <v>1520</v>
      </c>
      <c r="I571" t="s">
        <v>22</v>
      </c>
      <c r="J571">
        <v>315</v>
      </c>
      <c r="K571">
        <v>182</v>
      </c>
      <c r="L571">
        <f t="shared" si="8"/>
        <v>104</v>
      </c>
    </row>
    <row r="572" spans="1:12" x14ac:dyDescent="0.25">
      <c r="A572">
        <v>574</v>
      </c>
      <c r="B572" t="s">
        <v>8</v>
      </c>
      <c r="C572">
        <v>711534</v>
      </c>
      <c r="D572">
        <v>712076</v>
      </c>
      <c r="E572">
        <v>1</v>
      </c>
      <c r="F572" t="s">
        <v>1521</v>
      </c>
      <c r="G572" t="s">
        <v>1522</v>
      </c>
      <c r="H572" t="s">
        <v>1523</v>
      </c>
      <c r="I572" t="s">
        <v>1329</v>
      </c>
      <c r="J572">
        <v>543</v>
      </c>
      <c r="K572">
        <v>11</v>
      </c>
      <c r="L572">
        <f t="shared" si="8"/>
        <v>180</v>
      </c>
    </row>
    <row r="573" spans="1:12" x14ac:dyDescent="0.25">
      <c r="A573">
        <v>575</v>
      </c>
      <c r="B573" t="s">
        <v>8</v>
      </c>
      <c r="C573">
        <v>712088</v>
      </c>
      <c r="D573">
        <v>713689</v>
      </c>
      <c r="E573">
        <v>-1</v>
      </c>
      <c r="F573" t="s">
        <v>1524</v>
      </c>
      <c r="G573" t="s">
        <v>1525</v>
      </c>
      <c r="I573" t="s">
        <v>22</v>
      </c>
      <c r="J573">
        <v>1602</v>
      </c>
      <c r="K573">
        <v>150</v>
      </c>
      <c r="L573">
        <f t="shared" si="8"/>
        <v>533</v>
      </c>
    </row>
    <row r="574" spans="1:12" x14ac:dyDescent="0.25">
      <c r="A574">
        <v>576</v>
      </c>
      <c r="B574" t="s">
        <v>8</v>
      </c>
      <c r="C574">
        <v>713840</v>
      </c>
      <c r="D574">
        <v>716305</v>
      </c>
      <c r="E574">
        <v>1</v>
      </c>
      <c r="F574" t="s">
        <v>1526</v>
      </c>
      <c r="G574" t="s">
        <v>1527</v>
      </c>
      <c r="I574" t="s">
        <v>1528</v>
      </c>
      <c r="J574">
        <v>2466</v>
      </c>
      <c r="K574">
        <v>38</v>
      </c>
      <c r="L574">
        <f t="shared" si="8"/>
        <v>821</v>
      </c>
    </row>
    <row r="575" spans="1:12" x14ac:dyDescent="0.25">
      <c r="A575">
        <v>577</v>
      </c>
      <c r="B575" t="s">
        <v>8</v>
      </c>
      <c r="C575">
        <v>716344</v>
      </c>
      <c r="D575">
        <v>717390</v>
      </c>
      <c r="E575">
        <v>1</v>
      </c>
      <c r="F575" t="s">
        <v>1529</v>
      </c>
      <c r="G575" t="s">
        <v>1530</v>
      </c>
      <c r="I575" t="s">
        <v>817</v>
      </c>
      <c r="J575">
        <v>1047</v>
      </c>
      <c r="K575">
        <v>34</v>
      </c>
      <c r="L575">
        <f t="shared" si="8"/>
        <v>348</v>
      </c>
    </row>
    <row r="576" spans="1:12" x14ac:dyDescent="0.25">
      <c r="A576">
        <v>578</v>
      </c>
      <c r="B576" t="s">
        <v>8</v>
      </c>
      <c r="C576">
        <v>717425</v>
      </c>
      <c r="D576">
        <v>718030</v>
      </c>
      <c r="E576">
        <v>-1</v>
      </c>
      <c r="F576" t="s">
        <v>1531</v>
      </c>
      <c r="G576" t="s">
        <v>1532</v>
      </c>
      <c r="I576" t="s">
        <v>22</v>
      </c>
      <c r="J576">
        <v>606</v>
      </c>
      <c r="K576">
        <v>210</v>
      </c>
      <c r="L576">
        <f t="shared" si="8"/>
        <v>201</v>
      </c>
    </row>
    <row r="577" spans="1:12" x14ac:dyDescent="0.25">
      <c r="A577">
        <v>579</v>
      </c>
      <c r="B577" t="s">
        <v>8</v>
      </c>
      <c r="C577">
        <v>718241</v>
      </c>
      <c r="D577">
        <v>718750</v>
      </c>
      <c r="E577">
        <v>1</v>
      </c>
      <c r="F577" t="s">
        <v>1533</v>
      </c>
      <c r="G577" t="s">
        <v>1534</v>
      </c>
      <c r="I577" t="s">
        <v>29</v>
      </c>
      <c r="J577">
        <v>510</v>
      </c>
      <c r="K577">
        <v>161</v>
      </c>
      <c r="L577">
        <f t="shared" si="8"/>
        <v>169</v>
      </c>
    </row>
    <row r="578" spans="1:12" x14ac:dyDescent="0.25">
      <c r="A578">
        <v>580</v>
      </c>
      <c r="B578" t="s">
        <v>8</v>
      </c>
      <c r="C578">
        <v>718912</v>
      </c>
      <c r="D578">
        <v>719844</v>
      </c>
      <c r="E578">
        <v>1</v>
      </c>
      <c r="F578" t="s">
        <v>1535</v>
      </c>
      <c r="G578" t="s">
        <v>1536</v>
      </c>
      <c r="I578" t="s">
        <v>22</v>
      </c>
      <c r="J578">
        <v>933</v>
      </c>
      <c r="K578">
        <v>98</v>
      </c>
      <c r="L578">
        <f t="shared" si="8"/>
        <v>310</v>
      </c>
    </row>
    <row r="579" spans="1:12" x14ac:dyDescent="0.25">
      <c r="A579">
        <v>581</v>
      </c>
      <c r="B579" t="s">
        <v>8</v>
      </c>
      <c r="C579">
        <v>719943</v>
      </c>
      <c r="D579">
        <v>720272</v>
      </c>
      <c r="E579">
        <v>1</v>
      </c>
      <c r="F579" t="s">
        <v>1537</v>
      </c>
      <c r="G579" t="s">
        <v>1538</v>
      </c>
      <c r="H579" t="s">
        <v>1539</v>
      </c>
      <c r="I579" t="s">
        <v>1540</v>
      </c>
      <c r="J579">
        <v>330</v>
      </c>
      <c r="K579">
        <v>50</v>
      </c>
      <c r="L579">
        <f t="shared" si="8"/>
        <v>109</v>
      </c>
    </row>
    <row r="580" spans="1:12" x14ac:dyDescent="0.25">
      <c r="A580">
        <v>582</v>
      </c>
      <c r="B580" t="s">
        <v>8</v>
      </c>
      <c r="C580">
        <v>720323</v>
      </c>
      <c r="D580">
        <v>720790</v>
      </c>
      <c r="E580">
        <v>1</v>
      </c>
      <c r="F580" t="s">
        <v>1541</v>
      </c>
      <c r="G580" t="s">
        <v>1542</v>
      </c>
      <c r="I580" t="s">
        <v>22</v>
      </c>
      <c r="J580">
        <v>468</v>
      </c>
      <c r="K580">
        <v>35</v>
      </c>
      <c r="L580">
        <f t="shared" ref="L580:L643" si="9">(D580-C580+1)/3-1</f>
        <v>155</v>
      </c>
    </row>
    <row r="581" spans="1:12" x14ac:dyDescent="0.25">
      <c r="A581">
        <v>583</v>
      </c>
      <c r="B581" t="s">
        <v>8</v>
      </c>
      <c r="C581">
        <v>720826</v>
      </c>
      <c r="D581">
        <v>721452</v>
      </c>
      <c r="E581">
        <v>1</v>
      </c>
      <c r="F581" t="s">
        <v>1543</v>
      </c>
      <c r="G581" t="s">
        <v>1544</v>
      </c>
      <c r="H581" t="s">
        <v>1545</v>
      </c>
      <c r="I581" t="s">
        <v>1546</v>
      </c>
      <c r="J581">
        <v>627</v>
      </c>
      <c r="K581">
        <v>-8</v>
      </c>
      <c r="L581">
        <f t="shared" si="9"/>
        <v>208</v>
      </c>
    </row>
    <row r="582" spans="1:12" x14ac:dyDescent="0.25">
      <c r="A582">
        <v>584</v>
      </c>
      <c r="B582" t="s">
        <v>8</v>
      </c>
      <c r="C582">
        <v>721445</v>
      </c>
      <c r="D582">
        <v>722497</v>
      </c>
      <c r="E582">
        <v>1</v>
      </c>
      <c r="F582" t="s">
        <v>1547</v>
      </c>
      <c r="G582" t="s">
        <v>1548</v>
      </c>
      <c r="H582" t="s">
        <v>1549</v>
      </c>
      <c r="I582" t="s">
        <v>1550</v>
      </c>
      <c r="J582">
        <v>1053</v>
      </c>
      <c r="K582">
        <v>186</v>
      </c>
      <c r="L582">
        <f t="shared" si="9"/>
        <v>350</v>
      </c>
    </row>
    <row r="583" spans="1:12" x14ac:dyDescent="0.25">
      <c r="A583">
        <v>585</v>
      </c>
      <c r="B583" t="s">
        <v>8</v>
      </c>
      <c r="C583">
        <v>722684</v>
      </c>
      <c r="D583">
        <v>724144</v>
      </c>
      <c r="E583">
        <v>1</v>
      </c>
      <c r="F583" t="s">
        <v>1551</v>
      </c>
      <c r="G583" t="s">
        <v>1552</v>
      </c>
      <c r="H583" t="s">
        <v>1553</v>
      </c>
      <c r="I583" t="s">
        <v>1554</v>
      </c>
      <c r="J583">
        <v>1461</v>
      </c>
      <c r="K583">
        <v>44</v>
      </c>
      <c r="L583">
        <f t="shared" si="9"/>
        <v>486</v>
      </c>
    </row>
    <row r="584" spans="1:12" x14ac:dyDescent="0.25">
      <c r="A584">
        <v>586</v>
      </c>
      <c r="B584" t="s">
        <v>8</v>
      </c>
      <c r="C584">
        <v>724189</v>
      </c>
      <c r="D584">
        <v>724554</v>
      </c>
      <c r="E584">
        <v>1</v>
      </c>
      <c r="F584" t="s">
        <v>1555</v>
      </c>
      <c r="G584" t="s">
        <v>1556</v>
      </c>
      <c r="I584" t="s">
        <v>22</v>
      </c>
      <c r="J584">
        <v>366</v>
      </c>
      <c r="K584">
        <v>102</v>
      </c>
      <c r="L584">
        <f t="shared" si="9"/>
        <v>121</v>
      </c>
    </row>
    <row r="585" spans="1:12" x14ac:dyDescent="0.25">
      <c r="A585">
        <v>587</v>
      </c>
      <c r="B585" t="s">
        <v>8</v>
      </c>
      <c r="C585">
        <v>724657</v>
      </c>
      <c r="D585">
        <v>725142</v>
      </c>
      <c r="E585">
        <v>1</v>
      </c>
      <c r="F585" t="s">
        <v>1557</v>
      </c>
      <c r="G585" t="s">
        <v>1558</v>
      </c>
      <c r="I585" t="s">
        <v>22</v>
      </c>
      <c r="J585">
        <v>486</v>
      </c>
      <c r="K585">
        <v>70</v>
      </c>
      <c r="L585">
        <f t="shared" si="9"/>
        <v>161</v>
      </c>
    </row>
    <row r="586" spans="1:12" x14ac:dyDescent="0.25">
      <c r="A586">
        <v>588</v>
      </c>
      <c r="B586" t="s">
        <v>8</v>
      </c>
      <c r="C586">
        <v>725213</v>
      </c>
      <c r="D586">
        <v>726211</v>
      </c>
      <c r="E586">
        <v>-1</v>
      </c>
      <c r="F586" t="s">
        <v>1559</v>
      </c>
      <c r="G586" t="s">
        <v>1560</v>
      </c>
      <c r="I586" t="s">
        <v>872</v>
      </c>
      <c r="J586">
        <v>999</v>
      </c>
      <c r="K586">
        <v>35</v>
      </c>
      <c r="L586">
        <f t="shared" si="9"/>
        <v>332</v>
      </c>
    </row>
    <row r="587" spans="1:12" x14ac:dyDescent="0.25">
      <c r="A587">
        <v>589</v>
      </c>
      <c r="B587" t="s">
        <v>8</v>
      </c>
      <c r="C587">
        <v>726247</v>
      </c>
      <c r="D587">
        <v>727569</v>
      </c>
      <c r="E587">
        <v>-1</v>
      </c>
      <c r="F587" t="s">
        <v>1561</v>
      </c>
      <c r="G587" t="s">
        <v>1562</v>
      </c>
      <c r="H587" t="s">
        <v>1563</v>
      </c>
      <c r="I587" t="s">
        <v>1564</v>
      </c>
      <c r="J587">
        <v>1323</v>
      </c>
      <c r="K587">
        <v>71</v>
      </c>
      <c r="L587">
        <f t="shared" si="9"/>
        <v>440</v>
      </c>
    </row>
    <row r="588" spans="1:12" x14ac:dyDescent="0.25">
      <c r="A588">
        <v>590</v>
      </c>
      <c r="B588" t="s">
        <v>8</v>
      </c>
      <c r="C588">
        <v>727641</v>
      </c>
      <c r="D588">
        <v>728798</v>
      </c>
      <c r="E588">
        <v>-1</v>
      </c>
      <c r="F588" t="s">
        <v>1565</v>
      </c>
      <c r="G588" t="s">
        <v>1566</v>
      </c>
      <c r="H588" t="s">
        <v>1567</v>
      </c>
      <c r="I588" t="s">
        <v>875</v>
      </c>
      <c r="J588">
        <v>1158</v>
      </c>
      <c r="K588">
        <v>211</v>
      </c>
      <c r="L588">
        <f t="shared" si="9"/>
        <v>385</v>
      </c>
    </row>
    <row r="589" spans="1:12" x14ac:dyDescent="0.25">
      <c r="A589">
        <v>591</v>
      </c>
      <c r="B589" t="s">
        <v>8</v>
      </c>
      <c r="C589">
        <v>729010</v>
      </c>
      <c r="D589">
        <v>730311</v>
      </c>
      <c r="E589">
        <v>-1</v>
      </c>
      <c r="F589" t="s">
        <v>1568</v>
      </c>
      <c r="G589" t="s">
        <v>1569</v>
      </c>
      <c r="I589" t="s">
        <v>252</v>
      </c>
      <c r="J589">
        <v>1302</v>
      </c>
      <c r="K589">
        <v>120</v>
      </c>
      <c r="L589">
        <f t="shared" si="9"/>
        <v>433</v>
      </c>
    </row>
    <row r="590" spans="1:12" x14ac:dyDescent="0.25">
      <c r="A590">
        <v>592</v>
      </c>
      <c r="B590" t="s">
        <v>8</v>
      </c>
      <c r="C590">
        <v>730432</v>
      </c>
      <c r="D590">
        <v>731532</v>
      </c>
      <c r="E590">
        <v>1</v>
      </c>
      <c r="F590" t="s">
        <v>1570</v>
      </c>
      <c r="G590" t="s">
        <v>1571</v>
      </c>
      <c r="I590" t="s">
        <v>351</v>
      </c>
      <c r="J590">
        <v>1101</v>
      </c>
      <c r="K590">
        <v>-11</v>
      </c>
      <c r="L590">
        <f t="shared" si="9"/>
        <v>366</v>
      </c>
    </row>
    <row r="591" spans="1:12" x14ac:dyDescent="0.25">
      <c r="A591">
        <v>593</v>
      </c>
      <c r="B591" t="s">
        <v>8</v>
      </c>
      <c r="C591">
        <v>731522</v>
      </c>
      <c r="D591">
        <v>732478</v>
      </c>
      <c r="E591">
        <v>-1</v>
      </c>
      <c r="F591" t="s">
        <v>1572</v>
      </c>
      <c r="G591" t="s">
        <v>1573</v>
      </c>
      <c r="H591" t="s">
        <v>1574</v>
      </c>
      <c r="I591" t="s">
        <v>1575</v>
      </c>
      <c r="J591">
        <v>957</v>
      </c>
      <c r="K591">
        <v>180</v>
      </c>
      <c r="L591">
        <f t="shared" si="9"/>
        <v>318</v>
      </c>
    </row>
    <row r="592" spans="1:12" x14ac:dyDescent="0.25">
      <c r="A592">
        <v>594</v>
      </c>
      <c r="B592" t="s">
        <v>8</v>
      </c>
      <c r="C592">
        <v>732659</v>
      </c>
      <c r="D592">
        <v>732811</v>
      </c>
      <c r="E592">
        <v>-1</v>
      </c>
      <c r="F592" t="s">
        <v>1576</v>
      </c>
      <c r="G592" t="s">
        <v>1577</v>
      </c>
      <c r="I592" t="s">
        <v>22</v>
      </c>
      <c r="J592">
        <v>153</v>
      </c>
      <c r="K592">
        <v>36</v>
      </c>
      <c r="L592">
        <f t="shared" si="9"/>
        <v>50</v>
      </c>
    </row>
    <row r="593" spans="1:12" x14ac:dyDescent="0.25">
      <c r="A593">
        <v>595</v>
      </c>
      <c r="B593" t="s">
        <v>8</v>
      </c>
      <c r="C593">
        <v>732848</v>
      </c>
      <c r="D593">
        <v>733030</v>
      </c>
      <c r="E593">
        <v>-1</v>
      </c>
      <c r="F593" t="s">
        <v>1578</v>
      </c>
      <c r="G593" t="s">
        <v>1579</v>
      </c>
      <c r="H593" t="s">
        <v>1580</v>
      </c>
      <c r="I593" t="s">
        <v>1581</v>
      </c>
      <c r="J593">
        <v>183</v>
      </c>
      <c r="K593">
        <v>11</v>
      </c>
      <c r="L593">
        <f t="shared" si="9"/>
        <v>60</v>
      </c>
    </row>
    <row r="594" spans="1:12" x14ac:dyDescent="0.25">
      <c r="A594">
        <v>596</v>
      </c>
      <c r="B594" t="s">
        <v>8</v>
      </c>
      <c r="C594">
        <v>733042</v>
      </c>
      <c r="D594">
        <v>733278</v>
      </c>
      <c r="E594">
        <v>-1</v>
      </c>
      <c r="F594" t="s">
        <v>1582</v>
      </c>
      <c r="G594" t="s">
        <v>1583</v>
      </c>
      <c r="H594" t="s">
        <v>1584</v>
      </c>
      <c r="I594" t="s">
        <v>1585</v>
      </c>
      <c r="J594">
        <v>237</v>
      </c>
      <c r="K594">
        <v>67</v>
      </c>
      <c r="L594">
        <f t="shared" si="9"/>
        <v>78</v>
      </c>
    </row>
    <row r="595" spans="1:12" x14ac:dyDescent="0.25">
      <c r="A595">
        <v>597</v>
      </c>
      <c r="B595" t="s">
        <v>8</v>
      </c>
      <c r="C595">
        <v>733346</v>
      </c>
      <c r="D595">
        <v>734596</v>
      </c>
      <c r="E595">
        <v>-1</v>
      </c>
      <c r="F595" t="s">
        <v>1586</v>
      </c>
      <c r="G595" t="s">
        <v>1587</v>
      </c>
      <c r="H595" t="s">
        <v>1588</v>
      </c>
      <c r="I595" t="s">
        <v>1589</v>
      </c>
      <c r="J595">
        <v>1251</v>
      </c>
      <c r="K595">
        <v>-1</v>
      </c>
      <c r="L595">
        <f t="shared" si="9"/>
        <v>416</v>
      </c>
    </row>
    <row r="596" spans="1:12" x14ac:dyDescent="0.25">
      <c r="A596">
        <v>598</v>
      </c>
      <c r="B596" t="s">
        <v>8</v>
      </c>
      <c r="C596">
        <v>734596</v>
      </c>
      <c r="D596">
        <v>734934</v>
      </c>
      <c r="E596">
        <v>-1</v>
      </c>
      <c r="F596" t="s">
        <v>1590</v>
      </c>
      <c r="G596" t="s">
        <v>1591</v>
      </c>
      <c r="I596" t="s">
        <v>1592</v>
      </c>
      <c r="J596">
        <v>339</v>
      </c>
      <c r="K596">
        <v>-1</v>
      </c>
      <c r="L596">
        <f t="shared" si="9"/>
        <v>112</v>
      </c>
    </row>
    <row r="597" spans="1:12" x14ac:dyDescent="0.25">
      <c r="A597">
        <v>599</v>
      </c>
      <c r="B597" t="s">
        <v>8</v>
      </c>
      <c r="C597">
        <v>734934</v>
      </c>
      <c r="D597">
        <v>735545</v>
      </c>
      <c r="E597">
        <v>-1</v>
      </c>
      <c r="F597" t="s">
        <v>1593</v>
      </c>
      <c r="G597" t="s">
        <v>1594</v>
      </c>
      <c r="I597" t="s">
        <v>1595</v>
      </c>
      <c r="J597">
        <v>612</v>
      </c>
      <c r="K597">
        <v>17</v>
      </c>
      <c r="L597">
        <f t="shared" si="9"/>
        <v>203</v>
      </c>
    </row>
    <row r="598" spans="1:12" x14ac:dyDescent="0.25">
      <c r="A598">
        <v>600</v>
      </c>
      <c r="B598" t="s">
        <v>8</v>
      </c>
      <c r="C598">
        <v>735563</v>
      </c>
      <c r="D598">
        <v>736339</v>
      </c>
      <c r="E598">
        <v>-1</v>
      </c>
      <c r="F598" t="s">
        <v>1596</v>
      </c>
      <c r="G598" t="s">
        <v>1597</v>
      </c>
      <c r="I598" t="s">
        <v>1598</v>
      </c>
      <c r="J598">
        <v>777</v>
      </c>
      <c r="K598">
        <v>293</v>
      </c>
      <c r="L598">
        <f t="shared" si="9"/>
        <v>258</v>
      </c>
    </row>
    <row r="599" spans="1:12" x14ac:dyDescent="0.25">
      <c r="A599">
        <v>601</v>
      </c>
      <c r="B599" t="s">
        <v>8</v>
      </c>
      <c r="C599">
        <v>736633</v>
      </c>
      <c r="D599">
        <v>737985</v>
      </c>
      <c r="E599">
        <v>-1</v>
      </c>
      <c r="F599" t="s">
        <v>1599</v>
      </c>
      <c r="G599" t="s">
        <v>1600</v>
      </c>
      <c r="H599" t="s">
        <v>1601</v>
      </c>
      <c r="I599" t="s">
        <v>1602</v>
      </c>
      <c r="J599">
        <v>1353</v>
      </c>
      <c r="K599">
        <v>82</v>
      </c>
      <c r="L599">
        <f t="shared" si="9"/>
        <v>450</v>
      </c>
    </row>
    <row r="600" spans="1:12" x14ac:dyDescent="0.25">
      <c r="A600">
        <v>602</v>
      </c>
      <c r="B600" t="s">
        <v>8</v>
      </c>
      <c r="C600">
        <v>738068</v>
      </c>
      <c r="D600">
        <v>738688</v>
      </c>
      <c r="E600">
        <v>-1</v>
      </c>
      <c r="F600" t="s">
        <v>1603</v>
      </c>
      <c r="G600" t="s">
        <v>1604</v>
      </c>
      <c r="H600" t="s">
        <v>1605</v>
      </c>
      <c r="I600" t="s">
        <v>1606</v>
      </c>
      <c r="J600">
        <v>621</v>
      </c>
      <c r="K600">
        <v>57</v>
      </c>
      <c r="L600">
        <f t="shared" si="9"/>
        <v>206</v>
      </c>
    </row>
    <row r="601" spans="1:12" x14ac:dyDescent="0.25">
      <c r="A601">
        <v>603</v>
      </c>
      <c r="B601" t="s">
        <v>8</v>
      </c>
      <c r="C601">
        <v>738746</v>
      </c>
      <c r="D601">
        <v>740224</v>
      </c>
      <c r="E601">
        <v>1</v>
      </c>
      <c r="F601" t="s">
        <v>1607</v>
      </c>
      <c r="G601" t="s">
        <v>1608</v>
      </c>
      <c r="I601" t="s">
        <v>712</v>
      </c>
      <c r="J601">
        <v>1479</v>
      </c>
      <c r="K601">
        <v>62</v>
      </c>
      <c r="L601">
        <f t="shared" si="9"/>
        <v>492</v>
      </c>
    </row>
    <row r="602" spans="1:12" x14ac:dyDescent="0.25">
      <c r="A602">
        <v>604</v>
      </c>
      <c r="B602" t="s">
        <v>8</v>
      </c>
      <c r="C602">
        <v>740287</v>
      </c>
      <c r="D602">
        <v>740646</v>
      </c>
      <c r="E602">
        <v>-1</v>
      </c>
      <c r="F602" t="s">
        <v>1609</v>
      </c>
      <c r="G602" t="s">
        <v>1610</v>
      </c>
      <c r="I602" t="s">
        <v>22</v>
      </c>
      <c r="J602">
        <v>360</v>
      </c>
      <c r="K602">
        <v>220</v>
      </c>
      <c r="L602">
        <f t="shared" si="9"/>
        <v>119</v>
      </c>
    </row>
    <row r="603" spans="1:12" x14ac:dyDescent="0.25">
      <c r="A603">
        <v>605</v>
      </c>
      <c r="B603" t="s">
        <v>8</v>
      </c>
      <c r="C603">
        <v>740867</v>
      </c>
      <c r="D603">
        <v>741874</v>
      </c>
      <c r="E603">
        <v>-1</v>
      </c>
      <c r="F603" t="s">
        <v>1611</v>
      </c>
      <c r="G603" t="s">
        <v>1612</v>
      </c>
      <c r="H603" t="s">
        <v>1613</v>
      </c>
      <c r="I603" t="s">
        <v>1614</v>
      </c>
      <c r="J603">
        <v>1008</v>
      </c>
      <c r="K603">
        <v>108</v>
      </c>
      <c r="L603">
        <f t="shared" si="9"/>
        <v>335</v>
      </c>
    </row>
    <row r="604" spans="1:12" x14ac:dyDescent="0.25">
      <c r="A604">
        <v>606</v>
      </c>
      <c r="B604" t="s">
        <v>8</v>
      </c>
      <c r="C604">
        <v>741983</v>
      </c>
      <c r="D604">
        <v>743293</v>
      </c>
      <c r="E604">
        <v>-1</v>
      </c>
      <c r="F604" t="s">
        <v>1615</v>
      </c>
      <c r="G604" t="s">
        <v>1616</v>
      </c>
      <c r="I604" t="s">
        <v>1617</v>
      </c>
      <c r="J604">
        <v>1311</v>
      </c>
      <c r="K604">
        <v>36</v>
      </c>
      <c r="L604">
        <f t="shared" si="9"/>
        <v>436</v>
      </c>
    </row>
    <row r="605" spans="1:12" x14ac:dyDescent="0.25">
      <c r="A605">
        <v>607</v>
      </c>
      <c r="B605" t="s">
        <v>8</v>
      </c>
      <c r="C605">
        <v>743330</v>
      </c>
      <c r="D605">
        <v>743986</v>
      </c>
      <c r="E605">
        <v>-1</v>
      </c>
      <c r="F605" t="s">
        <v>1618</v>
      </c>
      <c r="G605" t="s">
        <v>1619</v>
      </c>
      <c r="I605" t="s">
        <v>22</v>
      </c>
      <c r="J605">
        <v>657</v>
      </c>
      <c r="K605">
        <v>438</v>
      </c>
      <c r="L605">
        <f t="shared" si="9"/>
        <v>218</v>
      </c>
    </row>
    <row r="606" spans="1:12" x14ac:dyDescent="0.25">
      <c r="A606">
        <v>608</v>
      </c>
      <c r="B606" t="s">
        <v>8</v>
      </c>
      <c r="C606">
        <v>744425</v>
      </c>
      <c r="D606">
        <v>746314</v>
      </c>
      <c r="E606">
        <v>1</v>
      </c>
      <c r="F606" t="s">
        <v>1620</v>
      </c>
      <c r="G606" t="s">
        <v>1621</v>
      </c>
      <c r="H606" t="s">
        <v>1622</v>
      </c>
      <c r="I606" t="s">
        <v>1623</v>
      </c>
      <c r="J606">
        <v>1890</v>
      </c>
      <c r="K606">
        <v>71</v>
      </c>
      <c r="L606">
        <f t="shared" si="9"/>
        <v>629</v>
      </c>
    </row>
    <row r="607" spans="1:12" x14ac:dyDescent="0.25">
      <c r="A607">
        <v>609</v>
      </c>
      <c r="B607" t="s">
        <v>8</v>
      </c>
      <c r="C607">
        <v>746386</v>
      </c>
      <c r="D607">
        <v>746529</v>
      </c>
      <c r="E607">
        <v>-1</v>
      </c>
      <c r="F607" t="s">
        <v>1624</v>
      </c>
      <c r="G607" t="s">
        <v>1625</v>
      </c>
      <c r="I607" t="s">
        <v>22</v>
      </c>
      <c r="J607">
        <v>144</v>
      </c>
      <c r="K607">
        <v>-21</v>
      </c>
      <c r="L607">
        <f t="shared" si="9"/>
        <v>47</v>
      </c>
    </row>
    <row r="608" spans="1:12" x14ac:dyDescent="0.25">
      <c r="A608">
        <v>610</v>
      </c>
      <c r="B608" t="s">
        <v>8</v>
      </c>
      <c r="C608">
        <v>746509</v>
      </c>
      <c r="D608">
        <v>746724</v>
      </c>
      <c r="E608">
        <v>1</v>
      </c>
      <c r="F608" t="s">
        <v>1626</v>
      </c>
      <c r="G608" t="s">
        <v>1627</v>
      </c>
      <c r="I608" t="s">
        <v>22</v>
      </c>
      <c r="J608">
        <v>216</v>
      </c>
      <c r="K608">
        <v>125</v>
      </c>
      <c r="L608">
        <f t="shared" si="9"/>
        <v>71</v>
      </c>
    </row>
    <row r="609" spans="1:12" x14ac:dyDescent="0.25">
      <c r="A609">
        <v>611</v>
      </c>
      <c r="B609" t="s">
        <v>8</v>
      </c>
      <c r="C609">
        <v>746850</v>
      </c>
      <c r="D609">
        <v>747224</v>
      </c>
      <c r="E609">
        <v>1</v>
      </c>
      <c r="F609" t="s">
        <v>1628</v>
      </c>
      <c r="G609" t="s">
        <v>1629</v>
      </c>
      <c r="I609" t="s">
        <v>1630</v>
      </c>
      <c r="J609">
        <v>375</v>
      </c>
      <c r="K609">
        <v>54</v>
      </c>
      <c r="L609">
        <f t="shared" si="9"/>
        <v>124</v>
      </c>
    </row>
    <row r="610" spans="1:12" x14ac:dyDescent="0.25">
      <c r="A610">
        <v>612</v>
      </c>
      <c r="B610" t="s">
        <v>8</v>
      </c>
      <c r="C610">
        <v>747279</v>
      </c>
      <c r="D610">
        <v>748088</v>
      </c>
      <c r="E610">
        <v>-1</v>
      </c>
      <c r="F610" t="s">
        <v>1631</v>
      </c>
      <c r="G610" t="s">
        <v>1632</v>
      </c>
      <c r="H610" t="s">
        <v>1633</v>
      </c>
      <c r="I610" t="s">
        <v>1634</v>
      </c>
      <c r="J610">
        <v>810</v>
      </c>
      <c r="K610">
        <v>60</v>
      </c>
      <c r="L610">
        <f t="shared" si="9"/>
        <v>269</v>
      </c>
    </row>
    <row r="611" spans="1:12" x14ac:dyDescent="0.25">
      <c r="A611">
        <v>613</v>
      </c>
      <c r="B611" t="s">
        <v>8</v>
      </c>
      <c r="C611">
        <v>748149</v>
      </c>
      <c r="D611">
        <v>749747</v>
      </c>
      <c r="E611">
        <v>-1</v>
      </c>
      <c r="F611" t="s">
        <v>1635</v>
      </c>
      <c r="G611" t="s">
        <v>1636</v>
      </c>
      <c r="I611" t="s">
        <v>712</v>
      </c>
      <c r="J611">
        <v>1599</v>
      </c>
      <c r="K611">
        <v>204</v>
      </c>
      <c r="L611">
        <f t="shared" si="9"/>
        <v>532</v>
      </c>
    </row>
    <row r="612" spans="1:12" x14ac:dyDescent="0.25">
      <c r="A612">
        <v>614</v>
      </c>
      <c r="B612" t="s">
        <v>8</v>
      </c>
      <c r="C612">
        <v>749952</v>
      </c>
      <c r="D612">
        <v>750593</v>
      </c>
      <c r="E612">
        <v>1</v>
      </c>
      <c r="F612" t="s">
        <v>1637</v>
      </c>
      <c r="G612" t="s">
        <v>1638</v>
      </c>
      <c r="I612" t="s">
        <v>1639</v>
      </c>
      <c r="J612">
        <v>642</v>
      </c>
      <c r="K612">
        <v>89</v>
      </c>
      <c r="L612">
        <f t="shared" si="9"/>
        <v>213</v>
      </c>
    </row>
    <row r="613" spans="1:12" x14ac:dyDescent="0.25">
      <c r="A613">
        <v>615</v>
      </c>
      <c r="B613" t="s">
        <v>8</v>
      </c>
      <c r="C613">
        <v>750683</v>
      </c>
      <c r="D613">
        <v>750943</v>
      </c>
      <c r="E613">
        <v>1</v>
      </c>
      <c r="F613" t="s">
        <v>1640</v>
      </c>
      <c r="G613" t="s">
        <v>1641</v>
      </c>
      <c r="I613" t="s">
        <v>22</v>
      </c>
      <c r="J613">
        <v>261</v>
      </c>
      <c r="K613">
        <v>68</v>
      </c>
      <c r="L613">
        <f t="shared" si="9"/>
        <v>86</v>
      </c>
    </row>
    <row r="614" spans="1:12" x14ac:dyDescent="0.25">
      <c r="A614">
        <v>616</v>
      </c>
      <c r="B614" t="s">
        <v>8</v>
      </c>
      <c r="C614">
        <v>751012</v>
      </c>
      <c r="D614">
        <v>751596</v>
      </c>
      <c r="E614">
        <v>-1</v>
      </c>
      <c r="F614" t="s">
        <v>1642</v>
      </c>
      <c r="G614" t="s">
        <v>1643</v>
      </c>
      <c r="I614" t="s">
        <v>22</v>
      </c>
      <c r="J614">
        <v>585</v>
      </c>
      <c r="K614">
        <v>241</v>
      </c>
      <c r="L614">
        <f t="shared" si="9"/>
        <v>194</v>
      </c>
    </row>
    <row r="615" spans="1:12" x14ac:dyDescent="0.25">
      <c r="A615">
        <v>617</v>
      </c>
      <c r="B615" t="s">
        <v>8</v>
      </c>
      <c r="C615">
        <v>751838</v>
      </c>
      <c r="D615">
        <v>752707</v>
      </c>
      <c r="E615">
        <v>1</v>
      </c>
      <c r="F615" t="s">
        <v>1644</v>
      </c>
      <c r="G615" t="s">
        <v>1645</v>
      </c>
      <c r="I615" t="s">
        <v>570</v>
      </c>
      <c r="J615">
        <v>870</v>
      </c>
      <c r="K615">
        <v>-1</v>
      </c>
      <c r="L615">
        <f t="shared" si="9"/>
        <v>289</v>
      </c>
    </row>
    <row r="616" spans="1:12" x14ac:dyDescent="0.25">
      <c r="A616">
        <v>618</v>
      </c>
      <c r="B616" t="s">
        <v>8</v>
      </c>
      <c r="C616">
        <v>752707</v>
      </c>
      <c r="D616">
        <v>753306</v>
      </c>
      <c r="E616">
        <v>1</v>
      </c>
      <c r="F616" t="s">
        <v>1646</v>
      </c>
      <c r="G616" t="s">
        <v>1647</v>
      </c>
      <c r="H616" t="s">
        <v>1648</v>
      </c>
      <c r="I616" t="s">
        <v>1649</v>
      </c>
      <c r="J616">
        <v>600</v>
      </c>
      <c r="K616">
        <v>186</v>
      </c>
      <c r="L616">
        <f t="shared" si="9"/>
        <v>199</v>
      </c>
    </row>
    <row r="617" spans="1:12" x14ac:dyDescent="0.25">
      <c r="A617">
        <v>619</v>
      </c>
      <c r="B617" t="s">
        <v>8</v>
      </c>
      <c r="C617">
        <v>753493</v>
      </c>
      <c r="D617">
        <v>754263</v>
      </c>
      <c r="E617">
        <v>-1</v>
      </c>
      <c r="F617" t="s">
        <v>1650</v>
      </c>
      <c r="G617" t="s">
        <v>1651</v>
      </c>
      <c r="H617" t="s">
        <v>1652</v>
      </c>
      <c r="I617" t="s">
        <v>1653</v>
      </c>
      <c r="J617">
        <v>771</v>
      </c>
      <c r="K617">
        <v>104</v>
      </c>
      <c r="L617">
        <f t="shared" si="9"/>
        <v>256</v>
      </c>
    </row>
    <row r="618" spans="1:12" x14ac:dyDescent="0.25">
      <c r="A618">
        <v>620</v>
      </c>
      <c r="B618" t="s">
        <v>8</v>
      </c>
      <c r="C618">
        <v>754368</v>
      </c>
      <c r="D618">
        <v>756617</v>
      </c>
      <c r="E618">
        <v>1</v>
      </c>
      <c r="F618" t="s">
        <v>1654</v>
      </c>
      <c r="G618" t="s">
        <v>1655</v>
      </c>
      <c r="H618" t="s">
        <v>1656</v>
      </c>
      <c r="I618" t="s">
        <v>1657</v>
      </c>
      <c r="J618">
        <v>2250</v>
      </c>
      <c r="K618">
        <v>27</v>
      </c>
      <c r="L618">
        <f t="shared" si="9"/>
        <v>749</v>
      </c>
    </row>
    <row r="619" spans="1:12" x14ac:dyDescent="0.25">
      <c r="A619">
        <v>621</v>
      </c>
      <c r="B619" t="s">
        <v>8</v>
      </c>
      <c r="C619">
        <v>756645</v>
      </c>
      <c r="D619">
        <v>757448</v>
      </c>
      <c r="E619">
        <v>1</v>
      </c>
      <c r="F619" t="s">
        <v>1658</v>
      </c>
      <c r="G619" t="s">
        <v>1659</v>
      </c>
      <c r="I619" t="s">
        <v>1660</v>
      </c>
      <c r="J619">
        <v>804</v>
      </c>
      <c r="K619">
        <v>31</v>
      </c>
      <c r="L619">
        <f t="shared" si="9"/>
        <v>267</v>
      </c>
    </row>
    <row r="620" spans="1:12" x14ac:dyDescent="0.25">
      <c r="A620">
        <v>622</v>
      </c>
      <c r="B620" t="s">
        <v>8</v>
      </c>
      <c r="C620">
        <v>757480</v>
      </c>
      <c r="D620">
        <v>758796</v>
      </c>
      <c r="E620">
        <v>1</v>
      </c>
      <c r="F620" t="s">
        <v>1661</v>
      </c>
      <c r="G620" t="s">
        <v>1662</v>
      </c>
      <c r="I620" t="s">
        <v>22</v>
      </c>
      <c r="J620">
        <v>1317</v>
      </c>
      <c r="K620">
        <v>52</v>
      </c>
      <c r="L620">
        <f t="shared" si="9"/>
        <v>438</v>
      </c>
    </row>
    <row r="621" spans="1:12" x14ac:dyDescent="0.25">
      <c r="A621">
        <v>623</v>
      </c>
      <c r="B621" t="s">
        <v>8</v>
      </c>
      <c r="C621">
        <v>758849</v>
      </c>
      <c r="D621">
        <v>759532</v>
      </c>
      <c r="E621">
        <v>1</v>
      </c>
      <c r="F621" t="s">
        <v>1663</v>
      </c>
      <c r="G621" t="s">
        <v>1664</v>
      </c>
      <c r="I621" t="s">
        <v>22</v>
      </c>
      <c r="J621">
        <v>684</v>
      </c>
      <c r="K621">
        <v>3</v>
      </c>
      <c r="L621">
        <f t="shared" si="9"/>
        <v>227</v>
      </c>
    </row>
    <row r="622" spans="1:12" x14ac:dyDescent="0.25">
      <c r="A622">
        <v>624</v>
      </c>
      <c r="B622" t="s">
        <v>8</v>
      </c>
      <c r="C622">
        <v>759536</v>
      </c>
      <c r="D622">
        <v>760501</v>
      </c>
      <c r="E622">
        <v>-1</v>
      </c>
      <c r="F622" t="s">
        <v>1665</v>
      </c>
      <c r="G622" t="s">
        <v>1666</v>
      </c>
      <c r="I622" t="s">
        <v>1667</v>
      </c>
      <c r="J622">
        <v>966</v>
      </c>
      <c r="K622">
        <v>10</v>
      </c>
      <c r="L622">
        <f t="shared" si="9"/>
        <v>321</v>
      </c>
    </row>
    <row r="623" spans="1:12" x14ac:dyDescent="0.25">
      <c r="A623">
        <v>625</v>
      </c>
      <c r="B623" t="s">
        <v>8</v>
      </c>
      <c r="C623">
        <v>760512</v>
      </c>
      <c r="D623">
        <v>762080</v>
      </c>
      <c r="E623">
        <v>-1</v>
      </c>
      <c r="F623" t="s">
        <v>1668</v>
      </c>
      <c r="G623" t="s">
        <v>1669</v>
      </c>
      <c r="I623" t="s">
        <v>22</v>
      </c>
      <c r="J623">
        <v>1569</v>
      </c>
      <c r="K623">
        <v>47</v>
      </c>
      <c r="L623">
        <f t="shared" si="9"/>
        <v>522</v>
      </c>
    </row>
    <row r="624" spans="1:12" x14ac:dyDescent="0.25">
      <c r="A624">
        <v>626</v>
      </c>
      <c r="B624" t="s">
        <v>8</v>
      </c>
      <c r="C624">
        <v>762128</v>
      </c>
      <c r="D624">
        <v>762802</v>
      </c>
      <c r="E624">
        <v>-1</v>
      </c>
      <c r="F624" t="s">
        <v>1670</v>
      </c>
      <c r="G624" t="s">
        <v>1671</v>
      </c>
      <c r="H624" t="s">
        <v>1672</v>
      </c>
      <c r="I624" t="s">
        <v>1673</v>
      </c>
      <c r="J624">
        <v>675</v>
      </c>
      <c r="K624">
        <v>207</v>
      </c>
      <c r="L624">
        <f t="shared" si="9"/>
        <v>224</v>
      </c>
    </row>
    <row r="625" spans="1:12" x14ac:dyDescent="0.25">
      <c r="A625">
        <v>627</v>
      </c>
      <c r="B625" t="s">
        <v>8</v>
      </c>
      <c r="C625">
        <v>763010</v>
      </c>
      <c r="D625">
        <v>763711</v>
      </c>
      <c r="E625">
        <v>1</v>
      </c>
      <c r="F625" t="s">
        <v>1674</v>
      </c>
      <c r="G625" t="s">
        <v>1675</v>
      </c>
      <c r="I625" t="s">
        <v>160</v>
      </c>
      <c r="J625">
        <v>702</v>
      </c>
      <c r="K625">
        <v>44</v>
      </c>
      <c r="L625">
        <f t="shared" si="9"/>
        <v>233</v>
      </c>
    </row>
    <row r="626" spans="1:12" x14ac:dyDescent="0.25">
      <c r="A626">
        <v>628</v>
      </c>
      <c r="B626" t="s">
        <v>8</v>
      </c>
      <c r="C626">
        <v>763756</v>
      </c>
      <c r="D626">
        <v>764025</v>
      </c>
      <c r="E626">
        <v>-1</v>
      </c>
      <c r="F626" t="s">
        <v>1676</v>
      </c>
      <c r="G626" t="s">
        <v>1677</v>
      </c>
      <c r="I626" t="s">
        <v>22</v>
      </c>
      <c r="J626">
        <v>270</v>
      </c>
      <c r="K626">
        <v>82</v>
      </c>
      <c r="L626">
        <f t="shared" si="9"/>
        <v>89</v>
      </c>
    </row>
    <row r="627" spans="1:12" x14ac:dyDescent="0.25">
      <c r="A627">
        <v>629</v>
      </c>
      <c r="B627" t="s">
        <v>8</v>
      </c>
      <c r="C627">
        <v>764108</v>
      </c>
      <c r="D627">
        <v>765070</v>
      </c>
      <c r="E627">
        <v>-1</v>
      </c>
      <c r="F627" t="s">
        <v>1678</v>
      </c>
      <c r="G627" t="s">
        <v>1679</v>
      </c>
      <c r="H627" t="s">
        <v>1680</v>
      </c>
      <c r="I627" t="s">
        <v>1681</v>
      </c>
      <c r="J627">
        <v>963</v>
      </c>
      <c r="K627">
        <v>32</v>
      </c>
      <c r="L627">
        <f t="shared" si="9"/>
        <v>320</v>
      </c>
    </row>
    <row r="628" spans="1:12" x14ac:dyDescent="0.25">
      <c r="A628">
        <v>630</v>
      </c>
      <c r="B628" t="s">
        <v>8</v>
      </c>
      <c r="C628">
        <v>765103</v>
      </c>
      <c r="D628">
        <v>765510</v>
      </c>
      <c r="E628">
        <v>-1</v>
      </c>
      <c r="F628" t="s">
        <v>1682</v>
      </c>
      <c r="G628" t="s">
        <v>1683</v>
      </c>
      <c r="H628" t="s">
        <v>1684</v>
      </c>
      <c r="I628" t="s">
        <v>1685</v>
      </c>
      <c r="J628">
        <v>408</v>
      </c>
      <c r="K628">
        <v>-17</v>
      </c>
      <c r="L628">
        <f t="shared" si="9"/>
        <v>135</v>
      </c>
    </row>
    <row r="629" spans="1:12" x14ac:dyDescent="0.25">
      <c r="A629">
        <v>631</v>
      </c>
      <c r="B629" t="s">
        <v>8</v>
      </c>
      <c r="C629">
        <v>765494</v>
      </c>
      <c r="D629">
        <v>766213</v>
      </c>
      <c r="E629">
        <v>-1</v>
      </c>
      <c r="F629" t="s">
        <v>1686</v>
      </c>
      <c r="G629" t="s">
        <v>1687</v>
      </c>
      <c r="H629" t="s">
        <v>1688</v>
      </c>
      <c r="I629" t="s">
        <v>1689</v>
      </c>
      <c r="J629">
        <v>720</v>
      </c>
      <c r="K629">
        <v>14</v>
      </c>
      <c r="L629">
        <f t="shared" si="9"/>
        <v>239</v>
      </c>
    </row>
    <row r="630" spans="1:12" x14ac:dyDescent="0.25">
      <c r="A630">
        <v>632</v>
      </c>
      <c r="B630" t="s">
        <v>8</v>
      </c>
      <c r="C630">
        <v>766228</v>
      </c>
      <c r="D630">
        <v>772563</v>
      </c>
      <c r="E630">
        <v>-1</v>
      </c>
      <c r="F630" t="s">
        <v>1690</v>
      </c>
      <c r="G630" t="s">
        <v>1691</v>
      </c>
      <c r="I630" t="s">
        <v>1692</v>
      </c>
      <c r="J630">
        <v>6336</v>
      </c>
      <c r="K630">
        <v>61</v>
      </c>
      <c r="L630">
        <f t="shared" si="9"/>
        <v>2111</v>
      </c>
    </row>
    <row r="631" spans="1:12" x14ac:dyDescent="0.25">
      <c r="A631">
        <v>633</v>
      </c>
      <c r="B631" t="s">
        <v>8</v>
      </c>
      <c r="C631">
        <v>772625</v>
      </c>
      <c r="D631">
        <v>773575</v>
      </c>
      <c r="E631">
        <v>-1</v>
      </c>
      <c r="F631" t="s">
        <v>1693</v>
      </c>
      <c r="G631" t="s">
        <v>1694</v>
      </c>
      <c r="I631" t="s">
        <v>22</v>
      </c>
      <c r="J631">
        <v>951</v>
      </c>
      <c r="K631">
        <v>8</v>
      </c>
      <c r="L631">
        <f t="shared" si="9"/>
        <v>316</v>
      </c>
    </row>
    <row r="632" spans="1:12" x14ac:dyDescent="0.25">
      <c r="A632">
        <v>634</v>
      </c>
      <c r="B632" t="s">
        <v>8</v>
      </c>
      <c r="C632">
        <v>773584</v>
      </c>
      <c r="D632">
        <v>775572</v>
      </c>
      <c r="E632">
        <v>-1</v>
      </c>
      <c r="F632" t="s">
        <v>1695</v>
      </c>
      <c r="G632" t="s">
        <v>1696</v>
      </c>
      <c r="I632" t="s">
        <v>1692</v>
      </c>
      <c r="J632">
        <v>1989</v>
      </c>
      <c r="K632">
        <v>60</v>
      </c>
      <c r="L632">
        <f t="shared" si="9"/>
        <v>662</v>
      </c>
    </row>
    <row r="633" spans="1:12" x14ac:dyDescent="0.25">
      <c r="A633">
        <v>635</v>
      </c>
      <c r="B633" t="s">
        <v>8</v>
      </c>
      <c r="C633">
        <v>775633</v>
      </c>
      <c r="D633">
        <v>783720</v>
      </c>
      <c r="E633">
        <v>-1</v>
      </c>
      <c r="F633" t="s">
        <v>1697</v>
      </c>
      <c r="G633" t="s">
        <v>1698</v>
      </c>
      <c r="I633" t="s">
        <v>22</v>
      </c>
      <c r="J633">
        <v>8088</v>
      </c>
      <c r="K633">
        <v>404</v>
      </c>
      <c r="L633">
        <f t="shared" si="9"/>
        <v>2695</v>
      </c>
    </row>
    <row r="634" spans="1:12" x14ac:dyDescent="0.25">
      <c r="A634">
        <v>636</v>
      </c>
      <c r="B634" t="s">
        <v>8</v>
      </c>
      <c r="C634">
        <v>784125</v>
      </c>
      <c r="D634">
        <v>784238</v>
      </c>
      <c r="E634">
        <v>-1</v>
      </c>
      <c r="F634" t="s">
        <v>1699</v>
      </c>
      <c r="G634" t="s">
        <v>1700</v>
      </c>
      <c r="I634" t="s">
        <v>22</v>
      </c>
      <c r="J634">
        <v>114</v>
      </c>
      <c r="K634">
        <v>48</v>
      </c>
      <c r="L634">
        <f t="shared" si="9"/>
        <v>37</v>
      </c>
    </row>
    <row r="635" spans="1:12" x14ac:dyDescent="0.25">
      <c r="A635">
        <v>637</v>
      </c>
      <c r="B635" t="s">
        <v>8</v>
      </c>
      <c r="C635">
        <v>784287</v>
      </c>
      <c r="D635">
        <v>788786</v>
      </c>
      <c r="E635">
        <v>-1</v>
      </c>
      <c r="F635" t="s">
        <v>1701</v>
      </c>
      <c r="G635" t="s">
        <v>1702</v>
      </c>
      <c r="I635" t="s">
        <v>1703</v>
      </c>
      <c r="J635">
        <v>4500</v>
      </c>
      <c r="K635">
        <v>160</v>
      </c>
      <c r="L635">
        <f t="shared" si="9"/>
        <v>1499</v>
      </c>
    </row>
    <row r="636" spans="1:12" x14ac:dyDescent="0.25">
      <c r="A636">
        <v>638</v>
      </c>
      <c r="B636" t="s">
        <v>8</v>
      </c>
      <c r="C636">
        <v>788947</v>
      </c>
      <c r="D636">
        <v>789039</v>
      </c>
      <c r="E636">
        <v>1</v>
      </c>
      <c r="F636" t="s">
        <v>1704</v>
      </c>
      <c r="G636" t="s">
        <v>1705</v>
      </c>
      <c r="I636" t="s">
        <v>22</v>
      </c>
      <c r="J636">
        <v>93</v>
      </c>
      <c r="K636">
        <v>31</v>
      </c>
      <c r="L636">
        <f t="shared" si="9"/>
        <v>30</v>
      </c>
    </row>
    <row r="637" spans="1:12" x14ac:dyDescent="0.25">
      <c r="A637">
        <v>639</v>
      </c>
      <c r="B637" t="s">
        <v>8</v>
      </c>
      <c r="C637">
        <v>789071</v>
      </c>
      <c r="D637">
        <v>791011</v>
      </c>
      <c r="E637">
        <v>-1</v>
      </c>
      <c r="F637" t="s">
        <v>1706</v>
      </c>
      <c r="G637" t="s">
        <v>1707</v>
      </c>
      <c r="I637" t="s">
        <v>1708</v>
      </c>
      <c r="J637">
        <v>1941</v>
      </c>
      <c r="K637">
        <v>12</v>
      </c>
      <c r="L637">
        <f t="shared" si="9"/>
        <v>646</v>
      </c>
    </row>
    <row r="638" spans="1:12" x14ac:dyDescent="0.25">
      <c r="A638">
        <v>640</v>
      </c>
      <c r="B638" t="s">
        <v>8</v>
      </c>
      <c r="C638">
        <v>791024</v>
      </c>
      <c r="D638">
        <v>791983</v>
      </c>
      <c r="E638">
        <v>-1</v>
      </c>
      <c r="F638" t="s">
        <v>1709</v>
      </c>
      <c r="G638" t="s">
        <v>1710</v>
      </c>
      <c r="I638" t="s">
        <v>22</v>
      </c>
      <c r="J638">
        <v>960</v>
      </c>
      <c r="K638">
        <v>14</v>
      </c>
      <c r="L638">
        <f t="shared" si="9"/>
        <v>319</v>
      </c>
    </row>
    <row r="639" spans="1:12" x14ac:dyDescent="0.25">
      <c r="A639">
        <v>641</v>
      </c>
      <c r="B639" t="s">
        <v>8</v>
      </c>
      <c r="C639">
        <v>791998</v>
      </c>
      <c r="D639">
        <v>795777</v>
      </c>
      <c r="E639">
        <v>-1</v>
      </c>
      <c r="F639" t="s">
        <v>1711</v>
      </c>
      <c r="G639" t="s">
        <v>1712</v>
      </c>
      <c r="I639" t="s">
        <v>22</v>
      </c>
      <c r="J639">
        <v>3780</v>
      </c>
      <c r="K639">
        <v>399</v>
      </c>
      <c r="L639">
        <f t="shared" si="9"/>
        <v>1259</v>
      </c>
    </row>
    <row r="640" spans="1:12" x14ac:dyDescent="0.25">
      <c r="A640">
        <v>642</v>
      </c>
      <c r="B640" t="s">
        <v>8</v>
      </c>
      <c r="C640">
        <v>796177</v>
      </c>
      <c r="D640">
        <v>797766</v>
      </c>
      <c r="E640">
        <v>1</v>
      </c>
      <c r="F640" t="s">
        <v>1713</v>
      </c>
      <c r="G640" t="s">
        <v>1714</v>
      </c>
      <c r="H640" t="s">
        <v>1715</v>
      </c>
      <c r="I640" t="s">
        <v>1716</v>
      </c>
      <c r="J640">
        <v>1590</v>
      </c>
      <c r="K640">
        <v>57</v>
      </c>
      <c r="L640">
        <f t="shared" si="9"/>
        <v>529</v>
      </c>
    </row>
    <row r="641" spans="1:12" x14ac:dyDescent="0.25">
      <c r="A641">
        <v>643</v>
      </c>
      <c r="B641" t="s">
        <v>8</v>
      </c>
      <c r="C641">
        <v>797824</v>
      </c>
      <c r="D641">
        <v>798135</v>
      </c>
      <c r="E641">
        <v>-1</v>
      </c>
      <c r="F641" t="s">
        <v>1717</v>
      </c>
      <c r="G641" t="s">
        <v>1718</v>
      </c>
      <c r="I641" t="s">
        <v>22</v>
      </c>
      <c r="J641">
        <v>312</v>
      </c>
      <c r="K641">
        <v>53</v>
      </c>
      <c r="L641">
        <f t="shared" si="9"/>
        <v>103</v>
      </c>
    </row>
    <row r="642" spans="1:12" x14ac:dyDescent="0.25">
      <c r="A642">
        <v>644</v>
      </c>
      <c r="B642" t="s">
        <v>8</v>
      </c>
      <c r="C642">
        <v>798189</v>
      </c>
      <c r="D642">
        <v>802487</v>
      </c>
      <c r="E642">
        <v>-1</v>
      </c>
      <c r="F642" t="s">
        <v>1719</v>
      </c>
      <c r="G642" t="s">
        <v>1720</v>
      </c>
      <c r="H642" t="s">
        <v>1721</v>
      </c>
      <c r="I642" t="s">
        <v>1722</v>
      </c>
      <c r="J642">
        <v>4299</v>
      </c>
      <c r="K642">
        <v>54</v>
      </c>
      <c r="L642">
        <f t="shared" si="9"/>
        <v>1432</v>
      </c>
    </row>
    <row r="643" spans="1:12" x14ac:dyDescent="0.25">
      <c r="A643">
        <v>645</v>
      </c>
      <c r="B643" t="s">
        <v>8</v>
      </c>
      <c r="C643">
        <v>802542</v>
      </c>
      <c r="D643">
        <v>806351</v>
      </c>
      <c r="E643">
        <v>-1</v>
      </c>
      <c r="F643" t="s">
        <v>1723</v>
      </c>
      <c r="G643" t="s">
        <v>1724</v>
      </c>
      <c r="H643" t="s">
        <v>1725</v>
      </c>
      <c r="I643" t="s">
        <v>1722</v>
      </c>
      <c r="J643">
        <v>3810</v>
      </c>
      <c r="K643">
        <v>144</v>
      </c>
      <c r="L643">
        <f t="shared" si="9"/>
        <v>1269</v>
      </c>
    </row>
    <row r="644" spans="1:12" x14ac:dyDescent="0.25">
      <c r="A644">
        <v>646</v>
      </c>
      <c r="B644" t="s">
        <v>8</v>
      </c>
      <c r="C644">
        <v>806496</v>
      </c>
      <c r="D644">
        <v>806873</v>
      </c>
      <c r="E644">
        <v>-1</v>
      </c>
      <c r="F644" t="s">
        <v>1726</v>
      </c>
      <c r="G644" t="s">
        <v>1727</v>
      </c>
      <c r="H644" t="s">
        <v>1728</v>
      </c>
      <c r="I644" t="s">
        <v>1729</v>
      </c>
      <c r="J644">
        <v>378</v>
      </c>
      <c r="K644">
        <v>53</v>
      </c>
      <c r="L644">
        <f t="shared" ref="L644:L707" si="10">(D644-C644+1)/3-1</f>
        <v>125</v>
      </c>
    </row>
    <row r="645" spans="1:12" x14ac:dyDescent="0.25">
      <c r="A645">
        <v>647</v>
      </c>
      <c r="B645" t="s">
        <v>8</v>
      </c>
      <c r="C645">
        <v>806927</v>
      </c>
      <c r="D645">
        <v>807442</v>
      </c>
      <c r="E645">
        <v>-1</v>
      </c>
      <c r="F645" t="s">
        <v>1730</v>
      </c>
      <c r="G645" t="s">
        <v>1731</v>
      </c>
      <c r="H645" t="s">
        <v>1732</v>
      </c>
      <c r="I645" t="s">
        <v>1733</v>
      </c>
      <c r="J645">
        <v>516</v>
      </c>
      <c r="K645">
        <v>28</v>
      </c>
      <c r="L645">
        <f t="shared" si="10"/>
        <v>171</v>
      </c>
    </row>
    <row r="646" spans="1:12" x14ac:dyDescent="0.25">
      <c r="A646">
        <v>648</v>
      </c>
      <c r="B646" t="s">
        <v>8</v>
      </c>
      <c r="C646">
        <v>807471</v>
      </c>
      <c r="D646">
        <v>808160</v>
      </c>
      <c r="E646">
        <v>-1</v>
      </c>
      <c r="F646" t="s">
        <v>1734</v>
      </c>
      <c r="G646" t="s">
        <v>1735</v>
      </c>
      <c r="H646" t="s">
        <v>1736</v>
      </c>
      <c r="I646" t="s">
        <v>1737</v>
      </c>
      <c r="J646">
        <v>690</v>
      </c>
      <c r="K646">
        <v>20</v>
      </c>
      <c r="L646">
        <f t="shared" si="10"/>
        <v>229</v>
      </c>
    </row>
    <row r="647" spans="1:12" x14ac:dyDescent="0.25">
      <c r="A647">
        <v>649</v>
      </c>
      <c r="B647" t="s">
        <v>8</v>
      </c>
      <c r="C647">
        <v>808181</v>
      </c>
      <c r="D647">
        <v>808618</v>
      </c>
      <c r="E647">
        <v>-1</v>
      </c>
      <c r="F647" t="s">
        <v>1738</v>
      </c>
      <c r="G647" t="s">
        <v>1739</v>
      </c>
      <c r="H647" t="s">
        <v>1740</v>
      </c>
      <c r="I647" t="s">
        <v>1741</v>
      </c>
      <c r="J647">
        <v>438</v>
      </c>
      <c r="K647">
        <v>67</v>
      </c>
      <c r="L647">
        <f t="shared" si="10"/>
        <v>145</v>
      </c>
    </row>
    <row r="648" spans="1:12" x14ac:dyDescent="0.25">
      <c r="A648">
        <v>650</v>
      </c>
      <c r="B648" t="s">
        <v>8</v>
      </c>
      <c r="C648">
        <v>808686</v>
      </c>
      <c r="D648">
        <v>809237</v>
      </c>
      <c r="E648">
        <v>-1</v>
      </c>
      <c r="F648" t="s">
        <v>1742</v>
      </c>
      <c r="G648" t="s">
        <v>1743</v>
      </c>
      <c r="H648" t="s">
        <v>1744</v>
      </c>
      <c r="I648" t="s">
        <v>1745</v>
      </c>
      <c r="J648">
        <v>552</v>
      </c>
      <c r="K648">
        <v>216</v>
      </c>
      <c r="L648">
        <f t="shared" si="10"/>
        <v>183</v>
      </c>
    </row>
    <row r="649" spans="1:12" x14ac:dyDescent="0.25">
      <c r="A649">
        <v>652</v>
      </c>
      <c r="B649" t="s">
        <v>8</v>
      </c>
      <c r="C649">
        <v>809599</v>
      </c>
      <c r="D649">
        <v>810786</v>
      </c>
      <c r="E649">
        <v>-1</v>
      </c>
      <c r="F649" t="s">
        <v>1748</v>
      </c>
      <c r="G649" t="s">
        <v>1749</v>
      </c>
      <c r="H649" t="s">
        <v>1750</v>
      </c>
      <c r="I649" t="s">
        <v>1751</v>
      </c>
      <c r="J649">
        <v>1188</v>
      </c>
      <c r="K649">
        <v>52</v>
      </c>
      <c r="L649">
        <f t="shared" si="10"/>
        <v>395</v>
      </c>
    </row>
    <row r="650" spans="1:12" x14ac:dyDescent="0.25">
      <c r="A650">
        <v>657</v>
      </c>
      <c r="B650" t="s">
        <v>8</v>
      </c>
      <c r="C650">
        <v>811401</v>
      </c>
      <c r="D650">
        <v>811703</v>
      </c>
      <c r="E650">
        <v>-1</v>
      </c>
      <c r="F650" t="s">
        <v>1759</v>
      </c>
      <c r="G650" t="s">
        <v>1760</v>
      </c>
      <c r="H650" t="s">
        <v>1761</v>
      </c>
      <c r="I650" t="s">
        <v>1762</v>
      </c>
      <c r="J650">
        <v>303</v>
      </c>
      <c r="K650">
        <v>39</v>
      </c>
      <c r="L650">
        <f t="shared" si="10"/>
        <v>100</v>
      </c>
    </row>
    <row r="651" spans="1:12" x14ac:dyDescent="0.25">
      <c r="A651">
        <v>658</v>
      </c>
      <c r="B651" t="s">
        <v>8</v>
      </c>
      <c r="C651">
        <v>811743</v>
      </c>
      <c r="D651">
        <v>812633</v>
      </c>
      <c r="E651">
        <v>-1</v>
      </c>
      <c r="F651" t="s">
        <v>1763</v>
      </c>
      <c r="G651" t="s">
        <v>1764</v>
      </c>
      <c r="H651" t="s">
        <v>1765</v>
      </c>
      <c r="I651" t="s">
        <v>1766</v>
      </c>
      <c r="J651">
        <v>891</v>
      </c>
      <c r="K651">
        <v>461</v>
      </c>
      <c r="L651">
        <f t="shared" si="10"/>
        <v>296</v>
      </c>
    </row>
    <row r="652" spans="1:12" x14ac:dyDescent="0.25">
      <c r="A652">
        <v>659</v>
      </c>
      <c r="B652" t="s">
        <v>8</v>
      </c>
      <c r="C652">
        <v>813095</v>
      </c>
      <c r="D652">
        <v>814264</v>
      </c>
      <c r="E652">
        <v>-1</v>
      </c>
      <c r="F652" t="s">
        <v>1767</v>
      </c>
      <c r="G652" t="s">
        <v>1768</v>
      </c>
      <c r="I652" t="s">
        <v>315</v>
      </c>
      <c r="J652">
        <v>1170</v>
      </c>
      <c r="K652">
        <v>11</v>
      </c>
      <c r="L652">
        <f t="shared" si="10"/>
        <v>389</v>
      </c>
    </row>
    <row r="653" spans="1:12" x14ac:dyDescent="0.25">
      <c r="A653">
        <v>660</v>
      </c>
      <c r="B653" t="s">
        <v>8</v>
      </c>
      <c r="C653">
        <v>814276</v>
      </c>
      <c r="D653">
        <v>815166</v>
      </c>
      <c r="E653">
        <v>-1</v>
      </c>
      <c r="F653" t="s">
        <v>1769</v>
      </c>
      <c r="G653" t="s">
        <v>1770</v>
      </c>
      <c r="I653" t="s">
        <v>22</v>
      </c>
      <c r="J653">
        <v>891</v>
      </c>
      <c r="K653">
        <v>14</v>
      </c>
      <c r="L653">
        <f t="shared" si="10"/>
        <v>296</v>
      </c>
    </row>
    <row r="654" spans="1:12" x14ac:dyDescent="0.25">
      <c r="A654">
        <v>661</v>
      </c>
      <c r="B654" t="s">
        <v>8</v>
      </c>
      <c r="C654">
        <v>815181</v>
      </c>
      <c r="D654">
        <v>817250</v>
      </c>
      <c r="E654">
        <v>-1</v>
      </c>
      <c r="F654" t="s">
        <v>1771</v>
      </c>
      <c r="G654" t="s">
        <v>1772</v>
      </c>
      <c r="I654" t="s">
        <v>1773</v>
      </c>
      <c r="J654">
        <v>2070</v>
      </c>
      <c r="K654">
        <v>111</v>
      </c>
      <c r="L654">
        <f t="shared" si="10"/>
        <v>689</v>
      </c>
    </row>
    <row r="655" spans="1:12" x14ac:dyDescent="0.25">
      <c r="A655">
        <v>662</v>
      </c>
      <c r="B655" t="s">
        <v>8</v>
      </c>
      <c r="C655">
        <v>817362</v>
      </c>
      <c r="D655">
        <v>818375</v>
      </c>
      <c r="E655">
        <v>-1</v>
      </c>
      <c r="F655" t="s">
        <v>1774</v>
      </c>
      <c r="G655" t="s">
        <v>1775</v>
      </c>
      <c r="H655" t="s">
        <v>1776</v>
      </c>
      <c r="I655" t="s">
        <v>1777</v>
      </c>
      <c r="J655">
        <v>1014</v>
      </c>
      <c r="K655">
        <v>-4</v>
      </c>
      <c r="L655">
        <f t="shared" si="10"/>
        <v>337</v>
      </c>
    </row>
    <row r="656" spans="1:12" x14ac:dyDescent="0.25">
      <c r="A656">
        <v>663</v>
      </c>
      <c r="B656" t="s">
        <v>8</v>
      </c>
      <c r="C656">
        <v>818372</v>
      </c>
      <c r="D656">
        <v>818599</v>
      </c>
      <c r="E656">
        <v>-1</v>
      </c>
      <c r="F656" t="s">
        <v>1778</v>
      </c>
      <c r="G656" t="s">
        <v>1779</v>
      </c>
      <c r="I656" t="s">
        <v>22</v>
      </c>
      <c r="J656">
        <v>228</v>
      </c>
      <c r="K656">
        <v>73</v>
      </c>
      <c r="L656">
        <f t="shared" si="10"/>
        <v>75</v>
      </c>
    </row>
    <row r="657" spans="1:12" x14ac:dyDescent="0.25">
      <c r="A657">
        <v>664</v>
      </c>
      <c r="B657" t="s">
        <v>8</v>
      </c>
      <c r="C657">
        <v>818673</v>
      </c>
      <c r="D657">
        <v>819986</v>
      </c>
      <c r="E657">
        <v>-1</v>
      </c>
      <c r="F657" t="s">
        <v>1780</v>
      </c>
      <c r="G657" t="s">
        <v>1781</v>
      </c>
      <c r="I657" t="s">
        <v>22</v>
      </c>
      <c r="J657">
        <v>1314</v>
      </c>
      <c r="K657">
        <v>128</v>
      </c>
      <c r="L657">
        <f t="shared" si="10"/>
        <v>437</v>
      </c>
    </row>
    <row r="658" spans="1:12" x14ac:dyDescent="0.25">
      <c r="A658">
        <v>665</v>
      </c>
      <c r="B658" t="s">
        <v>8</v>
      </c>
      <c r="C658">
        <v>820115</v>
      </c>
      <c r="D658">
        <v>820426</v>
      </c>
      <c r="E658">
        <v>-1</v>
      </c>
      <c r="F658" t="s">
        <v>1782</v>
      </c>
      <c r="G658" t="s">
        <v>1783</v>
      </c>
      <c r="H658" t="s">
        <v>1784</v>
      </c>
      <c r="I658" t="s">
        <v>814</v>
      </c>
      <c r="J658">
        <v>312</v>
      </c>
      <c r="K658">
        <v>161</v>
      </c>
      <c r="L658">
        <f t="shared" si="10"/>
        <v>103</v>
      </c>
    </row>
    <row r="659" spans="1:12" x14ac:dyDescent="0.25">
      <c r="A659">
        <v>666</v>
      </c>
      <c r="B659" t="s">
        <v>8</v>
      </c>
      <c r="C659">
        <v>820588</v>
      </c>
      <c r="D659">
        <v>821034</v>
      </c>
      <c r="E659">
        <v>1</v>
      </c>
      <c r="F659" t="s">
        <v>1785</v>
      </c>
      <c r="G659" t="s">
        <v>1786</v>
      </c>
      <c r="I659" t="s">
        <v>300</v>
      </c>
      <c r="J659">
        <v>447</v>
      </c>
      <c r="K659">
        <v>41</v>
      </c>
      <c r="L659">
        <f t="shared" si="10"/>
        <v>148</v>
      </c>
    </row>
    <row r="660" spans="1:12" x14ac:dyDescent="0.25">
      <c r="A660">
        <v>667</v>
      </c>
      <c r="B660" t="s">
        <v>8</v>
      </c>
      <c r="C660">
        <v>821076</v>
      </c>
      <c r="D660">
        <v>821651</v>
      </c>
      <c r="E660">
        <v>1</v>
      </c>
      <c r="F660" t="s">
        <v>1787</v>
      </c>
      <c r="G660" t="s">
        <v>1788</v>
      </c>
      <c r="I660" t="s">
        <v>22</v>
      </c>
      <c r="J660">
        <v>576</v>
      </c>
      <c r="K660">
        <v>238</v>
      </c>
      <c r="L660">
        <f t="shared" si="10"/>
        <v>191</v>
      </c>
    </row>
    <row r="661" spans="1:12" x14ac:dyDescent="0.25">
      <c r="A661">
        <v>668</v>
      </c>
      <c r="B661" t="s">
        <v>8</v>
      </c>
      <c r="C661">
        <v>821890</v>
      </c>
      <c r="D661">
        <v>823287</v>
      </c>
      <c r="E661">
        <v>1</v>
      </c>
      <c r="F661" t="s">
        <v>1789</v>
      </c>
      <c r="G661" t="s">
        <v>1790</v>
      </c>
      <c r="H661" t="s">
        <v>1791</v>
      </c>
      <c r="I661" t="s">
        <v>1792</v>
      </c>
      <c r="J661">
        <v>1398</v>
      </c>
      <c r="K661">
        <v>2</v>
      </c>
      <c r="L661">
        <f t="shared" si="10"/>
        <v>465</v>
      </c>
    </row>
    <row r="662" spans="1:12" x14ac:dyDescent="0.25">
      <c r="A662">
        <v>669</v>
      </c>
      <c r="B662" t="s">
        <v>8</v>
      </c>
      <c r="C662">
        <v>823290</v>
      </c>
      <c r="D662">
        <v>823853</v>
      </c>
      <c r="E662">
        <v>1</v>
      </c>
      <c r="F662" t="s">
        <v>1793</v>
      </c>
      <c r="G662" t="s">
        <v>1794</v>
      </c>
      <c r="H662" t="s">
        <v>1795</v>
      </c>
      <c r="I662" t="s">
        <v>1796</v>
      </c>
      <c r="J662">
        <v>564</v>
      </c>
      <c r="K662">
        <v>57</v>
      </c>
      <c r="L662">
        <f t="shared" si="10"/>
        <v>187</v>
      </c>
    </row>
    <row r="663" spans="1:12" x14ac:dyDescent="0.25">
      <c r="A663">
        <v>670</v>
      </c>
      <c r="B663" t="s">
        <v>8</v>
      </c>
      <c r="C663">
        <v>823911</v>
      </c>
      <c r="D663">
        <v>824906</v>
      </c>
      <c r="E663">
        <v>1</v>
      </c>
      <c r="F663" t="s">
        <v>1797</v>
      </c>
      <c r="G663" t="s">
        <v>1798</v>
      </c>
      <c r="H663" t="s">
        <v>1799</v>
      </c>
      <c r="I663" t="s">
        <v>1800</v>
      </c>
      <c r="J663">
        <v>996</v>
      </c>
      <c r="K663">
        <v>25</v>
      </c>
      <c r="L663">
        <f t="shared" si="10"/>
        <v>331</v>
      </c>
    </row>
    <row r="664" spans="1:12" x14ac:dyDescent="0.25">
      <c r="A664">
        <v>671</v>
      </c>
      <c r="B664" t="s">
        <v>8</v>
      </c>
      <c r="C664">
        <v>824932</v>
      </c>
      <c r="D664">
        <v>825714</v>
      </c>
      <c r="E664">
        <v>1</v>
      </c>
      <c r="F664" t="s">
        <v>1801</v>
      </c>
      <c r="G664" t="s">
        <v>1802</v>
      </c>
      <c r="H664" t="s">
        <v>1803</v>
      </c>
      <c r="I664" t="s">
        <v>1804</v>
      </c>
      <c r="J664">
        <v>783</v>
      </c>
      <c r="K664">
        <v>0</v>
      </c>
      <c r="L664">
        <f t="shared" si="10"/>
        <v>260</v>
      </c>
    </row>
    <row r="665" spans="1:12" x14ac:dyDescent="0.25">
      <c r="A665">
        <v>672</v>
      </c>
      <c r="B665" t="s">
        <v>8</v>
      </c>
      <c r="C665">
        <v>825715</v>
      </c>
      <c r="D665">
        <v>826419</v>
      </c>
      <c r="E665">
        <v>1</v>
      </c>
      <c r="F665" t="s">
        <v>1805</v>
      </c>
      <c r="G665" t="s">
        <v>1806</v>
      </c>
      <c r="H665" t="s">
        <v>1807</v>
      </c>
      <c r="I665" t="s">
        <v>1808</v>
      </c>
      <c r="J665">
        <v>705</v>
      </c>
      <c r="K665">
        <v>59</v>
      </c>
      <c r="L665">
        <f t="shared" si="10"/>
        <v>234</v>
      </c>
    </row>
    <row r="666" spans="1:12" x14ac:dyDescent="0.25">
      <c r="A666">
        <v>673</v>
      </c>
      <c r="B666" t="s">
        <v>8</v>
      </c>
      <c r="C666">
        <v>826479</v>
      </c>
      <c r="D666">
        <v>827663</v>
      </c>
      <c r="E666">
        <v>1</v>
      </c>
      <c r="F666" t="s">
        <v>1809</v>
      </c>
      <c r="G666" t="s">
        <v>1810</v>
      </c>
      <c r="H666" t="s">
        <v>1811</v>
      </c>
      <c r="I666" t="s">
        <v>1812</v>
      </c>
      <c r="J666">
        <v>1185</v>
      </c>
      <c r="K666">
        <v>91</v>
      </c>
      <c r="L666">
        <f t="shared" si="10"/>
        <v>394</v>
      </c>
    </row>
    <row r="667" spans="1:12" x14ac:dyDescent="0.25">
      <c r="A667">
        <v>674</v>
      </c>
      <c r="B667" t="s">
        <v>8</v>
      </c>
      <c r="C667">
        <v>827755</v>
      </c>
      <c r="D667">
        <v>828519</v>
      </c>
      <c r="E667">
        <v>1</v>
      </c>
      <c r="F667" t="s">
        <v>1813</v>
      </c>
      <c r="G667" t="s">
        <v>1814</v>
      </c>
      <c r="H667" t="s">
        <v>1815</v>
      </c>
      <c r="I667" t="s">
        <v>1816</v>
      </c>
      <c r="J667">
        <v>765</v>
      </c>
      <c r="K667">
        <v>25</v>
      </c>
      <c r="L667">
        <f t="shared" si="10"/>
        <v>254</v>
      </c>
    </row>
    <row r="668" spans="1:12" x14ac:dyDescent="0.25">
      <c r="A668">
        <v>675</v>
      </c>
      <c r="B668" t="s">
        <v>8</v>
      </c>
      <c r="C668">
        <v>828545</v>
      </c>
      <c r="D668">
        <v>828772</v>
      </c>
      <c r="E668">
        <v>1</v>
      </c>
      <c r="F668" t="s">
        <v>1817</v>
      </c>
      <c r="G668" t="s">
        <v>1818</v>
      </c>
      <c r="I668" t="s">
        <v>22</v>
      </c>
      <c r="J668">
        <v>228</v>
      </c>
      <c r="K668">
        <v>47</v>
      </c>
      <c r="L668">
        <f t="shared" si="10"/>
        <v>75</v>
      </c>
    </row>
    <row r="669" spans="1:12" x14ac:dyDescent="0.25">
      <c r="A669">
        <v>676</v>
      </c>
      <c r="B669" t="s">
        <v>8</v>
      </c>
      <c r="C669">
        <v>828820</v>
      </c>
      <c r="D669">
        <v>829791</v>
      </c>
      <c r="E669">
        <v>1</v>
      </c>
      <c r="F669" t="s">
        <v>1819</v>
      </c>
      <c r="G669" t="s">
        <v>1820</v>
      </c>
      <c r="I669" t="s">
        <v>22</v>
      </c>
      <c r="J669">
        <v>972</v>
      </c>
      <c r="K669">
        <v>70</v>
      </c>
      <c r="L669">
        <f t="shared" si="10"/>
        <v>323</v>
      </c>
    </row>
    <row r="670" spans="1:12" x14ac:dyDescent="0.25">
      <c r="A670">
        <v>677</v>
      </c>
      <c r="B670" t="s">
        <v>8</v>
      </c>
      <c r="C670">
        <v>829862</v>
      </c>
      <c r="D670">
        <v>832408</v>
      </c>
      <c r="E670">
        <v>-1</v>
      </c>
      <c r="F670" t="s">
        <v>1821</v>
      </c>
      <c r="G670" t="s">
        <v>1822</v>
      </c>
      <c r="H670" t="s">
        <v>1823</v>
      </c>
      <c r="I670" t="s">
        <v>1824</v>
      </c>
      <c r="J670">
        <v>2547</v>
      </c>
      <c r="K670">
        <v>305</v>
      </c>
      <c r="L670">
        <f t="shared" si="10"/>
        <v>848</v>
      </c>
    </row>
    <row r="671" spans="1:12" x14ac:dyDescent="0.25">
      <c r="A671">
        <v>678</v>
      </c>
      <c r="B671" t="s">
        <v>8</v>
      </c>
      <c r="C671">
        <v>832714</v>
      </c>
      <c r="D671">
        <v>833379</v>
      </c>
      <c r="E671">
        <v>-1</v>
      </c>
      <c r="F671" t="s">
        <v>1825</v>
      </c>
      <c r="G671" t="s">
        <v>1826</v>
      </c>
      <c r="I671" t="s">
        <v>22</v>
      </c>
      <c r="J671">
        <v>666</v>
      </c>
      <c r="K671">
        <v>15</v>
      </c>
      <c r="L671">
        <f t="shared" si="10"/>
        <v>221</v>
      </c>
    </row>
    <row r="672" spans="1:12" x14ac:dyDescent="0.25">
      <c r="A672">
        <v>679</v>
      </c>
      <c r="B672" t="s">
        <v>8</v>
      </c>
      <c r="C672">
        <v>833395</v>
      </c>
      <c r="D672">
        <v>836847</v>
      </c>
      <c r="E672">
        <v>-1</v>
      </c>
      <c r="F672" t="s">
        <v>1827</v>
      </c>
      <c r="G672" t="s">
        <v>1828</v>
      </c>
      <c r="H672" t="s">
        <v>1829</v>
      </c>
      <c r="I672" t="s">
        <v>1830</v>
      </c>
      <c r="J672">
        <v>3453</v>
      </c>
      <c r="K672">
        <v>197</v>
      </c>
      <c r="L672">
        <f t="shared" si="10"/>
        <v>1150</v>
      </c>
    </row>
    <row r="673" spans="1:12" x14ac:dyDescent="0.25">
      <c r="A673">
        <v>680</v>
      </c>
      <c r="B673" t="s">
        <v>8</v>
      </c>
      <c r="C673">
        <v>837045</v>
      </c>
      <c r="D673">
        <v>837173</v>
      </c>
      <c r="E673">
        <v>1</v>
      </c>
      <c r="F673" t="s">
        <v>1831</v>
      </c>
      <c r="G673" t="s">
        <v>1832</v>
      </c>
      <c r="I673" t="s">
        <v>22</v>
      </c>
      <c r="J673">
        <v>129</v>
      </c>
      <c r="K673">
        <v>1</v>
      </c>
      <c r="L673">
        <f t="shared" si="10"/>
        <v>42</v>
      </c>
    </row>
    <row r="674" spans="1:12" x14ac:dyDescent="0.25">
      <c r="A674">
        <v>681</v>
      </c>
      <c r="B674" t="s">
        <v>8</v>
      </c>
      <c r="C674">
        <v>837175</v>
      </c>
      <c r="D674">
        <v>837936</v>
      </c>
      <c r="E674">
        <v>-1</v>
      </c>
      <c r="F674" t="s">
        <v>1833</v>
      </c>
      <c r="G674" t="s">
        <v>1834</v>
      </c>
      <c r="I674" t="s">
        <v>22</v>
      </c>
      <c r="J674">
        <v>762</v>
      </c>
      <c r="K674">
        <v>105</v>
      </c>
      <c r="L674">
        <f t="shared" si="10"/>
        <v>253</v>
      </c>
    </row>
    <row r="675" spans="1:12" x14ac:dyDescent="0.25">
      <c r="A675">
        <v>682</v>
      </c>
      <c r="B675" t="s">
        <v>8</v>
      </c>
      <c r="C675">
        <v>838042</v>
      </c>
      <c r="D675">
        <v>839070</v>
      </c>
      <c r="E675">
        <v>-1</v>
      </c>
      <c r="F675" t="s">
        <v>1835</v>
      </c>
      <c r="G675" t="s">
        <v>1836</v>
      </c>
      <c r="H675" t="s">
        <v>1837</v>
      </c>
      <c r="I675" t="s">
        <v>1838</v>
      </c>
      <c r="J675">
        <v>1029</v>
      </c>
      <c r="K675">
        <v>3</v>
      </c>
      <c r="L675">
        <f t="shared" si="10"/>
        <v>342</v>
      </c>
    </row>
    <row r="676" spans="1:12" x14ac:dyDescent="0.25">
      <c r="A676">
        <v>683</v>
      </c>
      <c r="B676" t="s">
        <v>8</v>
      </c>
      <c r="C676">
        <v>839074</v>
      </c>
      <c r="D676">
        <v>839661</v>
      </c>
      <c r="E676">
        <v>-1</v>
      </c>
      <c r="F676" t="s">
        <v>1839</v>
      </c>
      <c r="G676" t="s">
        <v>1840</v>
      </c>
      <c r="I676" t="s">
        <v>1841</v>
      </c>
      <c r="J676">
        <v>588</v>
      </c>
      <c r="K676">
        <v>93</v>
      </c>
      <c r="L676">
        <f t="shared" si="10"/>
        <v>195</v>
      </c>
    </row>
    <row r="677" spans="1:12" x14ac:dyDescent="0.25">
      <c r="A677">
        <v>684</v>
      </c>
      <c r="B677" t="s">
        <v>8</v>
      </c>
      <c r="C677">
        <v>839755</v>
      </c>
      <c r="D677">
        <v>840735</v>
      </c>
      <c r="E677">
        <v>1</v>
      </c>
      <c r="F677" t="s">
        <v>1842</v>
      </c>
      <c r="G677" t="s">
        <v>1843</v>
      </c>
      <c r="H677" t="s">
        <v>1844</v>
      </c>
      <c r="I677" t="s">
        <v>1845</v>
      </c>
      <c r="J677">
        <v>981</v>
      </c>
      <c r="K677">
        <v>44</v>
      </c>
      <c r="L677">
        <f t="shared" si="10"/>
        <v>326</v>
      </c>
    </row>
    <row r="678" spans="1:12" x14ac:dyDescent="0.25">
      <c r="A678">
        <v>685</v>
      </c>
      <c r="B678" t="s">
        <v>8</v>
      </c>
      <c r="C678">
        <v>840780</v>
      </c>
      <c r="D678">
        <v>841235</v>
      </c>
      <c r="E678">
        <v>1</v>
      </c>
      <c r="F678" t="s">
        <v>1846</v>
      </c>
      <c r="G678" t="s">
        <v>1847</v>
      </c>
      <c r="H678" t="s">
        <v>1848</v>
      </c>
      <c r="I678" t="s">
        <v>1849</v>
      </c>
      <c r="J678">
        <v>456</v>
      </c>
      <c r="K678">
        <v>206</v>
      </c>
      <c r="L678">
        <f t="shared" si="10"/>
        <v>151</v>
      </c>
    </row>
    <row r="679" spans="1:12" x14ac:dyDescent="0.25">
      <c r="A679">
        <v>686</v>
      </c>
      <c r="B679" t="s">
        <v>8</v>
      </c>
      <c r="C679">
        <v>841442</v>
      </c>
      <c r="D679">
        <v>843292</v>
      </c>
      <c r="E679">
        <v>1</v>
      </c>
      <c r="F679" t="s">
        <v>1850</v>
      </c>
      <c r="G679" t="s">
        <v>1851</v>
      </c>
      <c r="I679" t="s">
        <v>371</v>
      </c>
      <c r="J679">
        <v>1851</v>
      </c>
      <c r="K679">
        <v>-14</v>
      </c>
      <c r="L679">
        <f t="shared" si="10"/>
        <v>616</v>
      </c>
    </row>
    <row r="680" spans="1:12" x14ac:dyDescent="0.25">
      <c r="A680">
        <v>687</v>
      </c>
      <c r="B680" t="s">
        <v>8</v>
      </c>
      <c r="C680">
        <v>843279</v>
      </c>
      <c r="D680">
        <v>843683</v>
      </c>
      <c r="E680">
        <v>1</v>
      </c>
      <c r="F680" t="s">
        <v>1852</v>
      </c>
      <c r="G680" t="s">
        <v>1853</v>
      </c>
      <c r="I680" t="s">
        <v>418</v>
      </c>
      <c r="J680">
        <v>405</v>
      </c>
      <c r="K680">
        <v>34</v>
      </c>
      <c r="L680">
        <f t="shared" si="10"/>
        <v>134</v>
      </c>
    </row>
    <row r="681" spans="1:12" x14ac:dyDescent="0.25">
      <c r="A681">
        <v>688</v>
      </c>
      <c r="B681" t="s">
        <v>8</v>
      </c>
      <c r="C681">
        <v>843718</v>
      </c>
      <c r="D681">
        <v>845493</v>
      </c>
      <c r="E681">
        <v>1</v>
      </c>
      <c r="F681" t="s">
        <v>1854</v>
      </c>
      <c r="G681" t="s">
        <v>1855</v>
      </c>
      <c r="I681" t="s">
        <v>1528</v>
      </c>
      <c r="J681">
        <v>1776</v>
      </c>
      <c r="K681">
        <v>5</v>
      </c>
      <c r="L681">
        <f t="shared" si="10"/>
        <v>591</v>
      </c>
    </row>
    <row r="682" spans="1:12" x14ac:dyDescent="0.25">
      <c r="A682">
        <v>689</v>
      </c>
      <c r="B682" t="s">
        <v>8</v>
      </c>
      <c r="C682">
        <v>845499</v>
      </c>
      <c r="D682">
        <v>846086</v>
      </c>
      <c r="E682">
        <v>-1</v>
      </c>
      <c r="F682" t="s">
        <v>1856</v>
      </c>
      <c r="G682" t="s">
        <v>1857</v>
      </c>
      <c r="I682" t="s">
        <v>74</v>
      </c>
      <c r="J682">
        <v>588</v>
      </c>
      <c r="K682">
        <v>7</v>
      </c>
      <c r="L682">
        <f t="shared" si="10"/>
        <v>195</v>
      </c>
    </row>
    <row r="683" spans="1:12" x14ac:dyDescent="0.25">
      <c r="A683">
        <v>690</v>
      </c>
      <c r="B683" t="s">
        <v>8</v>
      </c>
      <c r="C683">
        <v>846094</v>
      </c>
      <c r="D683">
        <v>846735</v>
      </c>
      <c r="E683">
        <v>1</v>
      </c>
      <c r="F683" t="s">
        <v>1858</v>
      </c>
      <c r="G683" t="s">
        <v>1859</v>
      </c>
      <c r="H683" t="s">
        <v>1860</v>
      </c>
      <c r="I683" t="s">
        <v>1861</v>
      </c>
      <c r="J683">
        <v>642</v>
      </c>
      <c r="K683">
        <v>7</v>
      </c>
      <c r="L683">
        <f t="shared" si="10"/>
        <v>213</v>
      </c>
    </row>
    <row r="684" spans="1:12" x14ac:dyDescent="0.25">
      <c r="A684">
        <v>691</v>
      </c>
      <c r="B684" t="s">
        <v>8</v>
      </c>
      <c r="C684">
        <v>846743</v>
      </c>
      <c r="D684">
        <v>847135</v>
      </c>
      <c r="E684">
        <v>1</v>
      </c>
      <c r="F684" t="s">
        <v>1862</v>
      </c>
      <c r="G684" t="s">
        <v>1863</v>
      </c>
      <c r="I684" t="s">
        <v>22</v>
      </c>
      <c r="J684">
        <v>393</v>
      </c>
      <c r="K684">
        <v>0</v>
      </c>
      <c r="L684">
        <f t="shared" si="10"/>
        <v>130</v>
      </c>
    </row>
    <row r="685" spans="1:12" x14ac:dyDescent="0.25">
      <c r="A685">
        <v>692</v>
      </c>
      <c r="B685" t="s">
        <v>8</v>
      </c>
      <c r="C685">
        <v>847136</v>
      </c>
      <c r="D685">
        <v>847867</v>
      </c>
      <c r="E685">
        <v>-1</v>
      </c>
      <c r="F685" t="s">
        <v>1864</v>
      </c>
      <c r="G685" t="s">
        <v>1865</v>
      </c>
      <c r="I685" t="s">
        <v>1866</v>
      </c>
      <c r="J685">
        <v>732</v>
      </c>
      <c r="K685">
        <v>92</v>
      </c>
      <c r="L685">
        <f t="shared" si="10"/>
        <v>243</v>
      </c>
    </row>
    <row r="686" spans="1:12" x14ac:dyDescent="0.25">
      <c r="A686">
        <v>693</v>
      </c>
      <c r="B686" t="s">
        <v>8</v>
      </c>
      <c r="C686">
        <v>847960</v>
      </c>
      <c r="D686">
        <v>848343</v>
      </c>
      <c r="E686">
        <v>1</v>
      </c>
      <c r="F686" t="s">
        <v>1867</v>
      </c>
      <c r="G686" t="s">
        <v>1868</v>
      </c>
      <c r="I686" t="s">
        <v>1869</v>
      </c>
      <c r="J686">
        <v>384</v>
      </c>
      <c r="K686">
        <v>9</v>
      </c>
      <c r="L686">
        <f t="shared" si="10"/>
        <v>127</v>
      </c>
    </row>
    <row r="687" spans="1:12" x14ac:dyDescent="0.25">
      <c r="A687">
        <v>694</v>
      </c>
      <c r="B687" t="s">
        <v>8</v>
      </c>
      <c r="C687">
        <v>848353</v>
      </c>
      <c r="D687">
        <v>850362</v>
      </c>
      <c r="E687">
        <v>1</v>
      </c>
      <c r="F687" t="s">
        <v>1870</v>
      </c>
      <c r="G687" t="s">
        <v>1871</v>
      </c>
      <c r="H687" t="s">
        <v>1872</v>
      </c>
      <c r="I687" t="s">
        <v>1873</v>
      </c>
      <c r="J687">
        <v>2010</v>
      </c>
      <c r="K687">
        <v>58</v>
      </c>
      <c r="L687">
        <f t="shared" si="10"/>
        <v>669</v>
      </c>
    </row>
    <row r="688" spans="1:12" x14ac:dyDescent="0.25">
      <c r="A688">
        <v>695</v>
      </c>
      <c r="B688" t="s">
        <v>8</v>
      </c>
      <c r="C688">
        <v>850421</v>
      </c>
      <c r="D688">
        <v>851035</v>
      </c>
      <c r="E688">
        <v>1</v>
      </c>
      <c r="F688" t="s">
        <v>1874</v>
      </c>
      <c r="G688" t="s">
        <v>1875</v>
      </c>
      <c r="I688" t="s">
        <v>22</v>
      </c>
      <c r="J688">
        <v>615</v>
      </c>
      <c r="K688">
        <v>1</v>
      </c>
      <c r="L688">
        <f t="shared" si="10"/>
        <v>204</v>
      </c>
    </row>
    <row r="689" spans="1:12" x14ac:dyDescent="0.25">
      <c r="A689">
        <v>696</v>
      </c>
      <c r="B689" t="s">
        <v>8</v>
      </c>
      <c r="C689">
        <v>851037</v>
      </c>
      <c r="D689">
        <v>851840</v>
      </c>
      <c r="E689">
        <v>1</v>
      </c>
      <c r="F689" t="s">
        <v>1876</v>
      </c>
      <c r="G689" t="s">
        <v>1877</v>
      </c>
      <c r="H689" t="s">
        <v>1878</v>
      </c>
      <c r="I689" t="s">
        <v>1879</v>
      </c>
      <c r="J689">
        <v>804</v>
      </c>
      <c r="K689">
        <v>-11</v>
      </c>
      <c r="L689">
        <f t="shared" si="10"/>
        <v>267</v>
      </c>
    </row>
    <row r="690" spans="1:12" x14ac:dyDescent="0.25">
      <c r="A690">
        <v>697</v>
      </c>
      <c r="B690" t="s">
        <v>8</v>
      </c>
      <c r="C690">
        <v>851830</v>
      </c>
      <c r="D690">
        <v>852513</v>
      </c>
      <c r="E690">
        <v>1</v>
      </c>
      <c r="F690" t="s">
        <v>1880</v>
      </c>
      <c r="G690" t="s">
        <v>1881</v>
      </c>
      <c r="H690" t="s">
        <v>1882</v>
      </c>
      <c r="I690" t="s">
        <v>1883</v>
      </c>
      <c r="J690">
        <v>684</v>
      </c>
      <c r="K690">
        <v>-26</v>
      </c>
      <c r="L690">
        <f t="shared" si="10"/>
        <v>227</v>
      </c>
    </row>
    <row r="691" spans="1:12" x14ac:dyDescent="0.25">
      <c r="A691">
        <v>698</v>
      </c>
      <c r="B691" t="s">
        <v>8</v>
      </c>
      <c r="C691">
        <v>852488</v>
      </c>
      <c r="D691">
        <v>852754</v>
      </c>
      <c r="E691">
        <v>1</v>
      </c>
      <c r="F691" t="s">
        <v>1884</v>
      </c>
      <c r="G691" t="s">
        <v>1885</v>
      </c>
      <c r="I691" t="s">
        <v>1886</v>
      </c>
      <c r="J691">
        <v>267</v>
      </c>
      <c r="K691">
        <v>32</v>
      </c>
      <c r="L691">
        <f t="shared" si="10"/>
        <v>88</v>
      </c>
    </row>
    <row r="692" spans="1:12" x14ac:dyDescent="0.25">
      <c r="A692">
        <v>699</v>
      </c>
      <c r="B692" t="s">
        <v>8</v>
      </c>
      <c r="C692">
        <v>852787</v>
      </c>
      <c r="D692">
        <v>853551</v>
      </c>
      <c r="E692">
        <v>-1</v>
      </c>
      <c r="F692" t="s">
        <v>1887</v>
      </c>
      <c r="G692" t="s">
        <v>1888</v>
      </c>
      <c r="I692" t="s">
        <v>890</v>
      </c>
      <c r="J692">
        <v>765</v>
      </c>
      <c r="K692">
        <v>37</v>
      </c>
      <c r="L692">
        <f t="shared" si="10"/>
        <v>254</v>
      </c>
    </row>
    <row r="693" spans="1:12" x14ac:dyDescent="0.25">
      <c r="A693">
        <v>700</v>
      </c>
      <c r="B693" t="s">
        <v>8</v>
      </c>
      <c r="C693">
        <v>853589</v>
      </c>
      <c r="D693">
        <v>854857</v>
      </c>
      <c r="E693">
        <v>-1</v>
      </c>
      <c r="F693" t="s">
        <v>1889</v>
      </c>
      <c r="G693" t="s">
        <v>1890</v>
      </c>
      <c r="I693" t="s">
        <v>1891</v>
      </c>
      <c r="J693">
        <v>1269</v>
      </c>
      <c r="K693">
        <v>49</v>
      </c>
      <c r="L693">
        <f t="shared" si="10"/>
        <v>422</v>
      </c>
    </row>
    <row r="694" spans="1:12" x14ac:dyDescent="0.25">
      <c r="A694">
        <v>701</v>
      </c>
      <c r="B694" t="s">
        <v>8</v>
      </c>
      <c r="C694">
        <v>854907</v>
      </c>
      <c r="D694">
        <v>855500</v>
      </c>
      <c r="E694">
        <v>-1</v>
      </c>
      <c r="F694" t="s">
        <v>1892</v>
      </c>
      <c r="G694" t="s">
        <v>1893</v>
      </c>
      <c r="I694" t="s">
        <v>22</v>
      </c>
      <c r="J694">
        <v>594</v>
      </c>
      <c r="K694">
        <v>295</v>
      </c>
      <c r="L694">
        <f t="shared" si="10"/>
        <v>197</v>
      </c>
    </row>
    <row r="695" spans="1:12" x14ac:dyDescent="0.25">
      <c r="A695">
        <v>702</v>
      </c>
      <c r="B695" t="s">
        <v>8</v>
      </c>
      <c r="C695">
        <v>855796</v>
      </c>
      <c r="D695">
        <v>856365</v>
      </c>
      <c r="E695">
        <v>-1</v>
      </c>
      <c r="F695" t="s">
        <v>1894</v>
      </c>
      <c r="G695" t="s">
        <v>1895</v>
      </c>
      <c r="I695" t="s">
        <v>667</v>
      </c>
      <c r="J695">
        <v>570</v>
      </c>
      <c r="K695">
        <v>230</v>
      </c>
      <c r="L695">
        <f t="shared" si="10"/>
        <v>189</v>
      </c>
    </row>
    <row r="696" spans="1:12" x14ac:dyDescent="0.25">
      <c r="A696">
        <v>703</v>
      </c>
      <c r="B696" t="s">
        <v>8</v>
      </c>
      <c r="C696">
        <v>856596</v>
      </c>
      <c r="D696">
        <v>859226</v>
      </c>
      <c r="E696">
        <v>-1</v>
      </c>
      <c r="F696" t="s">
        <v>1896</v>
      </c>
      <c r="G696" t="s">
        <v>1897</v>
      </c>
      <c r="H696" t="s">
        <v>1898</v>
      </c>
      <c r="I696" t="s">
        <v>1899</v>
      </c>
      <c r="J696">
        <v>2631</v>
      </c>
      <c r="K696">
        <v>199</v>
      </c>
      <c r="L696">
        <f t="shared" si="10"/>
        <v>876</v>
      </c>
    </row>
    <row r="697" spans="1:12" x14ac:dyDescent="0.25">
      <c r="A697">
        <v>704</v>
      </c>
      <c r="B697" t="s">
        <v>8</v>
      </c>
      <c r="C697">
        <v>859426</v>
      </c>
      <c r="D697">
        <v>859800</v>
      </c>
      <c r="E697">
        <v>1</v>
      </c>
      <c r="F697" t="s">
        <v>1900</v>
      </c>
      <c r="G697" t="s">
        <v>1901</v>
      </c>
      <c r="I697" t="s">
        <v>22</v>
      </c>
      <c r="J697">
        <v>375</v>
      </c>
      <c r="K697">
        <v>61</v>
      </c>
      <c r="L697">
        <f t="shared" si="10"/>
        <v>124</v>
      </c>
    </row>
    <row r="698" spans="1:12" x14ac:dyDescent="0.25">
      <c r="A698">
        <v>705</v>
      </c>
      <c r="B698" t="s">
        <v>8</v>
      </c>
      <c r="C698">
        <v>859862</v>
      </c>
      <c r="D698">
        <v>861193</v>
      </c>
      <c r="E698">
        <v>-1</v>
      </c>
      <c r="F698" t="s">
        <v>1902</v>
      </c>
      <c r="G698" t="s">
        <v>1903</v>
      </c>
      <c r="I698" t="s">
        <v>22</v>
      </c>
      <c r="J698">
        <v>1332</v>
      </c>
      <c r="K698">
        <v>85</v>
      </c>
      <c r="L698">
        <f t="shared" si="10"/>
        <v>443</v>
      </c>
    </row>
    <row r="699" spans="1:12" x14ac:dyDescent="0.25">
      <c r="A699">
        <v>706</v>
      </c>
      <c r="B699" t="s">
        <v>8</v>
      </c>
      <c r="C699">
        <v>861279</v>
      </c>
      <c r="D699">
        <v>862526</v>
      </c>
      <c r="E699">
        <v>1</v>
      </c>
      <c r="F699" t="s">
        <v>1904</v>
      </c>
      <c r="G699" t="s">
        <v>1905</v>
      </c>
      <c r="H699" t="s">
        <v>1906</v>
      </c>
      <c r="I699" t="s">
        <v>1907</v>
      </c>
      <c r="J699">
        <v>1248</v>
      </c>
      <c r="K699">
        <v>-1</v>
      </c>
      <c r="L699">
        <f t="shared" si="10"/>
        <v>415</v>
      </c>
    </row>
    <row r="700" spans="1:12" x14ac:dyDescent="0.25">
      <c r="A700">
        <v>707</v>
      </c>
      <c r="B700" t="s">
        <v>8</v>
      </c>
      <c r="C700">
        <v>862526</v>
      </c>
      <c r="D700">
        <v>863542</v>
      </c>
      <c r="E700">
        <v>1</v>
      </c>
      <c r="F700" t="s">
        <v>1908</v>
      </c>
      <c r="G700" t="s">
        <v>1909</v>
      </c>
      <c r="H700" t="s">
        <v>1910</v>
      </c>
      <c r="I700" t="s">
        <v>1911</v>
      </c>
      <c r="J700">
        <v>1017</v>
      </c>
      <c r="K700">
        <v>203</v>
      </c>
      <c r="L700">
        <f t="shared" si="10"/>
        <v>338</v>
      </c>
    </row>
    <row r="701" spans="1:12" x14ac:dyDescent="0.25">
      <c r="A701">
        <v>708</v>
      </c>
      <c r="B701" t="s">
        <v>8</v>
      </c>
      <c r="C701">
        <v>863746</v>
      </c>
      <c r="D701">
        <v>864312</v>
      </c>
      <c r="E701">
        <v>1</v>
      </c>
      <c r="F701" t="s">
        <v>1912</v>
      </c>
      <c r="G701" t="s">
        <v>1913</v>
      </c>
      <c r="I701" t="s">
        <v>169</v>
      </c>
      <c r="J701">
        <v>567</v>
      </c>
      <c r="K701">
        <v>4</v>
      </c>
      <c r="L701">
        <f t="shared" si="10"/>
        <v>188</v>
      </c>
    </row>
    <row r="702" spans="1:12" x14ac:dyDescent="0.25">
      <c r="A702">
        <v>709</v>
      </c>
      <c r="B702" t="s">
        <v>8</v>
      </c>
      <c r="C702">
        <v>864317</v>
      </c>
      <c r="D702">
        <v>865075</v>
      </c>
      <c r="E702">
        <v>1</v>
      </c>
      <c r="F702" t="s">
        <v>1914</v>
      </c>
      <c r="G702" t="s">
        <v>1915</v>
      </c>
      <c r="I702" t="s">
        <v>22</v>
      </c>
      <c r="J702">
        <v>759</v>
      </c>
      <c r="K702">
        <v>85</v>
      </c>
      <c r="L702">
        <f t="shared" si="10"/>
        <v>252</v>
      </c>
    </row>
    <row r="703" spans="1:12" x14ac:dyDescent="0.25">
      <c r="A703">
        <v>710</v>
      </c>
      <c r="B703" t="s">
        <v>8</v>
      </c>
      <c r="C703">
        <v>865161</v>
      </c>
      <c r="D703">
        <v>865379</v>
      </c>
      <c r="E703">
        <v>1</v>
      </c>
      <c r="F703" t="s">
        <v>1916</v>
      </c>
      <c r="G703" t="s">
        <v>1917</v>
      </c>
      <c r="I703" t="s">
        <v>22</v>
      </c>
      <c r="J703">
        <v>219</v>
      </c>
      <c r="K703">
        <v>25</v>
      </c>
      <c r="L703">
        <f t="shared" si="10"/>
        <v>72</v>
      </c>
    </row>
    <row r="704" spans="1:12" x14ac:dyDescent="0.25">
      <c r="A704">
        <v>711</v>
      </c>
      <c r="B704" t="s">
        <v>8</v>
      </c>
      <c r="C704">
        <v>865405</v>
      </c>
      <c r="D704">
        <v>865959</v>
      </c>
      <c r="E704">
        <v>1</v>
      </c>
      <c r="F704" t="s">
        <v>1918</v>
      </c>
      <c r="G704" t="s">
        <v>1919</v>
      </c>
      <c r="I704" t="s">
        <v>169</v>
      </c>
      <c r="J704">
        <v>555</v>
      </c>
      <c r="K704">
        <v>121</v>
      </c>
      <c r="L704">
        <f t="shared" si="10"/>
        <v>184</v>
      </c>
    </row>
    <row r="705" spans="1:12" x14ac:dyDescent="0.25">
      <c r="A705">
        <v>712</v>
      </c>
      <c r="B705" t="s">
        <v>8</v>
      </c>
      <c r="C705">
        <v>866081</v>
      </c>
      <c r="D705">
        <v>866956</v>
      </c>
      <c r="E705">
        <v>1</v>
      </c>
      <c r="F705" t="s">
        <v>1920</v>
      </c>
      <c r="G705" t="s">
        <v>1921</v>
      </c>
      <c r="H705" t="s">
        <v>1922</v>
      </c>
      <c r="I705" t="s">
        <v>1923</v>
      </c>
      <c r="J705">
        <v>876</v>
      </c>
      <c r="K705">
        <v>94</v>
      </c>
      <c r="L705">
        <f t="shared" si="10"/>
        <v>291</v>
      </c>
    </row>
    <row r="706" spans="1:12" x14ac:dyDescent="0.25">
      <c r="A706">
        <v>713</v>
      </c>
      <c r="B706" t="s">
        <v>8</v>
      </c>
      <c r="C706">
        <v>867051</v>
      </c>
      <c r="D706">
        <v>868061</v>
      </c>
      <c r="E706">
        <v>1</v>
      </c>
      <c r="F706" t="s">
        <v>1924</v>
      </c>
      <c r="G706" t="s">
        <v>1925</v>
      </c>
      <c r="H706" t="s">
        <v>1926</v>
      </c>
      <c r="I706" t="s">
        <v>41</v>
      </c>
      <c r="J706">
        <v>1011</v>
      </c>
      <c r="K706">
        <v>-4</v>
      </c>
      <c r="L706">
        <f t="shared" si="10"/>
        <v>336</v>
      </c>
    </row>
    <row r="707" spans="1:12" x14ac:dyDescent="0.25">
      <c r="A707">
        <v>714</v>
      </c>
      <c r="B707" t="s">
        <v>8</v>
      </c>
      <c r="C707">
        <v>868058</v>
      </c>
      <c r="D707">
        <v>870286</v>
      </c>
      <c r="E707">
        <v>1</v>
      </c>
      <c r="F707" t="s">
        <v>1927</v>
      </c>
      <c r="G707" t="s">
        <v>1928</v>
      </c>
      <c r="I707" t="s">
        <v>224</v>
      </c>
      <c r="J707">
        <v>2229</v>
      </c>
      <c r="K707">
        <v>-8</v>
      </c>
      <c r="L707">
        <f t="shared" si="10"/>
        <v>742</v>
      </c>
    </row>
    <row r="708" spans="1:12" x14ac:dyDescent="0.25">
      <c r="A708">
        <v>715</v>
      </c>
      <c r="B708" t="s">
        <v>8</v>
      </c>
      <c r="C708">
        <v>870279</v>
      </c>
      <c r="D708">
        <v>871274</v>
      </c>
      <c r="E708">
        <v>-1</v>
      </c>
      <c r="F708" t="s">
        <v>1929</v>
      </c>
      <c r="G708" t="s">
        <v>1930</v>
      </c>
      <c r="H708" t="s">
        <v>1931</v>
      </c>
      <c r="I708" t="s">
        <v>1932</v>
      </c>
      <c r="J708">
        <v>996</v>
      </c>
      <c r="K708">
        <v>48</v>
      </c>
      <c r="L708">
        <f t="shared" ref="L708:L771" si="11">(D708-C708+1)/3-1</f>
        <v>331</v>
      </c>
    </row>
    <row r="709" spans="1:12" x14ac:dyDescent="0.25">
      <c r="A709">
        <v>716</v>
      </c>
      <c r="B709" t="s">
        <v>8</v>
      </c>
      <c r="C709">
        <v>871323</v>
      </c>
      <c r="D709">
        <v>872417</v>
      </c>
      <c r="E709">
        <v>1</v>
      </c>
      <c r="F709" t="s">
        <v>1933</v>
      </c>
      <c r="G709" t="s">
        <v>1934</v>
      </c>
      <c r="I709" t="s">
        <v>1935</v>
      </c>
      <c r="J709">
        <v>1095</v>
      </c>
      <c r="K709">
        <v>5</v>
      </c>
      <c r="L709">
        <f t="shared" si="11"/>
        <v>364</v>
      </c>
    </row>
    <row r="710" spans="1:12" x14ac:dyDescent="0.25">
      <c r="A710">
        <v>717</v>
      </c>
      <c r="B710" t="s">
        <v>8</v>
      </c>
      <c r="C710">
        <v>872423</v>
      </c>
      <c r="D710">
        <v>873202</v>
      </c>
      <c r="E710">
        <v>1</v>
      </c>
      <c r="F710" t="s">
        <v>1936</v>
      </c>
      <c r="G710" t="s">
        <v>1937</v>
      </c>
      <c r="I710" t="s">
        <v>22</v>
      </c>
      <c r="J710">
        <v>780</v>
      </c>
      <c r="K710">
        <v>66</v>
      </c>
      <c r="L710">
        <f t="shared" si="11"/>
        <v>259</v>
      </c>
    </row>
    <row r="711" spans="1:12" x14ac:dyDescent="0.25">
      <c r="A711">
        <v>718</v>
      </c>
      <c r="B711" t="s">
        <v>8</v>
      </c>
      <c r="C711">
        <v>873269</v>
      </c>
      <c r="D711">
        <v>874609</v>
      </c>
      <c r="E711">
        <v>-1</v>
      </c>
      <c r="F711" t="s">
        <v>1938</v>
      </c>
      <c r="G711" t="s">
        <v>1939</v>
      </c>
      <c r="H711" t="s">
        <v>1940</v>
      </c>
      <c r="I711" t="s">
        <v>1941</v>
      </c>
      <c r="J711">
        <v>1341</v>
      </c>
      <c r="K711">
        <v>326</v>
      </c>
      <c r="L711">
        <f t="shared" si="11"/>
        <v>446</v>
      </c>
    </row>
    <row r="712" spans="1:12" x14ac:dyDescent="0.25">
      <c r="A712">
        <v>719</v>
      </c>
      <c r="B712" t="s">
        <v>8</v>
      </c>
      <c r="C712">
        <v>874936</v>
      </c>
      <c r="D712">
        <v>875565</v>
      </c>
      <c r="E712">
        <v>-1</v>
      </c>
      <c r="F712" t="s">
        <v>1942</v>
      </c>
      <c r="G712" t="s">
        <v>1943</v>
      </c>
      <c r="H712" t="s">
        <v>1944</v>
      </c>
      <c r="I712" t="s">
        <v>1945</v>
      </c>
      <c r="J712">
        <v>630</v>
      </c>
      <c r="K712">
        <v>110</v>
      </c>
      <c r="L712">
        <f t="shared" si="11"/>
        <v>209</v>
      </c>
    </row>
    <row r="713" spans="1:12" x14ac:dyDescent="0.25">
      <c r="A713">
        <v>720</v>
      </c>
      <c r="B713" t="s">
        <v>8</v>
      </c>
      <c r="C713">
        <v>875676</v>
      </c>
      <c r="D713">
        <v>876374</v>
      </c>
      <c r="E713">
        <v>1</v>
      </c>
      <c r="F713" t="s">
        <v>1946</v>
      </c>
      <c r="G713" t="s">
        <v>1947</v>
      </c>
      <c r="I713" t="s">
        <v>22</v>
      </c>
      <c r="J713">
        <v>699</v>
      </c>
      <c r="K713">
        <v>12</v>
      </c>
      <c r="L713">
        <f t="shared" si="11"/>
        <v>232</v>
      </c>
    </row>
    <row r="714" spans="1:12" x14ac:dyDescent="0.25">
      <c r="A714">
        <v>721</v>
      </c>
      <c r="B714" t="s">
        <v>8</v>
      </c>
      <c r="C714">
        <v>876387</v>
      </c>
      <c r="D714">
        <v>877532</v>
      </c>
      <c r="E714">
        <v>-1</v>
      </c>
      <c r="F714" t="s">
        <v>1948</v>
      </c>
      <c r="G714" t="s">
        <v>1949</v>
      </c>
      <c r="I714" t="s">
        <v>325</v>
      </c>
      <c r="J714">
        <v>1146</v>
      </c>
      <c r="K714">
        <v>138</v>
      </c>
      <c r="L714">
        <f t="shared" si="11"/>
        <v>381</v>
      </c>
    </row>
    <row r="715" spans="1:12" x14ac:dyDescent="0.25">
      <c r="A715">
        <v>722</v>
      </c>
      <c r="B715" t="s">
        <v>8</v>
      </c>
      <c r="C715">
        <v>877671</v>
      </c>
      <c r="D715">
        <v>878747</v>
      </c>
      <c r="E715">
        <v>-1</v>
      </c>
      <c r="F715" t="s">
        <v>1950</v>
      </c>
      <c r="G715" t="s">
        <v>1951</v>
      </c>
      <c r="I715" t="s">
        <v>1952</v>
      </c>
      <c r="J715">
        <v>1077</v>
      </c>
      <c r="K715">
        <v>176</v>
      </c>
      <c r="L715">
        <f t="shared" si="11"/>
        <v>358</v>
      </c>
    </row>
    <row r="716" spans="1:12" x14ac:dyDescent="0.25">
      <c r="A716">
        <v>723</v>
      </c>
      <c r="B716" t="s">
        <v>8</v>
      </c>
      <c r="C716">
        <v>878924</v>
      </c>
      <c r="D716">
        <v>880195</v>
      </c>
      <c r="E716">
        <v>-1</v>
      </c>
      <c r="F716" t="s">
        <v>1953</v>
      </c>
      <c r="G716" t="s">
        <v>1954</v>
      </c>
      <c r="H716" t="s">
        <v>1955</v>
      </c>
      <c r="I716" t="s">
        <v>1956</v>
      </c>
      <c r="J716">
        <v>1272</v>
      </c>
      <c r="K716">
        <v>49</v>
      </c>
      <c r="L716">
        <f t="shared" si="11"/>
        <v>423</v>
      </c>
    </row>
    <row r="717" spans="1:12" x14ac:dyDescent="0.25">
      <c r="A717">
        <v>724</v>
      </c>
      <c r="B717" t="s">
        <v>8</v>
      </c>
      <c r="C717">
        <v>880245</v>
      </c>
      <c r="D717">
        <v>880712</v>
      </c>
      <c r="E717">
        <v>-1</v>
      </c>
      <c r="F717" t="s">
        <v>1957</v>
      </c>
      <c r="G717" t="s">
        <v>1958</v>
      </c>
      <c r="I717" t="s">
        <v>29</v>
      </c>
      <c r="J717">
        <v>468</v>
      </c>
      <c r="K717">
        <v>68</v>
      </c>
      <c r="L717">
        <f t="shared" si="11"/>
        <v>155</v>
      </c>
    </row>
    <row r="718" spans="1:12" x14ac:dyDescent="0.25">
      <c r="A718">
        <v>725</v>
      </c>
      <c r="B718" t="s">
        <v>8</v>
      </c>
      <c r="C718">
        <v>880781</v>
      </c>
      <c r="D718">
        <v>881422</v>
      </c>
      <c r="E718">
        <v>1</v>
      </c>
      <c r="F718" t="s">
        <v>1959</v>
      </c>
      <c r="G718" t="s">
        <v>1960</v>
      </c>
      <c r="H718" t="s">
        <v>1961</v>
      </c>
      <c r="I718" t="s">
        <v>1962</v>
      </c>
      <c r="J718">
        <v>642</v>
      </c>
      <c r="K718">
        <v>-35</v>
      </c>
      <c r="L718">
        <f t="shared" si="11"/>
        <v>213</v>
      </c>
    </row>
    <row r="719" spans="1:12" x14ac:dyDescent="0.25">
      <c r="A719">
        <v>726</v>
      </c>
      <c r="B719" t="s">
        <v>8</v>
      </c>
      <c r="C719">
        <v>881388</v>
      </c>
      <c r="D719">
        <v>881960</v>
      </c>
      <c r="E719">
        <v>-1</v>
      </c>
      <c r="F719" t="s">
        <v>1963</v>
      </c>
      <c r="G719" t="s">
        <v>1964</v>
      </c>
      <c r="H719" t="s">
        <v>1965</v>
      </c>
      <c r="I719" t="s">
        <v>1966</v>
      </c>
      <c r="J719">
        <v>573</v>
      </c>
      <c r="K719">
        <v>2</v>
      </c>
      <c r="L719">
        <f t="shared" si="11"/>
        <v>190</v>
      </c>
    </row>
    <row r="720" spans="1:12" x14ac:dyDescent="0.25">
      <c r="A720">
        <v>727</v>
      </c>
      <c r="B720" t="s">
        <v>8</v>
      </c>
      <c r="C720">
        <v>881963</v>
      </c>
      <c r="D720">
        <v>882301</v>
      </c>
      <c r="E720">
        <v>-1</v>
      </c>
      <c r="F720" t="s">
        <v>1967</v>
      </c>
      <c r="G720" t="s">
        <v>1968</v>
      </c>
      <c r="H720" t="s">
        <v>1969</v>
      </c>
      <c r="I720" t="s">
        <v>1970</v>
      </c>
      <c r="J720">
        <v>339</v>
      </c>
      <c r="K720">
        <v>82</v>
      </c>
      <c r="L720">
        <f t="shared" si="11"/>
        <v>112</v>
      </c>
    </row>
    <row r="721" spans="1:12" x14ac:dyDescent="0.25">
      <c r="A721">
        <v>728</v>
      </c>
      <c r="B721" t="s">
        <v>8</v>
      </c>
      <c r="C721">
        <v>882384</v>
      </c>
      <c r="D721">
        <v>884696</v>
      </c>
      <c r="E721">
        <v>-1</v>
      </c>
      <c r="F721" t="s">
        <v>1971</v>
      </c>
      <c r="G721" t="s">
        <v>1972</v>
      </c>
      <c r="I721" t="s">
        <v>331</v>
      </c>
      <c r="J721">
        <v>2313</v>
      </c>
      <c r="K721">
        <v>60</v>
      </c>
      <c r="L721">
        <f t="shared" si="11"/>
        <v>770</v>
      </c>
    </row>
    <row r="722" spans="1:12" x14ac:dyDescent="0.25">
      <c r="A722">
        <v>729</v>
      </c>
      <c r="B722" t="s">
        <v>8</v>
      </c>
      <c r="C722">
        <v>884757</v>
      </c>
      <c r="D722">
        <v>885263</v>
      </c>
      <c r="E722">
        <v>-1</v>
      </c>
      <c r="F722" t="s">
        <v>1973</v>
      </c>
      <c r="G722" t="s">
        <v>1974</v>
      </c>
      <c r="I722" t="s">
        <v>22</v>
      </c>
      <c r="J722">
        <v>507</v>
      </c>
      <c r="K722">
        <v>50</v>
      </c>
      <c r="L722">
        <f t="shared" si="11"/>
        <v>168</v>
      </c>
    </row>
    <row r="723" spans="1:12" x14ac:dyDescent="0.25">
      <c r="A723">
        <v>730</v>
      </c>
      <c r="B723" t="s">
        <v>8</v>
      </c>
      <c r="C723">
        <v>885314</v>
      </c>
      <c r="D723">
        <v>886144</v>
      </c>
      <c r="E723">
        <v>-1</v>
      </c>
      <c r="F723" t="s">
        <v>1975</v>
      </c>
      <c r="G723" t="s">
        <v>1976</v>
      </c>
      <c r="I723" t="s">
        <v>22</v>
      </c>
      <c r="J723">
        <v>831</v>
      </c>
      <c r="K723">
        <v>52</v>
      </c>
      <c r="L723">
        <f t="shared" si="11"/>
        <v>276</v>
      </c>
    </row>
    <row r="724" spans="1:12" x14ac:dyDescent="0.25">
      <c r="A724">
        <v>731</v>
      </c>
      <c r="B724" t="s">
        <v>8</v>
      </c>
      <c r="C724">
        <v>886197</v>
      </c>
      <c r="D724">
        <v>887027</v>
      </c>
      <c r="E724">
        <v>-1</v>
      </c>
      <c r="F724" t="s">
        <v>1977</v>
      </c>
      <c r="G724" t="s">
        <v>1978</v>
      </c>
      <c r="I724" t="s">
        <v>22</v>
      </c>
      <c r="J724">
        <v>831</v>
      </c>
      <c r="K724">
        <v>58</v>
      </c>
      <c r="L724">
        <f t="shared" si="11"/>
        <v>276</v>
      </c>
    </row>
    <row r="725" spans="1:12" x14ac:dyDescent="0.25">
      <c r="A725">
        <v>732</v>
      </c>
      <c r="B725" t="s">
        <v>8</v>
      </c>
      <c r="C725">
        <v>887086</v>
      </c>
      <c r="D725">
        <v>887868</v>
      </c>
      <c r="E725">
        <v>-1</v>
      </c>
      <c r="F725" t="s">
        <v>1979</v>
      </c>
      <c r="G725" t="s">
        <v>1980</v>
      </c>
      <c r="I725" t="s">
        <v>22</v>
      </c>
      <c r="J725">
        <v>783</v>
      </c>
      <c r="K725">
        <v>-14</v>
      </c>
      <c r="L725">
        <f t="shared" si="11"/>
        <v>260</v>
      </c>
    </row>
    <row r="726" spans="1:12" x14ac:dyDescent="0.25">
      <c r="A726">
        <v>733</v>
      </c>
      <c r="B726" t="s">
        <v>8</v>
      </c>
      <c r="C726">
        <v>887855</v>
      </c>
      <c r="D726">
        <v>888604</v>
      </c>
      <c r="E726">
        <v>-1</v>
      </c>
      <c r="F726" t="s">
        <v>1981</v>
      </c>
      <c r="G726" t="s">
        <v>1982</v>
      </c>
      <c r="I726" t="s">
        <v>22</v>
      </c>
      <c r="J726">
        <v>750</v>
      </c>
      <c r="K726">
        <v>361</v>
      </c>
      <c r="L726">
        <f t="shared" si="11"/>
        <v>249</v>
      </c>
    </row>
    <row r="727" spans="1:12" x14ac:dyDescent="0.25">
      <c r="A727">
        <v>734</v>
      </c>
      <c r="B727" t="s">
        <v>8</v>
      </c>
      <c r="C727">
        <v>888966</v>
      </c>
      <c r="D727">
        <v>892508</v>
      </c>
      <c r="E727">
        <v>1</v>
      </c>
      <c r="F727" t="s">
        <v>1983</v>
      </c>
      <c r="G727" t="s">
        <v>1984</v>
      </c>
      <c r="I727" t="s">
        <v>22</v>
      </c>
      <c r="J727">
        <v>3543</v>
      </c>
      <c r="K727">
        <v>24</v>
      </c>
      <c r="L727">
        <f t="shared" si="11"/>
        <v>1180</v>
      </c>
    </row>
    <row r="728" spans="1:12" x14ac:dyDescent="0.25">
      <c r="A728">
        <v>735</v>
      </c>
      <c r="B728" t="s">
        <v>8</v>
      </c>
      <c r="C728">
        <v>892533</v>
      </c>
      <c r="D728">
        <v>893684</v>
      </c>
      <c r="E728">
        <v>1</v>
      </c>
      <c r="F728" t="s">
        <v>1985</v>
      </c>
      <c r="G728" t="s">
        <v>1986</v>
      </c>
      <c r="I728" t="s">
        <v>22</v>
      </c>
      <c r="J728">
        <v>1152</v>
      </c>
      <c r="K728">
        <v>363</v>
      </c>
      <c r="L728">
        <f t="shared" si="11"/>
        <v>383</v>
      </c>
    </row>
    <row r="729" spans="1:12" x14ac:dyDescent="0.25">
      <c r="A729">
        <v>736</v>
      </c>
      <c r="B729" t="s">
        <v>8</v>
      </c>
      <c r="C729">
        <v>894048</v>
      </c>
      <c r="D729">
        <v>894782</v>
      </c>
      <c r="E729">
        <v>1</v>
      </c>
      <c r="F729" t="s">
        <v>1987</v>
      </c>
      <c r="G729" t="s">
        <v>1988</v>
      </c>
      <c r="I729" t="s">
        <v>1989</v>
      </c>
      <c r="J729">
        <v>735</v>
      </c>
      <c r="K729">
        <v>37</v>
      </c>
      <c r="L729">
        <f t="shared" si="11"/>
        <v>244</v>
      </c>
    </row>
    <row r="730" spans="1:12" x14ac:dyDescent="0.25">
      <c r="A730">
        <v>737</v>
      </c>
      <c r="B730" t="s">
        <v>8</v>
      </c>
      <c r="C730">
        <v>894820</v>
      </c>
      <c r="D730">
        <v>895584</v>
      </c>
      <c r="E730">
        <v>1</v>
      </c>
      <c r="F730" t="s">
        <v>1990</v>
      </c>
      <c r="G730" t="s">
        <v>1991</v>
      </c>
      <c r="I730" t="s">
        <v>71</v>
      </c>
      <c r="J730">
        <v>765</v>
      </c>
      <c r="K730">
        <v>512</v>
      </c>
      <c r="L730">
        <f t="shared" si="11"/>
        <v>254</v>
      </c>
    </row>
    <row r="731" spans="1:12" x14ac:dyDescent="0.25">
      <c r="A731">
        <v>738</v>
      </c>
      <c r="B731" t="s">
        <v>8</v>
      </c>
      <c r="C731">
        <v>896097</v>
      </c>
      <c r="D731">
        <v>896489</v>
      </c>
      <c r="E731">
        <v>-1</v>
      </c>
      <c r="F731" t="s">
        <v>1992</v>
      </c>
      <c r="G731" t="s">
        <v>1993</v>
      </c>
      <c r="I731" t="s">
        <v>1994</v>
      </c>
      <c r="J731">
        <v>393</v>
      </c>
      <c r="K731">
        <v>343</v>
      </c>
      <c r="L731">
        <f t="shared" si="11"/>
        <v>130</v>
      </c>
    </row>
    <row r="732" spans="1:12" x14ac:dyDescent="0.25">
      <c r="A732">
        <v>739</v>
      </c>
      <c r="B732" t="s">
        <v>8</v>
      </c>
      <c r="C732">
        <v>896833</v>
      </c>
      <c r="D732">
        <v>898350</v>
      </c>
      <c r="E732">
        <v>1</v>
      </c>
      <c r="F732" t="s">
        <v>1995</v>
      </c>
      <c r="G732" t="s">
        <v>1996</v>
      </c>
      <c r="H732" t="s">
        <v>1997</v>
      </c>
      <c r="I732" t="s">
        <v>1998</v>
      </c>
      <c r="J732">
        <v>1518</v>
      </c>
      <c r="K732">
        <v>33</v>
      </c>
      <c r="L732">
        <f t="shared" si="11"/>
        <v>505</v>
      </c>
    </row>
    <row r="733" spans="1:12" x14ac:dyDescent="0.25">
      <c r="A733">
        <v>740</v>
      </c>
      <c r="B733" t="s">
        <v>8</v>
      </c>
      <c r="C733">
        <v>898384</v>
      </c>
      <c r="D733">
        <v>899202</v>
      </c>
      <c r="E733">
        <v>1</v>
      </c>
      <c r="F733" t="s">
        <v>1999</v>
      </c>
      <c r="G733" t="s">
        <v>2000</v>
      </c>
      <c r="H733" t="s">
        <v>2001</v>
      </c>
      <c r="I733" t="s">
        <v>2002</v>
      </c>
      <c r="J733">
        <v>819</v>
      </c>
      <c r="K733">
        <v>42</v>
      </c>
      <c r="L733">
        <f t="shared" si="11"/>
        <v>272</v>
      </c>
    </row>
    <row r="734" spans="1:12" x14ac:dyDescent="0.25">
      <c r="A734">
        <v>741</v>
      </c>
      <c r="B734" t="s">
        <v>8</v>
      </c>
      <c r="C734">
        <v>899245</v>
      </c>
      <c r="D734">
        <v>900015</v>
      </c>
      <c r="E734">
        <v>1</v>
      </c>
      <c r="F734" t="s">
        <v>2003</v>
      </c>
      <c r="G734" t="s">
        <v>2004</v>
      </c>
      <c r="I734" t="s">
        <v>22</v>
      </c>
      <c r="J734">
        <v>771</v>
      </c>
      <c r="K734">
        <v>-4</v>
      </c>
      <c r="L734">
        <f t="shared" si="11"/>
        <v>256</v>
      </c>
    </row>
    <row r="735" spans="1:12" x14ac:dyDescent="0.25">
      <c r="A735">
        <v>742</v>
      </c>
      <c r="B735" t="s">
        <v>8</v>
      </c>
      <c r="C735">
        <v>900012</v>
      </c>
      <c r="D735">
        <v>900956</v>
      </c>
      <c r="E735">
        <v>-1</v>
      </c>
      <c r="F735" t="s">
        <v>2005</v>
      </c>
      <c r="G735" t="s">
        <v>2006</v>
      </c>
      <c r="H735" t="s">
        <v>2007</v>
      </c>
      <c r="I735" t="s">
        <v>2008</v>
      </c>
      <c r="J735">
        <v>945</v>
      </c>
      <c r="K735">
        <v>55</v>
      </c>
      <c r="L735">
        <f t="shared" si="11"/>
        <v>314</v>
      </c>
    </row>
    <row r="736" spans="1:12" x14ac:dyDescent="0.25">
      <c r="A736">
        <v>743</v>
      </c>
      <c r="B736" t="s">
        <v>8</v>
      </c>
      <c r="C736">
        <v>901012</v>
      </c>
      <c r="D736">
        <v>901380</v>
      </c>
      <c r="E736">
        <v>-1</v>
      </c>
      <c r="F736" t="s">
        <v>2009</v>
      </c>
      <c r="G736" t="s">
        <v>2010</v>
      </c>
      <c r="I736" t="s">
        <v>22</v>
      </c>
      <c r="J736">
        <v>369</v>
      </c>
      <c r="K736">
        <v>113</v>
      </c>
      <c r="L736">
        <f t="shared" si="11"/>
        <v>122</v>
      </c>
    </row>
    <row r="737" spans="1:12" x14ac:dyDescent="0.25">
      <c r="A737">
        <v>744</v>
      </c>
      <c r="B737" t="s">
        <v>8</v>
      </c>
      <c r="C737">
        <v>901494</v>
      </c>
      <c r="D737">
        <v>902801</v>
      </c>
      <c r="E737">
        <v>-1</v>
      </c>
      <c r="F737" t="s">
        <v>2011</v>
      </c>
      <c r="G737" t="s">
        <v>2012</v>
      </c>
      <c r="H737" t="s">
        <v>2013</v>
      </c>
      <c r="I737" t="s">
        <v>2014</v>
      </c>
      <c r="J737">
        <v>1308</v>
      </c>
      <c r="K737">
        <v>2</v>
      </c>
      <c r="L737">
        <f t="shared" si="11"/>
        <v>435</v>
      </c>
    </row>
    <row r="738" spans="1:12" x14ac:dyDescent="0.25">
      <c r="A738">
        <v>745</v>
      </c>
      <c r="B738" t="s">
        <v>8</v>
      </c>
      <c r="C738">
        <v>902804</v>
      </c>
      <c r="D738">
        <v>903556</v>
      </c>
      <c r="E738">
        <v>-1</v>
      </c>
      <c r="F738" t="s">
        <v>2015</v>
      </c>
      <c r="G738" t="s">
        <v>2016</v>
      </c>
      <c r="H738" t="s">
        <v>2017</v>
      </c>
      <c r="I738" t="s">
        <v>2018</v>
      </c>
      <c r="J738">
        <v>753</v>
      </c>
      <c r="K738">
        <v>21</v>
      </c>
      <c r="L738">
        <f t="shared" si="11"/>
        <v>250</v>
      </c>
    </row>
    <row r="739" spans="1:12" x14ac:dyDescent="0.25">
      <c r="A739">
        <v>746</v>
      </c>
      <c r="B739" t="s">
        <v>8</v>
      </c>
      <c r="C739">
        <v>903578</v>
      </c>
      <c r="D739">
        <v>904225</v>
      </c>
      <c r="E739">
        <v>-1</v>
      </c>
      <c r="F739" t="s">
        <v>2019</v>
      </c>
      <c r="G739" t="s">
        <v>2020</v>
      </c>
      <c r="H739" t="s">
        <v>2021</v>
      </c>
      <c r="I739" t="s">
        <v>2022</v>
      </c>
      <c r="J739">
        <v>648</v>
      </c>
      <c r="K739">
        <v>1</v>
      </c>
      <c r="L739">
        <f t="shared" si="11"/>
        <v>215</v>
      </c>
    </row>
    <row r="740" spans="1:12" x14ac:dyDescent="0.25">
      <c r="A740">
        <v>747</v>
      </c>
      <c r="B740" t="s">
        <v>8</v>
      </c>
      <c r="C740">
        <v>904227</v>
      </c>
      <c r="D740">
        <v>904976</v>
      </c>
      <c r="E740">
        <v>-1</v>
      </c>
      <c r="F740" t="s">
        <v>2023</v>
      </c>
      <c r="G740" t="s">
        <v>2024</v>
      </c>
      <c r="H740" t="s">
        <v>2025</v>
      </c>
      <c r="I740" t="s">
        <v>2026</v>
      </c>
      <c r="J740">
        <v>750</v>
      </c>
      <c r="K740">
        <v>2</v>
      </c>
      <c r="L740">
        <f t="shared" si="11"/>
        <v>249</v>
      </c>
    </row>
    <row r="741" spans="1:12" x14ac:dyDescent="0.25">
      <c r="A741">
        <v>748</v>
      </c>
      <c r="B741" t="s">
        <v>8</v>
      </c>
      <c r="C741">
        <v>904979</v>
      </c>
      <c r="D741">
        <v>906253</v>
      </c>
      <c r="E741">
        <v>-1</v>
      </c>
      <c r="F741" t="s">
        <v>2027</v>
      </c>
      <c r="G741" t="s">
        <v>2028</v>
      </c>
      <c r="H741" t="s">
        <v>2029</v>
      </c>
      <c r="I741" t="s">
        <v>2030</v>
      </c>
      <c r="J741">
        <v>1275</v>
      </c>
      <c r="K741">
        <v>3</v>
      </c>
      <c r="L741">
        <f t="shared" si="11"/>
        <v>424</v>
      </c>
    </row>
    <row r="742" spans="1:12" x14ac:dyDescent="0.25">
      <c r="A742">
        <v>749</v>
      </c>
      <c r="B742" t="s">
        <v>8</v>
      </c>
      <c r="C742">
        <v>906257</v>
      </c>
      <c r="D742">
        <v>907609</v>
      </c>
      <c r="E742">
        <v>-1</v>
      </c>
      <c r="F742" t="s">
        <v>2031</v>
      </c>
      <c r="G742" t="s">
        <v>2032</v>
      </c>
      <c r="H742" t="s">
        <v>2033</v>
      </c>
      <c r="I742" t="s">
        <v>2034</v>
      </c>
      <c r="J742">
        <v>1353</v>
      </c>
      <c r="K742">
        <v>152</v>
      </c>
      <c r="L742">
        <f t="shared" si="11"/>
        <v>450</v>
      </c>
    </row>
    <row r="743" spans="1:12" x14ac:dyDescent="0.25">
      <c r="A743">
        <v>750</v>
      </c>
      <c r="B743" t="s">
        <v>8</v>
      </c>
      <c r="C743">
        <v>907762</v>
      </c>
      <c r="D743">
        <v>909006</v>
      </c>
      <c r="E743">
        <v>1</v>
      </c>
      <c r="F743" t="s">
        <v>2035</v>
      </c>
      <c r="G743" t="s">
        <v>2036</v>
      </c>
      <c r="I743" t="s">
        <v>22</v>
      </c>
      <c r="J743">
        <v>1245</v>
      </c>
      <c r="K743">
        <v>36</v>
      </c>
      <c r="L743">
        <f t="shared" si="11"/>
        <v>414</v>
      </c>
    </row>
    <row r="744" spans="1:12" x14ac:dyDescent="0.25">
      <c r="A744">
        <v>751</v>
      </c>
      <c r="B744" t="s">
        <v>8</v>
      </c>
      <c r="C744">
        <v>909043</v>
      </c>
      <c r="D744">
        <v>910170</v>
      </c>
      <c r="E744">
        <v>1</v>
      </c>
      <c r="F744" t="s">
        <v>2037</v>
      </c>
      <c r="G744" t="s">
        <v>2038</v>
      </c>
      <c r="I744" t="s">
        <v>22</v>
      </c>
      <c r="J744">
        <v>1128</v>
      </c>
      <c r="K744">
        <v>12</v>
      </c>
      <c r="L744">
        <f t="shared" si="11"/>
        <v>375</v>
      </c>
    </row>
    <row r="745" spans="1:12" x14ac:dyDescent="0.25">
      <c r="A745">
        <v>752</v>
      </c>
      <c r="B745" t="s">
        <v>8</v>
      </c>
      <c r="C745">
        <v>910183</v>
      </c>
      <c r="D745">
        <v>910569</v>
      </c>
      <c r="E745">
        <v>1</v>
      </c>
      <c r="F745" t="s">
        <v>2039</v>
      </c>
      <c r="G745" t="s">
        <v>2040</v>
      </c>
      <c r="H745" t="s">
        <v>2041</v>
      </c>
      <c r="I745" t="s">
        <v>2042</v>
      </c>
      <c r="J745">
        <v>387</v>
      </c>
      <c r="K745">
        <v>202</v>
      </c>
      <c r="L745">
        <f t="shared" si="11"/>
        <v>128</v>
      </c>
    </row>
    <row r="746" spans="1:12" x14ac:dyDescent="0.25">
      <c r="A746">
        <v>753</v>
      </c>
      <c r="B746" t="s">
        <v>8</v>
      </c>
      <c r="C746">
        <v>910772</v>
      </c>
      <c r="D746">
        <v>912400</v>
      </c>
      <c r="E746">
        <v>1</v>
      </c>
      <c r="F746" t="s">
        <v>2043</v>
      </c>
      <c r="G746" t="s">
        <v>2044</v>
      </c>
      <c r="H746" t="s">
        <v>2045</v>
      </c>
      <c r="I746" t="s">
        <v>2046</v>
      </c>
      <c r="J746">
        <v>1629</v>
      </c>
      <c r="K746">
        <v>121</v>
      </c>
      <c r="L746">
        <f t="shared" si="11"/>
        <v>542</v>
      </c>
    </row>
    <row r="747" spans="1:12" x14ac:dyDescent="0.25">
      <c r="A747">
        <v>754</v>
      </c>
      <c r="B747" t="s">
        <v>8</v>
      </c>
      <c r="C747">
        <v>912522</v>
      </c>
      <c r="D747">
        <v>913034</v>
      </c>
      <c r="E747">
        <v>1</v>
      </c>
      <c r="F747" t="s">
        <v>2047</v>
      </c>
      <c r="G747" t="s">
        <v>2048</v>
      </c>
      <c r="I747" t="s">
        <v>2049</v>
      </c>
      <c r="J747">
        <v>513</v>
      </c>
      <c r="K747">
        <v>544</v>
      </c>
      <c r="L747">
        <f t="shared" si="11"/>
        <v>170</v>
      </c>
    </row>
    <row r="748" spans="1:12" x14ac:dyDescent="0.25">
      <c r="A748">
        <v>755</v>
      </c>
      <c r="B748" t="s">
        <v>8</v>
      </c>
      <c r="C748">
        <v>913579</v>
      </c>
      <c r="D748">
        <v>914214</v>
      </c>
      <c r="E748">
        <v>-1</v>
      </c>
      <c r="F748" t="s">
        <v>2050</v>
      </c>
      <c r="G748" t="s">
        <v>2051</v>
      </c>
      <c r="H748" t="s">
        <v>2052</v>
      </c>
      <c r="I748" t="s">
        <v>2053</v>
      </c>
      <c r="J748">
        <v>636</v>
      </c>
      <c r="K748">
        <v>107</v>
      </c>
      <c r="L748">
        <f t="shared" si="11"/>
        <v>211</v>
      </c>
    </row>
    <row r="749" spans="1:12" x14ac:dyDescent="0.25">
      <c r="A749">
        <v>756</v>
      </c>
      <c r="B749" t="s">
        <v>8</v>
      </c>
      <c r="C749">
        <v>914322</v>
      </c>
      <c r="D749">
        <v>915425</v>
      </c>
      <c r="E749">
        <v>1</v>
      </c>
      <c r="F749" t="s">
        <v>2054</v>
      </c>
      <c r="G749" t="s">
        <v>2055</v>
      </c>
      <c r="H749" t="s">
        <v>2056</v>
      </c>
      <c r="I749" t="s">
        <v>2057</v>
      </c>
      <c r="J749">
        <v>1104</v>
      </c>
      <c r="K749">
        <v>63</v>
      </c>
      <c r="L749">
        <f t="shared" si="11"/>
        <v>367</v>
      </c>
    </row>
    <row r="750" spans="1:12" x14ac:dyDescent="0.25">
      <c r="A750">
        <v>757</v>
      </c>
      <c r="B750" t="s">
        <v>8</v>
      </c>
      <c r="C750">
        <v>915489</v>
      </c>
      <c r="D750">
        <v>916700</v>
      </c>
      <c r="E750">
        <v>1</v>
      </c>
      <c r="F750" t="s">
        <v>2058</v>
      </c>
      <c r="G750" t="s">
        <v>2059</v>
      </c>
      <c r="H750" t="s">
        <v>2060</v>
      </c>
      <c r="I750" t="s">
        <v>1907</v>
      </c>
      <c r="J750">
        <v>1212</v>
      </c>
      <c r="K750">
        <v>85</v>
      </c>
      <c r="L750">
        <f t="shared" si="11"/>
        <v>403</v>
      </c>
    </row>
    <row r="751" spans="1:12" x14ac:dyDescent="0.25">
      <c r="A751">
        <v>758</v>
      </c>
      <c r="B751" t="s">
        <v>8</v>
      </c>
      <c r="C751">
        <v>916786</v>
      </c>
      <c r="D751">
        <v>918936</v>
      </c>
      <c r="E751">
        <v>-1</v>
      </c>
      <c r="F751" t="s">
        <v>2061</v>
      </c>
      <c r="G751" t="s">
        <v>2062</v>
      </c>
      <c r="I751" t="s">
        <v>22</v>
      </c>
      <c r="J751">
        <v>2151</v>
      </c>
      <c r="K751">
        <v>341</v>
      </c>
      <c r="L751">
        <f t="shared" si="11"/>
        <v>716</v>
      </c>
    </row>
    <row r="752" spans="1:12" x14ac:dyDescent="0.25">
      <c r="A752">
        <v>759</v>
      </c>
      <c r="B752" t="s">
        <v>8</v>
      </c>
      <c r="C752">
        <v>919278</v>
      </c>
      <c r="D752">
        <v>920735</v>
      </c>
      <c r="E752">
        <v>-1</v>
      </c>
      <c r="F752" t="s">
        <v>2063</v>
      </c>
      <c r="G752" t="s">
        <v>2064</v>
      </c>
      <c r="H752" t="s">
        <v>2065</v>
      </c>
      <c r="I752" t="s">
        <v>2066</v>
      </c>
      <c r="J752">
        <v>1458</v>
      </c>
      <c r="K752">
        <v>32</v>
      </c>
      <c r="L752">
        <f t="shared" si="11"/>
        <v>485</v>
      </c>
    </row>
    <row r="753" spans="1:12" x14ac:dyDescent="0.25">
      <c r="A753">
        <v>760</v>
      </c>
      <c r="B753" t="s">
        <v>8</v>
      </c>
      <c r="C753">
        <v>920768</v>
      </c>
      <c r="D753">
        <v>922117</v>
      </c>
      <c r="E753">
        <v>-1</v>
      </c>
      <c r="F753" t="s">
        <v>2067</v>
      </c>
      <c r="G753" t="s">
        <v>2068</v>
      </c>
      <c r="H753" t="s">
        <v>2069</v>
      </c>
      <c r="I753" t="s">
        <v>2070</v>
      </c>
      <c r="J753">
        <v>1350</v>
      </c>
      <c r="K753">
        <v>213</v>
      </c>
      <c r="L753">
        <f t="shared" si="11"/>
        <v>449</v>
      </c>
    </row>
    <row r="754" spans="1:12" x14ac:dyDescent="0.25">
      <c r="A754">
        <v>761</v>
      </c>
      <c r="B754" t="s">
        <v>8</v>
      </c>
      <c r="C754">
        <v>922331</v>
      </c>
      <c r="D754">
        <v>923062</v>
      </c>
      <c r="E754">
        <v>1</v>
      </c>
      <c r="F754" t="s">
        <v>2071</v>
      </c>
      <c r="G754" t="s">
        <v>2072</v>
      </c>
      <c r="H754" t="s">
        <v>2073</v>
      </c>
      <c r="I754" t="s">
        <v>2074</v>
      </c>
      <c r="J754">
        <v>732</v>
      </c>
      <c r="K754">
        <v>75</v>
      </c>
      <c r="L754">
        <f t="shared" si="11"/>
        <v>243</v>
      </c>
    </row>
    <row r="755" spans="1:12" x14ac:dyDescent="0.25">
      <c r="A755">
        <v>762</v>
      </c>
      <c r="B755" t="s">
        <v>8</v>
      </c>
      <c r="C755">
        <v>923138</v>
      </c>
      <c r="D755">
        <v>923857</v>
      </c>
      <c r="E755">
        <v>1</v>
      </c>
      <c r="F755" t="s">
        <v>2075</v>
      </c>
      <c r="G755" t="s">
        <v>2076</v>
      </c>
      <c r="H755" t="s">
        <v>2077</v>
      </c>
      <c r="I755" t="s">
        <v>2078</v>
      </c>
      <c r="J755">
        <v>720</v>
      </c>
      <c r="K755">
        <v>7</v>
      </c>
      <c r="L755">
        <f t="shared" si="11"/>
        <v>239</v>
      </c>
    </row>
    <row r="756" spans="1:12" x14ac:dyDescent="0.25">
      <c r="A756">
        <v>763</v>
      </c>
      <c r="B756" t="s">
        <v>8</v>
      </c>
      <c r="C756">
        <v>923865</v>
      </c>
      <c r="D756">
        <v>924587</v>
      </c>
      <c r="E756">
        <v>-1</v>
      </c>
      <c r="F756" t="s">
        <v>2079</v>
      </c>
      <c r="G756" t="s">
        <v>2080</v>
      </c>
      <c r="I756" t="s">
        <v>2081</v>
      </c>
      <c r="J756">
        <v>723</v>
      </c>
      <c r="K756">
        <v>188</v>
      </c>
      <c r="L756">
        <f t="shared" si="11"/>
        <v>240</v>
      </c>
    </row>
    <row r="757" spans="1:12" x14ac:dyDescent="0.25">
      <c r="A757">
        <v>764</v>
      </c>
      <c r="B757" t="s">
        <v>8</v>
      </c>
      <c r="C757">
        <v>924776</v>
      </c>
      <c r="D757">
        <v>927388</v>
      </c>
      <c r="E757">
        <v>1</v>
      </c>
      <c r="F757" t="s">
        <v>2082</v>
      </c>
      <c r="G757" t="s">
        <v>2083</v>
      </c>
      <c r="I757" t="s">
        <v>360</v>
      </c>
      <c r="J757">
        <v>2613</v>
      </c>
      <c r="K757">
        <v>208</v>
      </c>
      <c r="L757">
        <f t="shared" si="11"/>
        <v>870</v>
      </c>
    </row>
    <row r="758" spans="1:12" x14ac:dyDescent="0.25">
      <c r="A758">
        <v>765</v>
      </c>
      <c r="B758" t="s">
        <v>8</v>
      </c>
      <c r="C758">
        <v>927597</v>
      </c>
      <c r="D758">
        <v>928664</v>
      </c>
      <c r="E758">
        <v>1</v>
      </c>
      <c r="F758" t="s">
        <v>2084</v>
      </c>
      <c r="G758" t="s">
        <v>2085</v>
      </c>
      <c r="H758" t="s">
        <v>2086</v>
      </c>
      <c r="I758" t="s">
        <v>2087</v>
      </c>
      <c r="J758">
        <v>1068</v>
      </c>
      <c r="K758">
        <v>27</v>
      </c>
      <c r="L758">
        <f t="shared" si="11"/>
        <v>355</v>
      </c>
    </row>
    <row r="759" spans="1:12" x14ac:dyDescent="0.25">
      <c r="A759">
        <v>766</v>
      </c>
      <c r="B759" t="s">
        <v>8</v>
      </c>
      <c r="C759">
        <v>928692</v>
      </c>
      <c r="D759">
        <v>929576</v>
      </c>
      <c r="E759">
        <v>1</v>
      </c>
      <c r="F759" t="s">
        <v>2088</v>
      </c>
      <c r="G759" t="s">
        <v>2089</v>
      </c>
      <c r="H759" t="s">
        <v>2090</v>
      </c>
      <c r="I759" t="s">
        <v>2091</v>
      </c>
      <c r="J759">
        <v>885</v>
      </c>
      <c r="K759">
        <v>-4</v>
      </c>
      <c r="L759">
        <f t="shared" si="11"/>
        <v>294</v>
      </c>
    </row>
    <row r="760" spans="1:12" x14ac:dyDescent="0.25">
      <c r="A760">
        <v>767</v>
      </c>
      <c r="B760" t="s">
        <v>8</v>
      </c>
      <c r="C760">
        <v>929573</v>
      </c>
      <c r="D760">
        <v>930058</v>
      </c>
      <c r="E760">
        <v>1</v>
      </c>
      <c r="F760" t="s">
        <v>2092</v>
      </c>
      <c r="G760" t="s">
        <v>2093</v>
      </c>
      <c r="I760" t="s">
        <v>160</v>
      </c>
      <c r="J760">
        <v>486</v>
      </c>
      <c r="K760">
        <v>106</v>
      </c>
      <c r="L760">
        <f t="shared" si="11"/>
        <v>161</v>
      </c>
    </row>
    <row r="761" spans="1:12" x14ac:dyDescent="0.25">
      <c r="A761">
        <v>768</v>
      </c>
      <c r="B761" t="s">
        <v>8</v>
      </c>
      <c r="C761">
        <v>930165</v>
      </c>
      <c r="D761">
        <v>930434</v>
      </c>
      <c r="E761">
        <v>1</v>
      </c>
      <c r="F761" t="s">
        <v>2094</v>
      </c>
      <c r="G761" t="s">
        <v>2095</v>
      </c>
      <c r="H761" t="s">
        <v>2096</v>
      </c>
      <c r="I761" t="s">
        <v>2097</v>
      </c>
      <c r="J761">
        <v>270</v>
      </c>
      <c r="K761">
        <v>196</v>
      </c>
      <c r="L761">
        <f t="shared" si="11"/>
        <v>89</v>
      </c>
    </row>
    <row r="762" spans="1:12" x14ac:dyDescent="0.25">
      <c r="A762">
        <v>769</v>
      </c>
      <c r="B762" t="s">
        <v>8</v>
      </c>
      <c r="C762">
        <v>930631</v>
      </c>
      <c r="D762">
        <v>932853</v>
      </c>
      <c r="E762">
        <v>1</v>
      </c>
      <c r="F762" t="s">
        <v>2098</v>
      </c>
      <c r="G762" t="s">
        <v>2099</v>
      </c>
      <c r="H762" t="s">
        <v>2100</v>
      </c>
      <c r="I762" t="s">
        <v>2101</v>
      </c>
      <c r="J762">
        <v>2223</v>
      </c>
      <c r="K762">
        <v>163</v>
      </c>
      <c r="L762">
        <f t="shared" si="11"/>
        <v>740</v>
      </c>
    </row>
    <row r="763" spans="1:12" x14ac:dyDescent="0.25">
      <c r="A763">
        <v>770</v>
      </c>
      <c r="B763" t="s">
        <v>8</v>
      </c>
      <c r="C763">
        <v>933017</v>
      </c>
      <c r="D763">
        <v>933880</v>
      </c>
      <c r="E763">
        <v>1</v>
      </c>
      <c r="F763" t="s">
        <v>2102</v>
      </c>
      <c r="G763" t="s">
        <v>2103</v>
      </c>
      <c r="H763" t="s">
        <v>2104</v>
      </c>
      <c r="I763" t="s">
        <v>2105</v>
      </c>
      <c r="J763">
        <v>864</v>
      </c>
      <c r="K763">
        <v>237</v>
      </c>
      <c r="L763">
        <f t="shared" si="11"/>
        <v>287</v>
      </c>
    </row>
    <row r="764" spans="1:12" x14ac:dyDescent="0.25">
      <c r="A764">
        <v>771</v>
      </c>
      <c r="B764" t="s">
        <v>8</v>
      </c>
      <c r="C764">
        <v>934118</v>
      </c>
      <c r="D764">
        <v>934360</v>
      </c>
      <c r="E764">
        <v>1</v>
      </c>
      <c r="F764" t="s">
        <v>2106</v>
      </c>
      <c r="G764" t="s">
        <v>2107</v>
      </c>
      <c r="I764" t="s">
        <v>22</v>
      </c>
      <c r="J764">
        <v>243</v>
      </c>
      <c r="K764">
        <v>3</v>
      </c>
      <c r="L764">
        <f t="shared" si="11"/>
        <v>80</v>
      </c>
    </row>
    <row r="765" spans="1:12" x14ac:dyDescent="0.25">
      <c r="A765">
        <v>772</v>
      </c>
      <c r="B765" t="s">
        <v>8</v>
      </c>
      <c r="C765">
        <v>934364</v>
      </c>
      <c r="D765">
        <v>934813</v>
      </c>
      <c r="E765">
        <v>1</v>
      </c>
      <c r="F765" t="s">
        <v>2108</v>
      </c>
      <c r="G765" t="s">
        <v>2109</v>
      </c>
      <c r="H765" t="s">
        <v>2110</v>
      </c>
      <c r="I765" t="s">
        <v>2111</v>
      </c>
      <c r="J765">
        <v>450</v>
      </c>
      <c r="K765">
        <v>129</v>
      </c>
      <c r="L765">
        <f t="shared" si="11"/>
        <v>149</v>
      </c>
    </row>
    <row r="766" spans="1:12" x14ac:dyDescent="0.25">
      <c r="A766">
        <v>773</v>
      </c>
      <c r="B766" t="s">
        <v>8</v>
      </c>
      <c r="C766">
        <v>934943</v>
      </c>
      <c r="D766">
        <v>935962</v>
      </c>
      <c r="E766">
        <v>1</v>
      </c>
      <c r="F766" t="s">
        <v>2112</v>
      </c>
      <c r="G766" t="s">
        <v>2113</v>
      </c>
      <c r="H766" t="s">
        <v>2114</v>
      </c>
      <c r="I766" t="s">
        <v>2115</v>
      </c>
      <c r="J766">
        <v>1020</v>
      </c>
      <c r="K766">
        <v>96</v>
      </c>
      <c r="L766">
        <f t="shared" si="11"/>
        <v>339</v>
      </c>
    </row>
    <row r="767" spans="1:12" x14ac:dyDescent="0.25">
      <c r="A767">
        <v>774</v>
      </c>
      <c r="B767" t="s">
        <v>8</v>
      </c>
      <c r="C767">
        <v>936059</v>
      </c>
      <c r="D767">
        <v>936739</v>
      </c>
      <c r="E767">
        <v>1</v>
      </c>
      <c r="F767" t="s">
        <v>2116</v>
      </c>
      <c r="G767" t="s">
        <v>2117</v>
      </c>
      <c r="H767" t="s">
        <v>2118</v>
      </c>
      <c r="I767" t="s">
        <v>2119</v>
      </c>
      <c r="J767">
        <v>681</v>
      </c>
      <c r="K767">
        <v>-22</v>
      </c>
      <c r="L767">
        <f t="shared" si="11"/>
        <v>226</v>
      </c>
    </row>
    <row r="768" spans="1:12" x14ac:dyDescent="0.25">
      <c r="A768">
        <v>775</v>
      </c>
      <c r="B768" t="s">
        <v>8</v>
      </c>
      <c r="C768">
        <v>936718</v>
      </c>
      <c r="D768">
        <v>937698</v>
      </c>
      <c r="E768">
        <v>1</v>
      </c>
      <c r="F768" t="s">
        <v>2120</v>
      </c>
      <c r="G768" t="s">
        <v>2121</v>
      </c>
      <c r="I768" t="s">
        <v>2122</v>
      </c>
      <c r="J768">
        <v>981</v>
      </c>
      <c r="K768">
        <v>100</v>
      </c>
      <c r="L768">
        <f t="shared" si="11"/>
        <v>326</v>
      </c>
    </row>
    <row r="769" spans="1:12" x14ac:dyDescent="0.25">
      <c r="A769">
        <v>776</v>
      </c>
      <c r="B769" t="s">
        <v>8</v>
      </c>
      <c r="C769">
        <v>937799</v>
      </c>
      <c r="D769">
        <v>938293</v>
      </c>
      <c r="E769">
        <v>1</v>
      </c>
      <c r="F769" t="s">
        <v>2123</v>
      </c>
      <c r="G769" t="s">
        <v>2124</v>
      </c>
      <c r="I769" t="s">
        <v>22</v>
      </c>
      <c r="J769">
        <v>495</v>
      </c>
      <c r="K769">
        <v>10</v>
      </c>
      <c r="L769">
        <f t="shared" si="11"/>
        <v>164</v>
      </c>
    </row>
    <row r="770" spans="1:12" x14ac:dyDescent="0.25">
      <c r="A770">
        <v>777</v>
      </c>
      <c r="B770" t="s">
        <v>8</v>
      </c>
      <c r="C770">
        <v>938304</v>
      </c>
      <c r="D770">
        <v>940292</v>
      </c>
      <c r="E770">
        <v>1</v>
      </c>
      <c r="F770" t="s">
        <v>2125</v>
      </c>
      <c r="G770" t="s">
        <v>2126</v>
      </c>
      <c r="I770" t="s">
        <v>371</v>
      </c>
      <c r="J770">
        <v>1989</v>
      </c>
      <c r="K770">
        <v>-11</v>
      </c>
      <c r="L770">
        <f t="shared" si="11"/>
        <v>662</v>
      </c>
    </row>
    <row r="771" spans="1:12" x14ac:dyDescent="0.25">
      <c r="A771">
        <v>778</v>
      </c>
      <c r="B771" t="s">
        <v>8</v>
      </c>
      <c r="C771">
        <v>940282</v>
      </c>
      <c r="D771">
        <v>940926</v>
      </c>
      <c r="E771">
        <v>1</v>
      </c>
      <c r="F771" t="s">
        <v>2127</v>
      </c>
      <c r="G771" t="s">
        <v>2128</v>
      </c>
      <c r="I771" t="s">
        <v>97</v>
      </c>
      <c r="J771">
        <v>645</v>
      </c>
      <c r="K771">
        <v>0</v>
      </c>
      <c r="L771">
        <f t="shared" si="11"/>
        <v>214</v>
      </c>
    </row>
    <row r="772" spans="1:12" x14ac:dyDescent="0.25">
      <c r="A772">
        <v>779</v>
      </c>
      <c r="B772" t="s">
        <v>8</v>
      </c>
      <c r="C772">
        <v>940927</v>
      </c>
      <c r="D772">
        <v>941436</v>
      </c>
      <c r="E772">
        <v>-1</v>
      </c>
      <c r="F772" t="s">
        <v>2129</v>
      </c>
      <c r="G772" t="s">
        <v>2130</v>
      </c>
      <c r="I772" t="s">
        <v>22</v>
      </c>
      <c r="J772">
        <v>510</v>
      </c>
      <c r="K772">
        <v>22</v>
      </c>
      <c r="L772">
        <f t="shared" ref="L772:L835" si="12">(D772-C772+1)/3-1</f>
        <v>169</v>
      </c>
    </row>
    <row r="773" spans="1:12" x14ac:dyDescent="0.25">
      <c r="A773">
        <v>780</v>
      </c>
      <c r="B773" t="s">
        <v>8</v>
      </c>
      <c r="C773">
        <v>941459</v>
      </c>
      <c r="D773">
        <v>943840</v>
      </c>
      <c r="E773">
        <v>-1</v>
      </c>
      <c r="F773" t="s">
        <v>2131</v>
      </c>
      <c r="G773" t="s">
        <v>2132</v>
      </c>
      <c r="I773" t="s">
        <v>62</v>
      </c>
      <c r="J773">
        <v>2382</v>
      </c>
      <c r="K773">
        <v>134</v>
      </c>
      <c r="L773">
        <f t="shared" si="12"/>
        <v>793</v>
      </c>
    </row>
    <row r="774" spans="1:12" x14ac:dyDescent="0.25">
      <c r="A774">
        <v>781</v>
      </c>
      <c r="B774" t="s">
        <v>8</v>
      </c>
      <c r="C774">
        <v>943975</v>
      </c>
      <c r="D774">
        <v>945972</v>
      </c>
      <c r="E774">
        <v>-1</v>
      </c>
      <c r="F774" t="s">
        <v>2133</v>
      </c>
      <c r="G774" t="s">
        <v>2134</v>
      </c>
      <c r="H774" t="s">
        <v>2135</v>
      </c>
      <c r="I774" t="s">
        <v>2136</v>
      </c>
      <c r="J774">
        <v>1998</v>
      </c>
      <c r="K774">
        <v>128</v>
      </c>
      <c r="L774">
        <f t="shared" si="12"/>
        <v>665</v>
      </c>
    </row>
    <row r="775" spans="1:12" x14ac:dyDescent="0.25">
      <c r="A775">
        <v>782</v>
      </c>
      <c r="B775" t="s">
        <v>8</v>
      </c>
      <c r="C775">
        <v>946101</v>
      </c>
      <c r="D775">
        <v>946586</v>
      </c>
      <c r="E775">
        <v>-1</v>
      </c>
      <c r="F775" t="s">
        <v>2137</v>
      </c>
      <c r="G775" t="s">
        <v>2138</v>
      </c>
      <c r="I775" t="s">
        <v>22</v>
      </c>
      <c r="J775">
        <v>486</v>
      </c>
      <c r="K775">
        <v>127</v>
      </c>
      <c r="L775">
        <f t="shared" si="12"/>
        <v>161</v>
      </c>
    </row>
    <row r="776" spans="1:12" x14ac:dyDescent="0.25">
      <c r="A776">
        <v>783</v>
      </c>
      <c r="B776" t="s">
        <v>8</v>
      </c>
      <c r="C776">
        <v>946714</v>
      </c>
      <c r="D776">
        <v>947073</v>
      </c>
      <c r="E776">
        <v>-1</v>
      </c>
      <c r="F776" t="s">
        <v>2139</v>
      </c>
      <c r="G776" t="s">
        <v>2140</v>
      </c>
      <c r="I776" t="s">
        <v>22</v>
      </c>
      <c r="J776">
        <v>360</v>
      </c>
      <c r="K776">
        <v>62</v>
      </c>
      <c r="L776">
        <f t="shared" si="12"/>
        <v>119</v>
      </c>
    </row>
    <row r="777" spans="1:12" x14ac:dyDescent="0.25">
      <c r="A777">
        <v>784</v>
      </c>
      <c r="B777" t="s">
        <v>8</v>
      </c>
      <c r="C777">
        <v>947136</v>
      </c>
      <c r="D777">
        <v>948314</v>
      </c>
      <c r="E777">
        <v>-1</v>
      </c>
      <c r="F777" t="s">
        <v>2141</v>
      </c>
      <c r="G777" t="s">
        <v>2142</v>
      </c>
      <c r="I777" t="s">
        <v>22</v>
      </c>
      <c r="J777">
        <v>1179</v>
      </c>
      <c r="K777">
        <v>374</v>
      </c>
      <c r="L777">
        <f t="shared" si="12"/>
        <v>392</v>
      </c>
    </row>
    <row r="778" spans="1:12" x14ac:dyDescent="0.25">
      <c r="A778">
        <v>785</v>
      </c>
      <c r="B778" t="s">
        <v>8</v>
      </c>
      <c r="C778">
        <v>948689</v>
      </c>
      <c r="D778">
        <v>949606</v>
      </c>
      <c r="E778">
        <v>1</v>
      </c>
      <c r="F778" t="s">
        <v>2143</v>
      </c>
      <c r="G778" t="s">
        <v>2144</v>
      </c>
      <c r="H778" t="s">
        <v>2145</v>
      </c>
      <c r="I778" t="s">
        <v>2146</v>
      </c>
      <c r="J778">
        <v>918</v>
      </c>
      <c r="K778">
        <v>8</v>
      </c>
      <c r="L778">
        <f t="shared" si="12"/>
        <v>305</v>
      </c>
    </row>
    <row r="779" spans="1:12" x14ac:dyDescent="0.25">
      <c r="A779">
        <v>786</v>
      </c>
      <c r="B779" t="s">
        <v>8</v>
      </c>
      <c r="C779">
        <v>949615</v>
      </c>
      <c r="D779">
        <v>949956</v>
      </c>
      <c r="E779">
        <v>1</v>
      </c>
      <c r="F779" t="s">
        <v>2147</v>
      </c>
      <c r="G779" t="s">
        <v>2148</v>
      </c>
      <c r="I779" t="s">
        <v>22</v>
      </c>
      <c r="J779">
        <v>342</v>
      </c>
      <c r="K779">
        <v>168</v>
      </c>
      <c r="L779">
        <f t="shared" si="12"/>
        <v>113</v>
      </c>
    </row>
    <row r="780" spans="1:12" x14ac:dyDescent="0.25">
      <c r="A780">
        <v>787</v>
      </c>
      <c r="B780" t="s">
        <v>8</v>
      </c>
      <c r="C780">
        <v>950125</v>
      </c>
      <c r="D780">
        <v>951087</v>
      </c>
      <c r="E780">
        <v>1</v>
      </c>
      <c r="F780" t="s">
        <v>2149</v>
      </c>
      <c r="G780" t="s">
        <v>2150</v>
      </c>
      <c r="H780" t="s">
        <v>2151</v>
      </c>
      <c r="I780" t="s">
        <v>2152</v>
      </c>
      <c r="J780">
        <v>963</v>
      </c>
      <c r="K780">
        <v>158</v>
      </c>
      <c r="L780">
        <f t="shared" si="12"/>
        <v>320</v>
      </c>
    </row>
    <row r="781" spans="1:12" x14ac:dyDescent="0.25">
      <c r="A781">
        <v>788</v>
      </c>
      <c r="B781" t="s">
        <v>8</v>
      </c>
      <c r="C781">
        <v>951246</v>
      </c>
      <c r="D781">
        <v>951569</v>
      </c>
      <c r="E781">
        <v>-1</v>
      </c>
      <c r="F781" t="s">
        <v>2153</v>
      </c>
      <c r="G781" t="s">
        <v>2154</v>
      </c>
      <c r="I781" t="s">
        <v>22</v>
      </c>
      <c r="J781">
        <v>324</v>
      </c>
      <c r="K781">
        <v>247</v>
      </c>
      <c r="L781">
        <f t="shared" si="12"/>
        <v>107</v>
      </c>
    </row>
    <row r="782" spans="1:12" x14ac:dyDescent="0.25">
      <c r="A782">
        <v>790</v>
      </c>
      <c r="B782" t="s">
        <v>8</v>
      </c>
      <c r="C782">
        <v>951895</v>
      </c>
      <c r="D782">
        <v>952341</v>
      </c>
      <c r="E782">
        <v>-1</v>
      </c>
      <c r="F782" t="s">
        <v>2157</v>
      </c>
      <c r="G782" t="s">
        <v>2158</v>
      </c>
      <c r="I782" t="s">
        <v>22</v>
      </c>
      <c r="J782">
        <v>447</v>
      </c>
      <c r="K782">
        <v>97</v>
      </c>
      <c r="L782">
        <f t="shared" si="12"/>
        <v>148</v>
      </c>
    </row>
    <row r="783" spans="1:12" x14ac:dyDescent="0.25">
      <c r="A783">
        <v>791</v>
      </c>
      <c r="B783" t="s">
        <v>8</v>
      </c>
      <c r="C783">
        <v>952439</v>
      </c>
      <c r="D783">
        <v>954400</v>
      </c>
      <c r="E783">
        <v>-1</v>
      </c>
      <c r="F783" t="s">
        <v>2159</v>
      </c>
      <c r="G783" t="s">
        <v>2160</v>
      </c>
      <c r="H783" t="s">
        <v>2161</v>
      </c>
      <c r="I783" t="s">
        <v>2162</v>
      </c>
      <c r="J783">
        <v>1962</v>
      </c>
      <c r="K783">
        <v>38</v>
      </c>
      <c r="L783">
        <f t="shared" si="12"/>
        <v>653</v>
      </c>
    </row>
    <row r="784" spans="1:12" x14ac:dyDescent="0.25">
      <c r="A784">
        <v>792</v>
      </c>
      <c r="B784" t="s">
        <v>8</v>
      </c>
      <c r="C784">
        <v>954439</v>
      </c>
      <c r="D784">
        <v>955776</v>
      </c>
      <c r="E784">
        <v>-1</v>
      </c>
      <c r="F784" t="s">
        <v>2163</v>
      </c>
      <c r="G784" t="s">
        <v>2164</v>
      </c>
      <c r="H784" t="s">
        <v>2165</v>
      </c>
      <c r="I784" t="s">
        <v>2166</v>
      </c>
      <c r="J784">
        <v>1338</v>
      </c>
      <c r="K784">
        <v>3</v>
      </c>
      <c r="L784">
        <f t="shared" si="12"/>
        <v>445</v>
      </c>
    </row>
    <row r="785" spans="1:12" x14ac:dyDescent="0.25">
      <c r="A785">
        <v>793</v>
      </c>
      <c r="B785" t="s">
        <v>8</v>
      </c>
      <c r="C785">
        <v>955780</v>
      </c>
      <c r="D785">
        <v>956499</v>
      </c>
      <c r="E785">
        <v>-1</v>
      </c>
      <c r="F785" t="s">
        <v>2167</v>
      </c>
      <c r="G785" t="s">
        <v>2168</v>
      </c>
      <c r="H785" t="s">
        <v>2169</v>
      </c>
      <c r="I785" t="s">
        <v>2170</v>
      </c>
      <c r="J785">
        <v>720</v>
      </c>
      <c r="K785">
        <v>-11</v>
      </c>
      <c r="L785">
        <f t="shared" si="12"/>
        <v>239</v>
      </c>
    </row>
    <row r="786" spans="1:12" x14ac:dyDescent="0.25">
      <c r="A786">
        <v>794</v>
      </c>
      <c r="B786" t="s">
        <v>8</v>
      </c>
      <c r="C786">
        <v>956489</v>
      </c>
      <c r="D786">
        <v>957862</v>
      </c>
      <c r="E786">
        <v>-1</v>
      </c>
      <c r="F786" t="s">
        <v>2171</v>
      </c>
      <c r="G786" t="s">
        <v>2172</v>
      </c>
      <c r="H786" t="s">
        <v>2173</v>
      </c>
      <c r="I786" t="s">
        <v>2174</v>
      </c>
      <c r="J786">
        <v>1374</v>
      </c>
      <c r="K786">
        <v>-1</v>
      </c>
      <c r="L786">
        <f t="shared" si="12"/>
        <v>457</v>
      </c>
    </row>
    <row r="787" spans="1:12" x14ac:dyDescent="0.25">
      <c r="A787">
        <v>795</v>
      </c>
      <c r="B787" t="s">
        <v>8</v>
      </c>
      <c r="C787">
        <v>957862</v>
      </c>
      <c r="D787">
        <v>958965</v>
      </c>
      <c r="E787">
        <v>-1</v>
      </c>
      <c r="F787" t="s">
        <v>2175</v>
      </c>
      <c r="G787" t="s">
        <v>2176</v>
      </c>
      <c r="H787" t="s">
        <v>2177</v>
      </c>
      <c r="I787" t="s">
        <v>2178</v>
      </c>
      <c r="J787">
        <v>1104</v>
      </c>
      <c r="K787">
        <v>-14</v>
      </c>
      <c r="L787">
        <f t="shared" si="12"/>
        <v>367</v>
      </c>
    </row>
    <row r="788" spans="1:12" x14ac:dyDescent="0.25">
      <c r="A788">
        <v>796</v>
      </c>
      <c r="B788" t="s">
        <v>8</v>
      </c>
      <c r="C788">
        <v>958952</v>
      </c>
      <c r="D788">
        <v>960151</v>
      </c>
      <c r="E788">
        <v>-1</v>
      </c>
      <c r="F788" t="s">
        <v>2179</v>
      </c>
      <c r="G788" t="s">
        <v>2180</v>
      </c>
      <c r="H788" t="s">
        <v>2181</v>
      </c>
      <c r="I788" t="s">
        <v>2182</v>
      </c>
      <c r="J788">
        <v>1200</v>
      </c>
      <c r="K788">
        <v>12</v>
      </c>
      <c r="L788">
        <f t="shared" si="12"/>
        <v>399</v>
      </c>
    </row>
    <row r="789" spans="1:12" x14ac:dyDescent="0.25">
      <c r="A789">
        <v>797</v>
      </c>
      <c r="B789" t="s">
        <v>8</v>
      </c>
      <c r="C789">
        <v>960164</v>
      </c>
      <c r="D789">
        <v>961498</v>
      </c>
      <c r="E789">
        <v>-1</v>
      </c>
      <c r="F789" t="s">
        <v>2183</v>
      </c>
      <c r="G789" t="s">
        <v>2184</v>
      </c>
      <c r="H789" t="s">
        <v>2185</v>
      </c>
      <c r="I789" t="s">
        <v>2186</v>
      </c>
      <c r="J789">
        <v>1335</v>
      </c>
      <c r="K789">
        <v>1</v>
      </c>
      <c r="L789">
        <f t="shared" si="12"/>
        <v>444</v>
      </c>
    </row>
    <row r="790" spans="1:12" x14ac:dyDescent="0.25">
      <c r="A790">
        <v>798</v>
      </c>
      <c r="B790" t="s">
        <v>8</v>
      </c>
      <c r="C790">
        <v>961500</v>
      </c>
      <c r="D790">
        <v>962720</v>
      </c>
      <c r="E790">
        <v>-1</v>
      </c>
      <c r="F790" t="s">
        <v>2187</v>
      </c>
      <c r="G790" t="s">
        <v>2188</v>
      </c>
      <c r="H790" t="s">
        <v>2189</v>
      </c>
      <c r="I790" t="s">
        <v>2190</v>
      </c>
      <c r="J790">
        <v>1221</v>
      </c>
      <c r="K790">
        <v>39</v>
      </c>
      <c r="L790">
        <f t="shared" si="12"/>
        <v>406</v>
      </c>
    </row>
    <row r="791" spans="1:12" x14ac:dyDescent="0.25">
      <c r="A791">
        <v>799</v>
      </c>
      <c r="B791" t="s">
        <v>8</v>
      </c>
      <c r="C791">
        <v>962760</v>
      </c>
      <c r="D791">
        <v>964214</v>
      </c>
      <c r="E791">
        <v>-1</v>
      </c>
      <c r="F791" t="s">
        <v>2191</v>
      </c>
      <c r="G791" t="s">
        <v>2192</v>
      </c>
      <c r="H791" t="s">
        <v>2193</v>
      </c>
      <c r="I791" t="s">
        <v>2194</v>
      </c>
      <c r="J791">
        <v>1455</v>
      </c>
      <c r="K791">
        <v>5</v>
      </c>
      <c r="L791">
        <f t="shared" si="12"/>
        <v>484</v>
      </c>
    </row>
    <row r="792" spans="1:12" x14ac:dyDescent="0.25">
      <c r="A792">
        <v>800</v>
      </c>
      <c r="B792" t="s">
        <v>8</v>
      </c>
      <c r="C792">
        <v>964220</v>
      </c>
      <c r="D792">
        <v>966226</v>
      </c>
      <c r="E792">
        <v>-1</v>
      </c>
      <c r="F792" t="s">
        <v>2195</v>
      </c>
      <c r="G792" t="s">
        <v>2196</v>
      </c>
      <c r="H792" t="s">
        <v>2197</v>
      </c>
      <c r="I792" t="s">
        <v>2198</v>
      </c>
      <c r="J792">
        <v>2007</v>
      </c>
      <c r="K792">
        <v>-1</v>
      </c>
      <c r="L792">
        <f t="shared" si="12"/>
        <v>668</v>
      </c>
    </row>
    <row r="793" spans="1:12" x14ac:dyDescent="0.25">
      <c r="A793">
        <v>801</v>
      </c>
      <c r="B793" t="s">
        <v>8</v>
      </c>
      <c r="C793">
        <v>966226</v>
      </c>
      <c r="D793">
        <v>966555</v>
      </c>
      <c r="E793">
        <v>-1</v>
      </c>
      <c r="F793" t="s">
        <v>2199</v>
      </c>
      <c r="G793" t="s">
        <v>2200</v>
      </c>
      <c r="H793" t="s">
        <v>2201</v>
      </c>
      <c r="I793" t="s">
        <v>2202</v>
      </c>
      <c r="J793">
        <v>330</v>
      </c>
      <c r="K793">
        <v>28</v>
      </c>
      <c r="L793">
        <f t="shared" si="12"/>
        <v>109</v>
      </c>
    </row>
    <row r="794" spans="1:12" x14ac:dyDescent="0.25">
      <c r="A794">
        <v>802</v>
      </c>
      <c r="B794" t="s">
        <v>8</v>
      </c>
      <c r="C794">
        <v>966584</v>
      </c>
      <c r="D794">
        <v>967483</v>
      </c>
      <c r="E794">
        <v>-1</v>
      </c>
      <c r="F794" t="s">
        <v>2203</v>
      </c>
      <c r="G794" t="s">
        <v>2204</v>
      </c>
      <c r="H794" t="s">
        <v>2205</v>
      </c>
      <c r="I794" t="s">
        <v>2206</v>
      </c>
      <c r="J794">
        <v>900</v>
      </c>
      <c r="K794">
        <v>-11</v>
      </c>
      <c r="L794">
        <f t="shared" si="12"/>
        <v>299</v>
      </c>
    </row>
    <row r="795" spans="1:12" x14ac:dyDescent="0.25">
      <c r="A795">
        <v>803</v>
      </c>
      <c r="B795" t="s">
        <v>8</v>
      </c>
      <c r="C795">
        <v>967473</v>
      </c>
      <c r="D795">
        <v>967946</v>
      </c>
      <c r="E795">
        <v>-1</v>
      </c>
      <c r="F795" t="s">
        <v>2207</v>
      </c>
      <c r="G795" t="s">
        <v>2208</v>
      </c>
      <c r="H795" t="s">
        <v>2209</v>
      </c>
      <c r="I795" t="s">
        <v>2210</v>
      </c>
      <c r="J795">
        <v>474</v>
      </c>
      <c r="K795">
        <v>254</v>
      </c>
      <c r="L795">
        <f t="shared" si="12"/>
        <v>157</v>
      </c>
    </row>
    <row r="796" spans="1:12" x14ac:dyDescent="0.25">
      <c r="A796">
        <v>804</v>
      </c>
      <c r="B796" t="s">
        <v>8</v>
      </c>
      <c r="C796">
        <v>968201</v>
      </c>
      <c r="D796">
        <v>968965</v>
      </c>
      <c r="E796">
        <v>1</v>
      </c>
      <c r="F796" t="s">
        <v>2211</v>
      </c>
      <c r="G796" t="s">
        <v>2212</v>
      </c>
      <c r="I796" t="s">
        <v>120</v>
      </c>
      <c r="J796">
        <v>765</v>
      </c>
      <c r="K796">
        <v>32</v>
      </c>
      <c r="L796">
        <f t="shared" si="12"/>
        <v>254</v>
      </c>
    </row>
    <row r="797" spans="1:12" x14ac:dyDescent="0.25">
      <c r="A797">
        <v>805</v>
      </c>
      <c r="B797" t="s">
        <v>8</v>
      </c>
      <c r="C797">
        <v>968998</v>
      </c>
      <c r="D797">
        <v>969615</v>
      </c>
      <c r="E797">
        <v>1</v>
      </c>
      <c r="F797" t="s">
        <v>2213</v>
      </c>
      <c r="G797" t="s">
        <v>2214</v>
      </c>
      <c r="H797" t="s">
        <v>2215</v>
      </c>
      <c r="I797" t="s">
        <v>2216</v>
      </c>
      <c r="J797">
        <v>618</v>
      </c>
      <c r="K797">
        <v>-4</v>
      </c>
      <c r="L797">
        <f t="shared" si="12"/>
        <v>205</v>
      </c>
    </row>
    <row r="798" spans="1:12" x14ac:dyDescent="0.25">
      <c r="A798">
        <v>806</v>
      </c>
      <c r="B798" t="s">
        <v>8</v>
      </c>
      <c r="C798">
        <v>969612</v>
      </c>
      <c r="D798">
        <v>969992</v>
      </c>
      <c r="E798">
        <v>-1</v>
      </c>
      <c r="F798" t="s">
        <v>2217</v>
      </c>
      <c r="G798" t="s">
        <v>2218</v>
      </c>
      <c r="I798" t="s">
        <v>22</v>
      </c>
      <c r="J798">
        <v>381</v>
      </c>
      <c r="K798">
        <v>47</v>
      </c>
      <c r="L798">
        <f t="shared" si="12"/>
        <v>126</v>
      </c>
    </row>
    <row r="799" spans="1:12" x14ac:dyDescent="0.25">
      <c r="A799">
        <v>807</v>
      </c>
      <c r="B799" t="s">
        <v>8</v>
      </c>
      <c r="C799">
        <v>970040</v>
      </c>
      <c r="D799">
        <v>970783</v>
      </c>
      <c r="E799">
        <v>1</v>
      </c>
      <c r="F799" t="s">
        <v>2219</v>
      </c>
      <c r="G799" t="s">
        <v>2220</v>
      </c>
      <c r="H799" t="s">
        <v>2221</v>
      </c>
      <c r="I799" t="s">
        <v>2222</v>
      </c>
      <c r="J799">
        <v>744</v>
      </c>
      <c r="K799">
        <v>29</v>
      </c>
      <c r="L799">
        <f t="shared" si="12"/>
        <v>247</v>
      </c>
    </row>
    <row r="800" spans="1:12" x14ac:dyDescent="0.25">
      <c r="A800">
        <v>808</v>
      </c>
      <c r="B800" t="s">
        <v>8</v>
      </c>
      <c r="C800">
        <v>970813</v>
      </c>
      <c r="D800">
        <v>971526</v>
      </c>
      <c r="E800">
        <v>1</v>
      </c>
      <c r="F800" t="s">
        <v>2223</v>
      </c>
      <c r="G800" t="s">
        <v>2224</v>
      </c>
      <c r="I800" t="s">
        <v>2225</v>
      </c>
      <c r="J800">
        <v>714</v>
      </c>
      <c r="K800">
        <v>8</v>
      </c>
      <c r="L800">
        <f t="shared" si="12"/>
        <v>237</v>
      </c>
    </row>
    <row r="801" spans="1:12" x14ac:dyDescent="0.25">
      <c r="A801">
        <v>809</v>
      </c>
      <c r="B801" t="s">
        <v>8</v>
      </c>
      <c r="C801">
        <v>971535</v>
      </c>
      <c r="D801">
        <v>971867</v>
      </c>
      <c r="E801">
        <v>-1</v>
      </c>
      <c r="F801" t="s">
        <v>2226</v>
      </c>
      <c r="G801" t="s">
        <v>2227</v>
      </c>
      <c r="H801" t="s">
        <v>2228</v>
      </c>
      <c r="I801" t="s">
        <v>2229</v>
      </c>
      <c r="J801">
        <v>333</v>
      </c>
      <c r="K801">
        <v>1</v>
      </c>
      <c r="L801">
        <f t="shared" si="12"/>
        <v>110</v>
      </c>
    </row>
    <row r="802" spans="1:12" x14ac:dyDescent="0.25">
      <c r="A802">
        <v>810</v>
      </c>
      <c r="B802" t="s">
        <v>8</v>
      </c>
      <c r="C802">
        <v>971869</v>
      </c>
      <c r="D802">
        <v>972828</v>
      </c>
      <c r="E802">
        <v>-1</v>
      </c>
      <c r="F802" t="s">
        <v>2230</v>
      </c>
      <c r="G802" t="s">
        <v>2231</v>
      </c>
      <c r="H802" t="s">
        <v>2232</v>
      </c>
      <c r="I802" t="s">
        <v>2233</v>
      </c>
      <c r="J802">
        <v>960</v>
      </c>
      <c r="K802">
        <v>-20</v>
      </c>
      <c r="L802">
        <f t="shared" si="12"/>
        <v>319</v>
      </c>
    </row>
    <row r="803" spans="1:12" x14ac:dyDescent="0.25">
      <c r="A803">
        <v>811</v>
      </c>
      <c r="B803" t="s">
        <v>8</v>
      </c>
      <c r="C803">
        <v>972809</v>
      </c>
      <c r="D803">
        <v>973711</v>
      </c>
      <c r="E803">
        <v>1</v>
      </c>
      <c r="F803" t="s">
        <v>2234</v>
      </c>
      <c r="G803" t="s">
        <v>2235</v>
      </c>
      <c r="H803" t="s">
        <v>2236</v>
      </c>
      <c r="I803" t="s">
        <v>2237</v>
      </c>
      <c r="J803">
        <v>903</v>
      </c>
      <c r="K803">
        <v>171</v>
      </c>
      <c r="L803">
        <f t="shared" si="12"/>
        <v>300</v>
      </c>
    </row>
    <row r="804" spans="1:12" x14ac:dyDescent="0.25">
      <c r="A804">
        <v>812</v>
      </c>
      <c r="B804" t="s">
        <v>8</v>
      </c>
      <c r="C804">
        <v>973883</v>
      </c>
      <c r="D804">
        <v>974512</v>
      </c>
      <c r="E804">
        <v>1</v>
      </c>
      <c r="F804" t="s">
        <v>2238</v>
      </c>
      <c r="G804" t="s">
        <v>2239</v>
      </c>
      <c r="I804" t="s">
        <v>97</v>
      </c>
      <c r="J804">
        <v>630</v>
      </c>
      <c r="K804">
        <v>87</v>
      </c>
      <c r="L804">
        <f t="shared" si="12"/>
        <v>209</v>
      </c>
    </row>
    <row r="805" spans="1:12" x14ac:dyDescent="0.25">
      <c r="A805">
        <v>813</v>
      </c>
      <c r="B805" t="s">
        <v>8</v>
      </c>
      <c r="C805">
        <v>974600</v>
      </c>
      <c r="D805">
        <v>976579</v>
      </c>
      <c r="E805">
        <v>-1</v>
      </c>
      <c r="F805" t="s">
        <v>2240</v>
      </c>
      <c r="G805" t="s">
        <v>2241</v>
      </c>
      <c r="H805" t="s">
        <v>2242</v>
      </c>
      <c r="I805" t="s">
        <v>2243</v>
      </c>
      <c r="J805">
        <v>1980</v>
      </c>
      <c r="K805">
        <v>-17</v>
      </c>
      <c r="L805">
        <f t="shared" si="12"/>
        <v>659</v>
      </c>
    </row>
    <row r="806" spans="1:12" x14ac:dyDescent="0.25">
      <c r="A806">
        <v>814</v>
      </c>
      <c r="B806" t="s">
        <v>8</v>
      </c>
      <c r="C806">
        <v>976563</v>
      </c>
      <c r="D806">
        <v>976721</v>
      </c>
      <c r="E806">
        <v>1</v>
      </c>
      <c r="F806" t="s">
        <v>2244</v>
      </c>
      <c r="G806" t="s">
        <v>2245</v>
      </c>
      <c r="I806" t="s">
        <v>22</v>
      </c>
      <c r="J806">
        <v>159</v>
      </c>
      <c r="K806">
        <v>29</v>
      </c>
      <c r="L806">
        <f t="shared" si="12"/>
        <v>52</v>
      </c>
    </row>
    <row r="807" spans="1:12" x14ac:dyDescent="0.25">
      <c r="A807">
        <v>815</v>
      </c>
      <c r="B807" t="s">
        <v>8</v>
      </c>
      <c r="C807">
        <v>976751</v>
      </c>
      <c r="D807">
        <v>977176</v>
      </c>
      <c r="E807">
        <v>1</v>
      </c>
      <c r="F807" t="s">
        <v>2246</v>
      </c>
      <c r="G807" t="s">
        <v>2247</v>
      </c>
      <c r="I807" t="s">
        <v>22</v>
      </c>
      <c r="J807">
        <v>426</v>
      </c>
      <c r="K807">
        <v>113</v>
      </c>
      <c r="L807">
        <f t="shared" si="12"/>
        <v>141</v>
      </c>
    </row>
    <row r="808" spans="1:12" x14ac:dyDescent="0.25">
      <c r="A808">
        <v>816</v>
      </c>
      <c r="B808" t="s">
        <v>8</v>
      </c>
      <c r="C808">
        <v>977290</v>
      </c>
      <c r="D808">
        <v>977853</v>
      </c>
      <c r="E808">
        <v>1</v>
      </c>
      <c r="F808" t="s">
        <v>2248</v>
      </c>
      <c r="G808" t="s">
        <v>2249</v>
      </c>
      <c r="I808" t="s">
        <v>22</v>
      </c>
      <c r="J808">
        <v>564</v>
      </c>
      <c r="K808">
        <v>101</v>
      </c>
      <c r="L808">
        <f t="shared" si="12"/>
        <v>187</v>
      </c>
    </row>
    <row r="809" spans="1:12" x14ac:dyDescent="0.25">
      <c r="A809">
        <v>817</v>
      </c>
      <c r="B809" t="s">
        <v>8</v>
      </c>
      <c r="C809">
        <v>977955</v>
      </c>
      <c r="D809">
        <v>978932</v>
      </c>
      <c r="E809">
        <v>-1</v>
      </c>
      <c r="F809" t="s">
        <v>2250</v>
      </c>
      <c r="G809" t="s">
        <v>2251</v>
      </c>
      <c r="H809" t="s">
        <v>2252</v>
      </c>
      <c r="I809" t="s">
        <v>2253</v>
      </c>
      <c r="J809">
        <v>978</v>
      </c>
      <c r="K809">
        <v>179</v>
      </c>
      <c r="L809">
        <f t="shared" si="12"/>
        <v>325</v>
      </c>
    </row>
    <row r="810" spans="1:12" x14ac:dyDescent="0.25">
      <c r="A810">
        <v>818</v>
      </c>
      <c r="B810" t="s">
        <v>8</v>
      </c>
      <c r="C810">
        <v>979112</v>
      </c>
      <c r="D810">
        <v>980152</v>
      </c>
      <c r="E810">
        <v>-1</v>
      </c>
      <c r="F810" t="s">
        <v>2254</v>
      </c>
      <c r="G810" t="s">
        <v>2255</v>
      </c>
      <c r="I810" t="s">
        <v>2256</v>
      </c>
      <c r="J810">
        <v>1041</v>
      </c>
      <c r="K810">
        <v>83</v>
      </c>
      <c r="L810">
        <f t="shared" si="12"/>
        <v>346</v>
      </c>
    </row>
    <row r="811" spans="1:12" x14ac:dyDescent="0.25">
      <c r="A811">
        <v>819</v>
      </c>
      <c r="B811" t="s">
        <v>8</v>
      </c>
      <c r="C811">
        <v>980236</v>
      </c>
      <c r="D811">
        <v>981285</v>
      </c>
      <c r="E811">
        <v>-1</v>
      </c>
      <c r="F811" t="s">
        <v>2257</v>
      </c>
      <c r="G811" t="s">
        <v>2258</v>
      </c>
      <c r="H811" t="s">
        <v>2259</v>
      </c>
      <c r="I811" t="s">
        <v>2260</v>
      </c>
      <c r="J811">
        <v>1050</v>
      </c>
      <c r="K811">
        <v>171</v>
      </c>
      <c r="L811">
        <f t="shared" si="12"/>
        <v>349</v>
      </c>
    </row>
    <row r="812" spans="1:12" x14ac:dyDescent="0.25">
      <c r="A812">
        <v>820</v>
      </c>
      <c r="B812" t="s">
        <v>8</v>
      </c>
      <c r="C812">
        <v>981457</v>
      </c>
      <c r="D812">
        <v>982686</v>
      </c>
      <c r="E812">
        <v>-1</v>
      </c>
      <c r="F812" t="s">
        <v>2261</v>
      </c>
      <c r="G812" t="s">
        <v>2262</v>
      </c>
      <c r="H812" t="s">
        <v>2263</v>
      </c>
      <c r="I812" t="s">
        <v>2264</v>
      </c>
      <c r="J812">
        <v>1230</v>
      </c>
      <c r="K812">
        <v>102</v>
      </c>
      <c r="L812">
        <f t="shared" si="12"/>
        <v>409</v>
      </c>
    </row>
    <row r="813" spans="1:12" x14ac:dyDescent="0.25">
      <c r="A813">
        <v>821</v>
      </c>
      <c r="B813" t="s">
        <v>8</v>
      </c>
      <c r="C813">
        <v>982789</v>
      </c>
      <c r="D813">
        <v>983115</v>
      </c>
      <c r="E813">
        <v>-1</v>
      </c>
      <c r="F813" t="s">
        <v>2265</v>
      </c>
      <c r="G813" t="s">
        <v>2266</v>
      </c>
      <c r="I813" t="s">
        <v>2267</v>
      </c>
      <c r="J813">
        <v>327</v>
      </c>
      <c r="K813">
        <v>-35</v>
      </c>
      <c r="L813">
        <f t="shared" si="12"/>
        <v>108</v>
      </c>
    </row>
    <row r="814" spans="1:12" x14ac:dyDescent="0.25">
      <c r="A814">
        <v>822</v>
      </c>
      <c r="B814" t="s">
        <v>8</v>
      </c>
      <c r="C814">
        <v>983081</v>
      </c>
      <c r="D814">
        <v>985141</v>
      </c>
      <c r="E814">
        <v>-1</v>
      </c>
      <c r="F814" t="s">
        <v>2268</v>
      </c>
      <c r="G814" t="s">
        <v>2269</v>
      </c>
      <c r="I814" t="s">
        <v>22</v>
      </c>
      <c r="J814">
        <v>2061</v>
      </c>
      <c r="K814">
        <v>29</v>
      </c>
      <c r="L814">
        <f t="shared" si="12"/>
        <v>686</v>
      </c>
    </row>
    <row r="815" spans="1:12" x14ac:dyDescent="0.25">
      <c r="A815">
        <v>823</v>
      </c>
      <c r="B815" t="s">
        <v>8</v>
      </c>
      <c r="C815">
        <v>985171</v>
      </c>
      <c r="D815">
        <v>987081</v>
      </c>
      <c r="E815">
        <v>-1</v>
      </c>
      <c r="F815" t="s">
        <v>2270</v>
      </c>
      <c r="G815" t="s">
        <v>2271</v>
      </c>
      <c r="I815" t="s">
        <v>22</v>
      </c>
      <c r="J815">
        <v>1911</v>
      </c>
      <c r="K815">
        <v>79</v>
      </c>
      <c r="L815">
        <f t="shared" si="12"/>
        <v>636</v>
      </c>
    </row>
    <row r="816" spans="1:12" x14ac:dyDescent="0.25">
      <c r="A816">
        <v>824</v>
      </c>
      <c r="B816" t="s">
        <v>8</v>
      </c>
      <c r="C816">
        <v>987161</v>
      </c>
      <c r="D816">
        <v>987613</v>
      </c>
      <c r="E816">
        <v>-1</v>
      </c>
      <c r="F816" t="s">
        <v>2272</v>
      </c>
      <c r="G816" t="s">
        <v>2273</v>
      </c>
      <c r="H816" t="s">
        <v>2274</v>
      </c>
      <c r="I816" t="s">
        <v>2275</v>
      </c>
      <c r="J816">
        <v>453</v>
      </c>
      <c r="K816">
        <v>43</v>
      </c>
      <c r="L816">
        <f t="shared" si="12"/>
        <v>150</v>
      </c>
    </row>
    <row r="817" spans="1:12" x14ac:dyDescent="0.25">
      <c r="A817">
        <v>825</v>
      </c>
      <c r="B817" t="s">
        <v>8</v>
      </c>
      <c r="C817">
        <v>987657</v>
      </c>
      <c r="D817">
        <v>988625</v>
      </c>
      <c r="E817">
        <v>-1</v>
      </c>
      <c r="F817" t="s">
        <v>2276</v>
      </c>
      <c r="G817" t="s">
        <v>2277</v>
      </c>
      <c r="H817" t="s">
        <v>2278</v>
      </c>
      <c r="I817" t="s">
        <v>2279</v>
      </c>
      <c r="J817">
        <v>969</v>
      </c>
      <c r="K817">
        <v>161</v>
      </c>
      <c r="L817">
        <f t="shared" si="12"/>
        <v>322</v>
      </c>
    </row>
    <row r="818" spans="1:12" x14ac:dyDescent="0.25">
      <c r="A818">
        <v>826</v>
      </c>
      <c r="B818" t="s">
        <v>8</v>
      </c>
      <c r="C818">
        <v>988787</v>
      </c>
      <c r="D818">
        <v>989230</v>
      </c>
      <c r="E818">
        <v>1</v>
      </c>
      <c r="F818" t="s">
        <v>2280</v>
      </c>
      <c r="G818" t="s">
        <v>2281</v>
      </c>
      <c r="I818" t="s">
        <v>22</v>
      </c>
      <c r="J818">
        <v>444</v>
      </c>
      <c r="K818">
        <v>63</v>
      </c>
      <c r="L818">
        <f t="shared" si="12"/>
        <v>147</v>
      </c>
    </row>
    <row r="819" spans="1:12" x14ac:dyDescent="0.25">
      <c r="A819">
        <v>827</v>
      </c>
      <c r="B819" t="s">
        <v>8</v>
      </c>
      <c r="C819">
        <v>989294</v>
      </c>
      <c r="D819">
        <v>990376</v>
      </c>
      <c r="E819">
        <v>-1</v>
      </c>
      <c r="F819" t="s">
        <v>2282</v>
      </c>
      <c r="G819" t="s">
        <v>2283</v>
      </c>
      <c r="H819" t="s">
        <v>2284</v>
      </c>
      <c r="I819" t="s">
        <v>2285</v>
      </c>
      <c r="J819">
        <v>1083</v>
      </c>
      <c r="K819">
        <v>-1</v>
      </c>
      <c r="L819">
        <f t="shared" si="12"/>
        <v>360</v>
      </c>
    </row>
    <row r="820" spans="1:12" x14ac:dyDescent="0.25">
      <c r="A820">
        <v>828</v>
      </c>
      <c r="B820" t="s">
        <v>8</v>
      </c>
      <c r="C820">
        <v>990376</v>
      </c>
      <c r="D820">
        <v>991236</v>
      </c>
      <c r="E820">
        <v>-1</v>
      </c>
      <c r="F820" t="s">
        <v>2286</v>
      </c>
      <c r="G820" t="s">
        <v>2287</v>
      </c>
      <c r="H820" t="s">
        <v>2288</v>
      </c>
      <c r="I820" t="s">
        <v>2289</v>
      </c>
      <c r="J820">
        <v>861</v>
      </c>
      <c r="K820">
        <v>23</v>
      </c>
      <c r="L820">
        <f t="shared" si="12"/>
        <v>286</v>
      </c>
    </row>
    <row r="821" spans="1:12" x14ac:dyDescent="0.25">
      <c r="A821">
        <v>829</v>
      </c>
      <c r="B821" t="s">
        <v>8</v>
      </c>
      <c r="C821">
        <v>991260</v>
      </c>
      <c r="D821">
        <v>992405</v>
      </c>
      <c r="E821">
        <v>-1</v>
      </c>
      <c r="F821" t="s">
        <v>2290</v>
      </c>
      <c r="G821" t="s">
        <v>2291</v>
      </c>
      <c r="I821" t="s">
        <v>2292</v>
      </c>
      <c r="J821">
        <v>1146</v>
      </c>
      <c r="K821">
        <v>-4</v>
      </c>
      <c r="L821">
        <f t="shared" si="12"/>
        <v>381</v>
      </c>
    </row>
    <row r="822" spans="1:12" x14ac:dyDescent="0.25">
      <c r="A822">
        <v>830</v>
      </c>
      <c r="B822" t="s">
        <v>8</v>
      </c>
      <c r="C822">
        <v>992402</v>
      </c>
      <c r="D822">
        <v>993229</v>
      </c>
      <c r="E822">
        <v>-1</v>
      </c>
      <c r="F822" t="s">
        <v>2293</v>
      </c>
      <c r="G822" t="s">
        <v>2294</v>
      </c>
      <c r="H822" t="s">
        <v>2295</v>
      </c>
      <c r="I822" t="s">
        <v>2296</v>
      </c>
      <c r="J822">
        <v>828</v>
      </c>
      <c r="K822">
        <v>439</v>
      </c>
      <c r="L822">
        <f t="shared" si="12"/>
        <v>275</v>
      </c>
    </row>
    <row r="823" spans="1:12" x14ac:dyDescent="0.25">
      <c r="A823">
        <v>831</v>
      </c>
      <c r="B823" t="s">
        <v>8</v>
      </c>
      <c r="C823">
        <v>993669</v>
      </c>
      <c r="D823">
        <v>994565</v>
      </c>
      <c r="E823">
        <v>1</v>
      </c>
      <c r="F823" t="s">
        <v>2297</v>
      </c>
      <c r="G823" t="s">
        <v>2298</v>
      </c>
      <c r="H823" t="s">
        <v>2299</v>
      </c>
      <c r="I823" t="s">
        <v>2300</v>
      </c>
      <c r="J823">
        <v>897</v>
      </c>
      <c r="K823">
        <v>57</v>
      </c>
      <c r="L823">
        <f t="shared" si="12"/>
        <v>298</v>
      </c>
    </row>
    <row r="824" spans="1:12" x14ac:dyDescent="0.25">
      <c r="A824">
        <v>832</v>
      </c>
      <c r="B824" t="s">
        <v>8</v>
      </c>
      <c r="C824">
        <v>994623</v>
      </c>
      <c r="D824">
        <v>995090</v>
      </c>
      <c r="E824">
        <v>-1</v>
      </c>
      <c r="F824" t="s">
        <v>2301</v>
      </c>
      <c r="G824" t="s">
        <v>2302</v>
      </c>
      <c r="I824" t="s">
        <v>22</v>
      </c>
      <c r="J824">
        <v>468</v>
      </c>
      <c r="K824">
        <v>101</v>
      </c>
      <c r="L824">
        <f t="shared" si="12"/>
        <v>155</v>
      </c>
    </row>
    <row r="825" spans="1:12" x14ac:dyDescent="0.25">
      <c r="A825">
        <v>833</v>
      </c>
      <c r="B825" t="s">
        <v>8</v>
      </c>
      <c r="C825">
        <v>995192</v>
      </c>
      <c r="D825">
        <v>996280</v>
      </c>
      <c r="E825">
        <v>-1</v>
      </c>
      <c r="F825" t="s">
        <v>2303</v>
      </c>
      <c r="G825" t="s">
        <v>2304</v>
      </c>
      <c r="I825" t="s">
        <v>351</v>
      </c>
      <c r="J825">
        <v>1089</v>
      </c>
      <c r="K825">
        <v>86</v>
      </c>
      <c r="L825">
        <f t="shared" si="12"/>
        <v>362</v>
      </c>
    </row>
    <row r="826" spans="1:12" x14ac:dyDescent="0.25">
      <c r="A826">
        <v>834</v>
      </c>
      <c r="B826" t="s">
        <v>8</v>
      </c>
      <c r="C826">
        <v>996367</v>
      </c>
      <c r="D826">
        <v>997128</v>
      </c>
      <c r="E826">
        <v>-1</v>
      </c>
      <c r="F826" t="s">
        <v>2305</v>
      </c>
      <c r="G826" t="s">
        <v>2306</v>
      </c>
      <c r="I826" t="s">
        <v>160</v>
      </c>
      <c r="J826">
        <v>762</v>
      </c>
      <c r="K826">
        <v>74</v>
      </c>
      <c r="L826">
        <f t="shared" si="12"/>
        <v>253</v>
      </c>
    </row>
    <row r="827" spans="1:12" x14ac:dyDescent="0.25">
      <c r="A827">
        <v>835</v>
      </c>
      <c r="B827" t="s">
        <v>8</v>
      </c>
      <c r="C827">
        <v>997203</v>
      </c>
      <c r="D827">
        <v>998297</v>
      </c>
      <c r="E827">
        <v>-1</v>
      </c>
      <c r="F827" t="s">
        <v>2307</v>
      </c>
      <c r="G827" t="s">
        <v>2308</v>
      </c>
      <c r="I827" t="s">
        <v>22</v>
      </c>
      <c r="J827">
        <v>1095</v>
      </c>
      <c r="K827">
        <v>72</v>
      </c>
      <c r="L827">
        <f t="shared" si="12"/>
        <v>364</v>
      </c>
    </row>
    <row r="828" spans="1:12" x14ac:dyDescent="0.25">
      <c r="A828">
        <v>836</v>
      </c>
      <c r="B828" t="s">
        <v>8</v>
      </c>
      <c r="C828">
        <v>998370</v>
      </c>
      <c r="D828">
        <v>999323</v>
      </c>
      <c r="E828">
        <v>-1</v>
      </c>
      <c r="F828" t="s">
        <v>2309</v>
      </c>
      <c r="G828" t="s">
        <v>2310</v>
      </c>
      <c r="H828" t="s">
        <v>2311</v>
      </c>
      <c r="I828" t="s">
        <v>2312</v>
      </c>
      <c r="J828">
        <v>954</v>
      </c>
      <c r="K828">
        <v>192</v>
      </c>
      <c r="L828">
        <f t="shared" si="12"/>
        <v>317</v>
      </c>
    </row>
    <row r="829" spans="1:12" x14ac:dyDescent="0.25">
      <c r="A829">
        <v>837</v>
      </c>
      <c r="B829" t="s">
        <v>8</v>
      </c>
      <c r="C829">
        <v>999516</v>
      </c>
      <c r="D829">
        <v>1002254</v>
      </c>
      <c r="E829">
        <v>-1</v>
      </c>
      <c r="F829" t="s">
        <v>2313</v>
      </c>
      <c r="G829" t="s">
        <v>2314</v>
      </c>
      <c r="H829" t="s">
        <v>2315</v>
      </c>
      <c r="I829" t="s">
        <v>2316</v>
      </c>
      <c r="J829">
        <v>2739</v>
      </c>
      <c r="K829">
        <v>44</v>
      </c>
      <c r="L829">
        <f t="shared" si="12"/>
        <v>912</v>
      </c>
    </row>
    <row r="830" spans="1:12" x14ac:dyDescent="0.25">
      <c r="A830">
        <v>838</v>
      </c>
      <c r="B830" t="s">
        <v>8</v>
      </c>
      <c r="C830">
        <v>1002299</v>
      </c>
      <c r="D830">
        <v>1003300</v>
      </c>
      <c r="E830">
        <v>-1</v>
      </c>
      <c r="F830" t="s">
        <v>2317</v>
      </c>
      <c r="G830" t="s">
        <v>2318</v>
      </c>
      <c r="H830" t="s">
        <v>2315</v>
      </c>
      <c r="I830" t="s">
        <v>2319</v>
      </c>
      <c r="J830">
        <v>1002</v>
      </c>
      <c r="K830">
        <v>47</v>
      </c>
      <c r="L830">
        <f t="shared" si="12"/>
        <v>333</v>
      </c>
    </row>
    <row r="831" spans="1:12" x14ac:dyDescent="0.25">
      <c r="A831">
        <v>839</v>
      </c>
      <c r="B831" t="s">
        <v>8</v>
      </c>
      <c r="C831">
        <v>1003348</v>
      </c>
      <c r="D831">
        <v>1003623</v>
      </c>
      <c r="E831">
        <v>-1</v>
      </c>
      <c r="F831" t="s">
        <v>2320</v>
      </c>
      <c r="G831" t="s">
        <v>2321</v>
      </c>
      <c r="I831" t="s">
        <v>22</v>
      </c>
      <c r="J831">
        <v>276</v>
      </c>
      <c r="K831">
        <v>45</v>
      </c>
      <c r="L831">
        <f t="shared" si="12"/>
        <v>91</v>
      </c>
    </row>
    <row r="832" spans="1:12" x14ac:dyDescent="0.25">
      <c r="A832">
        <v>840</v>
      </c>
      <c r="B832" t="s">
        <v>8</v>
      </c>
      <c r="C832">
        <v>1003669</v>
      </c>
      <c r="D832">
        <v>1004730</v>
      </c>
      <c r="E832">
        <v>-1</v>
      </c>
      <c r="F832" t="s">
        <v>2322</v>
      </c>
      <c r="G832" t="s">
        <v>2323</v>
      </c>
      <c r="H832" t="s">
        <v>2324</v>
      </c>
      <c r="I832" t="s">
        <v>456</v>
      </c>
      <c r="J832">
        <v>1062</v>
      </c>
      <c r="K832">
        <v>2</v>
      </c>
      <c r="L832">
        <f t="shared" si="12"/>
        <v>353</v>
      </c>
    </row>
    <row r="833" spans="1:12" x14ac:dyDescent="0.25">
      <c r="A833">
        <v>841</v>
      </c>
      <c r="B833" t="s">
        <v>8</v>
      </c>
      <c r="C833">
        <v>1004733</v>
      </c>
      <c r="D833">
        <v>1005530</v>
      </c>
      <c r="E833">
        <v>-1</v>
      </c>
      <c r="F833" t="s">
        <v>2325</v>
      </c>
      <c r="G833" t="s">
        <v>2326</v>
      </c>
      <c r="H833" t="s">
        <v>2327</v>
      </c>
      <c r="I833" t="s">
        <v>2328</v>
      </c>
      <c r="J833">
        <v>798</v>
      </c>
      <c r="K833">
        <v>2</v>
      </c>
      <c r="L833">
        <f t="shared" si="12"/>
        <v>265</v>
      </c>
    </row>
    <row r="834" spans="1:12" x14ac:dyDescent="0.25">
      <c r="A834">
        <v>842</v>
      </c>
      <c r="B834" t="s">
        <v>8</v>
      </c>
      <c r="C834">
        <v>1005533</v>
      </c>
      <c r="D834">
        <v>1007623</v>
      </c>
      <c r="E834">
        <v>-1</v>
      </c>
      <c r="F834" t="s">
        <v>2329</v>
      </c>
      <c r="G834" t="s">
        <v>2330</v>
      </c>
      <c r="H834" t="s">
        <v>2331</v>
      </c>
      <c r="I834" t="s">
        <v>2332</v>
      </c>
      <c r="J834">
        <v>2091</v>
      </c>
      <c r="K834">
        <v>122</v>
      </c>
      <c r="L834">
        <f t="shared" si="12"/>
        <v>696</v>
      </c>
    </row>
    <row r="835" spans="1:12" x14ac:dyDescent="0.25">
      <c r="A835">
        <v>843</v>
      </c>
      <c r="B835" t="s">
        <v>8</v>
      </c>
      <c r="C835">
        <v>1007746</v>
      </c>
      <c r="D835">
        <v>1008996</v>
      </c>
      <c r="E835">
        <v>-1</v>
      </c>
      <c r="F835" t="s">
        <v>2333</v>
      </c>
      <c r="G835" t="s">
        <v>2334</v>
      </c>
      <c r="H835" t="s">
        <v>2335</v>
      </c>
      <c r="I835" t="s">
        <v>2336</v>
      </c>
      <c r="J835">
        <v>1251</v>
      </c>
      <c r="K835">
        <v>57</v>
      </c>
      <c r="L835">
        <f t="shared" si="12"/>
        <v>416</v>
      </c>
    </row>
    <row r="836" spans="1:12" x14ac:dyDescent="0.25">
      <c r="A836">
        <v>844</v>
      </c>
      <c r="B836" t="s">
        <v>8</v>
      </c>
      <c r="C836">
        <v>1009054</v>
      </c>
      <c r="D836">
        <v>1009956</v>
      </c>
      <c r="E836">
        <v>-1</v>
      </c>
      <c r="F836" t="s">
        <v>2337</v>
      </c>
      <c r="G836" t="s">
        <v>2338</v>
      </c>
      <c r="H836" t="s">
        <v>2339</v>
      </c>
      <c r="I836" t="s">
        <v>2340</v>
      </c>
      <c r="J836">
        <v>903</v>
      </c>
      <c r="K836">
        <v>66</v>
      </c>
      <c r="L836">
        <f t="shared" ref="L836:L899" si="13">(D836-C836+1)/3-1</f>
        <v>300</v>
      </c>
    </row>
    <row r="837" spans="1:12" x14ac:dyDescent="0.25">
      <c r="A837">
        <v>845</v>
      </c>
      <c r="B837" t="s">
        <v>8</v>
      </c>
      <c r="C837">
        <v>1010023</v>
      </c>
      <c r="D837">
        <v>1010646</v>
      </c>
      <c r="E837">
        <v>-1</v>
      </c>
      <c r="F837" t="s">
        <v>2341</v>
      </c>
      <c r="G837" t="s">
        <v>2342</v>
      </c>
      <c r="H837" t="s">
        <v>2343</v>
      </c>
      <c r="I837" t="s">
        <v>2344</v>
      </c>
      <c r="J837">
        <v>624</v>
      </c>
      <c r="K837">
        <v>6</v>
      </c>
      <c r="L837">
        <f t="shared" si="13"/>
        <v>207</v>
      </c>
    </row>
    <row r="838" spans="1:12" x14ac:dyDescent="0.25">
      <c r="A838">
        <v>846</v>
      </c>
      <c r="B838" t="s">
        <v>8</v>
      </c>
      <c r="C838">
        <v>1010653</v>
      </c>
      <c r="D838">
        <v>1010916</v>
      </c>
      <c r="E838">
        <v>-1</v>
      </c>
      <c r="F838" t="s">
        <v>2345</v>
      </c>
      <c r="G838" t="s">
        <v>2346</v>
      </c>
      <c r="I838" t="s">
        <v>22</v>
      </c>
      <c r="J838">
        <v>264</v>
      </c>
      <c r="K838">
        <v>179</v>
      </c>
      <c r="L838">
        <f t="shared" si="13"/>
        <v>87</v>
      </c>
    </row>
    <row r="839" spans="1:12" x14ac:dyDescent="0.25">
      <c r="A839">
        <v>847</v>
      </c>
      <c r="B839" t="s">
        <v>8</v>
      </c>
      <c r="C839">
        <v>1011096</v>
      </c>
      <c r="D839">
        <v>1011506</v>
      </c>
      <c r="E839">
        <v>-1</v>
      </c>
      <c r="F839" t="s">
        <v>2347</v>
      </c>
      <c r="G839" t="s">
        <v>2348</v>
      </c>
      <c r="I839" t="s">
        <v>833</v>
      </c>
      <c r="J839">
        <v>411</v>
      </c>
      <c r="K839">
        <v>208</v>
      </c>
      <c r="L839">
        <f t="shared" si="13"/>
        <v>136</v>
      </c>
    </row>
    <row r="840" spans="1:12" x14ac:dyDescent="0.25">
      <c r="A840">
        <v>848</v>
      </c>
      <c r="B840" t="s">
        <v>8</v>
      </c>
      <c r="C840">
        <v>1011715</v>
      </c>
      <c r="D840">
        <v>1012371</v>
      </c>
      <c r="E840">
        <v>1</v>
      </c>
      <c r="F840" t="s">
        <v>2349</v>
      </c>
      <c r="G840" t="s">
        <v>2350</v>
      </c>
      <c r="I840" t="s">
        <v>22</v>
      </c>
      <c r="J840">
        <v>657</v>
      </c>
      <c r="K840">
        <v>136</v>
      </c>
      <c r="L840">
        <f t="shared" si="13"/>
        <v>218</v>
      </c>
    </row>
    <row r="841" spans="1:12" x14ac:dyDescent="0.25">
      <c r="A841">
        <v>849</v>
      </c>
      <c r="B841" t="s">
        <v>8</v>
      </c>
      <c r="C841">
        <v>1012508</v>
      </c>
      <c r="D841">
        <v>1013089</v>
      </c>
      <c r="E841">
        <v>1</v>
      </c>
      <c r="F841" t="s">
        <v>2351</v>
      </c>
      <c r="G841" t="s">
        <v>2352</v>
      </c>
      <c r="I841" t="s">
        <v>2353</v>
      </c>
      <c r="J841">
        <v>582</v>
      </c>
      <c r="K841">
        <v>85</v>
      </c>
      <c r="L841">
        <f t="shared" si="13"/>
        <v>193</v>
      </c>
    </row>
    <row r="842" spans="1:12" x14ac:dyDescent="0.25">
      <c r="A842">
        <v>850</v>
      </c>
      <c r="B842" t="s">
        <v>8</v>
      </c>
      <c r="C842">
        <v>1013175</v>
      </c>
      <c r="D842">
        <v>1014065</v>
      </c>
      <c r="E842">
        <v>1</v>
      </c>
      <c r="F842" t="s">
        <v>2354</v>
      </c>
      <c r="G842" t="s">
        <v>2355</v>
      </c>
      <c r="I842" t="s">
        <v>817</v>
      </c>
      <c r="J842">
        <v>891</v>
      </c>
      <c r="K842">
        <v>-7</v>
      </c>
      <c r="L842">
        <f t="shared" si="13"/>
        <v>296</v>
      </c>
    </row>
    <row r="843" spans="1:12" x14ac:dyDescent="0.25">
      <c r="A843">
        <v>851</v>
      </c>
      <c r="B843" t="s">
        <v>8</v>
      </c>
      <c r="C843">
        <v>1014059</v>
      </c>
      <c r="D843">
        <v>1014526</v>
      </c>
      <c r="E843">
        <v>1</v>
      </c>
      <c r="F843" t="s">
        <v>2356</v>
      </c>
      <c r="G843" t="s">
        <v>2357</v>
      </c>
      <c r="I843" t="s">
        <v>160</v>
      </c>
      <c r="J843">
        <v>468</v>
      </c>
      <c r="K843">
        <v>297</v>
      </c>
      <c r="L843">
        <f t="shared" si="13"/>
        <v>155</v>
      </c>
    </row>
    <row r="844" spans="1:12" x14ac:dyDescent="0.25">
      <c r="A844">
        <v>852</v>
      </c>
      <c r="B844" t="s">
        <v>8</v>
      </c>
      <c r="C844">
        <v>1014824</v>
      </c>
      <c r="D844">
        <v>1017571</v>
      </c>
      <c r="E844">
        <v>1</v>
      </c>
      <c r="F844" t="s">
        <v>2358</v>
      </c>
      <c r="G844" t="s">
        <v>2359</v>
      </c>
      <c r="I844" t="s">
        <v>2360</v>
      </c>
      <c r="J844">
        <v>2748</v>
      </c>
      <c r="K844">
        <v>-4</v>
      </c>
      <c r="L844">
        <f t="shared" si="13"/>
        <v>915</v>
      </c>
    </row>
    <row r="845" spans="1:12" x14ac:dyDescent="0.25">
      <c r="A845">
        <v>853</v>
      </c>
      <c r="B845" t="s">
        <v>8</v>
      </c>
      <c r="C845">
        <v>1017568</v>
      </c>
      <c r="D845">
        <v>1018278</v>
      </c>
      <c r="E845">
        <v>1</v>
      </c>
      <c r="F845" t="s">
        <v>2361</v>
      </c>
      <c r="G845" t="s">
        <v>2362</v>
      </c>
      <c r="I845" t="s">
        <v>968</v>
      </c>
      <c r="J845">
        <v>711</v>
      </c>
      <c r="K845">
        <v>73</v>
      </c>
      <c r="L845">
        <f t="shared" si="13"/>
        <v>236</v>
      </c>
    </row>
    <row r="846" spans="1:12" x14ac:dyDescent="0.25">
      <c r="A846">
        <v>854</v>
      </c>
      <c r="B846" t="s">
        <v>8</v>
      </c>
      <c r="C846">
        <v>1018352</v>
      </c>
      <c r="D846">
        <v>1019521</v>
      </c>
      <c r="E846">
        <v>-1</v>
      </c>
      <c r="F846" t="s">
        <v>2363</v>
      </c>
      <c r="G846" t="s">
        <v>2364</v>
      </c>
      <c r="H846" t="s">
        <v>2365</v>
      </c>
      <c r="I846" t="s">
        <v>2366</v>
      </c>
      <c r="J846">
        <v>1170</v>
      </c>
      <c r="K846">
        <v>28</v>
      </c>
      <c r="L846">
        <f t="shared" si="13"/>
        <v>389</v>
      </c>
    </row>
    <row r="847" spans="1:12" x14ac:dyDescent="0.25">
      <c r="A847">
        <v>855</v>
      </c>
      <c r="B847" t="s">
        <v>8</v>
      </c>
      <c r="C847">
        <v>1019550</v>
      </c>
      <c r="D847">
        <v>1022942</v>
      </c>
      <c r="E847">
        <v>-1</v>
      </c>
      <c r="F847" t="s">
        <v>2367</v>
      </c>
      <c r="G847" t="s">
        <v>2368</v>
      </c>
      <c r="H847" t="s">
        <v>2369</v>
      </c>
      <c r="I847" t="s">
        <v>2370</v>
      </c>
      <c r="J847">
        <v>3393</v>
      </c>
      <c r="K847">
        <v>68</v>
      </c>
      <c r="L847">
        <f t="shared" si="13"/>
        <v>1130</v>
      </c>
    </row>
    <row r="848" spans="1:12" x14ac:dyDescent="0.25">
      <c r="A848">
        <v>856</v>
      </c>
      <c r="B848" t="s">
        <v>8</v>
      </c>
      <c r="C848">
        <v>1023011</v>
      </c>
      <c r="D848">
        <v>1024285</v>
      </c>
      <c r="E848">
        <v>-1</v>
      </c>
      <c r="F848" t="s">
        <v>2371</v>
      </c>
      <c r="G848" t="s">
        <v>2372</v>
      </c>
      <c r="H848" t="s">
        <v>2373</v>
      </c>
      <c r="I848" t="s">
        <v>2374</v>
      </c>
      <c r="J848">
        <v>1275</v>
      </c>
      <c r="K848">
        <v>314</v>
      </c>
      <c r="L848">
        <f t="shared" si="13"/>
        <v>424</v>
      </c>
    </row>
    <row r="849" spans="1:12" x14ac:dyDescent="0.25">
      <c r="A849">
        <v>857</v>
      </c>
      <c r="B849" t="s">
        <v>8</v>
      </c>
      <c r="C849">
        <v>1024600</v>
      </c>
      <c r="D849">
        <v>1025856</v>
      </c>
      <c r="E849">
        <v>-1</v>
      </c>
      <c r="F849" t="s">
        <v>2375</v>
      </c>
      <c r="G849" t="s">
        <v>2376</v>
      </c>
      <c r="H849" t="s">
        <v>2377</v>
      </c>
      <c r="I849" t="s">
        <v>2378</v>
      </c>
      <c r="J849">
        <v>1257</v>
      </c>
      <c r="K849">
        <v>268</v>
      </c>
      <c r="L849">
        <f t="shared" si="13"/>
        <v>418</v>
      </c>
    </row>
    <row r="850" spans="1:12" x14ac:dyDescent="0.25">
      <c r="A850">
        <v>858</v>
      </c>
      <c r="B850" t="s">
        <v>8</v>
      </c>
      <c r="C850">
        <v>1026125</v>
      </c>
      <c r="D850">
        <v>1028803</v>
      </c>
      <c r="E850">
        <v>-1</v>
      </c>
      <c r="F850" t="s">
        <v>2379</v>
      </c>
      <c r="G850" t="s">
        <v>2380</v>
      </c>
      <c r="I850" t="s">
        <v>62</v>
      </c>
      <c r="J850">
        <v>2679</v>
      </c>
      <c r="K850">
        <v>54</v>
      </c>
      <c r="L850">
        <f t="shared" si="13"/>
        <v>892</v>
      </c>
    </row>
    <row r="851" spans="1:12" x14ac:dyDescent="0.25">
      <c r="A851">
        <v>859</v>
      </c>
      <c r="B851" t="s">
        <v>8</v>
      </c>
      <c r="C851">
        <v>1028858</v>
      </c>
      <c r="D851">
        <v>1029721</v>
      </c>
      <c r="E851">
        <v>-1</v>
      </c>
      <c r="F851" t="s">
        <v>2381</v>
      </c>
      <c r="G851" t="s">
        <v>2382</v>
      </c>
      <c r="I851" t="s">
        <v>22</v>
      </c>
      <c r="J851">
        <v>864</v>
      </c>
      <c r="K851">
        <v>108</v>
      </c>
      <c r="L851">
        <f t="shared" si="13"/>
        <v>287</v>
      </c>
    </row>
    <row r="852" spans="1:12" x14ac:dyDescent="0.25">
      <c r="A852">
        <v>860</v>
      </c>
      <c r="B852" t="s">
        <v>8</v>
      </c>
      <c r="C852">
        <v>1029830</v>
      </c>
      <c r="D852">
        <v>1030531</v>
      </c>
      <c r="E852">
        <v>1</v>
      </c>
      <c r="F852" t="s">
        <v>2383</v>
      </c>
      <c r="G852" t="s">
        <v>2384</v>
      </c>
      <c r="H852" t="s">
        <v>2385</v>
      </c>
      <c r="I852" t="s">
        <v>2386</v>
      </c>
      <c r="J852">
        <v>702</v>
      </c>
      <c r="K852">
        <v>7</v>
      </c>
      <c r="L852">
        <f t="shared" si="13"/>
        <v>233</v>
      </c>
    </row>
    <row r="853" spans="1:12" x14ac:dyDescent="0.25">
      <c r="A853">
        <v>861</v>
      </c>
      <c r="B853" t="s">
        <v>8</v>
      </c>
      <c r="C853">
        <v>1030539</v>
      </c>
      <c r="D853">
        <v>1031546</v>
      </c>
      <c r="E853">
        <v>-1</v>
      </c>
      <c r="F853" t="s">
        <v>2387</v>
      </c>
      <c r="G853" t="s">
        <v>2388</v>
      </c>
      <c r="I853" t="s">
        <v>22</v>
      </c>
      <c r="J853">
        <v>1008</v>
      </c>
      <c r="K853">
        <v>185</v>
      </c>
      <c r="L853">
        <f t="shared" si="13"/>
        <v>335</v>
      </c>
    </row>
    <row r="854" spans="1:12" x14ac:dyDescent="0.25">
      <c r="A854">
        <v>862</v>
      </c>
      <c r="B854" t="s">
        <v>8</v>
      </c>
      <c r="C854">
        <v>1031732</v>
      </c>
      <c r="D854">
        <v>1032436</v>
      </c>
      <c r="E854">
        <v>1</v>
      </c>
      <c r="F854" t="s">
        <v>2389</v>
      </c>
      <c r="G854" t="s">
        <v>2390</v>
      </c>
      <c r="H854" t="s">
        <v>2391</v>
      </c>
      <c r="I854" t="s">
        <v>2392</v>
      </c>
      <c r="J854">
        <v>705</v>
      </c>
      <c r="K854">
        <v>58</v>
      </c>
      <c r="L854">
        <f t="shared" si="13"/>
        <v>234</v>
      </c>
    </row>
    <row r="855" spans="1:12" x14ac:dyDescent="0.25">
      <c r="A855">
        <v>863</v>
      </c>
      <c r="B855" t="s">
        <v>8</v>
      </c>
      <c r="C855">
        <v>1032495</v>
      </c>
      <c r="D855">
        <v>1034870</v>
      </c>
      <c r="E855">
        <v>-1</v>
      </c>
      <c r="F855" t="s">
        <v>2393</v>
      </c>
      <c r="G855" t="s">
        <v>2394</v>
      </c>
      <c r="H855" t="s">
        <v>2395</v>
      </c>
      <c r="I855" t="s">
        <v>2396</v>
      </c>
      <c r="J855">
        <v>2376</v>
      </c>
      <c r="K855">
        <v>108</v>
      </c>
      <c r="L855">
        <f t="shared" si="13"/>
        <v>791</v>
      </c>
    </row>
    <row r="856" spans="1:12" x14ac:dyDescent="0.25">
      <c r="A856">
        <v>864</v>
      </c>
      <c r="B856" t="s">
        <v>8</v>
      </c>
      <c r="C856">
        <v>1034979</v>
      </c>
      <c r="D856">
        <v>1035506</v>
      </c>
      <c r="E856">
        <v>-1</v>
      </c>
      <c r="F856" t="s">
        <v>2397</v>
      </c>
      <c r="G856" t="s">
        <v>2398</v>
      </c>
      <c r="H856" t="s">
        <v>2399</v>
      </c>
      <c r="I856" t="s">
        <v>2400</v>
      </c>
      <c r="J856">
        <v>528</v>
      </c>
      <c r="K856">
        <v>207</v>
      </c>
      <c r="L856">
        <f t="shared" si="13"/>
        <v>175</v>
      </c>
    </row>
    <row r="857" spans="1:12" x14ac:dyDescent="0.25">
      <c r="A857">
        <v>865</v>
      </c>
      <c r="B857" t="s">
        <v>8</v>
      </c>
      <c r="C857">
        <v>1035714</v>
      </c>
      <c r="D857">
        <v>1038215</v>
      </c>
      <c r="E857">
        <v>-1</v>
      </c>
      <c r="F857" t="s">
        <v>2401</v>
      </c>
      <c r="G857" t="s">
        <v>2402</v>
      </c>
      <c r="I857" t="s">
        <v>22</v>
      </c>
      <c r="J857">
        <v>2502</v>
      </c>
      <c r="K857">
        <v>214</v>
      </c>
      <c r="L857">
        <f t="shared" si="13"/>
        <v>833</v>
      </c>
    </row>
    <row r="858" spans="1:12" x14ac:dyDescent="0.25">
      <c r="A858">
        <v>866</v>
      </c>
      <c r="B858" t="s">
        <v>8</v>
      </c>
      <c r="C858">
        <v>1038430</v>
      </c>
      <c r="D858">
        <v>1039407</v>
      </c>
      <c r="E858">
        <v>-1</v>
      </c>
      <c r="F858" t="s">
        <v>2403</v>
      </c>
      <c r="G858" t="s">
        <v>2404</v>
      </c>
      <c r="H858" t="s">
        <v>2405</v>
      </c>
      <c r="I858" t="s">
        <v>2406</v>
      </c>
      <c r="J858">
        <v>978</v>
      </c>
      <c r="K858">
        <v>174</v>
      </c>
      <c r="L858">
        <f t="shared" si="13"/>
        <v>325</v>
      </c>
    </row>
    <row r="859" spans="1:12" x14ac:dyDescent="0.25">
      <c r="A859">
        <v>867</v>
      </c>
      <c r="B859" t="s">
        <v>8</v>
      </c>
      <c r="C859">
        <v>1039582</v>
      </c>
      <c r="D859">
        <v>1040322</v>
      </c>
      <c r="E859">
        <v>1</v>
      </c>
      <c r="F859" t="s">
        <v>2407</v>
      </c>
      <c r="G859" t="s">
        <v>2408</v>
      </c>
      <c r="H859" t="s">
        <v>2409</v>
      </c>
      <c r="I859" t="s">
        <v>2410</v>
      </c>
      <c r="J859">
        <v>741</v>
      </c>
      <c r="K859">
        <v>87</v>
      </c>
      <c r="L859">
        <f t="shared" si="13"/>
        <v>246</v>
      </c>
    </row>
    <row r="860" spans="1:12" x14ac:dyDescent="0.25">
      <c r="A860">
        <v>868</v>
      </c>
      <c r="B860" t="s">
        <v>8</v>
      </c>
      <c r="C860">
        <v>1040410</v>
      </c>
      <c r="D860">
        <v>1041378</v>
      </c>
      <c r="E860">
        <v>1</v>
      </c>
      <c r="F860" t="s">
        <v>2411</v>
      </c>
      <c r="G860" t="s">
        <v>2412</v>
      </c>
      <c r="H860" t="s">
        <v>2413</v>
      </c>
      <c r="I860" t="s">
        <v>2414</v>
      </c>
      <c r="J860">
        <v>969</v>
      </c>
      <c r="K860">
        <v>36</v>
      </c>
      <c r="L860">
        <f t="shared" si="13"/>
        <v>322</v>
      </c>
    </row>
    <row r="861" spans="1:12" x14ac:dyDescent="0.25">
      <c r="A861">
        <v>869</v>
      </c>
      <c r="B861" t="s">
        <v>8</v>
      </c>
      <c r="C861">
        <v>1041415</v>
      </c>
      <c r="D861">
        <v>1042092</v>
      </c>
      <c r="E861">
        <v>1</v>
      </c>
      <c r="F861" t="s">
        <v>2415</v>
      </c>
      <c r="G861" t="s">
        <v>2416</v>
      </c>
      <c r="I861" t="s">
        <v>2417</v>
      </c>
      <c r="J861">
        <v>678</v>
      </c>
      <c r="K861">
        <v>17</v>
      </c>
      <c r="L861">
        <f t="shared" si="13"/>
        <v>225</v>
      </c>
    </row>
    <row r="862" spans="1:12" x14ac:dyDescent="0.25">
      <c r="A862">
        <v>870</v>
      </c>
      <c r="B862" t="s">
        <v>8</v>
      </c>
      <c r="C862">
        <v>1042110</v>
      </c>
      <c r="D862">
        <v>1043558</v>
      </c>
      <c r="E862">
        <v>1</v>
      </c>
      <c r="F862" t="s">
        <v>2418</v>
      </c>
      <c r="G862" t="s">
        <v>2419</v>
      </c>
      <c r="H862" t="s">
        <v>2420</v>
      </c>
      <c r="I862" t="s">
        <v>2421</v>
      </c>
      <c r="J862">
        <v>1449</v>
      </c>
      <c r="K862">
        <v>107</v>
      </c>
      <c r="L862">
        <f t="shared" si="13"/>
        <v>482</v>
      </c>
    </row>
    <row r="863" spans="1:12" x14ac:dyDescent="0.25">
      <c r="A863">
        <v>871</v>
      </c>
      <c r="B863" t="s">
        <v>8</v>
      </c>
      <c r="C863">
        <v>1043666</v>
      </c>
      <c r="D863">
        <v>1044490</v>
      </c>
      <c r="E863">
        <v>1</v>
      </c>
      <c r="F863" t="s">
        <v>2422</v>
      </c>
      <c r="G863" t="s">
        <v>2423</v>
      </c>
      <c r="H863" t="s">
        <v>2424</v>
      </c>
      <c r="I863" t="s">
        <v>2425</v>
      </c>
      <c r="J863">
        <v>825</v>
      </c>
      <c r="K863">
        <v>70</v>
      </c>
      <c r="L863">
        <f t="shared" si="13"/>
        <v>274</v>
      </c>
    </row>
    <row r="864" spans="1:12" x14ac:dyDescent="0.25">
      <c r="A864">
        <v>872</v>
      </c>
      <c r="B864" t="s">
        <v>8</v>
      </c>
      <c r="C864">
        <v>1044561</v>
      </c>
      <c r="D864">
        <v>1045733</v>
      </c>
      <c r="E864">
        <v>1</v>
      </c>
      <c r="F864" t="s">
        <v>2426</v>
      </c>
      <c r="G864" t="s">
        <v>2427</v>
      </c>
      <c r="I864" t="s">
        <v>22</v>
      </c>
      <c r="J864">
        <v>1173</v>
      </c>
      <c r="K864">
        <v>43</v>
      </c>
      <c r="L864">
        <f t="shared" si="13"/>
        <v>390</v>
      </c>
    </row>
    <row r="865" spans="1:12" x14ac:dyDescent="0.25">
      <c r="A865">
        <v>873</v>
      </c>
      <c r="B865" t="s">
        <v>8</v>
      </c>
      <c r="C865">
        <v>1045777</v>
      </c>
      <c r="D865">
        <v>1046748</v>
      </c>
      <c r="E865">
        <v>1</v>
      </c>
      <c r="F865" t="s">
        <v>2428</v>
      </c>
      <c r="G865" t="s">
        <v>2429</v>
      </c>
      <c r="I865" t="s">
        <v>22</v>
      </c>
      <c r="J865">
        <v>972</v>
      </c>
      <c r="K865">
        <v>67</v>
      </c>
      <c r="L865">
        <f t="shared" si="13"/>
        <v>323</v>
      </c>
    </row>
    <row r="866" spans="1:12" x14ac:dyDescent="0.25">
      <c r="A866">
        <v>874</v>
      </c>
      <c r="B866" t="s">
        <v>8</v>
      </c>
      <c r="C866">
        <v>1046816</v>
      </c>
      <c r="D866">
        <v>1047097</v>
      </c>
      <c r="E866">
        <v>1</v>
      </c>
      <c r="F866" t="s">
        <v>2430</v>
      </c>
      <c r="G866" t="s">
        <v>2431</v>
      </c>
      <c r="I866" t="s">
        <v>22</v>
      </c>
      <c r="J866">
        <v>282</v>
      </c>
      <c r="K866">
        <v>97</v>
      </c>
      <c r="L866">
        <f t="shared" si="13"/>
        <v>93</v>
      </c>
    </row>
    <row r="867" spans="1:12" x14ac:dyDescent="0.25">
      <c r="A867">
        <v>875</v>
      </c>
      <c r="B867" t="s">
        <v>8</v>
      </c>
      <c r="C867">
        <v>1047195</v>
      </c>
      <c r="D867">
        <v>1047494</v>
      </c>
      <c r="E867">
        <v>-1</v>
      </c>
      <c r="F867" t="s">
        <v>2432</v>
      </c>
      <c r="G867" t="s">
        <v>2433</v>
      </c>
      <c r="I867" t="s">
        <v>2434</v>
      </c>
      <c r="J867">
        <v>300</v>
      </c>
      <c r="K867">
        <v>167</v>
      </c>
      <c r="L867">
        <f t="shared" si="13"/>
        <v>99</v>
      </c>
    </row>
    <row r="868" spans="1:12" x14ac:dyDescent="0.25">
      <c r="A868">
        <v>876</v>
      </c>
      <c r="B868" t="s">
        <v>8</v>
      </c>
      <c r="C868">
        <v>1047662</v>
      </c>
      <c r="D868">
        <v>1048750</v>
      </c>
      <c r="E868">
        <v>-1</v>
      </c>
      <c r="F868" t="s">
        <v>2435</v>
      </c>
      <c r="G868" t="s">
        <v>2436</v>
      </c>
      <c r="H868" t="s">
        <v>2437</v>
      </c>
      <c r="I868" t="s">
        <v>2438</v>
      </c>
      <c r="J868">
        <v>1089</v>
      </c>
      <c r="K868">
        <v>58</v>
      </c>
      <c r="L868">
        <f t="shared" si="13"/>
        <v>362</v>
      </c>
    </row>
    <row r="869" spans="1:12" x14ac:dyDescent="0.25">
      <c r="A869">
        <v>877</v>
      </c>
      <c r="B869" t="s">
        <v>8</v>
      </c>
      <c r="C869">
        <v>1048809</v>
      </c>
      <c r="D869">
        <v>1049198</v>
      </c>
      <c r="E869">
        <v>1</v>
      </c>
      <c r="F869" t="s">
        <v>2439</v>
      </c>
      <c r="G869" t="s">
        <v>2440</v>
      </c>
      <c r="I869" t="s">
        <v>22</v>
      </c>
      <c r="J869">
        <v>390</v>
      </c>
      <c r="K869">
        <v>-4</v>
      </c>
      <c r="L869">
        <f t="shared" si="13"/>
        <v>129</v>
      </c>
    </row>
    <row r="870" spans="1:12" x14ac:dyDescent="0.25">
      <c r="A870">
        <v>878</v>
      </c>
      <c r="B870" t="s">
        <v>8</v>
      </c>
      <c r="C870">
        <v>1049195</v>
      </c>
      <c r="D870">
        <v>1049692</v>
      </c>
      <c r="E870">
        <v>1</v>
      </c>
      <c r="F870" t="s">
        <v>2441</v>
      </c>
      <c r="G870" t="s">
        <v>2442</v>
      </c>
      <c r="H870" t="s">
        <v>2443</v>
      </c>
      <c r="I870" t="s">
        <v>2444</v>
      </c>
      <c r="J870">
        <v>498</v>
      </c>
      <c r="K870">
        <v>-12</v>
      </c>
      <c r="L870">
        <f t="shared" si="13"/>
        <v>165</v>
      </c>
    </row>
    <row r="871" spans="1:12" x14ac:dyDescent="0.25">
      <c r="A871">
        <v>879</v>
      </c>
      <c r="B871" t="s">
        <v>8</v>
      </c>
      <c r="C871">
        <v>1049681</v>
      </c>
      <c r="D871">
        <v>1050469</v>
      </c>
      <c r="E871">
        <v>-1</v>
      </c>
      <c r="F871" t="s">
        <v>2445</v>
      </c>
      <c r="G871" t="s">
        <v>2446</v>
      </c>
      <c r="H871" t="s">
        <v>2447</v>
      </c>
      <c r="I871" t="s">
        <v>2448</v>
      </c>
      <c r="J871">
        <v>789</v>
      </c>
      <c r="K871">
        <v>12</v>
      </c>
      <c r="L871">
        <f t="shared" si="13"/>
        <v>262</v>
      </c>
    </row>
    <row r="872" spans="1:12" x14ac:dyDescent="0.25">
      <c r="A872">
        <v>880</v>
      </c>
      <c r="B872" t="s">
        <v>8</v>
      </c>
      <c r="C872">
        <v>1050482</v>
      </c>
      <c r="D872">
        <v>1052143</v>
      </c>
      <c r="E872">
        <v>-1</v>
      </c>
      <c r="F872" t="s">
        <v>2449</v>
      </c>
      <c r="G872" t="s">
        <v>2450</v>
      </c>
      <c r="H872" t="s">
        <v>2451</v>
      </c>
      <c r="I872" t="s">
        <v>2452</v>
      </c>
      <c r="J872">
        <v>1662</v>
      </c>
      <c r="K872">
        <v>149</v>
      </c>
      <c r="L872">
        <f t="shared" si="13"/>
        <v>553</v>
      </c>
    </row>
    <row r="873" spans="1:12" x14ac:dyDescent="0.25">
      <c r="A873">
        <v>881</v>
      </c>
      <c r="B873" t="s">
        <v>8</v>
      </c>
      <c r="C873">
        <v>1052293</v>
      </c>
      <c r="D873">
        <v>1052994</v>
      </c>
      <c r="E873">
        <v>1</v>
      </c>
      <c r="F873" t="s">
        <v>2453</v>
      </c>
      <c r="G873" t="s">
        <v>2454</v>
      </c>
      <c r="I873" t="s">
        <v>629</v>
      </c>
      <c r="J873">
        <v>702</v>
      </c>
      <c r="K873">
        <v>-1</v>
      </c>
      <c r="L873">
        <f t="shared" si="13"/>
        <v>233</v>
      </c>
    </row>
    <row r="874" spans="1:12" x14ac:dyDescent="0.25">
      <c r="A874">
        <v>882</v>
      </c>
      <c r="B874" t="s">
        <v>8</v>
      </c>
      <c r="C874">
        <v>1052994</v>
      </c>
      <c r="D874">
        <v>1053761</v>
      </c>
      <c r="E874">
        <v>1</v>
      </c>
      <c r="F874" t="s">
        <v>2455</v>
      </c>
      <c r="G874" t="s">
        <v>2456</v>
      </c>
      <c r="I874" t="s">
        <v>626</v>
      </c>
      <c r="J874">
        <v>768</v>
      </c>
      <c r="K874">
        <v>36</v>
      </c>
      <c r="L874">
        <f t="shared" si="13"/>
        <v>255</v>
      </c>
    </row>
    <row r="875" spans="1:12" x14ac:dyDescent="0.25">
      <c r="A875">
        <v>883</v>
      </c>
      <c r="B875" t="s">
        <v>8</v>
      </c>
      <c r="C875">
        <v>1053798</v>
      </c>
      <c r="D875">
        <v>1055270</v>
      </c>
      <c r="E875">
        <v>-1</v>
      </c>
      <c r="F875" t="s">
        <v>2457</v>
      </c>
      <c r="G875" t="s">
        <v>2458</v>
      </c>
      <c r="I875" t="s">
        <v>22</v>
      </c>
      <c r="J875">
        <v>1473</v>
      </c>
      <c r="K875">
        <v>9</v>
      </c>
      <c r="L875">
        <f t="shared" si="13"/>
        <v>490</v>
      </c>
    </row>
    <row r="876" spans="1:12" x14ac:dyDescent="0.25">
      <c r="A876">
        <v>884</v>
      </c>
      <c r="B876" t="s">
        <v>8</v>
      </c>
      <c r="C876">
        <v>1055280</v>
      </c>
      <c r="D876">
        <v>1056362</v>
      </c>
      <c r="E876">
        <v>-1</v>
      </c>
      <c r="F876" t="s">
        <v>2459</v>
      </c>
      <c r="G876" t="s">
        <v>2460</v>
      </c>
      <c r="H876" t="s">
        <v>2461</v>
      </c>
      <c r="I876" t="s">
        <v>2462</v>
      </c>
      <c r="J876">
        <v>1083</v>
      </c>
      <c r="K876">
        <v>96</v>
      </c>
      <c r="L876">
        <f t="shared" si="13"/>
        <v>360</v>
      </c>
    </row>
    <row r="877" spans="1:12" x14ac:dyDescent="0.25">
      <c r="A877">
        <v>885</v>
      </c>
      <c r="B877" t="s">
        <v>8</v>
      </c>
      <c r="C877">
        <v>1056459</v>
      </c>
      <c r="D877">
        <v>1057070</v>
      </c>
      <c r="E877">
        <v>-1</v>
      </c>
      <c r="F877" t="s">
        <v>2463</v>
      </c>
      <c r="G877" t="s">
        <v>2464</v>
      </c>
      <c r="I877" t="s">
        <v>2465</v>
      </c>
      <c r="J877">
        <v>612</v>
      </c>
      <c r="K877">
        <v>97</v>
      </c>
      <c r="L877">
        <f t="shared" si="13"/>
        <v>203</v>
      </c>
    </row>
    <row r="878" spans="1:12" x14ac:dyDescent="0.25">
      <c r="A878">
        <v>886</v>
      </c>
      <c r="B878" t="s">
        <v>8</v>
      </c>
      <c r="C878">
        <v>1057168</v>
      </c>
      <c r="D878">
        <v>1057848</v>
      </c>
      <c r="E878">
        <v>-1</v>
      </c>
      <c r="F878" t="s">
        <v>2466</v>
      </c>
      <c r="G878" t="s">
        <v>2467</v>
      </c>
      <c r="I878" t="s">
        <v>765</v>
      </c>
      <c r="J878">
        <v>681</v>
      </c>
      <c r="K878">
        <v>-1</v>
      </c>
      <c r="L878">
        <f t="shared" si="13"/>
        <v>226</v>
      </c>
    </row>
    <row r="879" spans="1:12" x14ac:dyDescent="0.25">
      <c r="A879">
        <v>887</v>
      </c>
      <c r="B879" t="s">
        <v>8</v>
      </c>
      <c r="C879">
        <v>1057848</v>
      </c>
      <c r="D879">
        <v>1058900</v>
      </c>
      <c r="E879">
        <v>-1</v>
      </c>
      <c r="F879" t="s">
        <v>2468</v>
      </c>
      <c r="G879" t="s">
        <v>2469</v>
      </c>
      <c r="I879" t="s">
        <v>71</v>
      </c>
      <c r="J879">
        <v>1053</v>
      </c>
      <c r="K879">
        <v>88</v>
      </c>
      <c r="L879">
        <f t="shared" si="13"/>
        <v>350</v>
      </c>
    </row>
    <row r="880" spans="1:12" x14ac:dyDescent="0.25">
      <c r="A880">
        <v>888</v>
      </c>
      <c r="B880" t="s">
        <v>8</v>
      </c>
      <c r="C880">
        <v>1058989</v>
      </c>
      <c r="D880">
        <v>1060617</v>
      </c>
      <c r="E880">
        <v>-1</v>
      </c>
      <c r="F880" t="s">
        <v>2470</v>
      </c>
      <c r="G880" t="s">
        <v>2471</v>
      </c>
      <c r="H880" t="s">
        <v>2472</v>
      </c>
      <c r="I880" t="s">
        <v>2473</v>
      </c>
      <c r="J880">
        <v>1629</v>
      </c>
      <c r="K880">
        <v>8</v>
      </c>
      <c r="L880">
        <f t="shared" si="13"/>
        <v>542</v>
      </c>
    </row>
    <row r="881" spans="1:12" x14ac:dyDescent="0.25">
      <c r="A881">
        <v>889</v>
      </c>
      <c r="B881" t="s">
        <v>8</v>
      </c>
      <c r="C881">
        <v>1060626</v>
      </c>
      <c r="D881">
        <v>1061621</v>
      </c>
      <c r="E881">
        <v>-1</v>
      </c>
      <c r="F881" t="s">
        <v>2474</v>
      </c>
      <c r="G881" t="s">
        <v>2475</v>
      </c>
      <c r="H881" t="s">
        <v>2476</v>
      </c>
      <c r="I881" t="s">
        <v>2477</v>
      </c>
      <c r="J881">
        <v>996</v>
      </c>
      <c r="K881">
        <v>152</v>
      </c>
      <c r="L881">
        <f t="shared" si="13"/>
        <v>331</v>
      </c>
    </row>
    <row r="882" spans="1:12" x14ac:dyDescent="0.25">
      <c r="A882">
        <v>890</v>
      </c>
      <c r="B882" t="s">
        <v>8</v>
      </c>
      <c r="C882">
        <v>1061774</v>
      </c>
      <c r="D882">
        <v>1062256</v>
      </c>
      <c r="E882">
        <v>-1</v>
      </c>
      <c r="F882" t="s">
        <v>2478</v>
      </c>
      <c r="G882" t="s">
        <v>2479</v>
      </c>
      <c r="H882" t="s">
        <v>2480</v>
      </c>
      <c r="I882" t="s">
        <v>2481</v>
      </c>
      <c r="J882">
        <v>483</v>
      </c>
      <c r="K882">
        <v>75</v>
      </c>
      <c r="L882">
        <f t="shared" si="13"/>
        <v>160</v>
      </c>
    </row>
    <row r="883" spans="1:12" x14ac:dyDescent="0.25">
      <c r="A883">
        <v>891</v>
      </c>
      <c r="B883" t="s">
        <v>8</v>
      </c>
      <c r="C883">
        <v>1062332</v>
      </c>
      <c r="D883">
        <v>1063483</v>
      </c>
      <c r="E883">
        <v>-1</v>
      </c>
      <c r="F883" t="s">
        <v>2482</v>
      </c>
      <c r="G883" t="s">
        <v>2483</v>
      </c>
      <c r="I883" t="s">
        <v>22</v>
      </c>
      <c r="J883">
        <v>1152</v>
      </c>
      <c r="K883">
        <v>462</v>
      </c>
      <c r="L883">
        <f t="shared" si="13"/>
        <v>383</v>
      </c>
    </row>
    <row r="884" spans="1:12" x14ac:dyDescent="0.25">
      <c r="A884">
        <v>892</v>
      </c>
      <c r="B884" t="s">
        <v>8</v>
      </c>
      <c r="C884">
        <v>1063946</v>
      </c>
      <c r="D884">
        <v>1065613</v>
      </c>
      <c r="E884">
        <v>1</v>
      </c>
      <c r="F884" t="s">
        <v>2484</v>
      </c>
      <c r="G884" t="s">
        <v>2485</v>
      </c>
      <c r="H884" t="s">
        <v>2486</v>
      </c>
      <c r="I884" t="s">
        <v>2233</v>
      </c>
      <c r="J884">
        <v>1668</v>
      </c>
      <c r="K884">
        <v>38</v>
      </c>
      <c r="L884">
        <f t="shared" si="13"/>
        <v>555</v>
      </c>
    </row>
    <row r="885" spans="1:12" x14ac:dyDescent="0.25">
      <c r="A885">
        <v>893</v>
      </c>
      <c r="B885" t="s">
        <v>8</v>
      </c>
      <c r="C885">
        <v>1065652</v>
      </c>
      <c r="D885">
        <v>1066959</v>
      </c>
      <c r="E885">
        <v>1</v>
      </c>
      <c r="F885" t="s">
        <v>2487</v>
      </c>
      <c r="G885" t="s">
        <v>2488</v>
      </c>
      <c r="H885" t="s">
        <v>2489</v>
      </c>
      <c r="I885" t="s">
        <v>2490</v>
      </c>
      <c r="J885">
        <v>1308</v>
      </c>
      <c r="K885">
        <v>64</v>
      </c>
      <c r="L885">
        <f t="shared" si="13"/>
        <v>435</v>
      </c>
    </row>
    <row r="886" spans="1:12" x14ac:dyDescent="0.25">
      <c r="A886">
        <v>894</v>
      </c>
      <c r="B886" t="s">
        <v>8</v>
      </c>
      <c r="C886">
        <v>1067024</v>
      </c>
      <c r="D886">
        <v>1067848</v>
      </c>
      <c r="E886">
        <v>-1</v>
      </c>
      <c r="F886" t="s">
        <v>2491</v>
      </c>
      <c r="G886" t="s">
        <v>2492</v>
      </c>
      <c r="I886" t="s">
        <v>2493</v>
      </c>
      <c r="J886">
        <v>825</v>
      </c>
      <c r="K886">
        <v>18</v>
      </c>
      <c r="L886">
        <f t="shared" si="13"/>
        <v>274</v>
      </c>
    </row>
    <row r="887" spans="1:12" x14ac:dyDescent="0.25">
      <c r="A887">
        <v>895</v>
      </c>
      <c r="B887" t="s">
        <v>8</v>
      </c>
      <c r="C887">
        <v>1067867</v>
      </c>
      <c r="D887">
        <v>1068052</v>
      </c>
      <c r="E887">
        <v>-1</v>
      </c>
      <c r="F887" t="s">
        <v>2494</v>
      </c>
      <c r="G887" t="s">
        <v>2495</v>
      </c>
      <c r="I887" t="s">
        <v>22</v>
      </c>
      <c r="J887">
        <v>186</v>
      </c>
      <c r="K887">
        <v>4</v>
      </c>
      <c r="L887">
        <f t="shared" si="13"/>
        <v>61</v>
      </c>
    </row>
    <row r="888" spans="1:12" x14ac:dyDescent="0.25">
      <c r="A888">
        <v>896</v>
      </c>
      <c r="B888" t="s">
        <v>8</v>
      </c>
      <c r="C888">
        <v>1068057</v>
      </c>
      <c r="D888">
        <v>1068602</v>
      </c>
      <c r="E888">
        <v>-1</v>
      </c>
      <c r="F888" t="s">
        <v>2496</v>
      </c>
      <c r="G888" t="s">
        <v>2497</v>
      </c>
      <c r="I888" t="s">
        <v>169</v>
      </c>
      <c r="J888">
        <v>546</v>
      </c>
      <c r="K888">
        <v>-35</v>
      </c>
      <c r="L888">
        <f t="shared" si="13"/>
        <v>181</v>
      </c>
    </row>
    <row r="889" spans="1:12" x14ac:dyDescent="0.25">
      <c r="A889">
        <v>897</v>
      </c>
      <c r="B889" t="s">
        <v>8</v>
      </c>
      <c r="C889">
        <v>1068568</v>
      </c>
      <c r="D889">
        <v>1068951</v>
      </c>
      <c r="E889">
        <v>1</v>
      </c>
      <c r="F889" t="s">
        <v>2498</v>
      </c>
      <c r="G889" t="s">
        <v>2499</v>
      </c>
      <c r="I889" t="s">
        <v>22</v>
      </c>
      <c r="J889">
        <v>384</v>
      </c>
      <c r="K889">
        <v>347</v>
      </c>
      <c r="L889">
        <f t="shared" si="13"/>
        <v>127</v>
      </c>
    </row>
    <row r="890" spans="1:12" x14ac:dyDescent="0.25">
      <c r="A890">
        <v>898</v>
      </c>
      <c r="B890" t="s">
        <v>8</v>
      </c>
      <c r="C890">
        <v>1069299</v>
      </c>
      <c r="D890">
        <v>1069505</v>
      </c>
      <c r="E890">
        <v>1</v>
      </c>
      <c r="F890" t="s">
        <v>2500</v>
      </c>
      <c r="G890" t="s">
        <v>2501</v>
      </c>
      <c r="I890" t="s">
        <v>22</v>
      </c>
      <c r="J890">
        <v>207</v>
      </c>
      <c r="K890">
        <v>185</v>
      </c>
      <c r="L890">
        <f t="shared" si="13"/>
        <v>68</v>
      </c>
    </row>
    <row r="891" spans="1:12" x14ac:dyDescent="0.25">
      <c r="A891">
        <v>900</v>
      </c>
      <c r="B891" t="s">
        <v>8</v>
      </c>
      <c r="C891">
        <v>1070186</v>
      </c>
      <c r="D891">
        <v>1071556</v>
      </c>
      <c r="E891">
        <v>1</v>
      </c>
      <c r="F891" t="s">
        <v>2504</v>
      </c>
      <c r="G891" t="s">
        <v>2505</v>
      </c>
      <c r="I891" t="s">
        <v>22</v>
      </c>
      <c r="J891">
        <v>1371</v>
      </c>
      <c r="K891">
        <v>246</v>
      </c>
      <c r="L891">
        <f t="shared" si="13"/>
        <v>456</v>
      </c>
    </row>
    <row r="892" spans="1:12" x14ac:dyDescent="0.25">
      <c r="A892">
        <v>901</v>
      </c>
      <c r="B892" t="s">
        <v>8</v>
      </c>
      <c r="C892">
        <v>1071803</v>
      </c>
      <c r="D892">
        <v>1072066</v>
      </c>
      <c r="E892">
        <v>-1</v>
      </c>
      <c r="F892" t="s">
        <v>2506</v>
      </c>
      <c r="G892" t="s">
        <v>2507</v>
      </c>
      <c r="I892" t="s">
        <v>2508</v>
      </c>
      <c r="J892">
        <v>264</v>
      </c>
      <c r="K892">
        <v>43</v>
      </c>
      <c r="L892">
        <f t="shared" si="13"/>
        <v>87</v>
      </c>
    </row>
    <row r="893" spans="1:12" x14ac:dyDescent="0.25">
      <c r="A893">
        <v>903</v>
      </c>
      <c r="B893" t="s">
        <v>8</v>
      </c>
      <c r="C893">
        <v>1072244</v>
      </c>
      <c r="D893">
        <v>1073428</v>
      </c>
      <c r="E893">
        <v>-1</v>
      </c>
      <c r="F893" t="s">
        <v>2510</v>
      </c>
      <c r="G893" t="s">
        <v>2511</v>
      </c>
      <c r="H893" t="s">
        <v>2512</v>
      </c>
      <c r="I893" t="s">
        <v>2513</v>
      </c>
      <c r="J893">
        <v>1185</v>
      </c>
      <c r="K893">
        <v>23</v>
      </c>
      <c r="L893">
        <f t="shared" si="13"/>
        <v>394</v>
      </c>
    </row>
    <row r="894" spans="1:12" x14ac:dyDescent="0.25">
      <c r="A894">
        <v>904</v>
      </c>
      <c r="B894" t="s">
        <v>8</v>
      </c>
      <c r="C894">
        <v>1073452</v>
      </c>
      <c r="D894">
        <v>1074393</v>
      </c>
      <c r="E894">
        <v>-1</v>
      </c>
      <c r="F894" t="s">
        <v>2514</v>
      </c>
      <c r="G894" t="s">
        <v>2515</v>
      </c>
      <c r="H894" t="s">
        <v>2516</v>
      </c>
      <c r="I894" t="s">
        <v>2517</v>
      </c>
      <c r="J894">
        <v>942</v>
      </c>
      <c r="K894">
        <v>-1</v>
      </c>
      <c r="L894">
        <f t="shared" si="13"/>
        <v>313</v>
      </c>
    </row>
    <row r="895" spans="1:12" x14ac:dyDescent="0.25">
      <c r="A895">
        <v>905</v>
      </c>
      <c r="B895" t="s">
        <v>8</v>
      </c>
      <c r="C895">
        <v>1074393</v>
      </c>
      <c r="D895">
        <v>1074779</v>
      </c>
      <c r="E895">
        <v>-1</v>
      </c>
      <c r="F895" t="s">
        <v>2518</v>
      </c>
      <c r="G895" t="s">
        <v>2519</v>
      </c>
      <c r="H895" t="s">
        <v>2520</v>
      </c>
      <c r="I895" t="s">
        <v>2521</v>
      </c>
      <c r="J895">
        <v>387</v>
      </c>
      <c r="K895">
        <v>10</v>
      </c>
      <c r="L895">
        <f t="shared" si="13"/>
        <v>128</v>
      </c>
    </row>
    <row r="896" spans="1:12" x14ac:dyDescent="0.25">
      <c r="A896">
        <v>906</v>
      </c>
      <c r="B896" t="s">
        <v>8</v>
      </c>
      <c r="C896">
        <v>1074790</v>
      </c>
      <c r="D896">
        <v>1075482</v>
      </c>
      <c r="E896">
        <v>-1</v>
      </c>
      <c r="F896" t="s">
        <v>2522</v>
      </c>
      <c r="G896" t="s">
        <v>2523</v>
      </c>
      <c r="H896" t="s">
        <v>2524</v>
      </c>
      <c r="I896" t="s">
        <v>2525</v>
      </c>
      <c r="J896">
        <v>693</v>
      </c>
      <c r="K896">
        <v>51</v>
      </c>
      <c r="L896">
        <f t="shared" si="13"/>
        <v>230</v>
      </c>
    </row>
    <row r="897" spans="1:12" x14ac:dyDescent="0.25">
      <c r="A897">
        <v>907</v>
      </c>
      <c r="B897" t="s">
        <v>8</v>
      </c>
      <c r="C897">
        <v>1075534</v>
      </c>
      <c r="D897">
        <v>1076901</v>
      </c>
      <c r="E897">
        <v>-1</v>
      </c>
      <c r="F897" t="s">
        <v>2526</v>
      </c>
      <c r="G897" t="s">
        <v>2527</v>
      </c>
      <c r="I897" t="s">
        <v>2528</v>
      </c>
      <c r="J897">
        <v>1368</v>
      </c>
      <c r="K897">
        <v>13</v>
      </c>
      <c r="L897">
        <f t="shared" si="13"/>
        <v>455</v>
      </c>
    </row>
    <row r="898" spans="1:12" x14ac:dyDescent="0.25">
      <c r="A898">
        <v>908</v>
      </c>
      <c r="B898" t="s">
        <v>8</v>
      </c>
      <c r="C898">
        <v>1076915</v>
      </c>
      <c r="D898">
        <v>1078147</v>
      </c>
      <c r="E898">
        <v>-1</v>
      </c>
      <c r="F898" t="s">
        <v>2529</v>
      </c>
      <c r="G898" t="s">
        <v>2530</v>
      </c>
      <c r="I898" t="s">
        <v>2531</v>
      </c>
      <c r="J898">
        <v>1233</v>
      </c>
      <c r="K898">
        <v>284</v>
      </c>
      <c r="L898">
        <f t="shared" si="13"/>
        <v>410</v>
      </c>
    </row>
    <row r="899" spans="1:12" x14ac:dyDescent="0.25">
      <c r="A899">
        <v>909</v>
      </c>
      <c r="B899" t="s">
        <v>8</v>
      </c>
      <c r="C899">
        <v>1078432</v>
      </c>
      <c r="D899">
        <v>1079574</v>
      </c>
      <c r="E899">
        <v>1</v>
      </c>
      <c r="F899" t="s">
        <v>2532</v>
      </c>
      <c r="G899" t="s">
        <v>2533</v>
      </c>
      <c r="H899" t="s">
        <v>2534</v>
      </c>
      <c r="I899" t="s">
        <v>2535</v>
      </c>
      <c r="J899">
        <v>1143</v>
      </c>
      <c r="K899">
        <v>316</v>
      </c>
      <c r="L899">
        <f t="shared" si="13"/>
        <v>380</v>
      </c>
    </row>
    <row r="900" spans="1:12" x14ac:dyDescent="0.25">
      <c r="A900">
        <v>910</v>
      </c>
      <c r="B900" t="s">
        <v>8</v>
      </c>
      <c r="C900">
        <v>1079891</v>
      </c>
      <c r="D900">
        <v>1084399</v>
      </c>
      <c r="E900">
        <v>1</v>
      </c>
      <c r="F900" t="s">
        <v>2536</v>
      </c>
      <c r="G900" t="s">
        <v>2537</v>
      </c>
      <c r="H900" t="s">
        <v>2538</v>
      </c>
      <c r="I900" t="s">
        <v>2539</v>
      </c>
      <c r="J900">
        <v>4509</v>
      </c>
      <c r="K900">
        <v>9</v>
      </c>
      <c r="L900">
        <f t="shared" ref="L900:L963" si="14">(D900-C900+1)/3-1</f>
        <v>1502</v>
      </c>
    </row>
    <row r="901" spans="1:12" x14ac:dyDescent="0.25">
      <c r="A901">
        <v>911</v>
      </c>
      <c r="B901" t="s">
        <v>8</v>
      </c>
      <c r="C901">
        <v>1084409</v>
      </c>
      <c r="D901">
        <v>1085875</v>
      </c>
      <c r="E901">
        <v>1</v>
      </c>
      <c r="F901" t="s">
        <v>2540</v>
      </c>
      <c r="G901" t="s">
        <v>2541</v>
      </c>
      <c r="H901" t="s">
        <v>2542</v>
      </c>
      <c r="I901" t="s">
        <v>2543</v>
      </c>
      <c r="J901">
        <v>1467</v>
      </c>
      <c r="K901">
        <v>52</v>
      </c>
      <c r="L901">
        <f t="shared" si="14"/>
        <v>488</v>
      </c>
    </row>
    <row r="902" spans="1:12" x14ac:dyDescent="0.25">
      <c r="A902">
        <v>912</v>
      </c>
      <c r="B902" t="s">
        <v>8</v>
      </c>
      <c r="C902">
        <v>1085928</v>
      </c>
      <c r="D902">
        <v>1086842</v>
      </c>
      <c r="E902">
        <v>1</v>
      </c>
      <c r="F902" t="s">
        <v>2544</v>
      </c>
      <c r="G902" t="s">
        <v>2545</v>
      </c>
      <c r="I902" t="s">
        <v>22</v>
      </c>
      <c r="J902">
        <v>915</v>
      </c>
      <c r="K902">
        <v>87</v>
      </c>
      <c r="L902">
        <f t="shared" si="14"/>
        <v>304</v>
      </c>
    </row>
    <row r="903" spans="1:12" x14ac:dyDescent="0.25">
      <c r="A903">
        <v>913</v>
      </c>
      <c r="B903" t="s">
        <v>8</v>
      </c>
      <c r="C903">
        <v>1086930</v>
      </c>
      <c r="D903">
        <v>1088477</v>
      </c>
      <c r="E903">
        <v>-1</v>
      </c>
      <c r="F903" t="s">
        <v>2546</v>
      </c>
      <c r="G903" t="s">
        <v>2547</v>
      </c>
      <c r="I903" t="s">
        <v>601</v>
      </c>
      <c r="J903">
        <v>1548</v>
      </c>
      <c r="K903">
        <v>61</v>
      </c>
      <c r="L903">
        <f t="shared" si="14"/>
        <v>515</v>
      </c>
    </row>
    <row r="904" spans="1:12" x14ac:dyDescent="0.25">
      <c r="A904">
        <v>914</v>
      </c>
      <c r="B904" t="s">
        <v>8</v>
      </c>
      <c r="C904">
        <v>1088539</v>
      </c>
      <c r="D904">
        <v>1089975</v>
      </c>
      <c r="E904">
        <v>-1</v>
      </c>
      <c r="F904" t="s">
        <v>2548</v>
      </c>
      <c r="G904" t="s">
        <v>2549</v>
      </c>
      <c r="I904" t="s">
        <v>601</v>
      </c>
      <c r="J904">
        <v>1437</v>
      </c>
      <c r="K904">
        <v>212</v>
      </c>
      <c r="L904">
        <f t="shared" si="14"/>
        <v>478</v>
      </c>
    </row>
    <row r="905" spans="1:12" x14ac:dyDescent="0.25">
      <c r="A905">
        <v>915</v>
      </c>
      <c r="B905" t="s">
        <v>8</v>
      </c>
      <c r="C905">
        <v>1090188</v>
      </c>
      <c r="D905">
        <v>1091639</v>
      </c>
      <c r="E905">
        <v>-1</v>
      </c>
      <c r="F905" t="s">
        <v>2550</v>
      </c>
      <c r="G905" t="s">
        <v>2551</v>
      </c>
      <c r="I905" t="s">
        <v>444</v>
      </c>
      <c r="J905">
        <v>1452</v>
      </c>
      <c r="K905">
        <v>17</v>
      </c>
      <c r="L905">
        <f t="shared" si="14"/>
        <v>483</v>
      </c>
    </row>
    <row r="906" spans="1:12" x14ac:dyDescent="0.25">
      <c r="A906">
        <v>916</v>
      </c>
      <c r="B906" t="s">
        <v>8</v>
      </c>
      <c r="C906">
        <v>1091657</v>
      </c>
      <c r="D906">
        <v>1095112</v>
      </c>
      <c r="E906">
        <v>-1</v>
      </c>
      <c r="F906" t="s">
        <v>2552</v>
      </c>
      <c r="G906" t="s">
        <v>2553</v>
      </c>
      <c r="I906" t="s">
        <v>860</v>
      </c>
      <c r="J906">
        <v>3456</v>
      </c>
      <c r="K906">
        <v>132</v>
      </c>
      <c r="L906">
        <f t="shared" si="14"/>
        <v>1151</v>
      </c>
    </row>
    <row r="907" spans="1:12" x14ac:dyDescent="0.25">
      <c r="A907">
        <v>917</v>
      </c>
      <c r="B907" t="s">
        <v>8</v>
      </c>
      <c r="C907">
        <v>1095245</v>
      </c>
      <c r="D907">
        <v>1096381</v>
      </c>
      <c r="E907">
        <v>-1</v>
      </c>
      <c r="F907" t="s">
        <v>2554</v>
      </c>
      <c r="G907" t="s">
        <v>2555</v>
      </c>
      <c r="I907" t="s">
        <v>977</v>
      </c>
      <c r="J907">
        <v>1137</v>
      </c>
      <c r="K907">
        <v>276</v>
      </c>
      <c r="L907">
        <f t="shared" si="14"/>
        <v>378</v>
      </c>
    </row>
    <row r="908" spans="1:12" x14ac:dyDescent="0.25">
      <c r="A908">
        <v>918</v>
      </c>
      <c r="B908" t="s">
        <v>8</v>
      </c>
      <c r="C908">
        <v>1096658</v>
      </c>
      <c r="D908">
        <v>1097197</v>
      </c>
      <c r="E908">
        <v>1</v>
      </c>
      <c r="F908" t="s">
        <v>2556</v>
      </c>
      <c r="G908" t="s">
        <v>2557</v>
      </c>
      <c r="I908" t="s">
        <v>169</v>
      </c>
      <c r="J908">
        <v>540</v>
      </c>
      <c r="K908">
        <v>45</v>
      </c>
      <c r="L908">
        <f t="shared" si="14"/>
        <v>179</v>
      </c>
    </row>
    <row r="909" spans="1:12" x14ac:dyDescent="0.25">
      <c r="A909">
        <v>919</v>
      </c>
      <c r="B909" t="s">
        <v>8</v>
      </c>
      <c r="C909">
        <v>1097243</v>
      </c>
      <c r="D909">
        <v>1098364</v>
      </c>
      <c r="E909">
        <v>-1</v>
      </c>
      <c r="F909" t="s">
        <v>2558</v>
      </c>
      <c r="G909" t="s">
        <v>2559</v>
      </c>
      <c r="I909" t="s">
        <v>22</v>
      </c>
      <c r="J909">
        <v>1122</v>
      </c>
      <c r="K909">
        <v>26</v>
      </c>
      <c r="L909">
        <f t="shared" si="14"/>
        <v>373</v>
      </c>
    </row>
    <row r="910" spans="1:12" x14ac:dyDescent="0.25">
      <c r="A910">
        <v>920</v>
      </c>
      <c r="B910" t="s">
        <v>8</v>
      </c>
      <c r="C910">
        <v>1098391</v>
      </c>
      <c r="D910">
        <v>1099236</v>
      </c>
      <c r="E910">
        <v>-1</v>
      </c>
      <c r="F910" t="s">
        <v>2560</v>
      </c>
      <c r="G910" t="s">
        <v>2561</v>
      </c>
      <c r="I910" t="s">
        <v>2562</v>
      </c>
      <c r="J910">
        <v>846</v>
      </c>
      <c r="K910">
        <v>208</v>
      </c>
      <c r="L910">
        <f t="shared" si="14"/>
        <v>281</v>
      </c>
    </row>
    <row r="911" spans="1:12" x14ac:dyDescent="0.25">
      <c r="A911">
        <v>921</v>
      </c>
      <c r="B911" t="s">
        <v>8</v>
      </c>
      <c r="C911">
        <v>1099445</v>
      </c>
      <c r="D911">
        <v>1100326</v>
      </c>
      <c r="E911">
        <v>-1</v>
      </c>
      <c r="F911" t="s">
        <v>2563</v>
      </c>
      <c r="G911" t="s">
        <v>2564</v>
      </c>
      <c r="I911" t="s">
        <v>570</v>
      </c>
      <c r="J911">
        <v>882</v>
      </c>
      <c r="K911">
        <v>337</v>
      </c>
      <c r="L911">
        <f t="shared" si="14"/>
        <v>293</v>
      </c>
    </row>
    <row r="912" spans="1:12" x14ac:dyDescent="0.25">
      <c r="A912">
        <v>922</v>
      </c>
      <c r="B912" t="s">
        <v>8</v>
      </c>
      <c r="C912">
        <v>1100664</v>
      </c>
      <c r="D912">
        <v>1103834</v>
      </c>
      <c r="E912">
        <v>1</v>
      </c>
      <c r="F912" t="s">
        <v>2565</v>
      </c>
      <c r="G912" t="s">
        <v>2566</v>
      </c>
      <c r="I912" t="s">
        <v>530</v>
      </c>
      <c r="J912">
        <v>3171</v>
      </c>
      <c r="K912">
        <v>559</v>
      </c>
      <c r="L912">
        <f t="shared" si="14"/>
        <v>1056</v>
      </c>
    </row>
    <row r="913" spans="1:12" x14ac:dyDescent="0.25">
      <c r="A913">
        <v>923</v>
      </c>
      <c r="B913" t="s">
        <v>8</v>
      </c>
      <c r="C913">
        <v>1104394</v>
      </c>
      <c r="D913">
        <v>1107564</v>
      </c>
      <c r="E913">
        <v>1</v>
      </c>
      <c r="F913" t="s">
        <v>2567</v>
      </c>
      <c r="G913" t="s">
        <v>2568</v>
      </c>
      <c r="I913" t="s">
        <v>62</v>
      </c>
      <c r="J913">
        <v>3171</v>
      </c>
      <c r="K913">
        <v>21</v>
      </c>
      <c r="L913">
        <f t="shared" si="14"/>
        <v>1056</v>
      </c>
    </row>
    <row r="914" spans="1:12" x14ac:dyDescent="0.25">
      <c r="A914">
        <v>924</v>
      </c>
      <c r="B914" t="s">
        <v>8</v>
      </c>
      <c r="C914">
        <v>1107586</v>
      </c>
      <c r="D914">
        <v>1109094</v>
      </c>
      <c r="E914">
        <v>1</v>
      </c>
      <c r="F914" t="s">
        <v>2569</v>
      </c>
      <c r="G914" t="s">
        <v>2570</v>
      </c>
      <c r="I914" t="s">
        <v>444</v>
      </c>
      <c r="J914">
        <v>1509</v>
      </c>
      <c r="K914">
        <v>478</v>
      </c>
      <c r="L914">
        <f t="shared" si="14"/>
        <v>502</v>
      </c>
    </row>
    <row r="915" spans="1:12" x14ac:dyDescent="0.25">
      <c r="A915">
        <v>930</v>
      </c>
      <c r="B915" t="s">
        <v>8</v>
      </c>
      <c r="C915">
        <v>1115299</v>
      </c>
      <c r="D915">
        <v>1115508</v>
      </c>
      <c r="E915">
        <v>1</v>
      </c>
      <c r="F915" t="s">
        <v>2582</v>
      </c>
      <c r="G915" t="s">
        <v>2583</v>
      </c>
      <c r="I915" t="s">
        <v>22</v>
      </c>
      <c r="J915">
        <v>210</v>
      </c>
      <c r="K915">
        <v>63</v>
      </c>
      <c r="L915">
        <f t="shared" si="14"/>
        <v>69</v>
      </c>
    </row>
    <row r="916" spans="1:12" x14ac:dyDescent="0.25">
      <c r="A916">
        <v>931</v>
      </c>
      <c r="B916" t="s">
        <v>8</v>
      </c>
      <c r="C916">
        <v>1115572</v>
      </c>
      <c r="D916">
        <v>1117572</v>
      </c>
      <c r="E916">
        <v>-1</v>
      </c>
      <c r="F916" t="s">
        <v>2584</v>
      </c>
      <c r="G916" t="s">
        <v>2585</v>
      </c>
      <c r="I916" t="s">
        <v>22</v>
      </c>
      <c r="J916">
        <v>2001</v>
      </c>
      <c r="K916">
        <v>249</v>
      </c>
      <c r="L916">
        <f t="shared" si="14"/>
        <v>666</v>
      </c>
    </row>
    <row r="917" spans="1:12" x14ac:dyDescent="0.25">
      <c r="A917">
        <v>932</v>
      </c>
      <c r="B917" t="s">
        <v>8</v>
      </c>
      <c r="C917">
        <v>1117822</v>
      </c>
      <c r="D917">
        <v>1118427</v>
      </c>
      <c r="E917">
        <v>1</v>
      </c>
      <c r="F917" t="s">
        <v>2586</v>
      </c>
      <c r="G917" t="s">
        <v>2587</v>
      </c>
      <c r="H917" t="s">
        <v>2588</v>
      </c>
      <c r="I917" t="s">
        <v>2589</v>
      </c>
      <c r="J917">
        <v>606</v>
      </c>
      <c r="K917">
        <v>228</v>
      </c>
      <c r="L917">
        <f t="shared" si="14"/>
        <v>201</v>
      </c>
    </row>
    <row r="918" spans="1:12" x14ac:dyDescent="0.25">
      <c r="A918">
        <v>933</v>
      </c>
      <c r="B918" t="s">
        <v>8</v>
      </c>
      <c r="C918">
        <v>1118656</v>
      </c>
      <c r="D918">
        <v>1119999</v>
      </c>
      <c r="E918">
        <v>1</v>
      </c>
      <c r="F918" t="s">
        <v>2590</v>
      </c>
      <c r="G918" t="s">
        <v>2591</v>
      </c>
      <c r="I918" t="s">
        <v>2592</v>
      </c>
      <c r="J918">
        <v>1344</v>
      </c>
      <c r="K918">
        <v>12</v>
      </c>
      <c r="L918">
        <f t="shared" si="14"/>
        <v>447</v>
      </c>
    </row>
    <row r="919" spans="1:12" x14ac:dyDescent="0.25">
      <c r="A919">
        <v>934</v>
      </c>
      <c r="B919" t="s">
        <v>8</v>
      </c>
      <c r="C919">
        <v>1120012</v>
      </c>
      <c r="D919">
        <v>1120710</v>
      </c>
      <c r="E919">
        <v>1</v>
      </c>
      <c r="F919" t="s">
        <v>2593</v>
      </c>
      <c r="G919" t="s">
        <v>2594</v>
      </c>
      <c r="I919" t="s">
        <v>22</v>
      </c>
      <c r="J919">
        <v>699</v>
      </c>
      <c r="K919">
        <v>34</v>
      </c>
      <c r="L919">
        <f t="shared" si="14"/>
        <v>232</v>
      </c>
    </row>
    <row r="920" spans="1:12" x14ac:dyDescent="0.25">
      <c r="A920">
        <v>935</v>
      </c>
      <c r="B920" t="s">
        <v>8</v>
      </c>
      <c r="C920">
        <v>1120745</v>
      </c>
      <c r="D920">
        <v>1122109</v>
      </c>
      <c r="E920">
        <v>1</v>
      </c>
      <c r="F920" t="s">
        <v>2595</v>
      </c>
      <c r="G920" t="s">
        <v>2596</v>
      </c>
      <c r="I920" t="s">
        <v>351</v>
      </c>
      <c r="J920">
        <v>1365</v>
      </c>
      <c r="K920">
        <v>39</v>
      </c>
      <c r="L920">
        <f t="shared" si="14"/>
        <v>454</v>
      </c>
    </row>
    <row r="921" spans="1:12" x14ac:dyDescent="0.25">
      <c r="A921">
        <v>936</v>
      </c>
      <c r="B921" t="s">
        <v>8</v>
      </c>
      <c r="C921">
        <v>1122149</v>
      </c>
      <c r="D921">
        <v>1125052</v>
      </c>
      <c r="E921">
        <v>1</v>
      </c>
      <c r="F921" t="s">
        <v>2597</v>
      </c>
      <c r="G921" t="s">
        <v>2598</v>
      </c>
      <c r="I921" t="s">
        <v>22</v>
      </c>
      <c r="J921">
        <v>2904</v>
      </c>
      <c r="K921">
        <v>2</v>
      </c>
      <c r="L921">
        <f t="shared" si="14"/>
        <v>967</v>
      </c>
    </row>
    <row r="922" spans="1:12" x14ac:dyDescent="0.25">
      <c r="A922">
        <v>937</v>
      </c>
      <c r="B922" t="s">
        <v>8</v>
      </c>
      <c r="C922">
        <v>1125055</v>
      </c>
      <c r="D922">
        <v>1125792</v>
      </c>
      <c r="E922">
        <v>-1</v>
      </c>
      <c r="F922" t="s">
        <v>2599</v>
      </c>
      <c r="G922" t="s">
        <v>2600</v>
      </c>
      <c r="I922" t="s">
        <v>22</v>
      </c>
      <c r="J922">
        <v>738</v>
      </c>
      <c r="K922">
        <v>2</v>
      </c>
      <c r="L922">
        <f t="shared" si="14"/>
        <v>245</v>
      </c>
    </row>
    <row r="923" spans="1:12" x14ac:dyDescent="0.25">
      <c r="A923">
        <v>938</v>
      </c>
      <c r="B923" t="s">
        <v>8</v>
      </c>
      <c r="C923">
        <v>1125795</v>
      </c>
      <c r="D923">
        <v>1126364</v>
      </c>
      <c r="E923">
        <v>-1</v>
      </c>
      <c r="F923" t="s">
        <v>2601</v>
      </c>
      <c r="G923" t="s">
        <v>2602</v>
      </c>
      <c r="I923" t="s">
        <v>169</v>
      </c>
      <c r="J923">
        <v>570</v>
      </c>
      <c r="K923">
        <v>119</v>
      </c>
      <c r="L923">
        <f t="shared" si="14"/>
        <v>189</v>
      </c>
    </row>
    <row r="924" spans="1:12" x14ac:dyDescent="0.25">
      <c r="A924">
        <v>939</v>
      </c>
      <c r="B924" t="s">
        <v>8</v>
      </c>
      <c r="C924">
        <v>1126484</v>
      </c>
      <c r="D924">
        <v>1126702</v>
      </c>
      <c r="E924">
        <v>-1</v>
      </c>
      <c r="F924" t="s">
        <v>2603</v>
      </c>
      <c r="G924" t="s">
        <v>2604</v>
      </c>
      <c r="I924" t="s">
        <v>22</v>
      </c>
      <c r="J924">
        <v>219</v>
      </c>
      <c r="K924">
        <v>140</v>
      </c>
      <c r="L924">
        <f t="shared" si="14"/>
        <v>72</v>
      </c>
    </row>
    <row r="925" spans="1:12" x14ac:dyDescent="0.25">
      <c r="A925">
        <v>940</v>
      </c>
      <c r="B925" t="s">
        <v>8</v>
      </c>
      <c r="C925">
        <v>1126843</v>
      </c>
      <c r="D925">
        <v>1127151</v>
      </c>
      <c r="E925">
        <v>1</v>
      </c>
      <c r="F925" t="s">
        <v>2605</v>
      </c>
      <c r="G925" t="s">
        <v>2606</v>
      </c>
      <c r="I925" t="s">
        <v>22</v>
      </c>
      <c r="J925">
        <v>309</v>
      </c>
      <c r="K925">
        <v>449</v>
      </c>
      <c r="L925">
        <f t="shared" si="14"/>
        <v>102</v>
      </c>
    </row>
    <row r="926" spans="1:12" x14ac:dyDescent="0.25">
      <c r="A926">
        <v>941</v>
      </c>
      <c r="B926" t="s">
        <v>8</v>
      </c>
      <c r="C926">
        <v>1127601</v>
      </c>
      <c r="D926">
        <v>1128341</v>
      </c>
      <c r="E926">
        <v>1</v>
      </c>
      <c r="F926" t="s">
        <v>2607</v>
      </c>
      <c r="G926" t="s">
        <v>2608</v>
      </c>
      <c r="I926" t="s">
        <v>22</v>
      </c>
      <c r="J926">
        <v>741</v>
      </c>
      <c r="K926">
        <v>76</v>
      </c>
      <c r="L926">
        <f t="shared" si="14"/>
        <v>246</v>
      </c>
    </row>
    <row r="927" spans="1:12" x14ac:dyDescent="0.25">
      <c r="A927">
        <v>942</v>
      </c>
      <c r="B927" t="s">
        <v>8</v>
      </c>
      <c r="C927">
        <v>1128418</v>
      </c>
      <c r="D927">
        <v>1128549</v>
      </c>
      <c r="E927">
        <v>1</v>
      </c>
      <c r="F927" t="s">
        <v>2609</v>
      </c>
      <c r="G927" t="s">
        <v>2610</v>
      </c>
      <c r="I927" t="s">
        <v>22</v>
      </c>
      <c r="J927">
        <v>132</v>
      </c>
      <c r="K927">
        <v>210</v>
      </c>
      <c r="L927">
        <f t="shared" si="14"/>
        <v>43</v>
      </c>
    </row>
    <row r="928" spans="1:12" x14ac:dyDescent="0.25">
      <c r="A928">
        <v>943</v>
      </c>
      <c r="B928" t="s">
        <v>8</v>
      </c>
      <c r="C928">
        <v>1128760</v>
      </c>
      <c r="D928">
        <v>1129056</v>
      </c>
      <c r="E928">
        <v>-1</v>
      </c>
      <c r="F928" t="s">
        <v>2611</v>
      </c>
      <c r="G928" t="s">
        <v>2612</v>
      </c>
      <c r="I928" t="s">
        <v>22</v>
      </c>
      <c r="J928">
        <v>297</v>
      </c>
      <c r="K928">
        <v>5</v>
      </c>
      <c r="L928">
        <f t="shared" si="14"/>
        <v>98</v>
      </c>
    </row>
    <row r="929" spans="1:12" x14ac:dyDescent="0.25">
      <c r="A929">
        <v>944</v>
      </c>
      <c r="B929" t="s">
        <v>8</v>
      </c>
      <c r="C929">
        <v>1129062</v>
      </c>
      <c r="D929">
        <v>1130117</v>
      </c>
      <c r="E929">
        <v>1</v>
      </c>
      <c r="F929" t="s">
        <v>2613</v>
      </c>
      <c r="G929" t="s">
        <v>2614</v>
      </c>
      <c r="I929" t="s">
        <v>22</v>
      </c>
      <c r="J929">
        <v>1056</v>
      </c>
      <c r="K929">
        <v>82</v>
      </c>
      <c r="L929">
        <f t="shared" si="14"/>
        <v>351</v>
      </c>
    </row>
    <row r="930" spans="1:12" x14ac:dyDescent="0.25">
      <c r="A930">
        <v>945</v>
      </c>
      <c r="B930" t="s">
        <v>8</v>
      </c>
      <c r="C930">
        <v>1130200</v>
      </c>
      <c r="D930">
        <v>1131222</v>
      </c>
      <c r="E930">
        <v>1</v>
      </c>
      <c r="F930" t="s">
        <v>2615</v>
      </c>
      <c r="G930" t="s">
        <v>2616</v>
      </c>
      <c r="I930" t="s">
        <v>724</v>
      </c>
      <c r="J930">
        <v>1023</v>
      </c>
      <c r="K930">
        <v>368</v>
      </c>
      <c r="L930">
        <f t="shared" si="14"/>
        <v>340</v>
      </c>
    </row>
    <row r="931" spans="1:12" x14ac:dyDescent="0.25">
      <c r="A931">
        <v>946</v>
      </c>
      <c r="B931" t="s">
        <v>8</v>
      </c>
      <c r="C931">
        <v>1131591</v>
      </c>
      <c r="D931">
        <v>1132145</v>
      </c>
      <c r="E931">
        <v>1</v>
      </c>
      <c r="F931" t="s">
        <v>2617</v>
      </c>
      <c r="G931" t="s">
        <v>2618</v>
      </c>
      <c r="I931" t="s">
        <v>22</v>
      </c>
      <c r="J931">
        <v>555</v>
      </c>
      <c r="K931">
        <v>102</v>
      </c>
      <c r="L931">
        <f t="shared" si="14"/>
        <v>184</v>
      </c>
    </row>
    <row r="932" spans="1:12" x14ac:dyDescent="0.25">
      <c r="A932">
        <v>947</v>
      </c>
      <c r="B932" t="s">
        <v>8</v>
      </c>
      <c r="C932">
        <v>1132248</v>
      </c>
      <c r="D932">
        <v>1132859</v>
      </c>
      <c r="E932">
        <v>1</v>
      </c>
      <c r="F932" t="s">
        <v>2619</v>
      </c>
      <c r="G932" t="s">
        <v>2620</v>
      </c>
      <c r="I932" t="s">
        <v>22</v>
      </c>
      <c r="J932">
        <v>612</v>
      </c>
      <c r="K932">
        <v>115</v>
      </c>
      <c r="L932">
        <f t="shared" si="14"/>
        <v>203</v>
      </c>
    </row>
    <row r="933" spans="1:12" x14ac:dyDescent="0.25">
      <c r="A933">
        <v>948</v>
      </c>
      <c r="B933" t="s">
        <v>8</v>
      </c>
      <c r="C933">
        <v>1132975</v>
      </c>
      <c r="D933">
        <v>1133622</v>
      </c>
      <c r="E933">
        <v>1</v>
      </c>
      <c r="F933" t="s">
        <v>2621</v>
      </c>
      <c r="G933" t="s">
        <v>2622</v>
      </c>
      <c r="I933" t="s">
        <v>22</v>
      </c>
      <c r="J933">
        <v>648</v>
      </c>
      <c r="K933">
        <v>113</v>
      </c>
      <c r="L933">
        <f t="shared" si="14"/>
        <v>215</v>
      </c>
    </row>
    <row r="934" spans="1:12" x14ac:dyDescent="0.25">
      <c r="A934">
        <v>949</v>
      </c>
      <c r="B934" t="s">
        <v>8</v>
      </c>
      <c r="C934">
        <v>1133736</v>
      </c>
      <c r="D934">
        <v>1133912</v>
      </c>
      <c r="E934">
        <v>1</v>
      </c>
      <c r="F934" t="s">
        <v>2623</v>
      </c>
      <c r="G934" t="s">
        <v>2624</v>
      </c>
      <c r="I934" t="s">
        <v>22</v>
      </c>
      <c r="J934">
        <v>177</v>
      </c>
      <c r="K934">
        <v>117</v>
      </c>
      <c r="L934">
        <f t="shared" si="14"/>
        <v>58</v>
      </c>
    </row>
    <row r="935" spans="1:12" x14ac:dyDescent="0.25">
      <c r="A935">
        <v>950</v>
      </c>
      <c r="B935" t="s">
        <v>8</v>
      </c>
      <c r="C935">
        <v>1134030</v>
      </c>
      <c r="D935">
        <v>1134650</v>
      </c>
      <c r="E935">
        <v>1</v>
      </c>
      <c r="F935" t="s">
        <v>2625</v>
      </c>
      <c r="G935" t="s">
        <v>2626</v>
      </c>
      <c r="I935" t="s">
        <v>22</v>
      </c>
      <c r="J935">
        <v>621</v>
      </c>
      <c r="K935">
        <v>36</v>
      </c>
      <c r="L935">
        <f t="shared" si="14"/>
        <v>206</v>
      </c>
    </row>
    <row r="936" spans="1:12" x14ac:dyDescent="0.25">
      <c r="A936">
        <v>951</v>
      </c>
      <c r="B936" t="s">
        <v>8</v>
      </c>
      <c r="C936">
        <v>1134687</v>
      </c>
      <c r="D936">
        <v>1135406</v>
      </c>
      <c r="E936">
        <v>-1</v>
      </c>
      <c r="F936" t="s">
        <v>2627</v>
      </c>
      <c r="G936" t="s">
        <v>2628</v>
      </c>
      <c r="H936" t="s">
        <v>2629</v>
      </c>
      <c r="I936" t="s">
        <v>2630</v>
      </c>
      <c r="J936">
        <v>720</v>
      </c>
      <c r="K936">
        <v>26</v>
      </c>
      <c r="L936">
        <f t="shared" si="14"/>
        <v>239</v>
      </c>
    </row>
    <row r="937" spans="1:12" x14ac:dyDescent="0.25">
      <c r="A937">
        <v>952</v>
      </c>
      <c r="B937" t="s">
        <v>8</v>
      </c>
      <c r="C937">
        <v>1135433</v>
      </c>
      <c r="D937">
        <v>1136170</v>
      </c>
      <c r="E937">
        <v>-1</v>
      </c>
      <c r="F937" t="s">
        <v>2631</v>
      </c>
      <c r="G937" t="s">
        <v>2632</v>
      </c>
      <c r="I937" t="s">
        <v>160</v>
      </c>
      <c r="J937">
        <v>738</v>
      </c>
      <c r="K937">
        <v>31</v>
      </c>
      <c r="L937">
        <f t="shared" si="14"/>
        <v>245</v>
      </c>
    </row>
    <row r="938" spans="1:12" x14ac:dyDescent="0.25">
      <c r="A938">
        <v>953</v>
      </c>
      <c r="B938" t="s">
        <v>8</v>
      </c>
      <c r="C938">
        <v>1136202</v>
      </c>
      <c r="D938">
        <v>1136360</v>
      </c>
      <c r="E938">
        <v>1</v>
      </c>
      <c r="F938" t="s">
        <v>2633</v>
      </c>
      <c r="G938" t="s">
        <v>2634</v>
      </c>
      <c r="I938" t="s">
        <v>22</v>
      </c>
      <c r="J938">
        <v>159</v>
      </c>
      <c r="K938">
        <v>196</v>
      </c>
      <c r="L938">
        <f t="shared" si="14"/>
        <v>52</v>
      </c>
    </row>
    <row r="939" spans="1:12" x14ac:dyDescent="0.25">
      <c r="A939">
        <v>954</v>
      </c>
      <c r="B939" t="s">
        <v>8</v>
      </c>
      <c r="C939">
        <v>1136557</v>
      </c>
      <c r="D939">
        <v>1138245</v>
      </c>
      <c r="E939">
        <v>1</v>
      </c>
      <c r="F939" t="s">
        <v>2635</v>
      </c>
      <c r="G939" t="s">
        <v>2636</v>
      </c>
      <c r="H939" t="s">
        <v>2637</v>
      </c>
      <c r="I939" t="s">
        <v>2638</v>
      </c>
      <c r="J939">
        <v>1689</v>
      </c>
      <c r="K939">
        <v>406</v>
      </c>
      <c r="L939">
        <f t="shared" si="14"/>
        <v>562</v>
      </c>
    </row>
    <row r="940" spans="1:12" x14ac:dyDescent="0.25">
      <c r="A940">
        <v>955</v>
      </c>
      <c r="B940" t="s">
        <v>8</v>
      </c>
      <c r="C940">
        <v>1138652</v>
      </c>
      <c r="D940">
        <v>1141390</v>
      </c>
      <c r="E940">
        <v>1</v>
      </c>
      <c r="F940" t="s">
        <v>2639</v>
      </c>
      <c r="G940" t="s">
        <v>2640</v>
      </c>
      <c r="I940" t="s">
        <v>530</v>
      </c>
      <c r="J940">
        <v>2739</v>
      </c>
      <c r="K940">
        <v>3</v>
      </c>
      <c r="L940">
        <f t="shared" si="14"/>
        <v>912</v>
      </c>
    </row>
    <row r="941" spans="1:12" x14ac:dyDescent="0.25">
      <c r="A941">
        <v>956</v>
      </c>
      <c r="B941" t="s">
        <v>8</v>
      </c>
      <c r="C941">
        <v>1141394</v>
      </c>
      <c r="D941">
        <v>1142905</v>
      </c>
      <c r="E941">
        <v>1</v>
      </c>
      <c r="F941" t="s">
        <v>2641</v>
      </c>
      <c r="G941" t="s">
        <v>2642</v>
      </c>
      <c r="I941" t="s">
        <v>22</v>
      </c>
      <c r="J941">
        <v>1512</v>
      </c>
      <c r="K941">
        <v>30</v>
      </c>
      <c r="L941">
        <f t="shared" si="14"/>
        <v>503</v>
      </c>
    </row>
    <row r="942" spans="1:12" x14ac:dyDescent="0.25">
      <c r="A942">
        <v>957</v>
      </c>
      <c r="B942" t="s">
        <v>8</v>
      </c>
      <c r="C942">
        <v>1142936</v>
      </c>
      <c r="D942">
        <v>1143808</v>
      </c>
      <c r="E942">
        <v>1</v>
      </c>
      <c r="F942" t="s">
        <v>2643</v>
      </c>
      <c r="G942" t="s">
        <v>2644</v>
      </c>
      <c r="I942" t="s">
        <v>22</v>
      </c>
      <c r="J942">
        <v>873</v>
      </c>
      <c r="K942">
        <v>9</v>
      </c>
      <c r="L942">
        <f t="shared" si="14"/>
        <v>290</v>
      </c>
    </row>
    <row r="943" spans="1:12" x14ac:dyDescent="0.25">
      <c r="A943">
        <v>958</v>
      </c>
      <c r="B943" t="s">
        <v>8</v>
      </c>
      <c r="C943">
        <v>1143818</v>
      </c>
      <c r="D943">
        <v>1145209</v>
      </c>
      <c r="E943">
        <v>1</v>
      </c>
      <c r="F943" t="s">
        <v>2645</v>
      </c>
      <c r="G943" t="s">
        <v>2646</v>
      </c>
      <c r="I943" t="s">
        <v>22</v>
      </c>
      <c r="J943">
        <v>1392</v>
      </c>
      <c r="K943">
        <v>50</v>
      </c>
      <c r="L943">
        <f t="shared" si="14"/>
        <v>463</v>
      </c>
    </row>
    <row r="944" spans="1:12" x14ac:dyDescent="0.25">
      <c r="A944">
        <v>959</v>
      </c>
      <c r="B944" t="s">
        <v>8</v>
      </c>
      <c r="C944">
        <v>1145260</v>
      </c>
      <c r="D944">
        <v>1146690</v>
      </c>
      <c r="E944">
        <v>1</v>
      </c>
      <c r="F944" t="s">
        <v>2647</v>
      </c>
      <c r="G944" t="s">
        <v>2648</v>
      </c>
      <c r="H944" t="s">
        <v>2649</v>
      </c>
      <c r="I944" t="s">
        <v>2650</v>
      </c>
      <c r="J944">
        <v>1431</v>
      </c>
      <c r="K944">
        <v>84</v>
      </c>
      <c r="L944">
        <f t="shared" si="14"/>
        <v>476</v>
      </c>
    </row>
    <row r="945" spans="1:12" x14ac:dyDescent="0.25">
      <c r="A945">
        <v>960</v>
      </c>
      <c r="B945" t="s">
        <v>8</v>
      </c>
      <c r="C945">
        <v>1146775</v>
      </c>
      <c r="D945">
        <v>1147182</v>
      </c>
      <c r="E945">
        <v>-1</v>
      </c>
      <c r="F945" t="s">
        <v>2651</v>
      </c>
      <c r="G945" t="s">
        <v>2652</v>
      </c>
      <c r="I945" t="s">
        <v>22</v>
      </c>
      <c r="J945">
        <v>408</v>
      </c>
      <c r="K945">
        <v>491</v>
      </c>
      <c r="L945">
        <f t="shared" si="14"/>
        <v>135</v>
      </c>
    </row>
    <row r="946" spans="1:12" x14ac:dyDescent="0.25">
      <c r="A946">
        <v>961</v>
      </c>
      <c r="B946" t="s">
        <v>8</v>
      </c>
      <c r="C946">
        <v>1147674</v>
      </c>
      <c r="D946">
        <v>1150169</v>
      </c>
      <c r="E946">
        <v>1</v>
      </c>
      <c r="F946" t="s">
        <v>2653</v>
      </c>
      <c r="G946" t="s">
        <v>2654</v>
      </c>
      <c r="I946" t="s">
        <v>22</v>
      </c>
      <c r="J946">
        <v>2496</v>
      </c>
      <c r="K946">
        <v>712</v>
      </c>
      <c r="L946">
        <f t="shared" si="14"/>
        <v>831</v>
      </c>
    </row>
    <row r="947" spans="1:12" x14ac:dyDescent="0.25">
      <c r="A947">
        <v>962</v>
      </c>
      <c r="B947" t="s">
        <v>8</v>
      </c>
      <c r="C947">
        <v>1150882</v>
      </c>
      <c r="D947">
        <v>1151325</v>
      </c>
      <c r="E947">
        <v>1</v>
      </c>
      <c r="F947" t="s">
        <v>2655</v>
      </c>
      <c r="G947" t="s">
        <v>2656</v>
      </c>
      <c r="I947" t="s">
        <v>22</v>
      </c>
      <c r="J947">
        <v>444</v>
      </c>
      <c r="K947">
        <v>137</v>
      </c>
      <c r="L947">
        <f t="shared" si="14"/>
        <v>147</v>
      </c>
    </row>
    <row r="948" spans="1:12" x14ac:dyDescent="0.25">
      <c r="A948">
        <v>963</v>
      </c>
      <c r="B948" t="s">
        <v>8</v>
      </c>
      <c r="C948">
        <v>1151463</v>
      </c>
      <c r="D948">
        <v>1151957</v>
      </c>
      <c r="E948">
        <v>1</v>
      </c>
      <c r="F948" t="s">
        <v>2657</v>
      </c>
      <c r="G948" t="s">
        <v>2658</v>
      </c>
      <c r="I948" t="s">
        <v>22</v>
      </c>
      <c r="J948">
        <v>495</v>
      </c>
      <c r="K948">
        <v>144</v>
      </c>
      <c r="L948">
        <f t="shared" si="14"/>
        <v>164</v>
      </c>
    </row>
    <row r="949" spans="1:12" x14ac:dyDescent="0.25">
      <c r="A949">
        <v>964</v>
      </c>
      <c r="B949" t="s">
        <v>8</v>
      </c>
      <c r="C949">
        <v>1152102</v>
      </c>
      <c r="D949">
        <v>1153382</v>
      </c>
      <c r="E949">
        <v>-1</v>
      </c>
      <c r="F949" t="s">
        <v>2659</v>
      </c>
      <c r="G949" t="s">
        <v>2660</v>
      </c>
      <c r="H949" t="s">
        <v>2661</v>
      </c>
      <c r="I949" t="s">
        <v>2662</v>
      </c>
      <c r="J949">
        <v>1281</v>
      </c>
      <c r="K949">
        <v>0</v>
      </c>
      <c r="L949">
        <f t="shared" si="14"/>
        <v>426</v>
      </c>
    </row>
    <row r="950" spans="1:12" x14ac:dyDescent="0.25">
      <c r="A950">
        <v>965</v>
      </c>
      <c r="B950" t="s">
        <v>8</v>
      </c>
      <c r="C950">
        <v>1153383</v>
      </c>
      <c r="D950">
        <v>1154240</v>
      </c>
      <c r="E950">
        <v>-1</v>
      </c>
      <c r="F950" t="s">
        <v>2663</v>
      </c>
      <c r="G950" t="s">
        <v>2664</v>
      </c>
      <c r="I950" t="s">
        <v>2665</v>
      </c>
      <c r="J950">
        <v>858</v>
      </c>
      <c r="K950">
        <v>-4</v>
      </c>
      <c r="L950">
        <f t="shared" si="14"/>
        <v>285</v>
      </c>
    </row>
    <row r="951" spans="1:12" x14ac:dyDescent="0.25">
      <c r="A951">
        <v>966</v>
      </c>
      <c r="B951" t="s">
        <v>8</v>
      </c>
      <c r="C951">
        <v>1154237</v>
      </c>
      <c r="D951">
        <v>1155148</v>
      </c>
      <c r="E951">
        <v>-1</v>
      </c>
      <c r="F951" t="s">
        <v>2666</v>
      </c>
      <c r="G951" t="s">
        <v>2667</v>
      </c>
      <c r="H951" t="s">
        <v>2668</v>
      </c>
      <c r="I951" t="s">
        <v>2669</v>
      </c>
      <c r="J951">
        <v>912</v>
      </c>
      <c r="K951">
        <v>66</v>
      </c>
      <c r="L951">
        <f t="shared" si="14"/>
        <v>303</v>
      </c>
    </row>
    <row r="952" spans="1:12" x14ac:dyDescent="0.25">
      <c r="A952">
        <v>967</v>
      </c>
      <c r="B952" t="s">
        <v>8</v>
      </c>
      <c r="C952">
        <v>1155215</v>
      </c>
      <c r="D952">
        <v>1155544</v>
      </c>
      <c r="E952">
        <v>-1</v>
      </c>
      <c r="F952" t="s">
        <v>2670</v>
      </c>
      <c r="G952" t="s">
        <v>2671</v>
      </c>
      <c r="I952" t="s">
        <v>22</v>
      </c>
      <c r="J952">
        <v>330</v>
      </c>
      <c r="K952">
        <v>202</v>
      </c>
      <c r="L952">
        <f t="shared" si="14"/>
        <v>109</v>
      </c>
    </row>
    <row r="953" spans="1:12" x14ac:dyDescent="0.25">
      <c r="A953">
        <v>968</v>
      </c>
      <c r="B953" t="s">
        <v>8</v>
      </c>
      <c r="C953">
        <v>1155747</v>
      </c>
      <c r="D953">
        <v>1155908</v>
      </c>
      <c r="E953">
        <v>1</v>
      </c>
      <c r="F953" t="s">
        <v>2672</v>
      </c>
      <c r="G953" t="s">
        <v>2673</v>
      </c>
      <c r="I953" t="s">
        <v>22</v>
      </c>
      <c r="J953">
        <v>162</v>
      </c>
      <c r="K953">
        <v>78</v>
      </c>
      <c r="L953">
        <f t="shared" si="14"/>
        <v>53</v>
      </c>
    </row>
    <row r="954" spans="1:12" x14ac:dyDescent="0.25">
      <c r="A954">
        <v>969</v>
      </c>
      <c r="B954" t="s">
        <v>8</v>
      </c>
      <c r="C954">
        <v>1155987</v>
      </c>
      <c r="D954">
        <v>1156544</v>
      </c>
      <c r="E954">
        <v>1</v>
      </c>
      <c r="F954" t="s">
        <v>2674</v>
      </c>
      <c r="G954" t="s">
        <v>2675</v>
      </c>
      <c r="I954" t="s">
        <v>22</v>
      </c>
      <c r="J954">
        <v>558</v>
      </c>
      <c r="K954">
        <v>120</v>
      </c>
      <c r="L954">
        <f t="shared" si="14"/>
        <v>185</v>
      </c>
    </row>
    <row r="955" spans="1:12" x14ac:dyDescent="0.25">
      <c r="A955">
        <v>970</v>
      </c>
      <c r="B955" t="s">
        <v>8</v>
      </c>
      <c r="C955">
        <v>1156665</v>
      </c>
      <c r="D955">
        <v>1158428</v>
      </c>
      <c r="E955">
        <v>1</v>
      </c>
      <c r="F955" t="s">
        <v>2676</v>
      </c>
      <c r="G955" t="s">
        <v>2677</v>
      </c>
      <c r="H955" t="s">
        <v>2678</v>
      </c>
      <c r="I955" t="s">
        <v>2679</v>
      </c>
      <c r="J955">
        <v>1764</v>
      </c>
      <c r="K955">
        <v>88</v>
      </c>
      <c r="L955">
        <f t="shared" si="14"/>
        <v>587</v>
      </c>
    </row>
    <row r="956" spans="1:12" x14ac:dyDescent="0.25">
      <c r="A956">
        <v>971</v>
      </c>
      <c r="B956" t="s">
        <v>8</v>
      </c>
      <c r="C956">
        <v>1158517</v>
      </c>
      <c r="D956">
        <v>1159725</v>
      </c>
      <c r="E956">
        <v>1</v>
      </c>
      <c r="F956" t="s">
        <v>2680</v>
      </c>
      <c r="G956" t="s">
        <v>2681</v>
      </c>
      <c r="I956" t="s">
        <v>22</v>
      </c>
      <c r="J956">
        <v>1209</v>
      </c>
      <c r="K956">
        <v>11</v>
      </c>
      <c r="L956">
        <f t="shared" si="14"/>
        <v>402</v>
      </c>
    </row>
    <row r="957" spans="1:12" x14ac:dyDescent="0.25">
      <c r="A957">
        <v>972</v>
      </c>
      <c r="B957" t="s">
        <v>8</v>
      </c>
      <c r="C957">
        <v>1159737</v>
      </c>
      <c r="D957">
        <v>1160351</v>
      </c>
      <c r="E957">
        <v>-1</v>
      </c>
      <c r="F957" t="s">
        <v>2682</v>
      </c>
      <c r="G957" t="s">
        <v>2683</v>
      </c>
      <c r="I957" t="s">
        <v>22</v>
      </c>
      <c r="J957">
        <v>615</v>
      </c>
      <c r="K957">
        <v>49</v>
      </c>
      <c r="L957">
        <f t="shared" si="14"/>
        <v>204</v>
      </c>
    </row>
    <row r="958" spans="1:12" x14ac:dyDescent="0.25">
      <c r="A958">
        <v>973</v>
      </c>
      <c r="B958" t="s">
        <v>8</v>
      </c>
      <c r="C958">
        <v>1160401</v>
      </c>
      <c r="D958">
        <v>1161363</v>
      </c>
      <c r="E958">
        <v>-1</v>
      </c>
      <c r="F958" t="s">
        <v>2684</v>
      </c>
      <c r="G958" t="s">
        <v>2685</v>
      </c>
      <c r="I958" t="s">
        <v>22</v>
      </c>
      <c r="J958">
        <v>963</v>
      </c>
      <c r="K958">
        <v>68</v>
      </c>
      <c r="L958">
        <f t="shared" si="14"/>
        <v>320</v>
      </c>
    </row>
    <row r="959" spans="1:12" x14ac:dyDescent="0.25">
      <c r="A959">
        <v>974</v>
      </c>
      <c r="B959" t="s">
        <v>8</v>
      </c>
      <c r="C959">
        <v>1161432</v>
      </c>
      <c r="D959">
        <v>1161737</v>
      </c>
      <c r="E959">
        <v>-1</v>
      </c>
      <c r="F959" t="s">
        <v>2686</v>
      </c>
      <c r="G959" t="s">
        <v>2687</v>
      </c>
      <c r="I959" t="s">
        <v>22</v>
      </c>
      <c r="J959">
        <v>306</v>
      </c>
      <c r="K959">
        <v>-17</v>
      </c>
      <c r="L959">
        <f t="shared" si="14"/>
        <v>101</v>
      </c>
    </row>
    <row r="960" spans="1:12" x14ac:dyDescent="0.25">
      <c r="A960">
        <v>975</v>
      </c>
      <c r="B960" t="s">
        <v>8</v>
      </c>
      <c r="C960">
        <v>1161721</v>
      </c>
      <c r="D960">
        <v>1161849</v>
      </c>
      <c r="E960">
        <v>-1</v>
      </c>
      <c r="F960" t="s">
        <v>2688</v>
      </c>
      <c r="G960" t="s">
        <v>2689</v>
      </c>
      <c r="I960" t="s">
        <v>22</v>
      </c>
      <c r="J960">
        <v>129</v>
      </c>
      <c r="K960">
        <v>99</v>
      </c>
      <c r="L960">
        <f t="shared" si="14"/>
        <v>42</v>
      </c>
    </row>
    <row r="961" spans="1:12" x14ac:dyDescent="0.25">
      <c r="A961">
        <v>976</v>
      </c>
      <c r="B961" t="s">
        <v>8</v>
      </c>
      <c r="C961">
        <v>1161949</v>
      </c>
      <c r="D961">
        <v>1162503</v>
      </c>
      <c r="E961">
        <v>-1</v>
      </c>
      <c r="F961" t="s">
        <v>2690</v>
      </c>
      <c r="G961" t="s">
        <v>2691</v>
      </c>
      <c r="I961" t="s">
        <v>2353</v>
      </c>
      <c r="J961">
        <v>555</v>
      </c>
      <c r="K961">
        <v>98</v>
      </c>
      <c r="L961">
        <f t="shared" si="14"/>
        <v>184</v>
      </c>
    </row>
    <row r="962" spans="1:12" x14ac:dyDescent="0.25">
      <c r="A962">
        <v>977</v>
      </c>
      <c r="B962" t="s">
        <v>8</v>
      </c>
      <c r="C962">
        <v>1162602</v>
      </c>
      <c r="D962">
        <v>1163276</v>
      </c>
      <c r="E962">
        <v>-1</v>
      </c>
      <c r="F962" t="s">
        <v>2692</v>
      </c>
      <c r="G962" t="s">
        <v>2693</v>
      </c>
      <c r="I962" t="s">
        <v>22</v>
      </c>
      <c r="J962">
        <v>675</v>
      </c>
      <c r="K962">
        <v>239</v>
      </c>
      <c r="L962">
        <f t="shared" si="14"/>
        <v>224</v>
      </c>
    </row>
    <row r="963" spans="1:12" x14ac:dyDescent="0.25">
      <c r="A963">
        <v>978</v>
      </c>
      <c r="B963" t="s">
        <v>8</v>
      </c>
      <c r="C963">
        <v>1163516</v>
      </c>
      <c r="D963">
        <v>1166131</v>
      </c>
      <c r="E963">
        <v>-1</v>
      </c>
      <c r="F963" t="s">
        <v>2694</v>
      </c>
      <c r="G963" t="s">
        <v>2695</v>
      </c>
      <c r="H963" t="s">
        <v>2696</v>
      </c>
      <c r="I963" t="s">
        <v>2697</v>
      </c>
      <c r="J963">
        <v>2616</v>
      </c>
      <c r="K963">
        <v>101</v>
      </c>
      <c r="L963">
        <f t="shared" si="14"/>
        <v>871</v>
      </c>
    </row>
    <row r="964" spans="1:12" x14ac:dyDescent="0.25">
      <c r="A964">
        <v>979</v>
      </c>
      <c r="B964" t="s">
        <v>8</v>
      </c>
      <c r="C964">
        <v>1166233</v>
      </c>
      <c r="D964">
        <v>1167210</v>
      </c>
      <c r="E964">
        <v>1</v>
      </c>
      <c r="F964" t="s">
        <v>2698</v>
      </c>
      <c r="G964" t="s">
        <v>2699</v>
      </c>
      <c r="I964" t="s">
        <v>71</v>
      </c>
      <c r="J964">
        <v>978</v>
      </c>
      <c r="K964">
        <v>-1</v>
      </c>
      <c r="L964">
        <f t="shared" ref="L964:L1027" si="15">(D964-C964+1)/3-1</f>
        <v>325</v>
      </c>
    </row>
    <row r="965" spans="1:12" x14ac:dyDescent="0.25">
      <c r="A965">
        <v>980</v>
      </c>
      <c r="B965" t="s">
        <v>8</v>
      </c>
      <c r="C965">
        <v>1167210</v>
      </c>
      <c r="D965">
        <v>1167539</v>
      </c>
      <c r="E965">
        <v>1</v>
      </c>
      <c r="F965" t="s">
        <v>2700</v>
      </c>
      <c r="G965" t="s">
        <v>2701</v>
      </c>
      <c r="I965" t="s">
        <v>2702</v>
      </c>
      <c r="J965">
        <v>330</v>
      </c>
      <c r="K965">
        <v>84</v>
      </c>
      <c r="L965">
        <f t="shared" si="15"/>
        <v>109</v>
      </c>
    </row>
    <row r="966" spans="1:12" x14ac:dyDescent="0.25">
      <c r="A966">
        <v>981</v>
      </c>
      <c r="B966" t="s">
        <v>8</v>
      </c>
      <c r="C966">
        <v>1167624</v>
      </c>
      <c r="D966">
        <v>1168223</v>
      </c>
      <c r="E966">
        <v>1</v>
      </c>
      <c r="F966" t="s">
        <v>2703</v>
      </c>
      <c r="G966" t="s">
        <v>2704</v>
      </c>
      <c r="I966" t="s">
        <v>1180</v>
      </c>
      <c r="J966">
        <v>600</v>
      </c>
      <c r="K966">
        <v>6</v>
      </c>
      <c r="L966">
        <f t="shared" si="15"/>
        <v>199</v>
      </c>
    </row>
    <row r="967" spans="1:12" x14ac:dyDescent="0.25">
      <c r="A967">
        <v>982</v>
      </c>
      <c r="B967" t="s">
        <v>8</v>
      </c>
      <c r="C967">
        <v>1168230</v>
      </c>
      <c r="D967">
        <v>1168670</v>
      </c>
      <c r="E967">
        <v>1</v>
      </c>
      <c r="F967" t="s">
        <v>2705</v>
      </c>
      <c r="G967" t="s">
        <v>2706</v>
      </c>
      <c r="I967" t="s">
        <v>22</v>
      </c>
      <c r="J967">
        <v>441</v>
      </c>
      <c r="K967">
        <v>-20</v>
      </c>
      <c r="L967">
        <f t="shared" si="15"/>
        <v>146</v>
      </c>
    </row>
    <row r="968" spans="1:12" x14ac:dyDescent="0.25">
      <c r="A968">
        <v>983</v>
      </c>
      <c r="B968" t="s">
        <v>8</v>
      </c>
      <c r="C968">
        <v>1168651</v>
      </c>
      <c r="D968">
        <v>1169442</v>
      </c>
      <c r="E968">
        <v>1</v>
      </c>
      <c r="F968" t="s">
        <v>2707</v>
      </c>
      <c r="G968" t="s">
        <v>2708</v>
      </c>
      <c r="I968" t="s">
        <v>22</v>
      </c>
      <c r="J968">
        <v>792</v>
      </c>
      <c r="K968">
        <v>118</v>
      </c>
      <c r="L968">
        <f t="shared" si="15"/>
        <v>263</v>
      </c>
    </row>
    <row r="969" spans="1:12" x14ac:dyDescent="0.25">
      <c r="A969">
        <v>984</v>
      </c>
      <c r="B969" t="s">
        <v>8</v>
      </c>
      <c r="C969">
        <v>1169561</v>
      </c>
      <c r="D969">
        <v>1170406</v>
      </c>
      <c r="E969">
        <v>1</v>
      </c>
      <c r="F969" t="s">
        <v>2709</v>
      </c>
      <c r="G969" t="s">
        <v>2710</v>
      </c>
      <c r="I969" t="s">
        <v>22</v>
      </c>
      <c r="J969">
        <v>846</v>
      </c>
      <c r="K969">
        <v>-4</v>
      </c>
      <c r="L969">
        <f t="shared" si="15"/>
        <v>281</v>
      </c>
    </row>
    <row r="970" spans="1:12" x14ac:dyDescent="0.25">
      <c r="A970">
        <v>985</v>
      </c>
      <c r="B970" t="s">
        <v>8</v>
      </c>
      <c r="C970">
        <v>1170403</v>
      </c>
      <c r="D970">
        <v>1173192</v>
      </c>
      <c r="E970">
        <v>-1</v>
      </c>
      <c r="F970" t="s">
        <v>2711</v>
      </c>
      <c r="G970" t="s">
        <v>2712</v>
      </c>
      <c r="I970" t="s">
        <v>62</v>
      </c>
      <c r="J970">
        <v>2790</v>
      </c>
      <c r="K970">
        <v>140</v>
      </c>
      <c r="L970">
        <f t="shared" si="15"/>
        <v>929</v>
      </c>
    </row>
    <row r="971" spans="1:12" x14ac:dyDescent="0.25">
      <c r="A971">
        <v>986</v>
      </c>
      <c r="B971" t="s">
        <v>8</v>
      </c>
      <c r="C971">
        <v>1173333</v>
      </c>
      <c r="D971">
        <v>1174637</v>
      </c>
      <c r="E971">
        <v>-1</v>
      </c>
      <c r="F971" t="s">
        <v>2713</v>
      </c>
      <c r="G971" t="s">
        <v>2714</v>
      </c>
      <c r="H971" t="s">
        <v>606</v>
      </c>
      <c r="I971" t="s">
        <v>2715</v>
      </c>
      <c r="J971">
        <v>1305</v>
      </c>
      <c r="K971">
        <v>145</v>
      </c>
      <c r="L971">
        <f t="shared" si="15"/>
        <v>434</v>
      </c>
    </row>
    <row r="972" spans="1:12" x14ac:dyDescent="0.25">
      <c r="A972">
        <v>987</v>
      </c>
      <c r="B972" t="s">
        <v>8</v>
      </c>
      <c r="C972">
        <v>1174783</v>
      </c>
      <c r="D972">
        <v>1176318</v>
      </c>
      <c r="E972">
        <v>-1</v>
      </c>
      <c r="F972" t="s">
        <v>2716</v>
      </c>
      <c r="G972" t="s">
        <v>2717</v>
      </c>
      <c r="I972" t="s">
        <v>22</v>
      </c>
      <c r="J972">
        <v>1536</v>
      </c>
      <c r="K972">
        <v>107</v>
      </c>
      <c r="L972">
        <f t="shared" si="15"/>
        <v>511</v>
      </c>
    </row>
    <row r="973" spans="1:12" x14ac:dyDescent="0.25">
      <c r="A973">
        <v>988</v>
      </c>
      <c r="B973" t="s">
        <v>8</v>
      </c>
      <c r="C973">
        <v>1176426</v>
      </c>
      <c r="D973">
        <v>1177310</v>
      </c>
      <c r="E973">
        <v>-1</v>
      </c>
      <c r="F973" t="s">
        <v>2718</v>
      </c>
      <c r="G973" t="s">
        <v>2719</v>
      </c>
      <c r="H973" t="s">
        <v>2720</v>
      </c>
      <c r="I973" t="s">
        <v>2721</v>
      </c>
      <c r="J973">
        <v>885</v>
      </c>
      <c r="K973">
        <v>-14</v>
      </c>
      <c r="L973">
        <f t="shared" si="15"/>
        <v>294</v>
      </c>
    </row>
    <row r="974" spans="1:12" x14ac:dyDescent="0.25">
      <c r="A974">
        <v>989</v>
      </c>
      <c r="B974" t="s">
        <v>8</v>
      </c>
      <c r="C974">
        <v>1177297</v>
      </c>
      <c r="D974">
        <v>1178718</v>
      </c>
      <c r="E974">
        <v>-1</v>
      </c>
      <c r="F974" t="s">
        <v>2722</v>
      </c>
      <c r="G974" t="s">
        <v>2723</v>
      </c>
      <c r="I974" t="s">
        <v>1773</v>
      </c>
      <c r="J974">
        <v>1422</v>
      </c>
      <c r="K974">
        <v>130</v>
      </c>
      <c r="L974">
        <f t="shared" si="15"/>
        <v>473</v>
      </c>
    </row>
    <row r="975" spans="1:12" x14ac:dyDescent="0.25">
      <c r="A975">
        <v>991</v>
      </c>
      <c r="B975" t="s">
        <v>8</v>
      </c>
      <c r="C975">
        <v>1179039</v>
      </c>
      <c r="D975">
        <v>1180025</v>
      </c>
      <c r="E975">
        <v>-1</v>
      </c>
      <c r="F975" t="s">
        <v>2726</v>
      </c>
      <c r="G975" t="s">
        <v>2727</v>
      </c>
      <c r="I975" t="s">
        <v>2728</v>
      </c>
      <c r="J975">
        <v>987</v>
      </c>
      <c r="K975">
        <v>-14</v>
      </c>
      <c r="L975">
        <f t="shared" si="15"/>
        <v>328</v>
      </c>
    </row>
    <row r="976" spans="1:12" x14ac:dyDescent="0.25">
      <c r="A976">
        <v>992</v>
      </c>
      <c r="B976" t="s">
        <v>8</v>
      </c>
      <c r="C976">
        <v>1180012</v>
      </c>
      <c r="D976">
        <v>1180365</v>
      </c>
      <c r="E976">
        <v>-1</v>
      </c>
      <c r="F976" t="s">
        <v>2729</v>
      </c>
      <c r="G976" t="s">
        <v>2730</v>
      </c>
      <c r="I976" t="s">
        <v>22</v>
      </c>
      <c r="J976">
        <v>354</v>
      </c>
      <c r="K976">
        <v>288</v>
      </c>
      <c r="L976">
        <f t="shared" si="15"/>
        <v>117</v>
      </c>
    </row>
    <row r="977" spans="1:12" x14ac:dyDescent="0.25">
      <c r="A977">
        <v>993</v>
      </c>
      <c r="B977" t="s">
        <v>8</v>
      </c>
      <c r="C977">
        <v>1180654</v>
      </c>
      <c r="D977">
        <v>1181049</v>
      </c>
      <c r="E977">
        <v>1</v>
      </c>
      <c r="F977" t="s">
        <v>2731</v>
      </c>
      <c r="G977" t="s">
        <v>2732</v>
      </c>
      <c r="I977" t="s">
        <v>22</v>
      </c>
      <c r="J977">
        <v>396</v>
      </c>
      <c r="K977">
        <v>817</v>
      </c>
      <c r="L977">
        <f t="shared" si="15"/>
        <v>131</v>
      </c>
    </row>
    <row r="978" spans="1:12" x14ac:dyDescent="0.25">
      <c r="A978">
        <v>994</v>
      </c>
      <c r="B978" t="s">
        <v>8</v>
      </c>
      <c r="C978">
        <v>1181867</v>
      </c>
      <c r="D978">
        <v>1182709</v>
      </c>
      <c r="E978">
        <v>1</v>
      </c>
      <c r="F978" t="s">
        <v>2733</v>
      </c>
      <c r="G978" t="s">
        <v>2734</v>
      </c>
      <c r="H978" t="s">
        <v>2735</v>
      </c>
      <c r="I978" t="s">
        <v>995</v>
      </c>
      <c r="J978">
        <v>843</v>
      </c>
      <c r="K978">
        <v>138</v>
      </c>
      <c r="L978">
        <f t="shared" si="15"/>
        <v>280</v>
      </c>
    </row>
    <row r="979" spans="1:12" x14ac:dyDescent="0.25">
      <c r="A979">
        <v>995</v>
      </c>
      <c r="B979" t="s">
        <v>8</v>
      </c>
      <c r="C979">
        <v>1182848</v>
      </c>
      <c r="D979">
        <v>1183426</v>
      </c>
      <c r="E979">
        <v>1</v>
      </c>
      <c r="F979" t="s">
        <v>2736</v>
      </c>
      <c r="G979" t="s">
        <v>2737</v>
      </c>
      <c r="I979" t="s">
        <v>169</v>
      </c>
      <c r="J979">
        <v>579</v>
      </c>
      <c r="K979">
        <v>117</v>
      </c>
      <c r="L979">
        <f t="shared" si="15"/>
        <v>192</v>
      </c>
    </row>
    <row r="980" spans="1:12" x14ac:dyDescent="0.25">
      <c r="A980">
        <v>996</v>
      </c>
      <c r="B980" t="s">
        <v>8</v>
      </c>
      <c r="C980">
        <v>1183544</v>
      </c>
      <c r="D980">
        <v>1184665</v>
      </c>
      <c r="E980">
        <v>1</v>
      </c>
      <c r="F980" t="s">
        <v>2738</v>
      </c>
      <c r="G980" t="s">
        <v>2739</v>
      </c>
      <c r="I980" t="s">
        <v>977</v>
      </c>
      <c r="J980">
        <v>1122</v>
      </c>
      <c r="K980">
        <v>229</v>
      </c>
      <c r="L980">
        <f t="shared" si="15"/>
        <v>373</v>
      </c>
    </row>
    <row r="981" spans="1:12" x14ac:dyDescent="0.25">
      <c r="A981">
        <v>997</v>
      </c>
      <c r="B981" t="s">
        <v>8</v>
      </c>
      <c r="C981">
        <v>1184895</v>
      </c>
      <c r="D981">
        <v>1188341</v>
      </c>
      <c r="E981">
        <v>1</v>
      </c>
      <c r="F981" t="s">
        <v>2740</v>
      </c>
      <c r="G981" t="s">
        <v>2741</v>
      </c>
      <c r="I981" t="s">
        <v>860</v>
      </c>
      <c r="J981">
        <v>3447</v>
      </c>
      <c r="K981">
        <v>18</v>
      </c>
      <c r="L981">
        <f t="shared" si="15"/>
        <v>1148</v>
      </c>
    </row>
    <row r="982" spans="1:12" x14ac:dyDescent="0.25">
      <c r="A982">
        <v>998</v>
      </c>
      <c r="B982" t="s">
        <v>8</v>
      </c>
      <c r="C982">
        <v>1188360</v>
      </c>
      <c r="D982">
        <v>1189838</v>
      </c>
      <c r="E982">
        <v>1</v>
      </c>
      <c r="F982" t="s">
        <v>2742</v>
      </c>
      <c r="G982" t="s">
        <v>2743</v>
      </c>
      <c r="I982" t="s">
        <v>444</v>
      </c>
      <c r="J982">
        <v>1479</v>
      </c>
      <c r="K982">
        <v>16</v>
      </c>
      <c r="L982">
        <f t="shared" si="15"/>
        <v>492</v>
      </c>
    </row>
    <row r="983" spans="1:12" x14ac:dyDescent="0.25">
      <c r="A983">
        <v>999</v>
      </c>
      <c r="B983" t="s">
        <v>8</v>
      </c>
      <c r="C983">
        <v>1189855</v>
      </c>
      <c r="D983">
        <v>1191399</v>
      </c>
      <c r="E983">
        <v>1</v>
      </c>
      <c r="F983" t="s">
        <v>2744</v>
      </c>
      <c r="G983" t="s">
        <v>2745</v>
      </c>
      <c r="I983" t="s">
        <v>1300</v>
      </c>
      <c r="J983">
        <v>1545</v>
      </c>
      <c r="K983">
        <v>529</v>
      </c>
      <c r="L983">
        <f t="shared" si="15"/>
        <v>514</v>
      </c>
    </row>
    <row r="984" spans="1:12" x14ac:dyDescent="0.25">
      <c r="A984">
        <v>1000</v>
      </c>
      <c r="B984" t="s">
        <v>8</v>
      </c>
      <c r="C984">
        <v>1191929</v>
      </c>
      <c r="D984">
        <v>1193449</v>
      </c>
      <c r="E984">
        <v>-1</v>
      </c>
      <c r="F984" t="s">
        <v>2746</v>
      </c>
      <c r="G984" t="s">
        <v>2747</v>
      </c>
      <c r="I984" t="s">
        <v>601</v>
      </c>
      <c r="J984">
        <v>1521</v>
      </c>
      <c r="K984">
        <v>41</v>
      </c>
      <c r="L984">
        <f t="shared" si="15"/>
        <v>506</v>
      </c>
    </row>
    <row r="985" spans="1:12" x14ac:dyDescent="0.25">
      <c r="A985">
        <v>1001</v>
      </c>
      <c r="B985" t="s">
        <v>8</v>
      </c>
      <c r="C985">
        <v>1193491</v>
      </c>
      <c r="D985">
        <v>1195473</v>
      </c>
      <c r="E985">
        <v>-1</v>
      </c>
      <c r="F985" t="s">
        <v>2748</v>
      </c>
      <c r="G985" t="s">
        <v>2749</v>
      </c>
      <c r="I985" t="s">
        <v>22</v>
      </c>
      <c r="J985">
        <v>1983</v>
      </c>
      <c r="K985">
        <v>147</v>
      </c>
      <c r="L985">
        <f t="shared" si="15"/>
        <v>660</v>
      </c>
    </row>
    <row r="986" spans="1:12" x14ac:dyDescent="0.25">
      <c r="A986">
        <v>1002</v>
      </c>
      <c r="B986" t="s">
        <v>8</v>
      </c>
      <c r="C986">
        <v>1195621</v>
      </c>
      <c r="D986">
        <v>1197276</v>
      </c>
      <c r="E986">
        <v>-1</v>
      </c>
      <c r="F986" t="s">
        <v>2750</v>
      </c>
      <c r="G986" t="s">
        <v>2751</v>
      </c>
      <c r="H986" t="s">
        <v>2752</v>
      </c>
      <c r="I986" t="s">
        <v>911</v>
      </c>
      <c r="J986">
        <v>1656</v>
      </c>
      <c r="K986">
        <v>47</v>
      </c>
      <c r="L986">
        <f t="shared" si="15"/>
        <v>551</v>
      </c>
    </row>
    <row r="987" spans="1:12" x14ac:dyDescent="0.25">
      <c r="A987">
        <v>1003</v>
      </c>
      <c r="B987" t="s">
        <v>8</v>
      </c>
      <c r="C987">
        <v>1197324</v>
      </c>
      <c r="D987">
        <v>1198787</v>
      </c>
      <c r="E987">
        <v>-1</v>
      </c>
      <c r="F987" t="s">
        <v>2753</v>
      </c>
      <c r="G987" t="s">
        <v>2754</v>
      </c>
      <c r="I987" t="s">
        <v>601</v>
      </c>
      <c r="J987">
        <v>1464</v>
      </c>
      <c r="K987">
        <v>-11</v>
      </c>
      <c r="L987">
        <f t="shared" si="15"/>
        <v>487</v>
      </c>
    </row>
    <row r="988" spans="1:12" x14ac:dyDescent="0.25">
      <c r="A988">
        <v>1004</v>
      </c>
      <c r="B988" t="s">
        <v>8</v>
      </c>
      <c r="C988">
        <v>1198777</v>
      </c>
      <c r="D988">
        <v>1199796</v>
      </c>
      <c r="E988">
        <v>-1</v>
      </c>
      <c r="F988" t="s">
        <v>2755</v>
      </c>
      <c r="G988" t="s">
        <v>2756</v>
      </c>
      <c r="I988" t="s">
        <v>22</v>
      </c>
      <c r="J988">
        <v>1020</v>
      </c>
      <c r="K988">
        <v>207</v>
      </c>
      <c r="L988">
        <f t="shared" si="15"/>
        <v>339</v>
      </c>
    </row>
    <row r="989" spans="1:12" x14ac:dyDescent="0.25">
      <c r="A989">
        <v>1005</v>
      </c>
      <c r="B989" t="s">
        <v>8</v>
      </c>
      <c r="C989">
        <v>1200004</v>
      </c>
      <c r="D989">
        <v>1201665</v>
      </c>
      <c r="E989">
        <v>-1</v>
      </c>
      <c r="F989" t="s">
        <v>2757</v>
      </c>
      <c r="G989" t="s">
        <v>2758</v>
      </c>
      <c r="I989" t="s">
        <v>444</v>
      </c>
      <c r="J989">
        <v>1662</v>
      </c>
      <c r="K989">
        <v>11</v>
      </c>
      <c r="L989">
        <f t="shared" si="15"/>
        <v>553</v>
      </c>
    </row>
    <row r="990" spans="1:12" x14ac:dyDescent="0.25">
      <c r="A990">
        <v>1006</v>
      </c>
      <c r="B990" t="s">
        <v>8</v>
      </c>
      <c r="C990">
        <v>1201677</v>
      </c>
      <c r="D990">
        <v>1204973</v>
      </c>
      <c r="E990">
        <v>-1</v>
      </c>
      <c r="F990" t="s">
        <v>2759</v>
      </c>
      <c r="G990" t="s">
        <v>2760</v>
      </c>
      <c r="I990" t="s">
        <v>860</v>
      </c>
      <c r="J990">
        <v>3297</v>
      </c>
      <c r="K990">
        <v>152</v>
      </c>
      <c r="L990">
        <f t="shared" si="15"/>
        <v>1098</v>
      </c>
    </row>
    <row r="991" spans="1:12" x14ac:dyDescent="0.25">
      <c r="A991">
        <v>1007</v>
      </c>
      <c r="B991" t="s">
        <v>8</v>
      </c>
      <c r="C991">
        <v>1205126</v>
      </c>
      <c r="D991">
        <v>1206289</v>
      </c>
      <c r="E991">
        <v>-1</v>
      </c>
      <c r="F991" t="s">
        <v>2761</v>
      </c>
      <c r="G991" t="s">
        <v>2762</v>
      </c>
      <c r="I991" t="s">
        <v>977</v>
      </c>
      <c r="J991">
        <v>1164</v>
      </c>
      <c r="K991">
        <v>123</v>
      </c>
      <c r="L991">
        <f t="shared" si="15"/>
        <v>387</v>
      </c>
    </row>
    <row r="992" spans="1:12" x14ac:dyDescent="0.25">
      <c r="A992">
        <v>1008</v>
      </c>
      <c r="B992" t="s">
        <v>8</v>
      </c>
      <c r="C992">
        <v>1206413</v>
      </c>
      <c r="D992">
        <v>1207012</v>
      </c>
      <c r="E992">
        <v>1</v>
      </c>
      <c r="F992" t="s">
        <v>2763</v>
      </c>
      <c r="G992" t="s">
        <v>2764</v>
      </c>
      <c r="I992" t="s">
        <v>169</v>
      </c>
      <c r="J992">
        <v>600</v>
      </c>
      <c r="K992">
        <v>55</v>
      </c>
      <c r="L992">
        <f t="shared" si="15"/>
        <v>199</v>
      </c>
    </row>
    <row r="993" spans="1:12" x14ac:dyDescent="0.25">
      <c r="A993">
        <v>1009</v>
      </c>
      <c r="B993" t="s">
        <v>8</v>
      </c>
      <c r="C993">
        <v>1207068</v>
      </c>
      <c r="D993">
        <v>1207214</v>
      </c>
      <c r="E993">
        <v>-1</v>
      </c>
      <c r="F993" t="s">
        <v>2765</v>
      </c>
      <c r="G993" t="s">
        <v>2766</v>
      </c>
      <c r="I993" t="s">
        <v>22</v>
      </c>
      <c r="J993">
        <v>147</v>
      </c>
      <c r="K993">
        <v>-40</v>
      </c>
      <c r="L993">
        <f t="shared" si="15"/>
        <v>48</v>
      </c>
    </row>
    <row r="994" spans="1:12" x14ac:dyDescent="0.25">
      <c r="A994">
        <v>1010</v>
      </c>
      <c r="B994" t="s">
        <v>8</v>
      </c>
      <c r="C994">
        <v>1207175</v>
      </c>
      <c r="D994">
        <v>1207459</v>
      </c>
      <c r="E994">
        <v>-1</v>
      </c>
      <c r="F994" t="s">
        <v>2767</v>
      </c>
      <c r="G994" t="s">
        <v>2768</v>
      </c>
      <c r="I994" t="s">
        <v>22</v>
      </c>
      <c r="J994">
        <v>285</v>
      </c>
      <c r="K994">
        <v>75</v>
      </c>
      <c r="L994">
        <f t="shared" si="15"/>
        <v>94</v>
      </c>
    </row>
    <row r="995" spans="1:12" x14ac:dyDescent="0.25">
      <c r="A995">
        <v>1011</v>
      </c>
      <c r="B995" t="s">
        <v>8</v>
      </c>
      <c r="C995">
        <v>1207535</v>
      </c>
      <c r="D995">
        <v>1208983</v>
      </c>
      <c r="E995">
        <v>-1</v>
      </c>
      <c r="F995" t="s">
        <v>2769</v>
      </c>
      <c r="G995" t="s">
        <v>2770</v>
      </c>
      <c r="H995" t="s">
        <v>2771</v>
      </c>
      <c r="I995" t="s">
        <v>999</v>
      </c>
      <c r="J995">
        <v>1449</v>
      </c>
      <c r="K995">
        <v>136</v>
      </c>
      <c r="L995">
        <f t="shared" si="15"/>
        <v>482</v>
      </c>
    </row>
    <row r="996" spans="1:12" x14ac:dyDescent="0.25">
      <c r="A996">
        <v>1012</v>
      </c>
      <c r="B996" t="s">
        <v>8</v>
      </c>
      <c r="C996">
        <v>1209120</v>
      </c>
      <c r="D996">
        <v>1210997</v>
      </c>
      <c r="E996">
        <v>-1</v>
      </c>
      <c r="F996" t="s">
        <v>2772</v>
      </c>
      <c r="G996" t="s">
        <v>2773</v>
      </c>
      <c r="H996" t="s">
        <v>2774</v>
      </c>
      <c r="I996" t="s">
        <v>999</v>
      </c>
      <c r="J996">
        <v>1878</v>
      </c>
      <c r="K996">
        <v>318</v>
      </c>
      <c r="L996">
        <f t="shared" si="15"/>
        <v>625</v>
      </c>
    </row>
    <row r="997" spans="1:12" x14ac:dyDescent="0.25">
      <c r="A997">
        <v>1013</v>
      </c>
      <c r="B997" t="s">
        <v>8</v>
      </c>
      <c r="C997">
        <v>1211316</v>
      </c>
      <c r="D997">
        <v>1214138</v>
      </c>
      <c r="E997">
        <v>-1</v>
      </c>
      <c r="F997" t="s">
        <v>2775</v>
      </c>
      <c r="G997" t="s">
        <v>2776</v>
      </c>
      <c r="I997" t="s">
        <v>988</v>
      </c>
      <c r="J997">
        <v>2823</v>
      </c>
      <c r="K997">
        <v>691</v>
      </c>
      <c r="L997">
        <f t="shared" si="15"/>
        <v>940</v>
      </c>
    </row>
    <row r="998" spans="1:12" x14ac:dyDescent="0.25">
      <c r="A998">
        <v>1014</v>
      </c>
      <c r="B998" t="s">
        <v>8</v>
      </c>
      <c r="C998">
        <v>1214830</v>
      </c>
      <c r="D998">
        <v>1215033</v>
      </c>
      <c r="E998">
        <v>-1</v>
      </c>
      <c r="F998" t="s">
        <v>2777</v>
      </c>
      <c r="G998" t="s">
        <v>2778</v>
      </c>
      <c r="I998" t="s">
        <v>22</v>
      </c>
      <c r="J998">
        <v>204</v>
      </c>
      <c r="K998">
        <v>514</v>
      </c>
      <c r="L998">
        <f t="shared" si="15"/>
        <v>67</v>
      </c>
    </row>
    <row r="999" spans="1:12" x14ac:dyDescent="0.25">
      <c r="A999">
        <v>1015</v>
      </c>
      <c r="B999" t="s">
        <v>8</v>
      </c>
      <c r="C999">
        <v>1215548</v>
      </c>
      <c r="D999">
        <v>1218334</v>
      </c>
      <c r="E999">
        <v>-1</v>
      </c>
      <c r="F999" t="s">
        <v>2779</v>
      </c>
      <c r="G999" t="s">
        <v>2780</v>
      </c>
      <c r="H999" t="s">
        <v>2781</v>
      </c>
      <c r="I999" t="s">
        <v>999</v>
      </c>
      <c r="J999">
        <v>2787</v>
      </c>
      <c r="K999">
        <v>455</v>
      </c>
      <c r="L999">
        <f t="shared" si="15"/>
        <v>928</v>
      </c>
    </row>
    <row r="1000" spans="1:12" x14ac:dyDescent="0.25">
      <c r="A1000">
        <v>1016</v>
      </c>
      <c r="B1000" t="s">
        <v>8</v>
      </c>
      <c r="C1000">
        <v>1218790</v>
      </c>
      <c r="D1000">
        <v>1220373</v>
      </c>
      <c r="E1000">
        <v>-1</v>
      </c>
      <c r="F1000" t="s">
        <v>2782</v>
      </c>
      <c r="G1000" t="s">
        <v>2783</v>
      </c>
      <c r="I1000" t="s">
        <v>318</v>
      </c>
      <c r="J1000">
        <v>1584</v>
      </c>
      <c r="K1000">
        <v>350</v>
      </c>
      <c r="L1000">
        <f t="shared" si="15"/>
        <v>527</v>
      </c>
    </row>
    <row r="1001" spans="1:12" x14ac:dyDescent="0.25">
      <c r="A1001">
        <v>1017</v>
      </c>
      <c r="B1001" t="s">
        <v>8</v>
      </c>
      <c r="C1001">
        <v>1220724</v>
      </c>
      <c r="D1001">
        <v>1220987</v>
      </c>
      <c r="E1001">
        <v>1</v>
      </c>
      <c r="F1001" t="s">
        <v>2784</v>
      </c>
      <c r="G1001" t="s">
        <v>2785</v>
      </c>
      <c r="I1001" t="s">
        <v>22</v>
      </c>
      <c r="J1001">
        <v>264</v>
      </c>
      <c r="K1001">
        <v>409</v>
      </c>
      <c r="L1001">
        <f t="shared" si="15"/>
        <v>87</v>
      </c>
    </row>
    <row r="1002" spans="1:12" x14ac:dyDescent="0.25">
      <c r="A1002">
        <v>1018</v>
      </c>
      <c r="B1002" t="s">
        <v>8</v>
      </c>
      <c r="C1002">
        <v>1221397</v>
      </c>
      <c r="D1002">
        <v>1222278</v>
      </c>
      <c r="E1002">
        <v>1</v>
      </c>
      <c r="F1002" t="s">
        <v>2786</v>
      </c>
      <c r="G1002" t="s">
        <v>2787</v>
      </c>
      <c r="H1002" t="s">
        <v>2788</v>
      </c>
      <c r="I1002" t="s">
        <v>2789</v>
      </c>
      <c r="J1002">
        <v>882</v>
      </c>
      <c r="K1002">
        <v>66</v>
      </c>
      <c r="L1002">
        <f t="shared" si="15"/>
        <v>293</v>
      </c>
    </row>
    <row r="1003" spans="1:12" x14ac:dyDescent="0.25">
      <c r="A1003">
        <v>1019</v>
      </c>
      <c r="B1003" t="s">
        <v>8</v>
      </c>
      <c r="C1003">
        <v>1222345</v>
      </c>
      <c r="D1003">
        <v>1222611</v>
      </c>
      <c r="E1003">
        <v>1</v>
      </c>
      <c r="F1003" t="s">
        <v>2790</v>
      </c>
      <c r="G1003" t="s">
        <v>2791</v>
      </c>
      <c r="I1003" t="s">
        <v>22</v>
      </c>
      <c r="J1003">
        <v>267</v>
      </c>
      <c r="K1003">
        <v>53</v>
      </c>
      <c r="L1003">
        <f t="shared" si="15"/>
        <v>88</v>
      </c>
    </row>
    <row r="1004" spans="1:12" x14ac:dyDescent="0.25">
      <c r="A1004">
        <v>1020</v>
      </c>
      <c r="B1004" t="s">
        <v>8</v>
      </c>
      <c r="C1004">
        <v>1222665</v>
      </c>
      <c r="D1004">
        <v>1223555</v>
      </c>
      <c r="E1004">
        <v>-1</v>
      </c>
      <c r="F1004" t="s">
        <v>2792</v>
      </c>
      <c r="G1004" t="s">
        <v>2793</v>
      </c>
      <c r="I1004" t="s">
        <v>22</v>
      </c>
      <c r="J1004">
        <v>891</v>
      </c>
      <c r="K1004">
        <v>393</v>
      </c>
      <c r="L1004">
        <f t="shared" si="15"/>
        <v>296</v>
      </c>
    </row>
    <row r="1005" spans="1:12" x14ac:dyDescent="0.25">
      <c r="A1005">
        <v>1021</v>
      </c>
      <c r="B1005" t="s">
        <v>8</v>
      </c>
      <c r="C1005">
        <v>1223949</v>
      </c>
      <c r="D1005">
        <v>1224212</v>
      </c>
      <c r="E1005">
        <v>1</v>
      </c>
      <c r="F1005" t="s">
        <v>2794</v>
      </c>
      <c r="G1005" t="s">
        <v>2795</v>
      </c>
      <c r="I1005" t="s">
        <v>22</v>
      </c>
      <c r="J1005">
        <v>264</v>
      </c>
      <c r="K1005">
        <v>-34</v>
      </c>
      <c r="L1005">
        <f t="shared" si="15"/>
        <v>87</v>
      </c>
    </row>
    <row r="1006" spans="1:12" x14ac:dyDescent="0.25">
      <c r="A1006">
        <v>1022</v>
      </c>
      <c r="B1006" t="s">
        <v>8</v>
      </c>
      <c r="C1006">
        <v>1224179</v>
      </c>
      <c r="D1006">
        <v>1225792</v>
      </c>
      <c r="E1006">
        <v>-1</v>
      </c>
      <c r="F1006" t="s">
        <v>2796</v>
      </c>
      <c r="G1006" t="s">
        <v>2797</v>
      </c>
      <c r="I1006" t="s">
        <v>318</v>
      </c>
      <c r="J1006">
        <v>1614</v>
      </c>
      <c r="K1006">
        <v>215</v>
      </c>
      <c r="L1006">
        <f t="shared" si="15"/>
        <v>537</v>
      </c>
    </row>
    <row r="1007" spans="1:12" x14ac:dyDescent="0.25">
      <c r="A1007">
        <v>1023</v>
      </c>
      <c r="B1007" t="s">
        <v>8</v>
      </c>
      <c r="C1007">
        <v>1226008</v>
      </c>
      <c r="D1007">
        <v>1226739</v>
      </c>
      <c r="E1007">
        <v>-1</v>
      </c>
      <c r="F1007" t="s">
        <v>2798</v>
      </c>
      <c r="G1007" t="s">
        <v>2799</v>
      </c>
      <c r="I1007" t="s">
        <v>2800</v>
      </c>
      <c r="J1007">
        <v>732</v>
      </c>
      <c r="K1007">
        <v>15</v>
      </c>
      <c r="L1007">
        <f t="shared" si="15"/>
        <v>243</v>
      </c>
    </row>
    <row r="1008" spans="1:12" x14ac:dyDescent="0.25">
      <c r="A1008">
        <v>1024</v>
      </c>
      <c r="B1008" t="s">
        <v>8</v>
      </c>
      <c r="C1008">
        <v>1226755</v>
      </c>
      <c r="D1008">
        <v>1228776</v>
      </c>
      <c r="E1008">
        <v>-1</v>
      </c>
      <c r="F1008" t="s">
        <v>2801</v>
      </c>
      <c r="G1008" t="s">
        <v>2802</v>
      </c>
      <c r="I1008" t="s">
        <v>22</v>
      </c>
      <c r="J1008">
        <v>2022</v>
      </c>
      <c r="K1008">
        <v>25</v>
      </c>
      <c r="L1008">
        <f t="shared" si="15"/>
        <v>673</v>
      </c>
    </row>
    <row r="1009" spans="1:12" x14ac:dyDescent="0.25">
      <c r="A1009">
        <v>1025</v>
      </c>
      <c r="B1009" t="s">
        <v>8</v>
      </c>
      <c r="C1009">
        <v>1228802</v>
      </c>
      <c r="D1009">
        <v>1230172</v>
      </c>
      <c r="E1009">
        <v>-1</v>
      </c>
      <c r="F1009" t="s">
        <v>2803</v>
      </c>
      <c r="G1009" t="s">
        <v>2804</v>
      </c>
      <c r="I1009" t="s">
        <v>22</v>
      </c>
      <c r="J1009">
        <v>1371</v>
      </c>
      <c r="K1009">
        <v>39</v>
      </c>
      <c r="L1009">
        <f t="shared" si="15"/>
        <v>456</v>
      </c>
    </row>
    <row r="1010" spans="1:12" x14ac:dyDescent="0.25">
      <c r="A1010">
        <v>1026</v>
      </c>
      <c r="B1010" t="s">
        <v>8</v>
      </c>
      <c r="C1010">
        <v>1230212</v>
      </c>
      <c r="D1010">
        <v>1231570</v>
      </c>
      <c r="E1010">
        <v>-1</v>
      </c>
      <c r="F1010" t="s">
        <v>2805</v>
      </c>
      <c r="G1010" t="s">
        <v>2806</v>
      </c>
      <c r="I1010" t="s">
        <v>601</v>
      </c>
      <c r="J1010">
        <v>1359</v>
      </c>
      <c r="K1010">
        <v>34</v>
      </c>
      <c r="L1010">
        <f t="shared" si="15"/>
        <v>452</v>
      </c>
    </row>
    <row r="1011" spans="1:12" x14ac:dyDescent="0.25">
      <c r="A1011">
        <v>1027</v>
      </c>
      <c r="B1011" t="s">
        <v>8</v>
      </c>
      <c r="C1011">
        <v>1231605</v>
      </c>
      <c r="D1011">
        <v>1233908</v>
      </c>
      <c r="E1011">
        <v>-1</v>
      </c>
      <c r="F1011" t="s">
        <v>2807</v>
      </c>
      <c r="G1011" t="s">
        <v>2808</v>
      </c>
      <c r="H1011" t="s">
        <v>2809</v>
      </c>
      <c r="I1011" t="s">
        <v>2810</v>
      </c>
      <c r="J1011">
        <v>2304</v>
      </c>
      <c r="K1011">
        <v>5</v>
      </c>
      <c r="L1011">
        <f t="shared" si="15"/>
        <v>767</v>
      </c>
    </row>
    <row r="1012" spans="1:12" x14ac:dyDescent="0.25">
      <c r="A1012">
        <v>1028</v>
      </c>
      <c r="B1012" t="s">
        <v>8</v>
      </c>
      <c r="C1012">
        <v>1233914</v>
      </c>
      <c r="D1012">
        <v>1236157</v>
      </c>
      <c r="E1012">
        <v>-1</v>
      </c>
      <c r="F1012" t="s">
        <v>2811</v>
      </c>
      <c r="G1012" t="s">
        <v>2812</v>
      </c>
      <c r="H1012" t="s">
        <v>2813</v>
      </c>
      <c r="I1012" t="s">
        <v>2814</v>
      </c>
      <c r="J1012">
        <v>2244</v>
      </c>
      <c r="K1012">
        <v>33</v>
      </c>
      <c r="L1012">
        <f t="shared" si="15"/>
        <v>747</v>
      </c>
    </row>
    <row r="1013" spans="1:12" x14ac:dyDescent="0.25">
      <c r="A1013">
        <v>1029</v>
      </c>
      <c r="B1013" t="s">
        <v>8</v>
      </c>
      <c r="C1013">
        <v>1236191</v>
      </c>
      <c r="D1013">
        <v>1236304</v>
      </c>
      <c r="E1013">
        <v>-1</v>
      </c>
      <c r="F1013" t="s">
        <v>2815</v>
      </c>
      <c r="G1013" t="s">
        <v>2816</v>
      </c>
      <c r="I1013" t="s">
        <v>22</v>
      </c>
      <c r="J1013">
        <v>114</v>
      </c>
      <c r="K1013">
        <v>9</v>
      </c>
      <c r="L1013">
        <f t="shared" si="15"/>
        <v>37</v>
      </c>
    </row>
    <row r="1014" spans="1:12" x14ac:dyDescent="0.25">
      <c r="A1014">
        <v>1030</v>
      </c>
      <c r="B1014" t="s">
        <v>8</v>
      </c>
      <c r="C1014">
        <v>1236314</v>
      </c>
      <c r="D1014">
        <v>1237885</v>
      </c>
      <c r="E1014">
        <v>-1</v>
      </c>
      <c r="F1014" t="s">
        <v>2817</v>
      </c>
      <c r="G1014" t="s">
        <v>2818</v>
      </c>
      <c r="I1014" t="s">
        <v>444</v>
      </c>
      <c r="J1014">
        <v>1572</v>
      </c>
      <c r="K1014">
        <v>20</v>
      </c>
      <c r="L1014">
        <f t="shared" si="15"/>
        <v>523</v>
      </c>
    </row>
    <row r="1015" spans="1:12" x14ac:dyDescent="0.25">
      <c r="A1015">
        <v>1031</v>
      </c>
      <c r="B1015" t="s">
        <v>8</v>
      </c>
      <c r="C1015">
        <v>1237906</v>
      </c>
      <c r="D1015">
        <v>1241163</v>
      </c>
      <c r="E1015">
        <v>-1</v>
      </c>
      <c r="F1015" t="s">
        <v>2819</v>
      </c>
      <c r="G1015" t="s">
        <v>2820</v>
      </c>
      <c r="I1015" t="s">
        <v>62</v>
      </c>
      <c r="J1015">
        <v>3258</v>
      </c>
      <c r="K1015">
        <v>395</v>
      </c>
      <c r="L1015">
        <f t="shared" si="15"/>
        <v>1085</v>
      </c>
    </row>
    <row r="1016" spans="1:12" x14ac:dyDescent="0.25">
      <c r="A1016">
        <v>1032</v>
      </c>
      <c r="B1016" t="s">
        <v>8</v>
      </c>
      <c r="C1016">
        <v>1241559</v>
      </c>
      <c r="D1016">
        <v>1245806</v>
      </c>
      <c r="E1016">
        <v>-1</v>
      </c>
      <c r="F1016" t="s">
        <v>2821</v>
      </c>
      <c r="G1016" t="s">
        <v>2822</v>
      </c>
      <c r="I1016" t="s">
        <v>508</v>
      </c>
      <c r="J1016">
        <v>4248</v>
      </c>
      <c r="K1016">
        <v>166</v>
      </c>
      <c r="L1016">
        <f t="shared" si="15"/>
        <v>1415</v>
      </c>
    </row>
    <row r="1017" spans="1:12" x14ac:dyDescent="0.25">
      <c r="A1017">
        <v>1033</v>
      </c>
      <c r="B1017" t="s">
        <v>8</v>
      </c>
      <c r="C1017">
        <v>1245973</v>
      </c>
      <c r="D1017">
        <v>1246194</v>
      </c>
      <c r="E1017">
        <v>1</v>
      </c>
      <c r="F1017" t="s">
        <v>2823</v>
      </c>
      <c r="G1017" t="s">
        <v>2824</v>
      </c>
      <c r="I1017" t="s">
        <v>22</v>
      </c>
      <c r="J1017">
        <v>222</v>
      </c>
      <c r="K1017">
        <v>48</v>
      </c>
      <c r="L1017">
        <f t="shared" si="15"/>
        <v>73</v>
      </c>
    </row>
    <row r="1018" spans="1:12" x14ac:dyDescent="0.25">
      <c r="A1018">
        <v>1034</v>
      </c>
      <c r="B1018" t="s">
        <v>8</v>
      </c>
      <c r="C1018">
        <v>1246243</v>
      </c>
      <c r="D1018">
        <v>1246335</v>
      </c>
      <c r="E1018">
        <v>1</v>
      </c>
      <c r="F1018" t="s">
        <v>2825</v>
      </c>
      <c r="G1018" t="s">
        <v>2826</v>
      </c>
      <c r="I1018" t="s">
        <v>22</v>
      </c>
      <c r="J1018">
        <v>93</v>
      </c>
      <c r="K1018">
        <v>33</v>
      </c>
      <c r="L1018">
        <f t="shared" si="15"/>
        <v>30</v>
      </c>
    </row>
    <row r="1019" spans="1:12" x14ac:dyDescent="0.25">
      <c r="A1019">
        <v>1035</v>
      </c>
      <c r="B1019" t="s">
        <v>8</v>
      </c>
      <c r="C1019">
        <v>1246369</v>
      </c>
      <c r="D1019">
        <v>1246467</v>
      </c>
      <c r="E1019">
        <v>-1</v>
      </c>
      <c r="F1019" t="s">
        <v>2827</v>
      </c>
      <c r="G1019" t="s">
        <v>2828</v>
      </c>
      <c r="I1019" t="s">
        <v>22</v>
      </c>
      <c r="J1019">
        <v>99</v>
      </c>
      <c r="K1019">
        <v>379</v>
      </c>
      <c r="L1019">
        <f t="shared" si="15"/>
        <v>32</v>
      </c>
    </row>
    <row r="1020" spans="1:12" x14ac:dyDescent="0.25">
      <c r="A1020">
        <v>1036</v>
      </c>
      <c r="B1020" t="s">
        <v>8</v>
      </c>
      <c r="C1020">
        <v>1246847</v>
      </c>
      <c r="D1020">
        <v>1247059</v>
      </c>
      <c r="E1020">
        <v>-1</v>
      </c>
      <c r="F1020" t="s">
        <v>2829</v>
      </c>
      <c r="G1020" t="s">
        <v>2830</v>
      </c>
      <c r="I1020" t="s">
        <v>22</v>
      </c>
      <c r="J1020">
        <v>213</v>
      </c>
      <c r="K1020">
        <v>306</v>
      </c>
      <c r="L1020">
        <f t="shared" si="15"/>
        <v>70</v>
      </c>
    </row>
    <row r="1021" spans="1:12" x14ac:dyDescent="0.25">
      <c r="A1021">
        <v>1037</v>
      </c>
      <c r="B1021" t="s">
        <v>8</v>
      </c>
      <c r="C1021">
        <v>1247366</v>
      </c>
      <c r="D1021">
        <v>1248433</v>
      </c>
      <c r="E1021">
        <v>-1</v>
      </c>
      <c r="F1021" t="s">
        <v>2831</v>
      </c>
      <c r="G1021" t="s">
        <v>2832</v>
      </c>
      <c r="I1021" t="s">
        <v>211</v>
      </c>
      <c r="J1021">
        <v>1068</v>
      </c>
      <c r="K1021">
        <v>134</v>
      </c>
      <c r="L1021">
        <f t="shared" si="15"/>
        <v>355</v>
      </c>
    </row>
    <row r="1022" spans="1:12" x14ac:dyDescent="0.25">
      <c r="A1022">
        <v>1038</v>
      </c>
      <c r="B1022" t="s">
        <v>8</v>
      </c>
      <c r="C1022">
        <v>1248568</v>
      </c>
      <c r="D1022">
        <v>1249296</v>
      </c>
      <c r="E1022">
        <v>-1</v>
      </c>
      <c r="F1022" t="s">
        <v>2833</v>
      </c>
      <c r="G1022" t="s">
        <v>2834</v>
      </c>
      <c r="I1022" t="s">
        <v>890</v>
      </c>
      <c r="J1022">
        <v>729</v>
      </c>
      <c r="K1022">
        <v>10</v>
      </c>
      <c r="L1022">
        <f t="shared" si="15"/>
        <v>242</v>
      </c>
    </row>
    <row r="1023" spans="1:12" x14ac:dyDescent="0.25">
      <c r="A1023">
        <v>1039</v>
      </c>
      <c r="B1023" t="s">
        <v>8</v>
      </c>
      <c r="C1023">
        <v>1249307</v>
      </c>
      <c r="D1023">
        <v>1250290</v>
      </c>
      <c r="E1023">
        <v>-1</v>
      </c>
      <c r="F1023" t="s">
        <v>2835</v>
      </c>
      <c r="G1023" t="s">
        <v>2836</v>
      </c>
      <c r="I1023" t="s">
        <v>1667</v>
      </c>
      <c r="J1023">
        <v>984</v>
      </c>
      <c r="K1023">
        <v>2</v>
      </c>
      <c r="L1023">
        <f t="shared" si="15"/>
        <v>327</v>
      </c>
    </row>
    <row r="1024" spans="1:12" x14ac:dyDescent="0.25">
      <c r="A1024">
        <v>1040</v>
      </c>
      <c r="B1024" t="s">
        <v>8</v>
      </c>
      <c r="C1024">
        <v>1250293</v>
      </c>
      <c r="D1024">
        <v>1251078</v>
      </c>
      <c r="E1024">
        <v>-1</v>
      </c>
      <c r="F1024" t="s">
        <v>2837</v>
      </c>
      <c r="G1024" t="s">
        <v>2838</v>
      </c>
      <c r="I1024" t="s">
        <v>2800</v>
      </c>
      <c r="J1024">
        <v>786</v>
      </c>
      <c r="K1024">
        <v>19</v>
      </c>
      <c r="L1024">
        <f t="shared" si="15"/>
        <v>261</v>
      </c>
    </row>
    <row r="1025" spans="1:12" x14ac:dyDescent="0.25">
      <c r="A1025">
        <v>1041</v>
      </c>
      <c r="B1025" t="s">
        <v>8</v>
      </c>
      <c r="C1025">
        <v>1251098</v>
      </c>
      <c r="D1025">
        <v>1253581</v>
      </c>
      <c r="E1025">
        <v>-1</v>
      </c>
      <c r="F1025" t="s">
        <v>2839</v>
      </c>
      <c r="G1025" t="s">
        <v>2840</v>
      </c>
      <c r="I1025" t="s">
        <v>712</v>
      </c>
      <c r="J1025">
        <v>2484</v>
      </c>
      <c r="K1025">
        <v>188</v>
      </c>
      <c r="L1025">
        <f t="shared" si="15"/>
        <v>827</v>
      </c>
    </row>
    <row r="1026" spans="1:12" x14ac:dyDescent="0.25">
      <c r="A1026">
        <v>1042</v>
      </c>
      <c r="B1026" t="s">
        <v>8</v>
      </c>
      <c r="C1026">
        <v>1253770</v>
      </c>
      <c r="D1026">
        <v>1254666</v>
      </c>
      <c r="E1026">
        <v>-1</v>
      </c>
      <c r="F1026" t="s">
        <v>2841</v>
      </c>
      <c r="G1026" t="s">
        <v>2842</v>
      </c>
      <c r="H1026" t="s">
        <v>2843</v>
      </c>
      <c r="I1026" t="s">
        <v>2844</v>
      </c>
      <c r="J1026">
        <v>897</v>
      </c>
      <c r="K1026">
        <v>85</v>
      </c>
      <c r="L1026">
        <f t="shared" si="15"/>
        <v>298</v>
      </c>
    </row>
    <row r="1027" spans="1:12" x14ac:dyDescent="0.25">
      <c r="A1027">
        <v>1043</v>
      </c>
      <c r="B1027" t="s">
        <v>8</v>
      </c>
      <c r="C1027">
        <v>1254752</v>
      </c>
      <c r="D1027">
        <v>1255912</v>
      </c>
      <c r="E1027">
        <v>-1</v>
      </c>
      <c r="F1027" t="s">
        <v>2845</v>
      </c>
      <c r="G1027" t="s">
        <v>2846</v>
      </c>
      <c r="H1027" t="s">
        <v>2847</v>
      </c>
      <c r="I1027" t="s">
        <v>2848</v>
      </c>
      <c r="J1027">
        <v>1161</v>
      </c>
      <c r="K1027">
        <v>61</v>
      </c>
      <c r="L1027">
        <f t="shared" si="15"/>
        <v>386</v>
      </c>
    </row>
    <row r="1028" spans="1:12" x14ac:dyDescent="0.25">
      <c r="A1028">
        <v>1044</v>
      </c>
      <c r="B1028" t="s">
        <v>8</v>
      </c>
      <c r="C1028">
        <v>1255974</v>
      </c>
      <c r="D1028">
        <v>1256912</v>
      </c>
      <c r="E1028">
        <v>-1</v>
      </c>
      <c r="F1028" t="s">
        <v>2849</v>
      </c>
      <c r="G1028" t="s">
        <v>2850</v>
      </c>
      <c r="H1028" t="s">
        <v>2851</v>
      </c>
      <c r="I1028" t="s">
        <v>2844</v>
      </c>
      <c r="J1028">
        <v>939</v>
      </c>
      <c r="K1028">
        <v>215</v>
      </c>
      <c r="L1028">
        <f t="shared" ref="L1028:L1091" si="16">(D1028-C1028+1)/3-1</f>
        <v>312</v>
      </c>
    </row>
    <row r="1029" spans="1:12" x14ac:dyDescent="0.25">
      <c r="A1029">
        <v>1045</v>
      </c>
      <c r="B1029" t="s">
        <v>8</v>
      </c>
      <c r="C1029">
        <v>1257128</v>
      </c>
      <c r="D1029">
        <v>1258348</v>
      </c>
      <c r="E1029">
        <v>-1</v>
      </c>
      <c r="F1029" t="s">
        <v>2852</v>
      </c>
      <c r="G1029" t="s">
        <v>2853</v>
      </c>
      <c r="I1029" t="s">
        <v>2854</v>
      </c>
      <c r="J1029">
        <v>1221</v>
      </c>
      <c r="K1029">
        <v>73</v>
      </c>
      <c r="L1029">
        <f t="shared" si="16"/>
        <v>406</v>
      </c>
    </row>
    <row r="1030" spans="1:12" x14ac:dyDescent="0.25">
      <c r="A1030">
        <v>1046</v>
      </c>
      <c r="B1030" t="s">
        <v>8</v>
      </c>
      <c r="C1030">
        <v>1258422</v>
      </c>
      <c r="D1030">
        <v>1259564</v>
      </c>
      <c r="E1030">
        <v>-1</v>
      </c>
      <c r="F1030" t="s">
        <v>2855</v>
      </c>
      <c r="G1030" t="s">
        <v>2856</v>
      </c>
      <c r="I1030" t="s">
        <v>22</v>
      </c>
      <c r="J1030">
        <v>1143</v>
      </c>
      <c r="K1030">
        <v>-1</v>
      </c>
      <c r="L1030">
        <f t="shared" si="16"/>
        <v>380</v>
      </c>
    </row>
    <row r="1031" spans="1:12" x14ac:dyDescent="0.25">
      <c r="A1031">
        <v>1047</v>
      </c>
      <c r="B1031" t="s">
        <v>8</v>
      </c>
      <c r="C1031">
        <v>1259564</v>
      </c>
      <c r="D1031">
        <v>1260340</v>
      </c>
      <c r="E1031">
        <v>-1</v>
      </c>
      <c r="F1031" t="s">
        <v>2857</v>
      </c>
      <c r="G1031" t="s">
        <v>2858</v>
      </c>
      <c r="H1031" t="s">
        <v>2859</v>
      </c>
      <c r="I1031" t="s">
        <v>2860</v>
      </c>
      <c r="J1031">
        <v>777</v>
      </c>
      <c r="K1031">
        <v>13</v>
      </c>
      <c r="L1031">
        <f t="shared" si="16"/>
        <v>258</v>
      </c>
    </row>
    <row r="1032" spans="1:12" x14ac:dyDescent="0.25">
      <c r="A1032">
        <v>1048</v>
      </c>
      <c r="B1032" t="s">
        <v>8</v>
      </c>
      <c r="C1032">
        <v>1260354</v>
      </c>
      <c r="D1032">
        <v>1261559</v>
      </c>
      <c r="E1032">
        <v>-1</v>
      </c>
      <c r="F1032" t="s">
        <v>2861</v>
      </c>
      <c r="G1032" t="s">
        <v>2862</v>
      </c>
      <c r="H1032" t="s">
        <v>2863</v>
      </c>
      <c r="I1032" t="s">
        <v>2864</v>
      </c>
      <c r="J1032">
        <v>1206</v>
      </c>
      <c r="K1032">
        <v>62</v>
      </c>
      <c r="L1032">
        <f t="shared" si="16"/>
        <v>401</v>
      </c>
    </row>
    <row r="1033" spans="1:12" x14ac:dyDescent="0.25">
      <c r="A1033">
        <v>1049</v>
      </c>
      <c r="B1033" t="s">
        <v>8</v>
      </c>
      <c r="C1033">
        <v>1261622</v>
      </c>
      <c r="D1033">
        <v>1262392</v>
      </c>
      <c r="E1033">
        <v>-1</v>
      </c>
      <c r="F1033" t="s">
        <v>2865</v>
      </c>
      <c r="G1033" t="s">
        <v>2866</v>
      </c>
      <c r="H1033" t="s">
        <v>2867</v>
      </c>
      <c r="I1033" t="s">
        <v>2868</v>
      </c>
      <c r="J1033">
        <v>771</v>
      </c>
      <c r="K1033">
        <v>120</v>
      </c>
      <c r="L1033">
        <f t="shared" si="16"/>
        <v>256</v>
      </c>
    </row>
    <row r="1034" spans="1:12" x14ac:dyDescent="0.25">
      <c r="A1034">
        <v>1050</v>
      </c>
      <c r="B1034" t="s">
        <v>8</v>
      </c>
      <c r="C1034">
        <v>1262513</v>
      </c>
      <c r="D1034">
        <v>1263409</v>
      </c>
      <c r="E1034">
        <v>-1</v>
      </c>
      <c r="F1034" t="s">
        <v>2869</v>
      </c>
      <c r="G1034" t="s">
        <v>2870</v>
      </c>
      <c r="H1034" t="s">
        <v>2871</v>
      </c>
      <c r="I1034" t="s">
        <v>2844</v>
      </c>
      <c r="J1034">
        <v>897</v>
      </c>
      <c r="K1034">
        <v>80</v>
      </c>
      <c r="L1034">
        <f t="shared" si="16"/>
        <v>298</v>
      </c>
    </row>
    <row r="1035" spans="1:12" x14ac:dyDescent="0.25">
      <c r="A1035">
        <v>1051</v>
      </c>
      <c r="B1035" t="s">
        <v>8</v>
      </c>
      <c r="C1035">
        <v>1263490</v>
      </c>
      <c r="D1035">
        <v>1263594</v>
      </c>
      <c r="E1035">
        <v>-1</v>
      </c>
      <c r="F1035" t="s">
        <v>2872</v>
      </c>
      <c r="G1035" t="s">
        <v>2873</v>
      </c>
      <c r="I1035" t="s">
        <v>22</v>
      </c>
      <c r="J1035">
        <v>105</v>
      </c>
      <c r="K1035">
        <v>49</v>
      </c>
      <c r="L1035">
        <f t="shared" si="16"/>
        <v>34</v>
      </c>
    </row>
    <row r="1036" spans="1:12" x14ac:dyDescent="0.25">
      <c r="A1036">
        <v>1052</v>
      </c>
      <c r="B1036" t="s">
        <v>8</v>
      </c>
      <c r="C1036">
        <v>1263644</v>
      </c>
      <c r="D1036">
        <v>1265077</v>
      </c>
      <c r="E1036">
        <v>-1</v>
      </c>
      <c r="F1036" t="s">
        <v>2874</v>
      </c>
      <c r="G1036" t="s">
        <v>2875</v>
      </c>
      <c r="I1036" t="s">
        <v>444</v>
      </c>
      <c r="J1036">
        <v>1434</v>
      </c>
      <c r="K1036">
        <v>26</v>
      </c>
      <c r="L1036">
        <f t="shared" si="16"/>
        <v>477</v>
      </c>
    </row>
    <row r="1037" spans="1:12" x14ac:dyDescent="0.25">
      <c r="A1037">
        <v>1053</v>
      </c>
      <c r="B1037" t="s">
        <v>8</v>
      </c>
      <c r="C1037">
        <v>1265104</v>
      </c>
      <c r="D1037">
        <v>1268442</v>
      </c>
      <c r="E1037">
        <v>-1</v>
      </c>
      <c r="F1037" t="s">
        <v>2876</v>
      </c>
      <c r="G1037" t="s">
        <v>2877</v>
      </c>
      <c r="I1037" t="s">
        <v>62</v>
      </c>
      <c r="J1037">
        <v>3339</v>
      </c>
      <c r="K1037">
        <v>163</v>
      </c>
      <c r="L1037">
        <f t="shared" si="16"/>
        <v>1112</v>
      </c>
    </row>
    <row r="1038" spans="1:12" x14ac:dyDescent="0.25">
      <c r="A1038">
        <v>1054</v>
      </c>
      <c r="B1038" t="s">
        <v>8</v>
      </c>
      <c r="C1038">
        <v>1268606</v>
      </c>
      <c r="D1038">
        <v>1269304</v>
      </c>
      <c r="E1038">
        <v>1</v>
      </c>
      <c r="F1038" t="s">
        <v>2878</v>
      </c>
      <c r="G1038" t="s">
        <v>2879</v>
      </c>
      <c r="I1038" t="s">
        <v>903</v>
      </c>
      <c r="J1038">
        <v>699</v>
      </c>
      <c r="K1038">
        <v>485</v>
      </c>
      <c r="L1038">
        <f t="shared" si="16"/>
        <v>232</v>
      </c>
    </row>
    <row r="1039" spans="1:12" x14ac:dyDescent="0.25">
      <c r="A1039">
        <v>1055</v>
      </c>
      <c r="B1039" t="s">
        <v>8</v>
      </c>
      <c r="C1039">
        <v>1269790</v>
      </c>
      <c r="D1039">
        <v>1271394</v>
      </c>
      <c r="E1039">
        <v>-1</v>
      </c>
      <c r="F1039" t="s">
        <v>2880</v>
      </c>
      <c r="G1039" t="s">
        <v>2881</v>
      </c>
      <c r="H1039" t="s">
        <v>2882</v>
      </c>
      <c r="I1039" t="s">
        <v>2883</v>
      </c>
      <c r="J1039">
        <v>1605</v>
      </c>
      <c r="K1039">
        <v>57</v>
      </c>
      <c r="L1039">
        <f t="shared" si="16"/>
        <v>534</v>
      </c>
    </row>
    <row r="1040" spans="1:12" x14ac:dyDescent="0.25">
      <c r="A1040">
        <v>1056</v>
      </c>
      <c r="B1040" t="s">
        <v>8</v>
      </c>
      <c r="C1040">
        <v>1271452</v>
      </c>
      <c r="D1040">
        <v>1273287</v>
      </c>
      <c r="E1040">
        <v>-1</v>
      </c>
      <c r="F1040" t="s">
        <v>2884</v>
      </c>
      <c r="G1040" t="s">
        <v>2885</v>
      </c>
      <c r="I1040" t="s">
        <v>2886</v>
      </c>
      <c r="J1040">
        <v>1836</v>
      </c>
      <c r="K1040">
        <v>226</v>
      </c>
      <c r="L1040">
        <f t="shared" si="16"/>
        <v>611</v>
      </c>
    </row>
    <row r="1041" spans="1:12" x14ac:dyDescent="0.25">
      <c r="A1041">
        <v>1057</v>
      </c>
      <c r="B1041" t="s">
        <v>8</v>
      </c>
      <c r="C1041">
        <v>1273514</v>
      </c>
      <c r="D1041">
        <v>1275004</v>
      </c>
      <c r="E1041">
        <v>-1</v>
      </c>
      <c r="F1041" t="s">
        <v>2887</v>
      </c>
      <c r="G1041" t="s">
        <v>2888</v>
      </c>
      <c r="I1041" t="s">
        <v>444</v>
      </c>
      <c r="J1041">
        <v>1491</v>
      </c>
      <c r="K1041">
        <v>29</v>
      </c>
      <c r="L1041">
        <f t="shared" si="16"/>
        <v>496</v>
      </c>
    </row>
    <row r="1042" spans="1:12" x14ac:dyDescent="0.25">
      <c r="A1042">
        <v>1058</v>
      </c>
      <c r="B1042" t="s">
        <v>8</v>
      </c>
      <c r="C1042">
        <v>1275034</v>
      </c>
      <c r="D1042">
        <v>1278369</v>
      </c>
      <c r="E1042">
        <v>-1</v>
      </c>
      <c r="F1042" t="s">
        <v>2889</v>
      </c>
      <c r="G1042" t="s">
        <v>2890</v>
      </c>
      <c r="I1042" t="s">
        <v>860</v>
      </c>
      <c r="J1042">
        <v>3336</v>
      </c>
      <c r="K1042">
        <v>225</v>
      </c>
      <c r="L1042">
        <f t="shared" si="16"/>
        <v>1111</v>
      </c>
    </row>
    <row r="1043" spans="1:12" x14ac:dyDescent="0.25">
      <c r="A1043">
        <v>1059</v>
      </c>
      <c r="B1043" t="s">
        <v>8</v>
      </c>
      <c r="C1043">
        <v>1278595</v>
      </c>
      <c r="D1043">
        <v>1279728</v>
      </c>
      <c r="E1043">
        <v>-1</v>
      </c>
      <c r="F1043" t="s">
        <v>2891</v>
      </c>
      <c r="G1043" t="s">
        <v>2892</v>
      </c>
      <c r="I1043" t="s">
        <v>977</v>
      </c>
      <c r="J1043">
        <v>1134</v>
      </c>
      <c r="K1043">
        <v>164</v>
      </c>
      <c r="L1043">
        <f t="shared" si="16"/>
        <v>377</v>
      </c>
    </row>
    <row r="1044" spans="1:12" x14ac:dyDescent="0.25">
      <c r="A1044">
        <v>1060</v>
      </c>
      <c r="B1044" t="s">
        <v>8</v>
      </c>
      <c r="C1044">
        <v>1279893</v>
      </c>
      <c r="D1044">
        <v>1280471</v>
      </c>
      <c r="E1044">
        <v>1</v>
      </c>
      <c r="F1044" t="s">
        <v>2893</v>
      </c>
      <c r="G1044" t="s">
        <v>2894</v>
      </c>
      <c r="I1044" t="s">
        <v>169</v>
      </c>
      <c r="J1044">
        <v>579</v>
      </c>
      <c r="K1044">
        <v>24</v>
      </c>
      <c r="L1044">
        <f t="shared" si="16"/>
        <v>192</v>
      </c>
    </row>
    <row r="1045" spans="1:12" x14ac:dyDescent="0.25">
      <c r="A1045">
        <v>1063</v>
      </c>
      <c r="B1045" t="s">
        <v>8</v>
      </c>
      <c r="C1045">
        <v>1281162</v>
      </c>
      <c r="D1045">
        <v>1281653</v>
      </c>
      <c r="E1045">
        <v>1</v>
      </c>
      <c r="F1045" t="s">
        <v>2897</v>
      </c>
      <c r="G1045" t="s">
        <v>2898</v>
      </c>
      <c r="I1045" t="s">
        <v>2899</v>
      </c>
      <c r="J1045">
        <v>492</v>
      </c>
      <c r="K1045">
        <v>2</v>
      </c>
      <c r="L1045">
        <f t="shared" si="16"/>
        <v>163</v>
      </c>
    </row>
    <row r="1046" spans="1:12" x14ac:dyDescent="0.25">
      <c r="A1046">
        <v>1064</v>
      </c>
      <c r="B1046" t="s">
        <v>8</v>
      </c>
      <c r="C1046">
        <v>1281656</v>
      </c>
      <c r="D1046">
        <v>1282354</v>
      </c>
      <c r="E1046">
        <v>1</v>
      </c>
      <c r="F1046" t="s">
        <v>2900</v>
      </c>
      <c r="G1046" t="s">
        <v>2901</v>
      </c>
      <c r="I1046" t="s">
        <v>751</v>
      </c>
      <c r="J1046">
        <v>699</v>
      </c>
      <c r="K1046">
        <v>260</v>
      </c>
      <c r="L1046">
        <f t="shared" si="16"/>
        <v>232</v>
      </c>
    </row>
    <row r="1047" spans="1:12" x14ac:dyDescent="0.25">
      <c r="A1047">
        <v>1065</v>
      </c>
      <c r="B1047" t="s">
        <v>8</v>
      </c>
      <c r="C1047">
        <v>1282615</v>
      </c>
      <c r="D1047">
        <v>1283190</v>
      </c>
      <c r="E1047">
        <v>1</v>
      </c>
      <c r="F1047" t="s">
        <v>2902</v>
      </c>
      <c r="G1047" t="s">
        <v>2903</v>
      </c>
      <c r="I1047" t="s">
        <v>22</v>
      </c>
      <c r="J1047">
        <v>576</v>
      </c>
      <c r="K1047">
        <v>63</v>
      </c>
      <c r="L1047">
        <f t="shared" si="16"/>
        <v>191</v>
      </c>
    </row>
    <row r="1048" spans="1:12" x14ac:dyDescent="0.25">
      <c r="A1048">
        <v>1066</v>
      </c>
      <c r="B1048" t="s">
        <v>8</v>
      </c>
      <c r="C1048">
        <v>1283254</v>
      </c>
      <c r="D1048">
        <v>1283445</v>
      </c>
      <c r="E1048">
        <v>-1</v>
      </c>
      <c r="F1048" t="s">
        <v>2904</v>
      </c>
      <c r="G1048" t="s">
        <v>2905</v>
      </c>
      <c r="H1048" t="s">
        <v>2906</v>
      </c>
      <c r="I1048" t="s">
        <v>2907</v>
      </c>
      <c r="J1048">
        <v>192</v>
      </c>
      <c r="K1048">
        <v>26</v>
      </c>
      <c r="L1048">
        <f t="shared" si="16"/>
        <v>63</v>
      </c>
    </row>
    <row r="1049" spans="1:12" x14ac:dyDescent="0.25">
      <c r="A1049">
        <v>1067</v>
      </c>
      <c r="B1049" t="s">
        <v>8</v>
      </c>
      <c r="C1049">
        <v>1283472</v>
      </c>
      <c r="D1049">
        <v>1284629</v>
      </c>
      <c r="E1049">
        <v>-1</v>
      </c>
      <c r="F1049" t="s">
        <v>2908</v>
      </c>
      <c r="G1049" t="s">
        <v>2909</v>
      </c>
      <c r="I1049" t="s">
        <v>328</v>
      </c>
      <c r="J1049">
        <v>1158</v>
      </c>
      <c r="K1049">
        <v>9</v>
      </c>
      <c r="L1049">
        <f t="shared" si="16"/>
        <v>385</v>
      </c>
    </row>
    <row r="1050" spans="1:12" x14ac:dyDescent="0.25">
      <c r="A1050">
        <v>1068</v>
      </c>
      <c r="B1050" t="s">
        <v>8</v>
      </c>
      <c r="C1050">
        <v>1284639</v>
      </c>
      <c r="D1050">
        <v>1285640</v>
      </c>
      <c r="E1050">
        <v>-1</v>
      </c>
      <c r="F1050" t="s">
        <v>2910</v>
      </c>
      <c r="G1050" t="s">
        <v>2911</v>
      </c>
      <c r="H1050" t="s">
        <v>2912</v>
      </c>
      <c r="I1050" t="s">
        <v>2057</v>
      </c>
      <c r="J1050">
        <v>1002</v>
      </c>
      <c r="K1050">
        <v>349</v>
      </c>
      <c r="L1050">
        <f t="shared" si="16"/>
        <v>333</v>
      </c>
    </row>
    <row r="1051" spans="1:12" x14ac:dyDescent="0.25">
      <c r="A1051">
        <v>1069</v>
      </c>
      <c r="B1051" t="s">
        <v>8</v>
      </c>
      <c r="C1051">
        <v>1285990</v>
      </c>
      <c r="D1051">
        <v>1286247</v>
      </c>
      <c r="E1051">
        <v>1</v>
      </c>
      <c r="F1051" t="s">
        <v>2913</v>
      </c>
      <c r="G1051" t="s">
        <v>2914</v>
      </c>
      <c r="I1051" t="s">
        <v>22</v>
      </c>
      <c r="J1051">
        <v>258</v>
      </c>
      <c r="K1051">
        <v>211</v>
      </c>
      <c r="L1051">
        <f t="shared" si="16"/>
        <v>85</v>
      </c>
    </row>
    <row r="1052" spans="1:12" x14ac:dyDescent="0.25">
      <c r="A1052">
        <v>1070</v>
      </c>
      <c r="B1052" t="s">
        <v>8</v>
      </c>
      <c r="C1052">
        <v>1286459</v>
      </c>
      <c r="D1052">
        <v>1286941</v>
      </c>
      <c r="E1052">
        <v>1</v>
      </c>
      <c r="F1052" t="s">
        <v>2915</v>
      </c>
      <c r="G1052" t="s">
        <v>2916</v>
      </c>
      <c r="I1052" t="s">
        <v>22</v>
      </c>
      <c r="J1052">
        <v>483</v>
      </c>
      <c r="K1052">
        <v>249</v>
      </c>
      <c r="L1052">
        <f t="shared" si="16"/>
        <v>160</v>
      </c>
    </row>
    <row r="1053" spans="1:12" x14ac:dyDescent="0.25">
      <c r="A1053">
        <v>1071</v>
      </c>
      <c r="B1053" t="s">
        <v>8</v>
      </c>
      <c r="C1053">
        <v>1287191</v>
      </c>
      <c r="D1053">
        <v>1288165</v>
      </c>
      <c r="E1053">
        <v>1</v>
      </c>
      <c r="F1053" t="s">
        <v>2917</v>
      </c>
      <c r="G1053" t="s">
        <v>2918</v>
      </c>
      <c r="I1053" t="s">
        <v>351</v>
      </c>
      <c r="J1053">
        <v>975</v>
      </c>
      <c r="K1053">
        <v>204</v>
      </c>
      <c r="L1053">
        <f t="shared" si="16"/>
        <v>324</v>
      </c>
    </row>
    <row r="1054" spans="1:12" x14ac:dyDescent="0.25">
      <c r="A1054">
        <v>1072</v>
      </c>
      <c r="B1054" t="s">
        <v>8</v>
      </c>
      <c r="C1054">
        <v>1288370</v>
      </c>
      <c r="D1054">
        <v>1289275</v>
      </c>
      <c r="E1054">
        <v>1</v>
      </c>
      <c r="F1054" t="s">
        <v>2919</v>
      </c>
      <c r="G1054" t="s">
        <v>2920</v>
      </c>
      <c r="I1054" t="s">
        <v>2921</v>
      </c>
      <c r="J1054">
        <v>906</v>
      </c>
      <c r="K1054">
        <v>114</v>
      </c>
      <c r="L1054">
        <f t="shared" si="16"/>
        <v>301</v>
      </c>
    </row>
    <row r="1055" spans="1:12" x14ac:dyDescent="0.25">
      <c r="A1055">
        <v>1073</v>
      </c>
      <c r="B1055" t="s">
        <v>8</v>
      </c>
      <c r="C1055">
        <v>1289390</v>
      </c>
      <c r="D1055">
        <v>1290133</v>
      </c>
      <c r="E1055">
        <v>1</v>
      </c>
      <c r="F1055" t="s">
        <v>2922</v>
      </c>
      <c r="G1055" t="s">
        <v>2923</v>
      </c>
      <c r="I1055" t="s">
        <v>765</v>
      </c>
      <c r="J1055">
        <v>744</v>
      </c>
      <c r="K1055">
        <v>49</v>
      </c>
      <c r="L1055">
        <f t="shared" si="16"/>
        <v>247</v>
      </c>
    </row>
    <row r="1056" spans="1:12" x14ac:dyDescent="0.25">
      <c r="A1056">
        <v>1074</v>
      </c>
      <c r="B1056" t="s">
        <v>8</v>
      </c>
      <c r="C1056">
        <v>1290183</v>
      </c>
      <c r="D1056">
        <v>1290422</v>
      </c>
      <c r="E1056">
        <v>1</v>
      </c>
      <c r="F1056" t="s">
        <v>2924</v>
      </c>
      <c r="G1056" t="s">
        <v>2925</v>
      </c>
      <c r="I1056" t="s">
        <v>22</v>
      </c>
      <c r="J1056">
        <v>240</v>
      </c>
      <c r="K1056">
        <v>37</v>
      </c>
      <c r="L1056">
        <f t="shared" si="16"/>
        <v>79</v>
      </c>
    </row>
    <row r="1057" spans="1:12" x14ac:dyDescent="0.25">
      <c r="A1057">
        <v>1075</v>
      </c>
      <c r="B1057" t="s">
        <v>8</v>
      </c>
      <c r="C1057">
        <v>1290460</v>
      </c>
      <c r="D1057">
        <v>1291485</v>
      </c>
      <c r="E1057">
        <v>1</v>
      </c>
      <c r="F1057" t="s">
        <v>2926</v>
      </c>
      <c r="G1057" t="s">
        <v>2927</v>
      </c>
      <c r="I1057" t="s">
        <v>22</v>
      </c>
      <c r="J1057">
        <v>1026</v>
      </c>
      <c r="K1057">
        <v>206</v>
      </c>
      <c r="L1057">
        <f t="shared" si="16"/>
        <v>341</v>
      </c>
    </row>
    <row r="1058" spans="1:12" x14ac:dyDescent="0.25">
      <c r="A1058">
        <v>1076</v>
      </c>
      <c r="B1058" t="s">
        <v>8</v>
      </c>
      <c r="C1058">
        <v>1291692</v>
      </c>
      <c r="D1058">
        <v>1291991</v>
      </c>
      <c r="E1058">
        <v>1</v>
      </c>
      <c r="F1058" t="s">
        <v>2928</v>
      </c>
      <c r="G1058" t="s">
        <v>2929</v>
      </c>
      <c r="I1058" t="s">
        <v>2930</v>
      </c>
      <c r="J1058">
        <v>300</v>
      </c>
      <c r="K1058">
        <v>38</v>
      </c>
      <c r="L1058">
        <f t="shared" si="16"/>
        <v>99</v>
      </c>
    </row>
    <row r="1059" spans="1:12" x14ac:dyDescent="0.25">
      <c r="A1059">
        <v>1077</v>
      </c>
      <c r="B1059" t="s">
        <v>8</v>
      </c>
      <c r="C1059">
        <v>1292030</v>
      </c>
      <c r="D1059">
        <v>1292191</v>
      </c>
      <c r="E1059">
        <v>1</v>
      </c>
      <c r="F1059" t="s">
        <v>2931</v>
      </c>
      <c r="G1059" t="s">
        <v>2932</v>
      </c>
      <c r="I1059" t="s">
        <v>22</v>
      </c>
      <c r="J1059">
        <v>162</v>
      </c>
      <c r="K1059">
        <v>63</v>
      </c>
      <c r="L1059">
        <f t="shared" si="16"/>
        <v>53</v>
      </c>
    </row>
    <row r="1060" spans="1:12" x14ac:dyDescent="0.25">
      <c r="A1060">
        <v>1078</v>
      </c>
      <c r="B1060" t="s">
        <v>8</v>
      </c>
      <c r="C1060">
        <v>1292255</v>
      </c>
      <c r="D1060">
        <v>1294063</v>
      </c>
      <c r="E1060">
        <v>1</v>
      </c>
      <c r="F1060" t="s">
        <v>2933</v>
      </c>
      <c r="G1060" t="s">
        <v>2934</v>
      </c>
      <c r="I1060" t="s">
        <v>2528</v>
      </c>
      <c r="J1060">
        <v>1809</v>
      </c>
      <c r="K1060">
        <v>11</v>
      </c>
      <c r="L1060">
        <f t="shared" si="16"/>
        <v>602</v>
      </c>
    </row>
    <row r="1061" spans="1:12" x14ac:dyDescent="0.25">
      <c r="A1061">
        <v>1079</v>
      </c>
      <c r="B1061" t="s">
        <v>8</v>
      </c>
      <c r="C1061">
        <v>1294075</v>
      </c>
      <c r="D1061">
        <v>1294974</v>
      </c>
      <c r="E1061">
        <v>1</v>
      </c>
      <c r="F1061" t="s">
        <v>2935</v>
      </c>
      <c r="G1061" t="s">
        <v>2936</v>
      </c>
      <c r="I1061" t="s">
        <v>157</v>
      </c>
      <c r="J1061">
        <v>900</v>
      </c>
      <c r="K1061">
        <v>75</v>
      </c>
      <c r="L1061">
        <f t="shared" si="16"/>
        <v>299</v>
      </c>
    </row>
    <row r="1062" spans="1:12" x14ac:dyDescent="0.25">
      <c r="A1062">
        <v>1080</v>
      </c>
      <c r="B1062" t="s">
        <v>8</v>
      </c>
      <c r="C1062">
        <v>1295050</v>
      </c>
      <c r="D1062">
        <v>1296150</v>
      </c>
      <c r="E1062">
        <v>1</v>
      </c>
      <c r="F1062" t="s">
        <v>2937</v>
      </c>
      <c r="G1062" t="s">
        <v>2938</v>
      </c>
      <c r="I1062" t="s">
        <v>22</v>
      </c>
      <c r="J1062">
        <v>1101</v>
      </c>
      <c r="K1062">
        <v>46</v>
      </c>
      <c r="L1062">
        <f t="shared" si="16"/>
        <v>366</v>
      </c>
    </row>
    <row r="1063" spans="1:12" x14ac:dyDescent="0.25">
      <c r="A1063">
        <v>1081</v>
      </c>
      <c r="B1063" t="s">
        <v>8</v>
      </c>
      <c r="C1063">
        <v>1296197</v>
      </c>
      <c r="D1063">
        <v>1296382</v>
      </c>
      <c r="E1063">
        <v>-1</v>
      </c>
      <c r="F1063" t="s">
        <v>2939</v>
      </c>
      <c r="G1063" t="s">
        <v>2940</v>
      </c>
      <c r="I1063" t="s">
        <v>22</v>
      </c>
      <c r="J1063">
        <v>186</v>
      </c>
      <c r="K1063">
        <v>44</v>
      </c>
      <c r="L1063">
        <f t="shared" si="16"/>
        <v>61</v>
      </c>
    </row>
    <row r="1064" spans="1:12" x14ac:dyDescent="0.25">
      <c r="A1064">
        <v>1082</v>
      </c>
      <c r="B1064" t="s">
        <v>8</v>
      </c>
      <c r="C1064">
        <v>1296427</v>
      </c>
      <c r="D1064">
        <v>1296573</v>
      </c>
      <c r="E1064">
        <v>1</v>
      </c>
      <c r="F1064" t="s">
        <v>2941</v>
      </c>
      <c r="G1064" t="s">
        <v>2942</v>
      </c>
      <c r="I1064" t="s">
        <v>22</v>
      </c>
      <c r="J1064">
        <v>147</v>
      </c>
      <c r="K1064">
        <v>39</v>
      </c>
      <c r="L1064">
        <f t="shared" si="16"/>
        <v>48</v>
      </c>
    </row>
    <row r="1065" spans="1:12" x14ac:dyDescent="0.25">
      <c r="A1065">
        <v>1083</v>
      </c>
      <c r="B1065" t="s">
        <v>8</v>
      </c>
      <c r="C1065">
        <v>1296613</v>
      </c>
      <c r="D1065">
        <v>1297683</v>
      </c>
      <c r="E1065">
        <v>1</v>
      </c>
      <c r="F1065" t="s">
        <v>2943</v>
      </c>
      <c r="G1065" t="s">
        <v>2944</v>
      </c>
      <c r="H1065" t="s">
        <v>2945</v>
      </c>
      <c r="I1065" t="s">
        <v>2946</v>
      </c>
      <c r="J1065">
        <v>1071</v>
      </c>
      <c r="K1065">
        <v>198</v>
      </c>
      <c r="L1065">
        <f t="shared" si="16"/>
        <v>356</v>
      </c>
    </row>
    <row r="1066" spans="1:12" x14ac:dyDescent="0.25">
      <c r="A1066">
        <v>1084</v>
      </c>
      <c r="B1066" t="s">
        <v>8</v>
      </c>
      <c r="C1066">
        <v>1297882</v>
      </c>
      <c r="D1066">
        <v>1298331</v>
      </c>
      <c r="E1066">
        <v>1</v>
      </c>
      <c r="F1066" t="s">
        <v>2947</v>
      </c>
      <c r="G1066" t="s">
        <v>2948</v>
      </c>
      <c r="I1066" t="s">
        <v>22</v>
      </c>
      <c r="J1066">
        <v>450</v>
      </c>
      <c r="K1066">
        <v>2</v>
      </c>
      <c r="L1066">
        <f t="shared" si="16"/>
        <v>149</v>
      </c>
    </row>
    <row r="1067" spans="1:12" x14ac:dyDescent="0.25">
      <c r="A1067">
        <v>1085</v>
      </c>
      <c r="B1067" t="s">
        <v>8</v>
      </c>
      <c r="C1067">
        <v>1298334</v>
      </c>
      <c r="D1067">
        <v>1299149</v>
      </c>
      <c r="E1067">
        <v>1</v>
      </c>
      <c r="F1067" t="s">
        <v>2949</v>
      </c>
      <c r="G1067" t="s">
        <v>2950</v>
      </c>
      <c r="I1067" t="s">
        <v>22</v>
      </c>
      <c r="J1067">
        <v>816</v>
      </c>
      <c r="K1067">
        <v>164</v>
      </c>
      <c r="L1067">
        <f t="shared" si="16"/>
        <v>271</v>
      </c>
    </row>
    <row r="1068" spans="1:12" x14ac:dyDescent="0.25">
      <c r="A1068">
        <v>1086</v>
      </c>
      <c r="B1068" t="s">
        <v>8</v>
      </c>
      <c r="C1068">
        <v>1299314</v>
      </c>
      <c r="D1068">
        <v>1299475</v>
      </c>
      <c r="E1068">
        <v>1</v>
      </c>
      <c r="F1068" t="s">
        <v>2951</v>
      </c>
      <c r="G1068" t="s">
        <v>2952</v>
      </c>
      <c r="I1068" t="s">
        <v>22</v>
      </c>
      <c r="J1068">
        <v>162</v>
      </c>
      <c r="K1068">
        <v>28</v>
      </c>
      <c r="L1068">
        <f t="shared" si="16"/>
        <v>53</v>
      </c>
    </row>
    <row r="1069" spans="1:12" x14ac:dyDescent="0.25">
      <c r="A1069">
        <v>1087</v>
      </c>
      <c r="B1069" t="s">
        <v>8</v>
      </c>
      <c r="C1069">
        <v>1299504</v>
      </c>
      <c r="D1069">
        <v>1299695</v>
      </c>
      <c r="E1069">
        <v>1</v>
      </c>
      <c r="F1069" t="s">
        <v>2953</v>
      </c>
      <c r="G1069" t="s">
        <v>2954</v>
      </c>
      <c r="I1069" t="s">
        <v>22</v>
      </c>
      <c r="J1069">
        <v>192</v>
      </c>
      <c r="K1069">
        <v>270</v>
      </c>
      <c r="L1069">
        <f t="shared" si="16"/>
        <v>63</v>
      </c>
    </row>
    <row r="1070" spans="1:12" x14ac:dyDescent="0.25">
      <c r="A1070">
        <v>1088</v>
      </c>
      <c r="B1070" t="s">
        <v>8</v>
      </c>
      <c r="C1070">
        <v>1299966</v>
      </c>
      <c r="D1070">
        <v>1300529</v>
      </c>
      <c r="E1070">
        <v>1</v>
      </c>
      <c r="F1070" t="s">
        <v>2955</v>
      </c>
      <c r="G1070" t="s">
        <v>2956</v>
      </c>
      <c r="I1070" t="s">
        <v>2957</v>
      </c>
      <c r="J1070">
        <v>564</v>
      </c>
      <c r="K1070">
        <v>9</v>
      </c>
      <c r="L1070">
        <f t="shared" si="16"/>
        <v>187</v>
      </c>
    </row>
    <row r="1071" spans="1:12" x14ac:dyDescent="0.25">
      <c r="A1071">
        <v>1089</v>
      </c>
      <c r="B1071" t="s">
        <v>8</v>
      </c>
      <c r="C1071">
        <v>1300539</v>
      </c>
      <c r="D1071">
        <v>1300985</v>
      </c>
      <c r="E1071">
        <v>1</v>
      </c>
      <c r="F1071" t="s">
        <v>2958</v>
      </c>
      <c r="G1071" t="s">
        <v>2959</v>
      </c>
      <c r="I1071" t="s">
        <v>418</v>
      </c>
      <c r="J1071">
        <v>447</v>
      </c>
      <c r="K1071">
        <v>5</v>
      </c>
      <c r="L1071">
        <f t="shared" si="16"/>
        <v>148</v>
      </c>
    </row>
    <row r="1072" spans="1:12" x14ac:dyDescent="0.25">
      <c r="A1072">
        <v>1090</v>
      </c>
      <c r="B1072" t="s">
        <v>8</v>
      </c>
      <c r="C1072">
        <v>1300991</v>
      </c>
      <c r="D1072">
        <v>1303990</v>
      </c>
      <c r="E1072">
        <v>1</v>
      </c>
      <c r="F1072" t="s">
        <v>2960</v>
      </c>
      <c r="G1072" t="s">
        <v>2961</v>
      </c>
      <c r="I1072" t="s">
        <v>371</v>
      </c>
      <c r="J1072">
        <v>3000</v>
      </c>
      <c r="K1072">
        <v>299</v>
      </c>
      <c r="L1072">
        <f t="shared" si="16"/>
        <v>999</v>
      </c>
    </row>
    <row r="1073" spans="1:12" x14ac:dyDescent="0.25">
      <c r="A1073">
        <v>1091</v>
      </c>
      <c r="B1073" t="s">
        <v>8</v>
      </c>
      <c r="C1073">
        <v>1304290</v>
      </c>
      <c r="D1073">
        <v>1304433</v>
      </c>
      <c r="E1073">
        <v>1</v>
      </c>
      <c r="F1073" t="s">
        <v>2962</v>
      </c>
      <c r="G1073" t="s">
        <v>2963</v>
      </c>
      <c r="I1073" t="s">
        <v>22</v>
      </c>
      <c r="J1073">
        <v>144</v>
      </c>
      <c r="K1073">
        <v>-35</v>
      </c>
      <c r="L1073">
        <f t="shared" si="16"/>
        <v>47</v>
      </c>
    </row>
    <row r="1074" spans="1:12" x14ac:dyDescent="0.25">
      <c r="A1074">
        <v>1092</v>
      </c>
      <c r="B1074" t="s">
        <v>8</v>
      </c>
      <c r="C1074">
        <v>1304399</v>
      </c>
      <c r="D1074">
        <v>1305427</v>
      </c>
      <c r="E1074">
        <v>1</v>
      </c>
      <c r="F1074" t="s">
        <v>2964</v>
      </c>
      <c r="G1074" t="s">
        <v>2965</v>
      </c>
      <c r="I1074" t="s">
        <v>570</v>
      </c>
      <c r="J1074">
        <v>1029</v>
      </c>
      <c r="K1074">
        <v>265</v>
      </c>
      <c r="L1074">
        <f t="shared" si="16"/>
        <v>342</v>
      </c>
    </row>
    <row r="1075" spans="1:12" x14ac:dyDescent="0.25">
      <c r="A1075">
        <v>1093</v>
      </c>
      <c r="B1075" t="s">
        <v>8</v>
      </c>
      <c r="C1075">
        <v>1305693</v>
      </c>
      <c r="D1075">
        <v>1306184</v>
      </c>
      <c r="E1075">
        <v>-1</v>
      </c>
      <c r="F1075" t="s">
        <v>2966</v>
      </c>
      <c r="G1075" t="s">
        <v>2967</v>
      </c>
      <c r="I1075" t="s">
        <v>22</v>
      </c>
      <c r="J1075">
        <v>492</v>
      </c>
      <c r="K1075">
        <v>-4</v>
      </c>
      <c r="L1075">
        <f t="shared" si="16"/>
        <v>163</v>
      </c>
    </row>
    <row r="1076" spans="1:12" x14ac:dyDescent="0.25">
      <c r="A1076">
        <v>1094</v>
      </c>
      <c r="B1076" t="s">
        <v>8</v>
      </c>
      <c r="C1076">
        <v>1306181</v>
      </c>
      <c r="D1076">
        <v>1306375</v>
      </c>
      <c r="E1076">
        <v>-1</v>
      </c>
      <c r="F1076" t="s">
        <v>2968</v>
      </c>
      <c r="G1076" t="s">
        <v>2969</v>
      </c>
      <c r="I1076" t="s">
        <v>22</v>
      </c>
      <c r="J1076">
        <v>195</v>
      </c>
      <c r="K1076">
        <v>25</v>
      </c>
      <c r="L1076">
        <f t="shared" si="16"/>
        <v>64</v>
      </c>
    </row>
    <row r="1077" spans="1:12" x14ac:dyDescent="0.25">
      <c r="A1077">
        <v>1095</v>
      </c>
      <c r="B1077" t="s">
        <v>8</v>
      </c>
      <c r="C1077">
        <v>1306401</v>
      </c>
      <c r="D1077">
        <v>1306901</v>
      </c>
      <c r="E1077">
        <v>1</v>
      </c>
      <c r="F1077" t="s">
        <v>2970</v>
      </c>
      <c r="G1077" t="s">
        <v>2971</v>
      </c>
      <c r="H1077" t="s">
        <v>2972</v>
      </c>
      <c r="I1077" t="s">
        <v>403</v>
      </c>
      <c r="J1077">
        <v>501</v>
      </c>
      <c r="K1077">
        <v>68</v>
      </c>
      <c r="L1077">
        <f t="shared" si="16"/>
        <v>166</v>
      </c>
    </row>
    <row r="1078" spans="1:12" x14ac:dyDescent="0.25">
      <c r="A1078">
        <v>1096</v>
      </c>
      <c r="B1078" t="s">
        <v>8</v>
      </c>
      <c r="C1078">
        <v>1306970</v>
      </c>
      <c r="D1078">
        <v>1307407</v>
      </c>
      <c r="E1078">
        <v>-1</v>
      </c>
      <c r="F1078" t="s">
        <v>2973</v>
      </c>
      <c r="G1078" t="s">
        <v>2974</v>
      </c>
      <c r="I1078" t="s">
        <v>2975</v>
      </c>
      <c r="J1078">
        <v>438</v>
      </c>
      <c r="K1078">
        <v>115</v>
      </c>
      <c r="L1078">
        <f t="shared" si="16"/>
        <v>145</v>
      </c>
    </row>
    <row r="1079" spans="1:12" x14ac:dyDescent="0.25">
      <c r="A1079">
        <v>1097</v>
      </c>
      <c r="B1079" t="s">
        <v>8</v>
      </c>
      <c r="C1079">
        <v>1307523</v>
      </c>
      <c r="D1079">
        <v>1307648</v>
      </c>
      <c r="E1079">
        <v>1</v>
      </c>
      <c r="F1079" t="s">
        <v>2976</v>
      </c>
      <c r="G1079" t="s">
        <v>2977</v>
      </c>
      <c r="I1079" t="s">
        <v>22</v>
      </c>
      <c r="J1079">
        <v>126</v>
      </c>
      <c r="K1079">
        <v>-29</v>
      </c>
      <c r="L1079">
        <f t="shared" si="16"/>
        <v>41</v>
      </c>
    </row>
    <row r="1080" spans="1:12" x14ac:dyDescent="0.25">
      <c r="A1080">
        <v>1098</v>
      </c>
      <c r="B1080" t="s">
        <v>8</v>
      </c>
      <c r="C1080">
        <v>1307620</v>
      </c>
      <c r="D1080">
        <v>1309941</v>
      </c>
      <c r="E1080">
        <v>-1</v>
      </c>
      <c r="F1080" t="s">
        <v>2978</v>
      </c>
      <c r="G1080" t="s">
        <v>2979</v>
      </c>
      <c r="I1080" t="s">
        <v>360</v>
      </c>
      <c r="J1080">
        <v>2322</v>
      </c>
      <c r="K1080">
        <v>2</v>
      </c>
      <c r="L1080">
        <f t="shared" si="16"/>
        <v>773</v>
      </c>
    </row>
    <row r="1081" spans="1:12" x14ac:dyDescent="0.25">
      <c r="A1081">
        <v>1099</v>
      </c>
      <c r="B1081" t="s">
        <v>8</v>
      </c>
      <c r="C1081">
        <v>1309944</v>
      </c>
      <c r="D1081">
        <v>1314890</v>
      </c>
      <c r="E1081">
        <v>-1</v>
      </c>
      <c r="F1081" t="s">
        <v>2980</v>
      </c>
      <c r="G1081" t="s">
        <v>2981</v>
      </c>
      <c r="I1081" t="s">
        <v>22</v>
      </c>
      <c r="J1081">
        <v>4947</v>
      </c>
      <c r="K1081">
        <v>161</v>
      </c>
      <c r="L1081">
        <f t="shared" si="16"/>
        <v>1648</v>
      </c>
    </row>
    <row r="1082" spans="1:12" x14ac:dyDescent="0.25">
      <c r="A1082">
        <v>1100</v>
      </c>
      <c r="B1082" t="s">
        <v>8</v>
      </c>
      <c r="C1082">
        <v>1315052</v>
      </c>
      <c r="D1082">
        <v>1315807</v>
      </c>
      <c r="E1082">
        <v>-1</v>
      </c>
      <c r="F1082" t="s">
        <v>2982</v>
      </c>
      <c r="G1082" t="s">
        <v>2983</v>
      </c>
      <c r="I1082" t="s">
        <v>120</v>
      </c>
      <c r="J1082">
        <v>756</v>
      </c>
      <c r="K1082">
        <v>0</v>
      </c>
      <c r="L1082">
        <f t="shared" si="16"/>
        <v>251</v>
      </c>
    </row>
    <row r="1083" spans="1:12" x14ac:dyDescent="0.25">
      <c r="A1083">
        <v>1101</v>
      </c>
      <c r="B1083" t="s">
        <v>8</v>
      </c>
      <c r="C1083">
        <v>1315808</v>
      </c>
      <c r="D1083">
        <v>1316251</v>
      </c>
      <c r="E1083">
        <v>-1</v>
      </c>
      <c r="F1083" t="s">
        <v>2984</v>
      </c>
      <c r="G1083" t="s">
        <v>2985</v>
      </c>
      <c r="I1083" t="s">
        <v>22</v>
      </c>
      <c r="J1083">
        <v>444</v>
      </c>
      <c r="K1083">
        <v>169</v>
      </c>
      <c r="L1083">
        <f t="shared" si="16"/>
        <v>147</v>
      </c>
    </row>
    <row r="1084" spans="1:12" x14ac:dyDescent="0.25">
      <c r="A1084">
        <v>1102</v>
      </c>
      <c r="B1084" t="s">
        <v>8</v>
      </c>
      <c r="C1084">
        <v>1316421</v>
      </c>
      <c r="D1084">
        <v>1316930</v>
      </c>
      <c r="E1084">
        <v>-1</v>
      </c>
      <c r="F1084" t="s">
        <v>2986</v>
      </c>
      <c r="G1084" t="s">
        <v>2987</v>
      </c>
      <c r="I1084" t="s">
        <v>751</v>
      </c>
      <c r="J1084">
        <v>510</v>
      </c>
      <c r="K1084">
        <v>254</v>
      </c>
      <c r="L1084">
        <f t="shared" si="16"/>
        <v>169</v>
      </c>
    </row>
    <row r="1085" spans="1:12" x14ac:dyDescent="0.25">
      <c r="A1085">
        <v>1103</v>
      </c>
      <c r="B1085" t="s">
        <v>8</v>
      </c>
      <c r="C1085">
        <v>1317185</v>
      </c>
      <c r="D1085">
        <v>1318003</v>
      </c>
      <c r="E1085">
        <v>1</v>
      </c>
      <c r="F1085" t="s">
        <v>2988</v>
      </c>
      <c r="G1085" t="s">
        <v>2989</v>
      </c>
      <c r="H1085" t="s">
        <v>2990</v>
      </c>
      <c r="I1085" t="s">
        <v>2991</v>
      </c>
      <c r="J1085">
        <v>819</v>
      </c>
      <c r="K1085">
        <v>126</v>
      </c>
      <c r="L1085">
        <f t="shared" si="16"/>
        <v>272</v>
      </c>
    </row>
    <row r="1086" spans="1:12" x14ac:dyDescent="0.25">
      <c r="A1086">
        <v>1104</v>
      </c>
      <c r="B1086" t="s">
        <v>8</v>
      </c>
      <c r="C1086">
        <v>1318130</v>
      </c>
      <c r="D1086">
        <v>1318948</v>
      </c>
      <c r="E1086">
        <v>1</v>
      </c>
      <c r="F1086" t="s">
        <v>2992</v>
      </c>
      <c r="G1086" t="s">
        <v>2993</v>
      </c>
      <c r="I1086" t="s">
        <v>765</v>
      </c>
      <c r="J1086">
        <v>819</v>
      </c>
      <c r="K1086">
        <v>48</v>
      </c>
      <c r="L1086">
        <f t="shared" si="16"/>
        <v>272</v>
      </c>
    </row>
    <row r="1087" spans="1:12" x14ac:dyDescent="0.25">
      <c r="A1087">
        <v>1105</v>
      </c>
      <c r="B1087" t="s">
        <v>8</v>
      </c>
      <c r="C1087">
        <v>1318997</v>
      </c>
      <c r="D1087">
        <v>1319485</v>
      </c>
      <c r="E1087">
        <v>1</v>
      </c>
      <c r="F1087" t="s">
        <v>2994</v>
      </c>
      <c r="G1087" t="s">
        <v>2995</v>
      </c>
      <c r="I1087" t="s">
        <v>22</v>
      </c>
      <c r="J1087">
        <v>489</v>
      </c>
      <c r="K1087">
        <v>-4</v>
      </c>
      <c r="L1087">
        <f t="shared" si="16"/>
        <v>162</v>
      </c>
    </row>
    <row r="1088" spans="1:12" x14ac:dyDescent="0.25">
      <c r="A1088">
        <v>1106</v>
      </c>
      <c r="B1088" t="s">
        <v>8</v>
      </c>
      <c r="C1088">
        <v>1319482</v>
      </c>
      <c r="D1088">
        <v>1319613</v>
      </c>
      <c r="E1088">
        <v>1</v>
      </c>
      <c r="F1088" t="s">
        <v>2996</v>
      </c>
      <c r="G1088" t="s">
        <v>2997</v>
      </c>
      <c r="I1088" t="s">
        <v>22</v>
      </c>
      <c r="J1088">
        <v>132</v>
      </c>
      <c r="K1088">
        <v>734</v>
      </c>
      <c r="L1088">
        <f t="shared" si="16"/>
        <v>43</v>
      </c>
    </row>
    <row r="1089" spans="1:12" x14ac:dyDescent="0.25">
      <c r="A1089">
        <v>1107</v>
      </c>
      <c r="B1089" t="s">
        <v>8</v>
      </c>
      <c r="C1089">
        <v>1320348</v>
      </c>
      <c r="D1089">
        <v>1321703</v>
      </c>
      <c r="E1089">
        <v>1</v>
      </c>
      <c r="F1089" t="s">
        <v>2998</v>
      </c>
      <c r="G1089" t="s">
        <v>2999</v>
      </c>
      <c r="I1089" t="s">
        <v>3000</v>
      </c>
      <c r="J1089">
        <v>1356</v>
      </c>
      <c r="K1089">
        <v>49</v>
      </c>
      <c r="L1089">
        <f t="shared" si="16"/>
        <v>451</v>
      </c>
    </row>
    <row r="1090" spans="1:12" x14ac:dyDescent="0.25">
      <c r="A1090">
        <v>1108</v>
      </c>
      <c r="B1090" t="s">
        <v>8</v>
      </c>
      <c r="C1090">
        <v>1321753</v>
      </c>
      <c r="D1090">
        <v>1322016</v>
      </c>
      <c r="E1090">
        <v>1</v>
      </c>
      <c r="F1090" t="s">
        <v>3001</v>
      </c>
      <c r="G1090" t="s">
        <v>3002</v>
      </c>
      <c r="I1090" t="s">
        <v>22</v>
      </c>
      <c r="J1090">
        <v>264</v>
      </c>
      <c r="K1090">
        <v>11</v>
      </c>
      <c r="L1090">
        <f t="shared" si="16"/>
        <v>87</v>
      </c>
    </row>
    <row r="1091" spans="1:12" x14ac:dyDescent="0.25">
      <c r="A1091">
        <v>1109</v>
      </c>
      <c r="B1091" t="s">
        <v>8</v>
      </c>
      <c r="C1091">
        <v>1322028</v>
      </c>
      <c r="D1091">
        <v>1324304</v>
      </c>
      <c r="E1091">
        <v>1</v>
      </c>
      <c r="F1091" t="s">
        <v>3003</v>
      </c>
      <c r="G1091" t="s">
        <v>3004</v>
      </c>
      <c r="H1091" t="s">
        <v>3005</v>
      </c>
      <c r="I1091" t="s">
        <v>3006</v>
      </c>
      <c r="J1091">
        <v>2277</v>
      </c>
      <c r="K1091">
        <v>-1</v>
      </c>
      <c r="L1091">
        <f t="shared" si="16"/>
        <v>758</v>
      </c>
    </row>
    <row r="1092" spans="1:12" x14ac:dyDescent="0.25">
      <c r="A1092">
        <v>1110</v>
      </c>
      <c r="B1092" t="s">
        <v>8</v>
      </c>
      <c r="C1092">
        <v>1324304</v>
      </c>
      <c r="D1092">
        <v>1325662</v>
      </c>
      <c r="E1092">
        <v>1</v>
      </c>
      <c r="F1092" t="s">
        <v>3007</v>
      </c>
      <c r="G1092" t="s">
        <v>3008</v>
      </c>
      <c r="I1092" t="s">
        <v>3009</v>
      </c>
      <c r="J1092">
        <v>1359</v>
      </c>
      <c r="K1092">
        <v>-4</v>
      </c>
      <c r="L1092">
        <f t="shared" ref="L1092:L1155" si="17">(D1092-C1092+1)/3-1</f>
        <v>452</v>
      </c>
    </row>
    <row r="1093" spans="1:12" x14ac:dyDescent="0.25">
      <c r="A1093">
        <v>1111</v>
      </c>
      <c r="B1093" t="s">
        <v>8</v>
      </c>
      <c r="C1093">
        <v>1325659</v>
      </c>
      <c r="D1093">
        <v>1326984</v>
      </c>
      <c r="E1093">
        <v>1</v>
      </c>
      <c r="F1093" t="s">
        <v>3010</v>
      </c>
      <c r="G1093" t="s">
        <v>3011</v>
      </c>
      <c r="I1093" t="s">
        <v>22</v>
      </c>
      <c r="J1093">
        <v>1326</v>
      </c>
      <c r="K1093">
        <v>86</v>
      </c>
      <c r="L1093">
        <f t="shared" si="17"/>
        <v>441</v>
      </c>
    </row>
    <row r="1094" spans="1:12" x14ac:dyDescent="0.25">
      <c r="A1094">
        <v>1112</v>
      </c>
      <c r="B1094" t="s">
        <v>8</v>
      </c>
      <c r="C1094">
        <v>1327071</v>
      </c>
      <c r="D1094">
        <v>1328003</v>
      </c>
      <c r="E1094">
        <v>1</v>
      </c>
      <c r="F1094" t="s">
        <v>3012</v>
      </c>
      <c r="G1094" t="s">
        <v>3013</v>
      </c>
      <c r="I1094" t="s">
        <v>3014</v>
      </c>
      <c r="J1094">
        <v>933</v>
      </c>
      <c r="K1094">
        <v>88</v>
      </c>
      <c r="L1094">
        <f t="shared" si="17"/>
        <v>310</v>
      </c>
    </row>
    <row r="1095" spans="1:12" x14ac:dyDescent="0.25">
      <c r="A1095">
        <v>1113</v>
      </c>
      <c r="B1095" t="s">
        <v>8</v>
      </c>
      <c r="C1095">
        <v>1328092</v>
      </c>
      <c r="D1095">
        <v>1329243</v>
      </c>
      <c r="E1095">
        <v>1</v>
      </c>
      <c r="F1095" t="s">
        <v>3015</v>
      </c>
      <c r="G1095" t="s">
        <v>3016</v>
      </c>
      <c r="I1095" t="s">
        <v>3017</v>
      </c>
      <c r="J1095">
        <v>1152</v>
      </c>
      <c r="K1095">
        <v>75</v>
      </c>
      <c r="L1095">
        <f t="shared" si="17"/>
        <v>383</v>
      </c>
    </row>
    <row r="1096" spans="1:12" x14ac:dyDescent="0.25">
      <c r="A1096">
        <v>1114</v>
      </c>
      <c r="B1096" t="s">
        <v>8</v>
      </c>
      <c r="C1096">
        <v>1329319</v>
      </c>
      <c r="D1096">
        <v>1330473</v>
      </c>
      <c r="E1096">
        <v>1</v>
      </c>
      <c r="F1096" t="s">
        <v>3018</v>
      </c>
      <c r="G1096" t="s">
        <v>3019</v>
      </c>
      <c r="I1096" t="s">
        <v>3020</v>
      </c>
      <c r="J1096">
        <v>1155</v>
      </c>
      <c r="K1096">
        <v>73</v>
      </c>
      <c r="L1096">
        <f t="shared" si="17"/>
        <v>384</v>
      </c>
    </row>
    <row r="1097" spans="1:12" x14ac:dyDescent="0.25">
      <c r="A1097">
        <v>1115</v>
      </c>
      <c r="B1097" t="s">
        <v>8</v>
      </c>
      <c r="C1097">
        <v>1330547</v>
      </c>
      <c r="D1097">
        <v>1331806</v>
      </c>
      <c r="E1097">
        <v>1</v>
      </c>
      <c r="F1097" t="s">
        <v>3021</v>
      </c>
      <c r="G1097" t="s">
        <v>3022</v>
      </c>
      <c r="I1097" t="s">
        <v>3023</v>
      </c>
      <c r="J1097">
        <v>1260</v>
      </c>
      <c r="K1097">
        <v>191</v>
      </c>
      <c r="L1097">
        <f t="shared" si="17"/>
        <v>419</v>
      </c>
    </row>
    <row r="1098" spans="1:12" x14ac:dyDescent="0.25">
      <c r="A1098">
        <v>1116</v>
      </c>
      <c r="B1098" t="s">
        <v>8</v>
      </c>
      <c r="C1098">
        <v>1331998</v>
      </c>
      <c r="D1098">
        <v>1333326</v>
      </c>
      <c r="E1098">
        <v>1</v>
      </c>
      <c r="F1098" t="s">
        <v>3024</v>
      </c>
      <c r="G1098" t="s">
        <v>3025</v>
      </c>
      <c r="I1098" t="s">
        <v>3026</v>
      </c>
      <c r="J1098">
        <v>1329</v>
      </c>
      <c r="K1098">
        <v>8</v>
      </c>
      <c r="L1098">
        <f t="shared" si="17"/>
        <v>442</v>
      </c>
    </row>
    <row r="1099" spans="1:12" x14ac:dyDescent="0.25">
      <c r="A1099">
        <v>1117</v>
      </c>
      <c r="B1099" t="s">
        <v>8</v>
      </c>
      <c r="C1099">
        <v>1333335</v>
      </c>
      <c r="D1099">
        <v>1334396</v>
      </c>
      <c r="E1099">
        <v>1</v>
      </c>
      <c r="F1099" t="s">
        <v>3027</v>
      </c>
      <c r="G1099" t="s">
        <v>3028</v>
      </c>
      <c r="I1099" t="s">
        <v>22</v>
      </c>
      <c r="J1099">
        <v>1062</v>
      </c>
      <c r="K1099">
        <v>18</v>
      </c>
      <c r="L1099">
        <f t="shared" si="17"/>
        <v>353</v>
      </c>
    </row>
    <row r="1100" spans="1:12" x14ac:dyDescent="0.25">
      <c r="A1100">
        <v>1118</v>
      </c>
      <c r="B1100" t="s">
        <v>8</v>
      </c>
      <c r="C1100">
        <v>1334415</v>
      </c>
      <c r="D1100">
        <v>1335317</v>
      </c>
      <c r="E1100">
        <v>-1</v>
      </c>
      <c r="F1100" t="s">
        <v>3029</v>
      </c>
      <c r="G1100" t="s">
        <v>3030</v>
      </c>
      <c r="I1100" t="s">
        <v>3023</v>
      </c>
      <c r="J1100">
        <v>903</v>
      </c>
      <c r="K1100">
        <v>-1</v>
      </c>
      <c r="L1100">
        <f t="shared" si="17"/>
        <v>300</v>
      </c>
    </row>
    <row r="1101" spans="1:12" x14ac:dyDescent="0.25">
      <c r="A1101">
        <v>1119</v>
      </c>
      <c r="B1101" t="s">
        <v>8</v>
      </c>
      <c r="C1101">
        <v>1335317</v>
      </c>
      <c r="D1101">
        <v>1335862</v>
      </c>
      <c r="E1101">
        <v>-1</v>
      </c>
      <c r="F1101" t="s">
        <v>3031</v>
      </c>
      <c r="G1101" t="s">
        <v>3032</v>
      </c>
      <c r="H1101" t="s">
        <v>3033</v>
      </c>
      <c r="I1101" t="s">
        <v>3034</v>
      </c>
      <c r="J1101">
        <v>546</v>
      </c>
      <c r="K1101">
        <v>-8</v>
      </c>
      <c r="L1101">
        <f t="shared" si="17"/>
        <v>181</v>
      </c>
    </row>
    <row r="1102" spans="1:12" x14ac:dyDescent="0.25">
      <c r="A1102">
        <v>1120</v>
      </c>
      <c r="B1102" t="s">
        <v>8</v>
      </c>
      <c r="C1102">
        <v>1335855</v>
      </c>
      <c r="D1102">
        <v>1336997</v>
      </c>
      <c r="E1102">
        <v>-1</v>
      </c>
      <c r="F1102" t="s">
        <v>3035</v>
      </c>
      <c r="G1102" t="s">
        <v>3036</v>
      </c>
      <c r="I1102" t="s">
        <v>3023</v>
      </c>
      <c r="J1102">
        <v>1143</v>
      </c>
      <c r="K1102">
        <v>28</v>
      </c>
      <c r="L1102">
        <f t="shared" si="17"/>
        <v>380</v>
      </c>
    </row>
    <row r="1103" spans="1:12" x14ac:dyDescent="0.25">
      <c r="A1103">
        <v>1121</v>
      </c>
      <c r="B1103" t="s">
        <v>8</v>
      </c>
      <c r="C1103">
        <v>1337026</v>
      </c>
      <c r="D1103">
        <v>1338006</v>
      </c>
      <c r="E1103">
        <v>-1</v>
      </c>
      <c r="F1103" t="s">
        <v>3037</v>
      </c>
      <c r="G1103" t="s">
        <v>3038</v>
      </c>
      <c r="I1103" t="s">
        <v>3020</v>
      </c>
      <c r="J1103">
        <v>981</v>
      </c>
      <c r="K1103">
        <v>345</v>
      </c>
      <c r="L1103">
        <f t="shared" si="17"/>
        <v>326</v>
      </c>
    </row>
    <row r="1104" spans="1:12" x14ac:dyDescent="0.25">
      <c r="A1104">
        <v>1122</v>
      </c>
      <c r="B1104" t="s">
        <v>8</v>
      </c>
      <c r="C1104">
        <v>1338352</v>
      </c>
      <c r="D1104">
        <v>1340541</v>
      </c>
      <c r="E1104">
        <v>-1</v>
      </c>
      <c r="F1104" t="s">
        <v>3039</v>
      </c>
      <c r="G1104" t="s">
        <v>3040</v>
      </c>
      <c r="I1104" t="s">
        <v>918</v>
      </c>
      <c r="J1104">
        <v>2190</v>
      </c>
      <c r="K1104">
        <v>-4</v>
      </c>
      <c r="L1104">
        <f t="shared" si="17"/>
        <v>729</v>
      </c>
    </row>
    <row r="1105" spans="1:12" x14ac:dyDescent="0.25">
      <c r="A1105">
        <v>1123</v>
      </c>
      <c r="B1105" t="s">
        <v>8</v>
      </c>
      <c r="C1105">
        <v>1340538</v>
      </c>
      <c r="D1105">
        <v>1341281</v>
      </c>
      <c r="E1105">
        <v>-1</v>
      </c>
      <c r="F1105" t="s">
        <v>3041</v>
      </c>
      <c r="G1105" t="s">
        <v>3042</v>
      </c>
      <c r="I1105" t="s">
        <v>22</v>
      </c>
      <c r="J1105">
        <v>744</v>
      </c>
      <c r="K1105">
        <v>4</v>
      </c>
      <c r="L1105">
        <f t="shared" si="17"/>
        <v>247</v>
      </c>
    </row>
    <row r="1106" spans="1:12" x14ac:dyDescent="0.25">
      <c r="A1106">
        <v>1124</v>
      </c>
      <c r="B1106" t="s">
        <v>8</v>
      </c>
      <c r="C1106">
        <v>1341286</v>
      </c>
      <c r="D1106">
        <v>1342491</v>
      </c>
      <c r="E1106">
        <v>-1</v>
      </c>
      <c r="F1106" t="s">
        <v>3043</v>
      </c>
      <c r="G1106" t="s">
        <v>3044</v>
      </c>
      <c r="I1106" t="s">
        <v>22</v>
      </c>
      <c r="J1106">
        <v>1206</v>
      </c>
      <c r="K1106">
        <v>281</v>
      </c>
      <c r="L1106">
        <f t="shared" si="17"/>
        <v>401</v>
      </c>
    </row>
    <row r="1107" spans="1:12" x14ac:dyDescent="0.25">
      <c r="A1107">
        <v>1125</v>
      </c>
      <c r="B1107" t="s">
        <v>8</v>
      </c>
      <c r="C1107">
        <v>1342773</v>
      </c>
      <c r="D1107">
        <v>1343276</v>
      </c>
      <c r="E1107">
        <v>-1</v>
      </c>
      <c r="F1107" t="s">
        <v>3045</v>
      </c>
      <c r="G1107" t="s">
        <v>3046</v>
      </c>
      <c r="I1107" t="s">
        <v>22</v>
      </c>
      <c r="J1107">
        <v>504</v>
      </c>
      <c r="K1107">
        <v>217</v>
      </c>
      <c r="L1107">
        <f t="shared" si="17"/>
        <v>167</v>
      </c>
    </row>
    <row r="1108" spans="1:12" x14ac:dyDescent="0.25">
      <c r="A1108">
        <v>1126</v>
      </c>
      <c r="B1108" t="s">
        <v>8</v>
      </c>
      <c r="C1108">
        <v>1343494</v>
      </c>
      <c r="D1108">
        <v>1344879</v>
      </c>
      <c r="E1108">
        <v>1</v>
      </c>
      <c r="F1108" t="s">
        <v>3047</v>
      </c>
      <c r="G1108" t="s">
        <v>3048</v>
      </c>
      <c r="H1108" t="s">
        <v>3049</v>
      </c>
      <c r="I1108" t="s">
        <v>3050</v>
      </c>
      <c r="J1108">
        <v>1386</v>
      </c>
      <c r="K1108">
        <v>12</v>
      </c>
      <c r="L1108">
        <f t="shared" si="17"/>
        <v>461</v>
      </c>
    </row>
    <row r="1109" spans="1:12" x14ac:dyDescent="0.25">
      <c r="A1109">
        <v>1127</v>
      </c>
      <c r="B1109" t="s">
        <v>8</v>
      </c>
      <c r="C1109">
        <v>1344892</v>
      </c>
      <c r="D1109">
        <v>1346982</v>
      </c>
      <c r="E1109">
        <v>1</v>
      </c>
      <c r="F1109" t="s">
        <v>3051</v>
      </c>
      <c r="G1109" t="s">
        <v>3052</v>
      </c>
      <c r="H1109" t="s">
        <v>3053</v>
      </c>
      <c r="I1109" t="s">
        <v>3054</v>
      </c>
      <c r="J1109">
        <v>2091</v>
      </c>
      <c r="K1109">
        <v>263</v>
      </c>
      <c r="L1109">
        <f t="shared" si="17"/>
        <v>696</v>
      </c>
    </row>
    <row r="1110" spans="1:12" x14ac:dyDescent="0.25">
      <c r="A1110">
        <v>1128</v>
      </c>
      <c r="B1110" t="s">
        <v>8</v>
      </c>
      <c r="C1110">
        <v>1347246</v>
      </c>
      <c r="D1110">
        <v>1348811</v>
      </c>
      <c r="E1110">
        <v>1</v>
      </c>
      <c r="F1110" t="s">
        <v>3055</v>
      </c>
      <c r="G1110" t="s">
        <v>3056</v>
      </c>
      <c r="I1110" t="s">
        <v>371</v>
      </c>
      <c r="J1110">
        <v>1566</v>
      </c>
      <c r="K1110">
        <v>4</v>
      </c>
      <c r="L1110">
        <f t="shared" si="17"/>
        <v>521</v>
      </c>
    </row>
    <row r="1111" spans="1:12" x14ac:dyDescent="0.25">
      <c r="A1111">
        <v>1129</v>
      </c>
      <c r="B1111" t="s">
        <v>8</v>
      </c>
      <c r="C1111">
        <v>1348816</v>
      </c>
      <c r="D1111">
        <v>1349211</v>
      </c>
      <c r="E1111">
        <v>1</v>
      </c>
      <c r="F1111" t="s">
        <v>3057</v>
      </c>
      <c r="G1111" t="s">
        <v>3058</v>
      </c>
      <c r="I1111" t="s">
        <v>97</v>
      </c>
      <c r="J1111">
        <v>396</v>
      </c>
      <c r="K1111">
        <v>162</v>
      </c>
      <c r="L1111">
        <f t="shared" si="17"/>
        <v>131</v>
      </c>
    </row>
    <row r="1112" spans="1:12" x14ac:dyDescent="0.25">
      <c r="A1112">
        <v>1131</v>
      </c>
      <c r="B1112" t="s">
        <v>8</v>
      </c>
      <c r="C1112">
        <v>1349472</v>
      </c>
      <c r="D1112">
        <v>1349924</v>
      </c>
      <c r="E1112">
        <v>1</v>
      </c>
      <c r="F1112" t="s">
        <v>3060</v>
      </c>
      <c r="G1112" t="s">
        <v>3061</v>
      </c>
      <c r="I1112" t="s">
        <v>22</v>
      </c>
      <c r="J1112">
        <v>453</v>
      </c>
      <c r="K1112">
        <v>15</v>
      </c>
      <c r="L1112">
        <f t="shared" si="17"/>
        <v>150</v>
      </c>
    </row>
    <row r="1113" spans="1:12" x14ac:dyDescent="0.25">
      <c r="A1113">
        <v>1132</v>
      </c>
      <c r="B1113" t="s">
        <v>8</v>
      </c>
      <c r="C1113">
        <v>1349940</v>
      </c>
      <c r="D1113">
        <v>1351373</v>
      </c>
      <c r="E1113">
        <v>-1</v>
      </c>
      <c r="F1113" t="s">
        <v>3062</v>
      </c>
      <c r="G1113" t="s">
        <v>3063</v>
      </c>
      <c r="I1113" t="s">
        <v>22</v>
      </c>
      <c r="J1113">
        <v>1434</v>
      </c>
      <c r="K1113">
        <v>3</v>
      </c>
      <c r="L1113">
        <f t="shared" si="17"/>
        <v>477</v>
      </c>
    </row>
    <row r="1114" spans="1:12" x14ac:dyDescent="0.25">
      <c r="A1114">
        <v>1133</v>
      </c>
      <c r="B1114" t="s">
        <v>8</v>
      </c>
      <c r="C1114">
        <v>1351377</v>
      </c>
      <c r="D1114">
        <v>1352837</v>
      </c>
      <c r="E1114">
        <v>-1</v>
      </c>
      <c r="F1114" t="s">
        <v>3064</v>
      </c>
      <c r="G1114" t="s">
        <v>3065</v>
      </c>
      <c r="I1114" t="s">
        <v>22</v>
      </c>
      <c r="J1114">
        <v>1461</v>
      </c>
      <c r="K1114">
        <v>3</v>
      </c>
      <c r="L1114">
        <f t="shared" si="17"/>
        <v>486</v>
      </c>
    </row>
    <row r="1115" spans="1:12" x14ac:dyDescent="0.25">
      <c r="A1115">
        <v>1134</v>
      </c>
      <c r="B1115" t="s">
        <v>8</v>
      </c>
      <c r="C1115">
        <v>1352841</v>
      </c>
      <c r="D1115">
        <v>1355174</v>
      </c>
      <c r="E1115">
        <v>-1</v>
      </c>
      <c r="F1115" t="s">
        <v>3066</v>
      </c>
      <c r="G1115" t="s">
        <v>3067</v>
      </c>
      <c r="I1115" t="s">
        <v>530</v>
      </c>
      <c r="J1115">
        <v>2334</v>
      </c>
      <c r="K1115">
        <v>91</v>
      </c>
      <c r="L1115">
        <f t="shared" si="17"/>
        <v>777</v>
      </c>
    </row>
    <row r="1116" spans="1:12" x14ac:dyDescent="0.25">
      <c r="A1116">
        <v>1135</v>
      </c>
      <c r="B1116" t="s">
        <v>8</v>
      </c>
      <c r="C1116">
        <v>1355266</v>
      </c>
      <c r="D1116">
        <v>1355364</v>
      </c>
      <c r="E1116">
        <v>-1</v>
      </c>
      <c r="F1116" t="s">
        <v>3068</v>
      </c>
      <c r="G1116" t="s">
        <v>3069</v>
      </c>
      <c r="I1116" t="s">
        <v>22</v>
      </c>
      <c r="J1116">
        <v>99</v>
      </c>
      <c r="K1116">
        <v>7</v>
      </c>
      <c r="L1116">
        <f t="shared" si="17"/>
        <v>32</v>
      </c>
    </row>
    <row r="1117" spans="1:12" x14ac:dyDescent="0.25">
      <c r="A1117">
        <v>1136</v>
      </c>
      <c r="B1117" t="s">
        <v>8</v>
      </c>
      <c r="C1117">
        <v>1355372</v>
      </c>
      <c r="D1117">
        <v>1356559</v>
      </c>
      <c r="E1117">
        <v>-1</v>
      </c>
      <c r="F1117" t="s">
        <v>3070</v>
      </c>
      <c r="G1117" t="s">
        <v>3071</v>
      </c>
      <c r="H1117" t="s">
        <v>3072</v>
      </c>
      <c r="I1117" t="s">
        <v>3073</v>
      </c>
      <c r="J1117">
        <v>1188</v>
      </c>
      <c r="K1117">
        <v>36</v>
      </c>
      <c r="L1117">
        <f t="shared" si="17"/>
        <v>395</v>
      </c>
    </row>
    <row r="1118" spans="1:12" x14ac:dyDescent="0.25">
      <c r="A1118">
        <v>1137</v>
      </c>
      <c r="B1118" t="s">
        <v>8</v>
      </c>
      <c r="C1118">
        <v>1356596</v>
      </c>
      <c r="D1118">
        <v>1357138</v>
      </c>
      <c r="E1118">
        <v>-1</v>
      </c>
      <c r="F1118" t="s">
        <v>3074</v>
      </c>
      <c r="G1118" t="s">
        <v>3075</v>
      </c>
      <c r="I1118" t="s">
        <v>22</v>
      </c>
      <c r="J1118">
        <v>543</v>
      </c>
      <c r="K1118">
        <v>61</v>
      </c>
      <c r="L1118">
        <f t="shared" si="17"/>
        <v>180</v>
      </c>
    </row>
    <row r="1119" spans="1:12" x14ac:dyDescent="0.25">
      <c r="A1119">
        <v>1138</v>
      </c>
      <c r="B1119" t="s">
        <v>8</v>
      </c>
      <c r="C1119">
        <v>1357200</v>
      </c>
      <c r="D1119">
        <v>1358246</v>
      </c>
      <c r="E1119">
        <v>-1</v>
      </c>
      <c r="F1119" t="s">
        <v>3076</v>
      </c>
      <c r="G1119" t="s">
        <v>3077</v>
      </c>
      <c r="I1119" t="s">
        <v>22</v>
      </c>
      <c r="J1119">
        <v>1047</v>
      </c>
      <c r="K1119">
        <v>206</v>
      </c>
      <c r="L1119">
        <f t="shared" si="17"/>
        <v>348</v>
      </c>
    </row>
    <row r="1120" spans="1:12" x14ac:dyDescent="0.25">
      <c r="A1120">
        <v>1139</v>
      </c>
      <c r="B1120" t="s">
        <v>8</v>
      </c>
      <c r="C1120">
        <v>1358453</v>
      </c>
      <c r="D1120">
        <v>1359145</v>
      </c>
      <c r="E1120">
        <v>1</v>
      </c>
      <c r="F1120" t="s">
        <v>3078</v>
      </c>
      <c r="G1120" t="s">
        <v>3079</v>
      </c>
      <c r="I1120" t="s">
        <v>22</v>
      </c>
      <c r="J1120">
        <v>693</v>
      </c>
      <c r="K1120">
        <v>2</v>
      </c>
      <c r="L1120">
        <f t="shared" si="17"/>
        <v>230</v>
      </c>
    </row>
    <row r="1121" spans="1:12" x14ac:dyDescent="0.25">
      <c r="A1121">
        <v>1140</v>
      </c>
      <c r="B1121" t="s">
        <v>8</v>
      </c>
      <c r="C1121">
        <v>1359148</v>
      </c>
      <c r="D1121">
        <v>1359282</v>
      </c>
      <c r="E1121">
        <v>-1</v>
      </c>
      <c r="F1121" t="s">
        <v>3080</v>
      </c>
      <c r="G1121" t="s">
        <v>3081</v>
      </c>
      <c r="I1121" t="s">
        <v>22</v>
      </c>
      <c r="J1121">
        <v>135</v>
      </c>
      <c r="K1121">
        <v>58</v>
      </c>
      <c r="L1121">
        <f t="shared" si="17"/>
        <v>44</v>
      </c>
    </row>
    <row r="1122" spans="1:12" x14ac:dyDescent="0.25">
      <c r="A1122">
        <v>1141</v>
      </c>
      <c r="B1122" t="s">
        <v>8</v>
      </c>
      <c r="C1122">
        <v>1359341</v>
      </c>
      <c r="D1122">
        <v>1360360</v>
      </c>
      <c r="E1122">
        <v>-1</v>
      </c>
      <c r="F1122" t="s">
        <v>3082</v>
      </c>
      <c r="G1122" t="s">
        <v>3083</v>
      </c>
      <c r="I1122" t="s">
        <v>2531</v>
      </c>
      <c r="J1122">
        <v>1020</v>
      </c>
      <c r="K1122">
        <v>69</v>
      </c>
      <c r="L1122">
        <f t="shared" si="17"/>
        <v>339</v>
      </c>
    </row>
    <row r="1123" spans="1:12" x14ac:dyDescent="0.25">
      <c r="A1123">
        <v>1142</v>
      </c>
      <c r="B1123" t="s">
        <v>8</v>
      </c>
      <c r="C1123">
        <v>1360430</v>
      </c>
      <c r="D1123">
        <v>1361794</v>
      </c>
      <c r="E1123">
        <v>-1</v>
      </c>
      <c r="F1123" t="s">
        <v>3084</v>
      </c>
      <c r="G1123" t="s">
        <v>3085</v>
      </c>
      <c r="I1123" t="s">
        <v>3086</v>
      </c>
      <c r="J1123">
        <v>1365</v>
      </c>
      <c r="K1123">
        <v>-4</v>
      </c>
      <c r="L1123">
        <f t="shared" si="17"/>
        <v>454</v>
      </c>
    </row>
    <row r="1124" spans="1:12" x14ac:dyDescent="0.25">
      <c r="A1124">
        <v>1143</v>
      </c>
      <c r="B1124" t="s">
        <v>8</v>
      </c>
      <c r="C1124">
        <v>1361791</v>
      </c>
      <c r="D1124">
        <v>1365102</v>
      </c>
      <c r="E1124">
        <v>-1</v>
      </c>
      <c r="F1124" t="s">
        <v>3087</v>
      </c>
      <c r="G1124" t="s">
        <v>3088</v>
      </c>
      <c r="I1124" t="s">
        <v>3089</v>
      </c>
      <c r="J1124">
        <v>3312</v>
      </c>
      <c r="K1124">
        <v>-1</v>
      </c>
      <c r="L1124">
        <f t="shared" si="17"/>
        <v>1103</v>
      </c>
    </row>
    <row r="1125" spans="1:12" x14ac:dyDescent="0.25">
      <c r="A1125">
        <v>1144</v>
      </c>
      <c r="B1125" t="s">
        <v>8</v>
      </c>
      <c r="C1125">
        <v>1365102</v>
      </c>
      <c r="D1125">
        <v>1366238</v>
      </c>
      <c r="E1125">
        <v>-1</v>
      </c>
      <c r="F1125" t="s">
        <v>3090</v>
      </c>
      <c r="G1125" t="s">
        <v>3091</v>
      </c>
      <c r="I1125" t="s">
        <v>3092</v>
      </c>
      <c r="J1125">
        <v>1137</v>
      </c>
      <c r="K1125">
        <v>174</v>
      </c>
      <c r="L1125">
        <f t="shared" si="17"/>
        <v>378</v>
      </c>
    </row>
    <row r="1126" spans="1:12" x14ac:dyDescent="0.25">
      <c r="A1126">
        <v>1145</v>
      </c>
      <c r="B1126" t="s">
        <v>8</v>
      </c>
      <c r="C1126">
        <v>1366413</v>
      </c>
      <c r="D1126">
        <v>1367285</v>
      </c>
      <c r="E1126">
        <v>-1</v>
      </c>
      <c r="F1126" t="s">
        <v>3093</v>
      </c>
      <c r="G1126" t="s">
        <v>3094</v>
      </c>
      <c r="I1126" t="s">
        <v>3095</v>
      </c>
      <c r="J1126">
        <v>873</v>
      </c>
      <c r="K1126">
        <v>174</v>
      </c>
      <c r="L1126">
        <f t="shared" si="17"/>
        <v>290</v>
      </c>
    </row>
    <row r="1127" spans="1:12" x14ac:dyDescent="0.25">
      <c r="A1127">
        <v>1146</v>
      </c>
      <c r="B1127" t="s">
        <v>8</v>
      </c>
      <c r="C1127">
        <v>1367460</v>
      </c>
      <c r="D1127">
        <v>1369370</v>
      </c>
      <c r="E1127">
        <v>-1</v>
      </c>
      <c r="F1127" t="s">
        <v>3096</v>
      </c>
      <c r="G1127" t="s">
        <v>3097</v>
      </c>
      <c r="I1127" t="s">
        <v>626</v>
      </c>
      <c r="J1127">
        <v>1911</v>
      </c>
      <c r="K1127">
        <v>137</v>
      </c>
      <c r="L1127">
        <f t="shared" si="17"/>
        <v>636</v>
      </c>
    </row>
    <row r="1128" spans="1:12" x14ac:dyDescent="0.25">
      <c r="A1128">
        <v>1147</v>
      </c>
      <c r="B1128" t="s">
        <v>8</v>
      </c>
      <c r="C1128">
        <v>1369508</v>
      </c>
      <c r="D1128">
        <v>1369924</v>
      </c>
      <c r="E1128">
        <v>1</v>
      </c>
      <c r="F1128" t="s">
        <v>3098</v>
      </c>
      <c r="G1128" t="s">
        <v>3099</v>
      </c>
      <c r="I1128" t="s">
        <v>22</v>
      </c>
      <c r="J1128">
        <v>417</v>
      </c>
      <c r="K1128">
        <v>-23</v>
      </c>
      <c r="L1128">
        <f t="shared" si="17"/>
        <v>138</v>
      </c>
    </row>
    <row r="1129" spans="1:12" x14ac:dyDescent="0.25">
      <c r="A1129">
        <v>1148</v>
      </c>
      <c r="B1129" t="s">
        <v>8</v>
      </c>
      <c r="C1129">
        <v>1369902</v>
      </c>
      <c r="D1129">
        <v>1370954</v>
      </c>
      <c r="E1129">
        <v>-1</v>
      </c>
      <c r="F1129" t="s">
        <v>3100</v>
      </c>
      <c r="G1129" t="s">
        <v>3101</v>
      </c>
      <c r="I1129" t="s">
        <v>896</v>
      </c>
      <c r="J1129">
        <v>1053</v>
      </c>
      <c r="K1129">
        <v>91</v>
      </c>
      <c r="L1129">
        <f t="shared" si="17"/>
        <v>350</v>
      </c>
    </row>
    <row r="1130" spans="1:12" x14ac:dyDescent="0.25">
      <c r="A1130">
        <v>1149</v>
      </c>
      <c r="B1130" t="s">
        <v>8</v>
      </c>
      <c r="C1130">
        <v>1371046</v>
      </c>
      <c r="D1130">
        <v>1371948</v>
      </c>
      <c r="E1130">
        <v>-1</v>
      </c>
      <c r="F1130" t="s">
        <v>3102</v>
      </c>
      <c r="G1130" t="s">
        <v>3103</v>
      </c>
      <c r="H1130" t="s">
        <v>3104</v>
      </c>
      <c r="I1130" t="s">
        <v>2229</v>
      </c>
      <c r="J1130">
        <v>903</v>
      </c>
      <c r="K1130">
        <v>59</v>
      </c>
      <c r="L1130">
        <f t="shared" si="17"/>
        <v>300</v>
      </c>
    </row>
    <row r="1131" spans="1:12" x14ac:dyDescent="0.25">
      <c r="A1131">
        <v>1150</v>
      </c>
      <c r="B1131" t="s">
        <v>8</v>
      </c>
      <c r="C1131">
        <v>1372008</v>
      </c>
      <c r="D1131">
        <v>1373567</v>
      </c>
      <c r="E1131">
        <v>-1</v>
      </c>
      <c r="F1131" t="s">
        <v>3105</v>
      </c>
      <c r="G1131" t="s">
        <v>3106</v>
      </c>
      <c r="H1131" t="s">
        <v>3107</v>
      </c>
      <c r="I1131" t="s">
        <v>2229</v>
      </c>
      <c r="J1131">
        <v>1560</v>
      </c>
      <c r="K1131">
        <v>56</v>
      </c>
      <c r="L1131">
        <f t="shared" si="17"/>
        <v>519</v>
      </c>
    </row>
    <row r="1132" spans="1:12" x14ac:dyDescent="0.25">
      <c r="A1132">
        <v>1151</v>
      </c>
      <c r="B1132" t="s">
        <v>8</v>
      </c>
      <c r="C1132">
        <v>1373624</v>
      </c>
      <c r="D1132">
        <v>1374280</v>
      </c>
      <c r="E1132">
        <v>-1</v>
      </c>
      <c r="F1132" t="s">
        <v>3108</v>
      </c>
      <c r="G1132" t="s">
        <v>3109</v>
      </c>
      <c r="H1132" t="s">
        <v>3110</v>
      </c>
      <c r="I1132" t="s">
        <v>3111</v>
      </c>
      <c r="J1132">
        <v>657</v>
      </c>
      <c r="K1132">
        <v>139</v>
      </c>
      <c r="L1132">
        <f t="shared" si="17"/>
        <v>218</v>
      </c>
    </row>
    <row r="1133" spans="1:12" x14ac:dyDescent="0.25">
      <c r="A1133">
        <v>1152</v>
      </c>
      <c r="B1133" t="s">
        <v>8</v>
      </c>
      <c r="C1133">
        <v>1374420</v>
      </c>
      <c r="D1133">
        <v>1375775</v>
      </c>
      <c r="E1133">
        <v>-1</v>
      </c>
      <c r="F1133" t="s">
        <v>3112</v>
      </c>
      <c r="G1133" t="s">
        <v>3113</v>
      </c>
      <c r="H1133" t="s">
        <v>3114</v>
      </c>
      <c r="I1133" t="s">
        <v>2233</v>
      </c>
      <c r="J1133">
        <v>1356</v>
      </c>
      <c r="K1133">
        <v>123</v>
      </c>
      <c r="L1133">
        <f t="shared" si="17"/>
        <v>451</v>
      </c>
    </row>
    <row r="1134" spans="1:12" x14ac:dyDescent="0.25">
      <c r="A1134">
        <v>1153</v>
      </c>
      <c r="B1134" t="s">
        <v>8</v>
      </c>
      <c r="C1134">
        <v>1375899</v>
      </c>
      <c r="D1134">
        <v>1377056</v>
      </c>
      <c r="E1134">
        <v>-1</v>
      </c>
      <c r="F1134" t="s">
        <v>3115</v>
      </c>
      <c r="G1134" t="s">
        <v>3116</v>
      </c>
      <c r="I1134" t="s">
        <v>22</v>
      </c>
      <c r="J1134">
        <v>1158</v>
      </c>
      <c r="K1134">
        <v>112</v>
      </c>
      <c r="L1134">
        <f t="shared" si="17"/>
        <v>385</v>
      </c>
    </row>
    <row r="1135" spans="1:12" x14ac:dyDescent="0.25">
      <c r="A1135">
        <v>1154</v>
      </c>
      <c r="B1135" t="s">
        <v>8</v>
      </c>
      <c r="C1135">
        <v>1377169</v>
      </c>
      <c r="D1135">
        <v>1379661</v>
      </c>
      <c r="E1135">
        <v>-1</v>
      </c>
      <c r="F1135" t="s">
        <v>3117</v>
      </c>
      <c r="G1135" t="s">
        <v>3118</v>
      </c>
      <c r="H1135" t="s">
        <v>3119</v>
      </c>
      <c r="I1135" t="s">
        <v>3120</v>
      </c>
      <c r="J1135">
        <v>2493</v>
      </c>
      <c r="K1135">
        <v>121</v>
      </c>
      <c r="L1135">
        <f t="shared" si="17"/>
        <v>830</v>
      </c>
    </row>
    <row r="1136" spans="1:12" x14ac:dyDescent="0.25">
      <c r="A1136">
        <v>1155</v>
      </c>
      <c r="B1136" t="s">
        <v>8</v>
      </c>
      <c r="C1136">
        <v>1379783</v>
      </c>
      <c r="D1136">
        <v>1381057</v>
      </c>
      <c r="E1136">
        <v>-1</v>
      </c>
      <c r="F1136" t="s">
        <v>3121</v>
      </c>
      <c r="G1136" t="s">
        <v>3122</v>
      </c>
      <c r="I1136" t="s">
        <v>22</v>
      </c>
      <c r="J1136">
        <v>1275</v>
      </c>
      <c r="K1136">
        <v>113</v>
      </c>
      <c r="L1136">
        <f t="shared" si="17"/>
        <v>424</v>
      </c>
    </row>
    <row r="1137" spans="1:12" x14ac:dyDescent="0.25">
      <c r="A1137">
        <v>1156</v>
      </c>
      <c r="B1137" t="s">
        <v>8</v>
      </c>
      <c r="C1137">
        <v>1381171</v>
      </c>
      <c r="D1137">
        <v>1381902</v>
      </c>
      <c r="E1137">
        <v>-1</v>
      </c>
      <c r="F1137" t="s">
        <v>3123</v>
      </c>
      <c r="G1137" t="s">
        <v>3124</v>
      </c>
      <c r="I1137" t="s">
        <v>22</v>
      </c>
      <c r="J1137">
        <v>732</v>
      </c>
      <c r="K1137">
        <v>142</v>
      </c>
      <c r="L1137">
        <f t="shared" si="17"/>
        <v>243</v>
      </c>
    </row>
    <row r="1138" spans="1:12" x14ac:dyDescent="0.25">
      <c r="A1138">
        <v>1157</v>
      </c>
      <c r="B1138" t="s">
        <v>8</v>
      </c>
      <c r="C1138">
        <v>1382045</v>
      </c>
      <c r="D1138">
        <v>1383490</v>
      </c>
      <c r="E1138">
        <v>1</v>
      </c>
      <c r="F1138" t="s">
        <v>3125</v>
      </c>
      <c r="G1138" t="s">
        <v>3126</v>
      </c>
      <c r="I1138" t="s">
        <v>252</v>
      </c>
      <c r="J1138">
        <v>1446</v>
      </c>
      <c r="K1138">
        <v>29</v>
      </c>
      <c r="L1138">
        <f t="shared" si="17"/>
        <v>481</v>
      </c>
    </row>
    <row r="1139" spans="1:12" x14ac:dyDescent="0.25">
      <c r="A1139">
        <v>1158</v>
      </c>
      <c r="B1139" t="s">
        <v>8</v>
      </c>
      <c r="C1139">
        <v>1383520</v>
      </c>
      <c r="D1139">
        <v>1384788</v>
      </c>
      <c r="E1139">
        <v>1</v>
      </c>
      <c r="F1139" t="s">
        <v>3127</v>
      </c>
      <c r="G1139" t="s">
        <v>3128</v>
      </c>
      <c r="I1139" t="s">
        <v>3129</v>
      </c>
      <c r="J1139">
        <v>1269</v>
      </c>
      <c r="K1139">
        <v>46</v>
      </c>
      <c r="L1139">
        <f t="shared" si="17"/>
        <v>422</v>
      </c>
    </row>
    <row r="1140" spans="1:12" x14ac:dyDescent="0.25">
      <c r="A1140">
        <v>1159</v>
      </c>
      <c r="B1140" t="s">
        <v>8</v>
      </c>
      <c r="C1140">
        <v>1384835</v>
      </c>
      <c r="D1140">
        <v>1385353</v>
      </c>
      <c r="E1140">
        <v>1</v>
      </c>
      <c r="F1140" t="s">
        <v>3130</v>
      </c>
      <c r="G1140" t="s">
        <v>3131</v>
      </c>
      <c r="I1140" t="s">
        <v>160</v>
      </c>
      <c r="J1140">
        <v>519</v>
      </c>
      <c r="K1140">
        <v>55</v>
      </c>
      <c r="L1140">
        <f t="shared" si="17"/>
        <v>172</v>
      </c>
    </row>
    <row r="1141" spans="1:12" x14ac:dyDescent="0.25">
      <c r="A1141">
        <v>1160</v>
      </c>
      <c r="B1141" t="s">
        <v>8</v>
      </c>
      <c r="C1141">
        <v>1385409</v>
      </c>
      <c r="D1141">
        <v>1386329</v>
      </c>
      <c r="E1141">
        <v>1</v>
      </c>
      <c r="F1141" t="s">
        <v>3132</v>
      </c>
      <c r="G1141" t="s">
        <v>3133</v>
      </c>
      <c r="I1141" t="s">
        <v>22</v>
      </c>
      <c r="J1141">
        <v>921</v>
      </c>
      <c r="K1141">
        <v>7</v>
      </c>
      <c r="L1141">
        <f t="shared" si="17"/>
        <v>306</v>
      </c>
    </row>
    <row r="1142" spans="1:12" x14ac:dyDescent="0.25">
      <c r="A1142">
        <v>1161</v>
      </c>
      <c r="B1142" t="s">
        <v>8</v>
      </c>
      <c r="C1142">
        <v>1386337</v>
      </c>
      <c r="D1142">
        <v>1386699</v>
      </c>
      <c r="E1142">
        <v>1</v>
      </c>
      <c r="F1142" t="s">
        <v>3134</v>
      </c>
      <c r="G1142" t="s">
        <v>3135</v>
      </c>
      <c r="H1142" t="s">
        <v>3136</v>
      </c>
      <c r="I1142" t="s">
        <v>3137</v>
      </c>
      <c r="J1142">
        <v>363</v>
      </c>
      <c r="K1142">
        <v>145</v>
      </c>
      <c r="L1142">
        <f t="shared" si="17"/>
        <v>120</v>
      </c>
    </row>
    <row r="1143" spans="1:12" x14ac:dyDescent="0.25">
      <c r="A1143">
        <v>1162</v>
      </c>
      <c r="B1143" t="s">
        <v>8</v>
      </c>
      <c r="C1143">
        <v>1386845</v>
      </c>
      <c r="D1143">
        <v>1387123</v>
      </c>
      <c r="E1143">
        <v>1</v>
      </c>
      <c r="F1143" t="s">
        <v>3138</v>
      </c>
      <c r="G1143" t="s">
        <v>3139</v>
      </c>
      <c r="H1143" t="s">
        <v>3140</v>
      </c>
      <c r="I1143" t="s">
        <v>3141</v>
      </c>
      <c r="J1143">
        <v>279</v>
      </c>
      <c r="K1143">
        <v>106</v>
      </c>
      <c r="L1143">
        <f t="shared" si="17"/>
        <v>92</v>
      </c>
    </row>
    <row r="1144" spans="1:12" x14ac:dyDescent="0.25">
      <c r="A1144">
        <v>1163</v>
      </c>
      <c r="B1144" t="s">
        <v>8</v>
      </c>
      <c r="C1144">
        <v>1387230</v>
      </c>
      <c r="D1144">
        <v>1388861</v>
      </c>
      <c r="E1144">
        <v>1</v>
      </c>
      <c r="F1144" t="s">
        <v>3142</v>
      </c>
      <c r="G1144" t="s">
        <v>3143</v>
      </c>
      <c r="H1144" t="s">
        <v>3144</v>
      </c>
      <c r="I1144" t="s">
        <v>3145</v>
      </c>
      <c r="J1144">
        <v>1632</v>
      </c>
      <c r="K1144">
        <v>89</v>
      </c>
      <c r="L1144">
        <f t="shared" si="17"/>
        <v>543</v>
      </c>
    </row>
    <row r="1145" spans="1:12" x14ac:dyDescent="0.25">
      <c r="A1145">
        <v>1164</v>
      </c>
      <c r="B1145" t="s">
        <v>8</v>
      </c>
      <c r="C1145">
        <v>1388951</v>
      </c>
      <c r="D1145">
        <v>1389151</v>
      </c>
      <c r="E1145">
        <v>1</v>
      </c>
      <c r="F1145" t="s">
        <v>3146</v>
      </c>
      <c r="G1145" t="s">
        <v>3147</v>
      </c>
      <c r="I1145" t="s">
        <v>22</v>
      </c>
      <c r="J1145">
        <v>201</v>
      </c>
      <c r="K1145">
        <v>128</v>
      </c>
      <c r="L1145">
        <f t="shared" si="17"/>
        <v>66</v>
      </c>
    </row>
    <row r="1146" spans="1:12" x14ac:dyDescent="0.25">
      <c r="A1146">
        <v>1165</v>
      </c>
      <c r="B1146" t="s">
        <v>8</v>
      </c>
      <c r="C1146">
        <v>1389280</v>
      </c>
      <c r="D1146">
        <v>1389636</v>
      </c>
      <c r="E1146">
        <v>-1</v>
      </c>
      <c r="F1146" t="s">
        <v>3148</v>
      </c>
      <c r="G1146" t="s">
        <v>3149</v>
      </c>
      <c r="I1146" t="s">
        <v>3150</v>
      </c>
      <c r="J1146">
        <v>357</v>
      </c>
      <c r="K1146">
        <v>24</v>
      </c>
      <c r="L1146">
        <f t="shared" si="17"/>
        <v>118</v>
      </c>
    </row>
    <row r="1147" spans="1:12" x14ac:dyDescent="0.25">
      <c r="A1147">
        <v>1166</v>
      </c>
      <c r="B1147" t="s">
        <v>8</v>
      </c>
      <c r="C1147">
        <v>1389661</v>
      </c>
      <c r="D1147">
        <v>1391898</v>
      </c>
      <c r="E1147">
        <v>-1</v>
      </c>
      <c r="F1147" t="s">
        <v>3151</v>
      </c>
      <c r="G1147" t="s">
        <v>3152</v>
      </c>
      <c r="I1147" t="s">
        <v>62</v>
      </c>
      <c r="J1147">
        <v>2238</v>
      </c>
      <c r="K1147">
        <v>17</v>
      </c>
      <c r="L1147">
        <f t="shared" si="17"/>
        <v>745</v>
      </c>
    </row>
    <row r="1148" spans="1:12" x14ac:dyDescent="0.25">
      <c r="A1148">
        <v>1167</v>
      </c>
      <c r="B1148" t="s">
        <v>8</v>
      </c>
      <c r="C1148">
        <v>1391916</v>
      </c>
      <c r="D1148">
        <v>1394411</v>
      </c>
      <c r="E1148">
        <v>-1</v>
      </c>
      <c r="F1148" t="s">
        <v>3153</v>
      </c>
      <c r="G1148" t="s">
        <v>3154</v>
      </c>
      <c r="H1148" t="s">
        <v>3155</v>
      </c>
      <c r="I1148" t="s">
        <v>3156</v>
      </c>
      <c r="J1148">
        <v>2496</v>
      </c>
      <c r="K1148">
        <v>73</v>
      </c>
      <c r="L1148">
        <f t="shared" si="17"/>
        <v>831</v>
      </c>
    </row>
    <row r="1149" spans="1:12" x14ac:dyDescent="0.25">
      <c r="A1149">
        <v>1168</v>
      </c>
      <c r="B1149" t="s">
        <v>8</v>
      </c>
      <c r="C1149">
        <v>1394485</v>
      </c>
      <c r="D1149">
        <v>1395003</v>
      </c>
      <c r="E1149">
        <v>-1</v>
      </c>
      <c r="F1149" t="s">
        <v>3157</v>
      </c>
      <c r="G1149" t="s">
        <v>3158</v>
      </c>
      <c r="I1149" t="s">
        <v>570</v>
      </c>
      <c r="J1149">
        <v>519</v>
      </c>
      <c r="K1149">
        <v>145</v>
      </c>
      <c r="L1149">
        <f t="shared" si="17"/>
        <v>172</v>
      </c>
    </row>
    <row r="1150" spans="1:12" x14ac:dyDescent="0.25">
      <c r="A1150">
        <v>1169</v>
      </c>
      <c r="B1150" t="s">
        <v>8</v>
      </c>
      <c r="C1150">
        <v>1395149</v>
      </c>
      <c r="D1150">
        <v>1395562</v>
      </c>
      <c r="E1150">
        <v>-1</v>
      </c>
      <c r="F1150" t="s">
        <v>3159</v>
      </c>
      <c r="G1150" t="s">
        <v>3160</v>
      </c>
      <c r="I1150" t="s">
        <v>22</v>
      </c>
      <c r="J1150">
        <v>414</v>
      </c>
      <c r="K1150">
        <v>237</v>
      </c>
      <c r="L1150">
        <f t="shared" si="17"/>
        <v>137</v>
      </c>
    </row>
    <row r="1151" spans="1:12" x14ac:dyDescent="0.25">
      <c r="A1151">
        <v>1170</v>
      </c>
      <c r="B1151" t="s">
        <v>8</v>
      </c>
      <c r="C1151">
        <v>1395800</v>
      </c>
      <c r="D1151">
        <v>1396876</v>
      </c>
      <c r="E1151">
        <v>1</v>
      </c>
      <c r="F1151" t="s">
        <v>3161</v>
      </c>
      <c r="G1151" t="s">
        <v>3162</v>
      </c>
      <c r="I1151" t="s">
        <v>22</v>
      </c>
      <c r="J1151">
        <v>1077</v>
      </c>
      <c r="K1151">
        <v>101</v>
      </c>
      <c r="L1151">
        <f t="shared" si="17"/>
        <v>358</v>
      </c>
    </row>
    <row r="1152" spans="1:12" x14ac:dyDescent="0.25">
      <c r="A1152">
        <v>1171</v>
      </c>
      <c r="B1152" t="s">
        <v>8</v>
      </c>
      <c r="C1152">
        <v>1396978</v>
      </c>
      <c r="D1152">
        <v>1397436</v>
      </c>
      <c r="E1152">
        <v>1</v>
      </c>
      <c r="F1152" t="s">
        <v>3163</v>
      </c>
      <c r="G1152" t="s">
        <v>3164</v>
      </c>
      <c r="I1152" t="s">
        <v>22</v>
      </c>
      <c r="J1152">
        <v>459</v>
      </c>
      <c r="K1152">
        <v>173</v>
      </c>
      <c r="L1152">
        <f t="shared" si="17"/>
        <v>152</v>
      </c>
    </row>
    <row r="1153" spans="1:12" x14ac:dyDescent="0.25">
      <c r="A1153">
        <v>1172</v>
      </c>
      <c r="B1153" t="s">
        <v>8</v>
      </c>
      <c r="C1153">
        <v>1397610</v>
      </c>
      <c r="D1153">
        <v>1399139</v>
      </c>
      <c r="E1153">
        <v>1</v>
      </c>
      <c r="F1153" t="s">
        <v>3165</v>
      </c>
      <c r="G1153" t="s">
        <v>3166</v>
      </c>
      <c r="H1153" t="s">
        <v>3167</v>
      </c>
      <c r="I1153" t="s">
        <v>3168</v>
      </c>
      <c r="J1153">
        <v>1530</v>
      </c>
      <c r="K1153">
        <v>67</v>
      </c>
      <c r="L1153">
        <f t="shared" si="17"/>
        <v>509</v>
      </c>
    </row>
    <row r="1154" spans="1:12" x14ac:dyDescent="0.25">
      <c r="A1154">
        <v>1173</v>
      </c>
      <c r="B1154" t="s">
        <v>8</v>
      </c>
      <c r="C1154">
        <v>1399207</v>
      </c>
      <c r="D1154">
        <v>1400235</v>
      </c>
      <c r="E1154">
        <v>1</v>
      </c>
      <c r="F1154" t="s">
        <v>3169</v>
      </c>
      <c r="G1154" t="s">
        <v>3170</v>
      </c>
      <c r="H1154" t="s">
        <v>3171</v>
      </c>
      <c r="I1154" t="s">
        <v>3172</v>
      </c>
      <c r="J1154">
        <v>1029</v>
      </c>
      <c r="K1154">
        <v>86</v>
      </c>
      <c r="L1154">
        <f t="shared" si="17"/>
        <v>342</v>
      </c>
    </row>
    <row r="1155" spans="1:12" x14ac:dyDescent="0.25">
      <c r="A1155">
        <v>1174</v>
      </c>
      <c r="B1155" t="s">
        <v>8</v>
      </c>
      <c r="C1155">
        <v>1400322</v>
      </c>
      <c r="D1155">
        <v>1401143</v>
      </c>
      <c r="E1155">
        <v>1</v>
      </c>
      <c r="F1155" t="s">
        <v>3173</v>
      </c>
      <c r="G1155" t="s">
        <v>3174</v>
      </c>
      <c r="H1155" t="s">
        <v>3175</v>
      </c>
      <c r="I1155" t="s">
        <v>3176</v>
      </c>
      <c r="J1155">
        <v>822</v>
      </c>
      <c r="K1155">
        <v>-11</v>
      </c>
      <c r="L1155">
        <f t="shared" si="17"/>
        <v>273</v>
      </c>
    </row>
    <row r="1156" spans="1:12" x14ac:dyDescent="0.25">
      <c r="A1156">
        <v>1175</v>
      </c>
      <c r="B1156" t="s">
        <v>8</v>
      </c>
      <c r="C1156">
        <v>1401133</v>
      </c>
      <c r="D1156">
        <v>1401642</v>
      </c>
      <c r="E1156">
        <v>1</v>
      </c>
      <c r="F1156" t="s">
        <v>3177</v>
      </c>
      <c r="G1156" t="s">
        <v>3178</v>
      </c>
      <c r="H1156" t="s">
        <v>3179</v>
      </c>
      <c r="I1156" t="s">
        <v>3180</v>
      </c>
      <c r="J1156">
        <v>510</v>
      </c>
      <c r="K1156">
        <v>46</v>
      </c>
      <c r="L1156">
        <f t="shared" ref="L1156:L1219" si="18">(D1156-C1156+1)/3-1</f>
        <v>169</v>
      </c>
    </row>
    <row r="1157" spans="1:12" x14ac:dyDescent="0.25">
      <c r="A1157">
        <v>1176</v>
      </c>
      <c r="B1157" t="s">
        <v>8</v>
      </c>
      <c r="C1157">
        <v>1401689</v>
      </c>
      <c r="D1157">
        <v>1403557</v>
      </c>
      <c r="E1157">
        <v>1</v>
      </c>
      <c r="F1157" t="s">
        <v>3181</v>
      </c>
      <c r="G1157" t="s">
        <v>3182</v>
      </c>
      <c r="H1157" t="s">
        <v>3183</v>
      </c>
      <c r="I1157" t="s">
        <v>3184</v>
      </c>
      <c r="J1157">
        <v>1869</v>
      </c>
      <c r="K1157">
        <v>-11</v>
      </c>
      <c r="L1157">
        <f t="shared" si="18"/>
        <v>622</v>
      </c>
    </row>
    <row r="1158" spans="1:12" x14ac:dyDescent="0.25">
      <c r="A1158">
        <v>1177</v>
      </c>
      <c r="B1158" t="s">
        <v>8</v>
      </c>
      <c r="C1158">
        <v>1403547</v>
      </c>
      <c r="D1158">
        <v>1404830</v>
      </c>
      <c r="E1158">
        <v>1</v>
      </c>
      <c r="F1158" t="s">
        <v>3185</v>
      </c>
      <c r="G1158" t="s">
        <v>3186</v>
      </c>
      <c r="H1158" t="s">
        <v>3187</v>
      </c>
      <c r="I1158" t="s">
        <v>3188</v>
      </c>
      <c r="J1158">
        <v>1284</v>
      </c>
      <c r="K1158">
        <v>45</v>
      </c>
      <c r="L1158">
        <f t="shared" si="18"/>
        <v>427</v>
      </c>
    </row>
    <row r="1159" spans="1:12" x14ac:dyDescent="0.25">
      <c r="A1159">
        <v>1178</v>
      </c>
      <c r="B1159" t="s">
        <v>8</v>
      </c>
      <c r="C1159">
        <v>1404876</v>
      </c>
      <c r="D1159">
        <v>1405682</v>
      </c>
      <c r="E1159">
        <v>-1</v>
      </c>
      <c r="F1159" t="s">
        <v>3189</v>
      </c>
      <c r="G1159" t="s">
        <v>3190</v>
      </c>
      <c r="I1159" t="s">
        <v>3191</v>
      </c>
      <c r="J1159">
        <v>807</v>
      </c>
      <c r="K1159">
        <v>261</v>
      </c>
      <c r="L1159">
        <f t="shared" si="18"/>
        <v>268</v>
      </c>
    </row>
    <row r="1160" spans="1:12" x14ac:dyDescent="0.25">
      <c r="A1160">
        <v>1179</v>
      </c>
      <c r="B1160" t="s">
        <v>8</v>
      </c>
      <c r="C1160">
        <v>1405944</v>
      </c>
      <c r="D1160">
        <v>1406402</v>
      </c>
      <c r="E1160">
        <v>1</v>
      </c>
      <c r="F1160" t="s">
        <v>3192</v>
      </c>
      <c r="G1160" t="s">
        <v>3193</v>
      </c>
      <c r="H1160" t="s">
        <v>3194</v>
      </c>
      <c r="I1160" t="s">
        <v>1390</v>
      </c>
      <c r="J1160">
        <v>459</v>
      </c>
      <c r="K1160">
        <v>-4</v>
      </c>
      <c r="L1160">
        <f t="shared" si="18"/>
        <v>152</v>
      </c>
    </row>
    <row r="1161" spans="1:12" x14ac:dyDescent="0.25">
      <c r="A1161">
        <v>1180</v>
      </c>
      <c r="B1161" t="s">
        <v>8</v>
      </c>
      <c r="C1161">
        <v>1406399</v>
      </c>
      <c r="D1161">
        <v>1406956</v>
      </c>
      <c r="E1161">
        <v>1</v>
      </c>
      <c r="F1161" t="s">
        <v>3195</v>
      </c>
      <c r="G1161" t="s">
        <v>3196</v>
      </c>
      <c r="H1161" t="s">
        <v>3197</v>
      </c>
      <c r="I1161" t="s">
        <v>1390</v>
      </c>
      <c r="J1161">
        <v>558</v>
      </c>
      <c r="K1161">
        <v>106</v>
      </c>
      <c r="L1161">
        <f t="shared" si="18"/>
        <v>185</v>
      </c>
    </row>
    <row r="1162" spans="1:12" x14ac:dyDescent="0.25">
      <c r="A1162">
        <v>1181</v>
      </c>
      <c r="B1162" t="s">
        <v>8</v>
      </c>
      <c r="C1162">
        <v>1407063</v>
      </c>
      <c r="D1162">
        <v>1407476</v>
      </c>
      <c r="E1162">
        <v>1</v>
      </c>
      <c r="F1162" t="s">
        <v>3198</v>
      </c>
      <c r="G1162" t="s">
        <v>3199</v>
      </c>
      <c r="I1162" t="s">
        <v>22</v>
      </c>
      <c r="J1162">
        <v>414</v>
      </c>
      <c r="K1162">
        <v>125</v>
      </c>
      <c r="L1162">
        <f t="shared" si="18"/>
        <v>137</v>
      </c>
    </row>
    <row r="1163" spans="1:12" x14ac:dyDescent="0.25">
      <c r="A1163">
        <v>1182</v>
      </c>
      <c r="B1163" t="s">
        <v>8</v>
      </c>
      <c r="C1163">
        <v>1407602</v>
      </c>
      <c r="D1163">
        <v>1408090</v>
      </c>
      <c r="E1163">
        <v>1</v>
      </c>
      <c r="F1163" t="s">
        <v>3200</v>
      </c>
      <c r="G1163" t="s">
        <v>3201</v>
      </c>
      <c r="H1163" t="s">
        <v>3202</v>
      </c>
      <c r="I1163" t="s">
        <v>1390</v>
      </c>
      <c r="J1163">
        <v>489</v>
      </c>
      <c r="K1163">
        <v>332</v>
      </c>
      <c r="L1163">
        <f t="shared" si="18"/>
        <v>162</v>
      </c>
    </row>
    <row r="1164" spans="1:12" x14ac:dyDescent="0.25">
      <c r="A1164">
        <v>1183</v>
      </c>
      <c r="B1164" t="s">
        <v>8</v>
      </c>
      <c r="C1164">
        <v>1408423</v>
      </c>
      <c r="D1164">
        <v>1409763</v>
      </c>
      <c r="E1164">
        <v>1</v>
      </c>
      <c r="F1164" t="s">
        <v>3203</v>
      </c>
      <c r="G1164" t="s">
        <v>3204</v>
      </c>
      <c r="H1164" t="s">
        <v>3205</v>
      </c>
      <c r="I1164" t="s">
        <v>3206</v>
      </c>
      <c r="J1164">
        <v>1341</v>
      </c>
      <c r="K1164">
        <v>140</v>
      </c>
      <c r="L1164">
        <f t="shared" si="18"/>
        <v>446</v>
      </c>
    </row>
    <row r="1165" spans="1:12" x14ac:dyDescent="0.25">
      <c r="A1165">
        <v>1184</v>
      </c>
      <c r="B1165" t="s">
        <v>8</v>
      </c>
      <c r="C1165">
        <v>1409904</v>
      </c>
      <c r="D1165">
        <v>1412027</v>
      </c>
      <c r="E1165">
        <v>-1</v>
      </c>
      <c r="F1165" t="s">
        <v>3207</v>
      </c>
      <c r="G1165" t="s">
        <v>3208</v>
      </c>
      <c r="I1165" t="s">
        <v>172</v>
      </c>
      <c r="J1165">
        <v>2124</v>
      </c>
      <c r="K1165">
        <v>199</v>
      </c>
      <c r="L1165">
        <f t="shared" si="18"/>
        <v>707</v>
      </c>
    </row>
    <row r="1166" spans="1:12" x14ac:dyDescent="0.25">
      <c r="A1166">
        <v>1185</v>
      </c>
      <c r="B1166" t="s">
        <v>8</v>
      </c>
      <c r="C1166">
        <v>1412227</v>
      </c>
      <c r="D1166">
        <v>1413006</v>
      </c>
      <c r="E1166">
        <v>1</v>
      </c>
      <c r="F1166" t="s">
        <v>3209</v>
      </c>
      <c r="G1166" t="s">
        <v>3210</v>
      </c>
      <c r="H1166" t="s">
        <v>3211</v>
      </c>
      <c r="I1166" t="s">
        <v>3212</v>
      </c>
      <c r="J1166">
        <v>780</v>
      </c>
      <c r="K1166">
        <v>64</v>
      </c>
      <c r="L1166">
        <f t="shared" si="18"/>
        <v>259</v>
      </c>
    </row>
    <row r="1167" spans="1:12" x14ac:dyDescent="0.25">
      <c r="A1167">
        <v>1186</v>
      </c>
      <c r="B1167" t="s">
        <v>8</v>
      </c>
      <c r="C1167">
        <v>1413071</v>
      </c>
      <c r="D1167">
        <v>1413355</v>
      </c>
      <c r="E1167">
        <v>1</v>
      </c>
      <c r="F1167" t="s">
        <v>3213</v>
      </c>
      <c r="G1167" t="s">
        <v>3214</v>
      </c>
      <c r="I1167" t="s">
        <v>22</v>
      </c>
      <c r="J1167">
        <v>285</v>
      </c>
      <c r="K1167">
        <v>92</v>
      </c>
      <c r="L1167">
        <f t="shared" si="18"/>
        <v>94</v>
      </c>
    </row>
    <row r="1168" spans="1:12" x14ac:dyDescent="0.25">
      <c r="A1168">
        <v>1187</v>
      </c>
      <c r="B1168" t="s">
        <v>8</v>
      </c>
      <c r="C1168">
        <v>1413448</v>
      </c>
      <c r="D1168">
        <v>1414560</v>
      </c>
      <c r="E1168">
        <v>1</v>
      </c>
      <c r="F1168" t="s">
        <v>3215</v>
      </c>
      <c r="G1168" t="s">
        <v>3216</v>
      </c>
      <c r="H1168" t="s">
        <v>3217</v>
      </c>
      <c r="I1168" t="s">
        <v>3218</v>
      </c>
      <c r="J1168">
        <v>1113</v>
      </c>
      <c r="K1168">
        <v>-8</v>
      </c>
      <c r="L1168">
        <f t="shared" si="18"/>
        <v>370</v>
      </c>
    </row>
    <row r="1169" spans="1:12" x14ac:dyDescent="0.25">
      <c r="A1169">
        <v>1188</v>
      </c>
      <c r="B1169" t="s">
        <v>8</v>
      </c>
      <c r="C1169">
        <v>1414553</v>
      </c>
      <c r="D1169">
        <v>1415161</v>
      </c>
      <c r="E1169">
        <v>1</v>
      </c>
      <c r="F1169" t="s">
        <v>3219</v>
      </c>
      <c r="G1169" t="s">
        <v>3220</v>
      </c>
      <c r="H1169" t="s">
        <v>3221</v>
      </c>
      <c r="I1169" t="s">
        <v>3222</v>
      </c>
      <c r="J1169">
        <v>609</v>
      </c>
      <c r="K1169">
        <v>10</v>
      </c>
      <c r="L1169">
        <f t="shared" si="18"/>
        <v>202</v>
      </c>
    </row>
    <row r="1170" spans="1:12" x14ac:dyDescent="0.25">
      <c r="A1170">
        <v>1189</v>
      </c>
      <c r="B1170" t="s">
        <v>8</v>
      </c>
      <c r="C1170">
        <v>1415172</v>
      </c>
      <c r="D1170">
        <v>1417190</v>
      </c>
      <c r="E1170">
        <v>1</v>
      </c>
      <c r="F1170" t="s">
        <v>3223</v>
      </c>
      <c r="G1170" t="s">
        <v>3224</v>
      </c>
      <c r="I1170" t="s">
        <v>3225</v>
      </c>
      <c r="J1170">
        <v>2019</v>
      </c>
      <c r="K1170">
        <v>21</v>
      </c>
      <c r="L1170">
        <f t="shared" si="18"/>
        <v>672</v>
      </c>
    </row>
    <row r="1171" spans="1:12" x14ac:dyDescent="0.25">
      <c r="A1171">
        <v>1190</v>
      </c>
      <c r="B1171" t="s">
        <v>8</v>
      </c>
      <c r="C1171">
        <v>1417212</v>
      </c>
      <c r="D1171">
        <v>1418582</v>
      </c>
      <c r="E1171">
        <v>-1</v>
      </c>
      <c r="F1171" t="s">
        <v>3226</v>
      </c>
      <c r="G1171" t="s">
        <v>3227</v>
      </c>
      <c r="H1171" t="s">
        <v>3228</v>
      </c>
      <c r="I1171" t="s">
        <v>3229</v>
      </c>
      <c r="J1171">
        <v>1371</v>
      </c>
      <c r="K1171">
        <v>127</v>
      </c>
      <c r="L1171">
        <f t="shared" si="18"/>
        <v>456</v>
      </c>
    </row>
    <row r="1172" spans="1:12" x14ac:dyDescent="0.25">
      <c r="A1172">
        <v>1191</v>
      </c>
      <c r="B1172" t="s">
        <v>8</v>
      </c>
      <c r="C1172">
        <v>1418710</v>
      </c>
      <c r="D1172">
        <v>1420890</v>
      </c>
      <c r="E1172">
        <v>-1</v>
      </c>
      <c r="F1172" t="s">
        <v>3230</v>
      </c>
      <c r="G1172" t="s">
        <v>3231</v>
      </c>
      <c r="H1172" t="s">
        <v>3232</v>
      </c>
      <c r="I1172" t="s">
        <v>1222</v>
      </c>
      <c r="J1172">
        <v>2181</v>
      </c>
      <c r="K1172">
        <v>153</v>
      </c>
      <c r="L1172">
        <f t="shared" si="18"/>
        <v>726</v>
      </c>
    </row>
    <row r="1173" spans="1:12" x14ac:dyDescent="0.25">
      <c r="A1173">
        <v>1192</v>
      </c>
      <c r="B1173" t="s">
        <v>8</v>
      </c>
      <c r="C1173">
        <v>1421044</v>
      </c>
      <c r="D1173">
        <v>1422366</v>
      </c>
      <c r="E1173">
        <v>1</v>
      </c>
      <c r="F1173" t="s">
        <v>3233</v>
      </c>
      <c r="G1173" t="s">
        <v>3234</v>
      </c>
      <c r="H1173" t="s">
        <v>3235</v>
      </c>
      <c r="I1173" t="s">
        <v>3236</v>
      </c>
      <c r="J1173">
        <v>1323</v>
      </c>
      <c r="K1173">
        <v>-4</v>
      </c>
      <c r="L1173">
        <f t="shared" si="18"/>
        <v>440</v>
      </c>
    </row>
    <row r="1174" spans="1:12" x14ac:dyDescent="0.25">
      <c r="A1174">
        <v>1193</v>
      </c>
      <c r="B1174" t="s">
        <v>8</v>
      </c>
      <c r="C1174">
        <v>1422363</v>
      </c>
      <c r="D1174">
        <v>1423277</v>
      </c>
      <c r="E1174">
        <v>1</v>
      </c>
      <c r="F1174" t="s">
        <v>3237</v>
      </c>
      <c r="G1174" t="s">
        <v>3238</v>
      </c>
      <c r="I1174" t="s">
        <v>3239</v>
      </c>
      <c r="J1174">
        <v>915</v>
      </c>
      <c r="K1174">
        <v>60</v>
      </c>
      <c r="L1174">
        <f t="shared" si="18"/>
        <v>304</v>
      </c>
    </row>
    <row r="1175" spans="1:12" x14ac:dyDescent="0.25">
      <c r="A1175">
        <v>1194</v>
      </c>
      <c r="B1175" t="s">
        <v>8</v>
      </c>
      <c r="C1175">
        <v>1423338</v>
      </c>
      <c r="D1175">
        <v>1425455</v>
      </c>
      <c r="E1175">
        <v>-1</v>
      </c>
      <c r="F1175" t="s">
        <v>3240</v>
      </c>
      <c r="G1175" t="s">
        <v>3241</v>
      </c>
      <c r="I1175" t="s">
        <v>3242</v>
      </c>
      <c r="J1175">
        <v>2118</v>
      </c>
      <c r="K1175">
        <v>69</v>
      </c>
      <c r="L1175">
        <f t="shared" si="18"/>
        <v>705</v>
      </c>
    </row>
    <row r="1176" spans="1:12" x14ac:dyDescent="0.25">
      <c r="A1176">
        <v>1195</v>
      </c>
      <c r="B1176" t="s">
        <v>8</v>
      </c>
      <c r="C1176">
        <v>1425525</v>
      </c>
      <c r="D1176">
        <v>1426814</v>
      </c>
      <c r="E1176">
        <v>-1</v>
      </c>
      <c r="F1176" t="s">
        <v>3243</v>
      </c>
      <c r="G1176" t="s">
        <v>3244</v>
      </c>
      <c r="I1176" t="s">
        <v>22</v>
      </c>
      <c r="J1176">
        <v>1290</v>
      </c>
      <c r="K1176">
        <v>2</v>
      </c>
      <c r="L1176">
        <f t="shared" si="18"/>
        <v>429</v>
      </c>
    </row>
    <row r="1177" spans="1:12" x14ac:dyDescent="0.25">
      <c r="A1177">
        <v>1196</v>
      </c>
      <c r="B1177" t="s">
        <v>8</v>
      </c>
      <c r="C1177">
        <v>1426817</v>
      </c>
      <c r="D1177">
        <v>1427020</v>
      </c>
      <c r="E1177">
        <v>-1</v>
      </c>
      <c r="F1177" t="s">
        <v>3245</v>
      </c>
      <c r="G1177" t="s">
        <v>3246</v>
      </c>
      <c r="I1177" t="s">
        <v>22</v>
      </c>
      <c r="J1177">
        <v>204</v>
      </c>
      <c r="K1177">
        <v>-8</v>
      </c>
      <c r="L1177">
        <f t="shared" si="18"/>
        <v>67</v>
      </c>
    </row>
    <row r="1178" spans="1:12" x14ac:dyDescent="0.25">
      <c r="A1178">
        <v>1197</v>
      </c>
      <c r="B1178" t="s">
        <v>8</v>
      </c>
      <c r="C1178">
        <v>1427013</v>
      </c>
      <c r="D1178">
        <v>1427621</v>
      </c>
      <c r="E1178">
        <v>-1</v>
      </c>
      <c r="F1178" t="s">
        <v>3247</v>
      </c>
      <c r="G1178" t="s">
        <v>3248</v>
      </c>
      <c r="I1178" t="s">
        <v>22</v>
      </c>
      <c r="J1178">
        <v>609</v>
      </c>
      <c r="K1178">
        <v>4</v>
      </c>
      <c r="L1178">
        <f t="shared" si="18"/>
        <v>202</v>
      </c>
    </row>
    <row r="1179" spans="1:12" x14ac:dyDescent="0.25">
      <c r="A1179">
        <v>1198</v>
      </c>
      <c r="B1179" t="s">
        <v>8</v>
      </c>
      <c r="C1179">
        <v>1427626</v>
      </c>
      <c r="D1179">
        <v>1428999</v>
      </c>
      <c r="E1179">
        <v>-1</v>
      </c>
      <c r="F1179" t="s">
        <v>3249</v>
      </c>
      <c r="G1179" t="s">
        <v>3250</v>
      </c>
      <c r="I1179" t="s">
        <v>22</v>
      </c>
      <c r="J1179">
        <v>1374</v>
      </c>
      <c r="K1179">
        <v>241</v>
      </c>
      <c r="L1179">
        <f t="shared" si="18"/>
        <v>457</v>
      </c>
    </row>
    <row r="1180" spans="1:12" x14ac:dyDescent="0.25">
      <c r="A1180">
        <v>1199</v>
      </c>
      <c r="B1180" t="s">
        <v>8</v>
      </c>
      <c r="C1180">
        <v>1429241</v>
      </c>
      <c r="D1180">
        <v>1430527</v>
      </c>
      <c r="E1180">
        <v>-1</v>
      </c>
      <c r="F1180" t="s">
        <v>3251</v>
      </c>
      <c r="G1180" t="s">
        <v>3252</v>
      </c>
      <c r="I1180" t="s">
        <v>22</v>
      </c>
      <c r="J1180">
        <v>1287</v>
      </c>
      <c r="K1180">
        <v>-1</v>
      </c>
      <c r="L1180">
        <f t="shared" si="18"/>
        <v>428</v>
      </c>
    </row>
    <row r="1181" spans="1:12" x14ac:dyDescent="0.25">
      <c r="A1181">
        <v>1200</v>
      </c>
      <c r="B1181" t="s">
        <v>8</v>
      </c>
      <c r="C1181">
        <v>1430527</v>
      </c>
      <c r="D1181">
        <v>1431315</v>
      </c>
      <c r="E1181">
        <v>-1</v>
      </c>
      <c r="F1181" t="s">
        <v>3253</v>
      </c>
      <c r="G1181" t="s">
        <v>3254</v>
      </c>
      <c r="H1181" t="s">
        <v>3255</v>
      </c>
      <c r="I1181" t="s">
        <v>3256</v>
      </c>
      <c r="J1181">
        <v>789</v>
      </c>
      <c r="K1181">
        <v>42</v>
      </c>
      <c r="L1181">
        <f t="shared" si="18"/>
        <v>262</v>
      </c>
    </row>
    <row r="1182" spans="1:12" x14ac:dyDescent="0.25">
      <c r="A1182">
        <v>1202</v>
      </c>
      <c r="B1182" t="s">
        <v>8</v>
      </c>
      <c r="C1182">
        <v>1432468</v>
      </c>
      <c r="D1182">
        <v>1433772</v>
      </c>
      <c r="E1182">
        <v>1</v>
      </c>
      <c r="F1182" t="s">
        <v>3259</v>
      </c>
      <c r="G1182" t="s">
        <v>3260</v>
      </c>
      <c r="I1182" t="s">
        <v>22</v>
      </c>
      <c r="J1182">
        <v>1305</v>
      </c>
      <c r="K1182">
        <v>67</v>
      </c>
      <c r="L1182">
        <f t="shared" si="18"/>
        <v>434</v>
      </c>
    </row>
    <row r="1183" spans="1:12" x14ac:dyDescent="0.25">
      <c r="A1183">
        <v>1203</v>
      </c>
      <c r="B1183" t="s">
        <v>8</v>
      </c>
      <c r="C1183">
        <v>1433840</v>
      </c>
      <c r="D1183">
        <v>1434337</v>
      </c>
      <c r="E1183">
        <v>1</v>
      </c>
      <c r="F1183" t="s">
        <v>3261</v>
      </c>
      <c r="G1183" t="s">
        <v>3262</v>
      </c>
      <c r="H1183" t="s">
        <v>3263</v>
      </c>
      <c r="I1183" t="s">
        <v>814</v>
      </c>
      <c r="J1183">
        <v>498</v>
      </c>
      <c r="K1183">
        <v>60</v>
      </c>
      <c r="L1183">
        <f t="shared" si="18"/>
        <v>165</v>
      </c>
    </row>
    <row r="1184" spans="1:12" x14ac:dyDescent="0.25">
      <c r="A1184">
        <v>1204</v>
      </c>
      <c r="B1184" t="s">
        <v>8</v>
      </c>
      <c r="C1184">
        <v>1434398</v>
      </c>
      <c r="D1184">
        <v>1435075</v>
      </c>
      <c r="E1184">
        <v>1</v>
      </c>
      <c r="F1184" t="s">
        <v>3264</v>
      </c>
      <c r="G1184" t="s">
        <v>3265</v>
      </c>
      <c r="I1184" t="s">
        <v>22</v>
      </c>
      <c r="J1184">
        <v>678</v>
      </c>
      <c r="K1184">
        <v>-4</v>
      </c>
      <c r="L1184">
        <f t="shared" si="18"/>
        <v>225</v>
      </c>
    </row>
    <row r="1185" spans="1:12" x14ac:dyDescent="0.25">
      <c r="A1185">
        <v>1205</v>
      </c>
      <c r="B1185" t="s">
        <v>8</v>
      </c>
      <c r="C1185">
        <v>1435072</v>
      </c>
      <c r="D1185">
        <v>1435887</v>
      </c>
      <c r="E1185">
        <v>1</v>
      </c>
      <c r="F1185" t="s">
        <v>3266</v>
      </c>
      <c r="G1185" t="s">
        <v>3267</v>
      </c>
      <c r="H1185" t="s">
        <v>3268</v>
      </c>
      <c r="I1185" t="s">
        <v>3269</v>
      </c>
      <c r="J1185">
        <v>816</v>
      </c>
      <c r="K1185">
        <v>89</v>
      </c>
      <c r="L1185">
        <f t="shared" si="18"/>
        <v>271</v>
      </c>
    </row>
    <row r="1186" spans="1:12" x14ac:dyDescent="0.25">
      <c r="A1186">
        <v>1206</v>
      </c>
      <c r="B1186" t="s">
        <v>8</v>
      </c>
      <c r="C1186">
        <v>1435977</v>
      </c>
      <c r="D1186">
        <v>1436747</v>
      </c>
      <c r="E1186">
        <v>1</v>
      </c>
      <c r="F1186" t="s">
        <v>3270</v>
      </c>
      <c r="G1186" t="s">
        <v>3271</v>
      </c>
      <c r="I1186" t="s">
        <v>160</v>
      </c>
      <c r="J1186">
        <v>771</v>
      </c>
      <c r="K1186">
        <v>-14</v>
      </c>
      <c r="L1186">
        <f t="shared" si="18"/>
        <v>256</v>
      </c>
    </row>
    <row r="1187" spans="1:12" x14ac:dyDescent="0.25">
      <c r="A1187">
        <v>1207</v>
      </c>
      <c r="B1187" t="s">
        <v>8</v>
      </c>
      <c r="C1187">
        <v>1436734</v>
      </c>
      <c r="D1187">
        <v>1437438</v>
      </c>
      <c r="E1187">
        <v>1</v>
      </c>
      <c r="F1187" t="s">
        <v>3272</v>
      </c>
      <c r="G1187" t="s">
        <v>3273</v>
      </c>
      <c r="I1187" t="s">
        <v>3023</v>
      </c>
      <c r="J1187">
        <v>705</v>
      </c>
      <c r="K1187">
        <v>-4</v>
      </c>
      <c r="L1187">
        <f t="shared" si="18"/>
        <v>234</v>
      </c>
    </row>
    <row r="1188" spans="1:12" x14ac:dyDescent="0.25">
      <c r="A1188">
        <v>1208</v>
      </c>
      <c r="B1188" t="s">
        <v>8</v>
      </c>
      <c r="C1188">
        <v>1437435</v>
      </c>
      <c r="D1188">
        <v>1438508</v>
      </c>
      <c r="E1188">
        <v>-1</v>
      </c>
      <c r="F1188" t="s">
        <v>3274</v>
      </c>
      <c r="G1188" t="s">
        <v>3275</v>
      </c>
      <c r="I1188" t="s">
        <v>3276</v>
      </c>
      <c r="J1188">
        <v>1074</v>
      </c>
      <c r="K1188">
        <v>190</v>
      </c>
      <c r="L1188">
        <f t="shared" si="18"/>
        <v>357</v>
      </c>
    </row>
    <row r="1189" spans="1:12" x14ac:dyDescent="0.25">
      <c r="A1189">
        <v>1209</v>
      </c>
      <c r="B1189" t="s">
        <v>8</v>
      </c>
      <c r="C1189">
        <v>1438699</v>
      </c>
      <c r="D1189">
        <v>1439580</v>
      </c>
      <c r="E1189">
        <v>-1</v>
      </c>
      <c r="F1189" t="s">
        <v>3277</v>
      </c>
      <c r="G1189" t="s">
        <v>3278</v>
      </c>
      <c r="I1189" t="s">
        <v>570</v>
      </c>
      <c r="J1189">
        <v>882</v>
      </c>
      <c r="K1189">
        <v>63</v>
      </c>
      <c r="L1189">
        <f t="shared" si="18"/>
        <v>293</v>
      </c>
    </row>
    <row r="1190" spans="1:12" x14ac:dyDescent="0.25">
      <c r="A1190">
        <v>1210</v>
      </c>
      <c r="B1190" t="s">
        <v>8</v>
      </c>
      <c r="C1190">
        <v>1439644</v>
      </c>
      <c r="D1190">
        <v>1440681</v>
      </c>
      <c r="E1190">
        <v>-1</v>
      </c>
      <c r="F1190" t="s">
        <v>3279</v>
      </c>
      <c r="G1190" t="s">
        <v>3280</v>
      </c>
      <c r="I1190" t="s">
        <v>3281</v>
      </c>
      <c r="J1190">
        <v>1038</v>
      </c>
      <c r="K1190">
        <v>2</v>
      </c>
      <c r="L1190">
        <f t="shared" si="18"/>
        <v>345</v>
      </c>
    </row>
    <row r="1191" spans="1:12" x14ac:dyDescent="0.25">
      <c r="A1191">
        <v>1211</v>
      </c>
      <c r="B1191" t="s">
        <v>8</v>
      </c>
      <c r="C1191">
        <v>1440684</v>
      </c>
      <c r="D1191">
        <v>1440986</v>
      </c>
      <c r="E1191">
        <v>-1</v>
      </c>
      <c r="F1191" t="s">
        <v>3282</v>
      </c>
      <c r="G1191" t="s">
        <v>3283</v>
      </c>
      <c r="I1191" t="s">
        <v>3284</v>
      </c>
      <c r="J1191">
        <v>303</v>
      </c>
      <c r="K1191">
        <v>95</v>
      </c>
      <c r="L1191">
        <f t="shared" si="18"/>
        <v>100</v>
      </c>
    </row>
    <row r="1192" spans="1:12" x14ac:dyDescent="0.25">
      <c r="A1192">
        <v>1212</v>
      </c>
      <c r="B1192" t="s">
        <v>8</v>
      </c>
      <c r="C1192">
        <v>1441082</v>
      </c>
      <c r="D1192">
        <v>1441828</v>
      </c>
      <c r="E1192">
        <v>-1</v>
      </c>
      <c r="F1192" t="s">
        <v>3285</v>
      </c>
      <c r="G1192" t="s">
        <v>3286</v>
      </c>
      <c r="H1192" t="s">
        <v>3287</v>
      </c>
      <c r="I1192" t="s">
        <v>3288</v>
      </c>
      <c r="J1192">
        <v>747</v>
      </c>
      <c r="K1192">
        <v>151</v>
      </c>
      <c r="L1192">
        <f t="shared" si="18"/>
        <v>248</v>
      </c>
    </row>
    <row r="1193" spans="1:12" x14ac:dyDescent="0.25">
      <c r="A1193">
        <v>1213</v>
      </c>
      <c r="B1193" t="s">
        <v>8</v>
      </c>
      <c r="C1193">
        <v>1441980</v>
      </c>
      <c r="D1193">
        <v>1442612</v>
      </c>
      <c r="E1193">
        <v>1</v>
      </c>
      <c r="F1193" t="s">
        <v>3289</v>
      </c>
      <c r="G1193" t="s">
        <v>3290</v>
      </c>
      <c r="I1193" t="s">
        <v>22</v>
      </c>
      <c r="J1193">
        <v>633</v>
      </c>
      <c r="K1193">
        <v>8</v>
      </c>
      <c r="L1193">
        <f t="shared" si="18"/>
        <v>210</v>
      </c>
    </row>
    <row r="1194" spans="1:12" x14ac:dyDescent="0.25">
      <c r="A1194">
        <v>1214</v>
      </c>
      <c r="B1194" t="s">
        <v>8</v>
      </c>
      <c r="C1194">
        <v>1442621</v>
      </c>
      <c r="D1194">
        <v>1443424</v>
      </c>
      <c r="E1194">
        <v>1</v>
      </c>
      <c r="F1194" t="s">
        <v>3291</v>
      </c>
      <c r="G1194" t="s">
        <v>3292</v>
      </c>
      <c r="I1194" t="s">
        <v>22</v>
      </c>
      <c r="J1194">
        <v>804</v>
      </c>
      <c r="K1194">
        <v>102</v>
      </c>
      <c r="L1194">
        <f t="shared" si="18"/>
        <v>267</v>
      </c>
    </row>
    <row r="1195" spans="1:12" x14ac:dyDescent="0.25">
      <c r="A1195">
        <v>1215</v>
      </c>
      <c r="B1195" t="s">
        <v>8</v>
      </c>
      <c r="C1195">
        <v>1443527</v>
      </c>
      <c r="D1195">
        <v>1444057</v>
      </c>
      <c r="E1195">
        <v>1</v>
      </c>
      <c r="F1195" t="s">
        <v>3293</v>
      </c>
      <c r="G1195" t="s">
        <v>3294</v>
      </c>
      <c r="H1195" t="s">
        <v>3295</v>
      </c>
      <c r="I1195" t="s">
        <v>3296</v>
      </c>
      <c r="J1195">
        <v>531</v>
      </c>
      <c r="K1195">
        <v>0</v>
      </c>
      <c r="L1195">
        <f t="shared" si="18"/>
        <v>176</v>
      </c>
    </row>
    <row r="1196" spans="1:12" x14ac:dyDescent="0.25">
      <c r="A1196">
        <v>1216</v>
      </c>
      <c r="B1196" t="s">
        <v>8</v>
      </c>
      <c r="C1196">
        <v>1444058</v>
      </c>
      <c r="D1196">
        <v>1445323</v>
      </c>
      <c r="E1196">
        <v>-1</v>
      </c>
      <c r="F1196" t="s">
        <v>3297</v>
      </c>
      <c r="G1196" t="s">
        <v>3298</v>
      </c>
      <c r="I1196" t="s">
        <v>22</v>
      </c>
      <c r="J1196">
        <v>1266</v>
      </c>
      <c r="K1196">
        <v>81</v>
      </c>
      <c r="L1196">
        <f t="shared" si="18"/>
        <v>421</v>
      </c>
    </row>
    <row r="1197" spans="1:12" x14ac:dyDescent="0.25">
      <c r="A1197">
        <v>1217</v>
      </c>
      <c r="B1197" t="s">
        <v>8</v>
      </c>
      <c r="C1197">
        <v>1445405</v>
      </c>
      <c r="D1197">
        <v>1446124</v>
      </c>
      <c r="E1197">
        <v>-1</v>
      </c>
      <c r="F1197" t="s">
        <v>3299</v>
      </c>
      <c r="G1197" t="s">
        <v>3300</v>
      </c>
      <c r="I1197" t="s">
        <v>160</v>
      </c>
      <c r="J1197">
        <v>720</v>
      </c>
      <c r="K1197">
        <v>1</v>
      </c>
      <c r="L1197">
        <f t="shared" si="18"/>
        <v>239</v>
      </c>
    </row>
    <row r="1198" spans="1:12" x14ac:dyDescent="0.25">
      <c r="A1198">
        <v>1218</v>
      </c>
      <c r="B1198" t="s">
        <v>8</v>
      </c>
      <c r="C1198">
        <v>1446126</v>
      </c>
      <c r="D1198">
        <v>1447127</v>
      </c>
      <c r="E1198">
        <v>-1</v>
      </c>
      <c r="F1198" t="s">
        <v>3301</v>
      </c>
      <c r="G1198" t="s">
        <v>3302</v>
      </c>
      <c r="I1198" t="s">
        <v>318</v>
      </c>
      <c r="J1198">
        <v>1002</v>
      </c>
      <c r="K1198">
        <v>46</v>
      </c>
      <c r="L1198">
        <f t="shared" si="18"/>
        <v>333</v>
      </c>
    </row>
    <row r="1199" spans="1:12" x14ac:dyDescent="0.25">
      <c r="A1199">
        <v>1219</v>
      </c>
      <c r="B1199" t="s">
        <v>8</v>
      </c>
      <c r="C1199">
        <v>1447174</v>
      </c>
      <c r="D1199">
        <v>1448058</v>
      </c>
      <c r="E1199">
        <v>-1</v>
      </c>
      <c r="F1199" t="s">
        <v>3303</v>
      </c>
      <c r="G1199" t="s">
        <v>3304</v>
      </c>
      <c r="I1199" t="s">
        <v>22</v>
      </c>
      <c r="J1199">
        <v>885</v>
      </c>
      <c r="K1199">
        <v>33</v>
      </c>
      <c r="L1199">
        <f t="shared" si="18"/>
        <v>294</v>
      </c>
    </row>
    <row r="1200" spans="1:12" x14ac:dyDescent="0.25">
      <c r="A1200">
        <v>1220</v>
      </c>
      <c r="B1200" t="s">
        <v>8</v>
      </c>
      <c r="C1200">
        <v>1448092</v>
      </c>
      <c r="D1200">
        <v>1448811</v>
      </c>
      <c r="E1200">
        <v>-1</v>
      </c>
      <c r="F1200" t="s">
        <v>3305</v>
      </c>
      <c r="G1200" t="s">
        <v>3306</v>
      </c>
      <c r="I1200" t="s">
        <v>22</v>
      </c>
      <c r="J1200">
        <v>720</v>
      </c>
      <c r="K1200">
        <v>233</v>
      </c>
      <c r="L1200">
        <f t="shared" si="18"/>
        <v>239</v>
      </c>
    </row>
    <row r="1201" spans="1:12" x14ac:dyDescent="0.25">
      <c r="A1201">
        <v>1221</v>
      </c>
      <c r="B1201" t="s">
        <v>8</v>
      </c>
      <c r="C1201">
        <v>1449045</v>
      </c>
      <c r="D1201">
        <v>1450418</v>
      </c>
      <c r="E1201">
        <v>1</v>
      </c>
      <c r="F1201" t="s">
        <v>3307</v>
      </c>
      <c r="G1201" t="s">
        <v>3308</v>
      </c>
      <c r="I1201" t="s">
        <v>3309</v>
      </c>
      <c r="J1201">
        <v>1374</v>
      </c>
      <c r="K1201">
        <v>80</v>
      </c>
      <c r="L1201">
        <f t="shared" si="18"/>
        <v>457</v>
      </c>
    </row>
    <row r="1202" spans="1:12" x14ac:dyDescent="0.25">
      <c r="A1202">
        <v>1222</v>
      </c>
      <c r="B1202" t="s">
        <v>8</v>
      </c>
      <c r="C1202">
        <v>1450499</v>
      </c>
      <c r="D1202">
        <v>1452079</v>
      </c>
      <c r="E1202">
        <v>1</v>
      </c>
      <c r="F1202" t="s">
        <v>3310</v>
      </c>
      <c r="G1202" t="s">
        <v>3311</v>
      </c>
      <c r="I1202" t="s">
        <v>3312</v>
      </c>
      <c r="J1202">
        <v>1581</v>
      </c>
      <c r="K1202">
        <v>93</v>
      </c>
      <c r="L1202">
        <f t="shared" si="18"/>
        <v>526</v>
      </c>
    </row>
    <row r="1203" spans="1:12" x14ac:dyDescent="0.25">
      <c r="A1203">
        <v>1223</v>
      </c>
      <c r="B1203" t="s">
        <v>8</v>
      </c>
      <c r="C1203">
        <v>1452173</v>
      </c>
      <c r="D1203">
        <v>1452655</v>
      </c>
      <c r="E1203">
        <v>1</v>
      </c>
      <c r="F1203" t="s">
        <v>3313</v>
      </c>
      <c r="G1203" t="s">
        <v>3314</v>
      </c>
      <c r="I1203" t="s">
        <v>22</v>
      </c>
      <c r="J1203">
        <v>483</v>
      </c>
      <c r="K1203">
        <v>-4</v>
      </c>
      <c r="L1203">
        <f t="shared" si="18"/>
        <v>160</v>
      </c>
    </row>
    <row r="1204" spans="1:12" x14ac:dyDescent="0.25">
      <c r="A1204">
        <v>1224</v>
      </c>
      <c r="B1204" t="s">
        <v>8</v>
      </c>
      <c r="C1204">
        <v>1452652</v>
      </c>
      <c r="D1204">
        <v>1455051</v>
      </c>
      <c r="E1204">
        <v>1</v>
      </c>
      <c r="F1204" t="s">
        <v>3315</v>
      </c>
      <c r="G1204" t="s">
        <v>3316</v>
      </c>
      <c r="H1204" t="s">
        <v>3317</v>
      </c>
      <c r="I1204" t="s">
        <v>3318</v>
      </c>
      <c r="J1204">
        <v>2400</v>
      </c>
      <c r="K1204">
        <v>9</v>
      </c>
      <c r="L1204">
        <f t="shared" si="18"/>
        <v>799</v>
      </c>
    </row>
    <row r="1205" spans="1:12" x14ac:dyDescent="0.25">
      <c r="A1205">
        <v>1225</v>
      </c>
      <c r="B1205" t="s">
        <v>8</v>
      </c>
      <c r="C1205">
        <v>1455061</v>
      </c>
      <c r="D1205">
        <v>1455756</v>
      </c>
      <c r="E1205">
        <v>1</v>
      </c>
      <c r="F1205" t="s">
        <v>3319</v>
      </c>
      <c r="G1205" t="s">
        <v>3320</v>
      </c>
      <c r="I1205" t="s">
        <v>3023</v>
      </c>
      <c r="J1205">
        <v>696</v>
      </c>
      <c r="K1205">
        <v>1</v>
      </c>
      <c r="L1205">
        <f t="shared" si="18"/>
        <v>231</v>
      </c>
    </row>
    <row r="1206" spans="1:12" x14ac:dyDescent="0.25">
      <c r="A1206">
        <v>1226</v>
      </c>
      <c r="B1206" t="s">
        <v>8</v>
      </c>
      <c r="C1206">
        <v>1455758</v>
      </c>
      <c r="D1206">
        <v>1457242</v>
      </c>
      <c r="E1206">
        <v>1</v>
      </c>
      <c r="F1206" t="s">
        <v>3321</v>
      </c>
      <c r="G1206" t="s">
        <v>3322</v>
      </c>
      <c r="I1206" t="s">
        <v>3023</v>
      </c>
      <c r="J1206">
        <v>1485</v>
      </c>
      <c r="K1206">
        <v>67</v>
      </c>
      <c r="L1206">
        <f t="shared" si="18"/>
        <v>494</v>
      </c>
    </row>
    <row r="1207" spans="1:12" x14ac:dyDescent="0.25">
      <c r="A1207">
        <v>1227</v>
      </c>
      <c r="B1207" t="s">
        <v>8</v>
      </c>
      <c r="C1207">
        <v>1457310</v>
      </c>
      <c r="D1207">
        <v>1458671</v>
      </c>
      <c r="E1207">
        <v>1</v>
      </c>
      <c r="F1207" t="s">
        <v>3323</v>
      </c>
      <c r="G1207" t="s">
        <v>3324</v>
      </c>
      <c r="I1207" t="s">
        <v>22</v>
      </c>
      <c r="J1207">
        <v>1362</v>
      </c>
      <c r="K1207">
        <v>218</v>
      </c>
      <c r="L1207">
        <f t="shared" si="18"/>
        <v>453</v>
      </c>
    </row>
    <row r="1208" spans="1:12" x14ac:dyDescent="0.25">
      <c r="A1208">
        <v>1228</v>
      </c>
      <c r="B1208" t="s">
        <v>8</v>
      </c>
      <c r="C1208">
        <v>1458890</v>
      </c>
      <c r="D1208">
        <v>1459510</v>
      </c>
      <c r="E1208">
        <v>1</v>
      </c>
      <c r="F1208" t="s">
        <v>3325</v>
      </c>
      <c r="G1208" t="s">
        <v>3326</v>
      </c>
      <c r="I1208" t="s">
        <v>29</v>
      </c>
      <c r="J1208">
        <v>621</v>
      </c>
      <c r="K1208">
        <v>54</v>
      </c>
      <c r="L1208">
        <f t="shared" si="18"/>
        <v>206</v>
      </c>
    </row>
    <row r="1209" spans="1:12" x14ac:dyDescent="0.25">
      <c r="A1209">
        <v>1229</v>
      </c>
      <c r="B1209" t="s">
        <v>8</v>
      </c>
      <c r="C1209">
        <v>1459565</v>
      </c>
      <c r="D1209">
        <v>1460755</v>
      </c>
      <c r="E1209">
        <v>1</v>
      </c>
      <c r="F1209" t="s">
        <v>3327</v>
      </c>
      <c r="G1209" t="s">
        <v>3328</v>
      </c>
      <c r="H1209" t="s">
        <v>3329</v>
      </c>
      <c r="I1209" t="s">
        <v>3330</v>
      </c>
      <c r="J1209">
        <v>1191</v>
      </c>
      <c r="K1209">
        <v>-8</v>
      </c>
      <c r="L1209">
        <f t="shared" si="18"/>
        <v>396</v>
      </c>
    </row>
    <row r="1210" spans="1:12" x14ac:dyDescent="0.25">
      <c r="A1210">
        <v>1230</v>
      </c>
      <c r="B1210" t="s">
        <v>8</v>
      </c>
      <c r="C1210">
        <v>1460748</v>
      </c>
      <c r="D1210">
        <v>1461722</v>
      </c>
      <c r="E1210">
        <v>1</v>
      </c>
      <c r="F1210" t="s">
        <v>3331</v>
      </c>
      <c r="G1210" t="s">
        <v>3332</v>
      </c>
      <c r="H1210" t="s">
        <v>3333</v>
      </c>
      <c r="I1210" t="s">
        <v>3334</v>
      </c>
      <c r="J1210">
        <v>975</v>
      </c>
      <c r="K1210">
        <v>71</v>
      </c>
      <c r="L1210">
        <f t="shared" si="18"/>
        <v>324</v>
      </c>
    </row>
    <row r="1211" spans="1:12" x14ac:dyDescent="0.25">
      <c r="A1211">
        <v>1231</v>
      </c>
      <c r="B1211" t="s">
        <v>8</v>
      </c>
      <c r="C1211">
        <v>1461794</v>
      </c>
      <c r="D1211">
        <v>1462594</v>
      </c>
      <c r="E1211">
        <v>1</v>
      </c>
      <c r="F1211" t="s">
        <v>3335</v>
      </c>
      <c r="G1211" t="s">
        <v>3336</v>
      </c>
      <c r="H1211" t="s">
        <v>3337</v>
      </c>
      <c r="I1211" t="s">
        <v>3338</v>
      </c>
      <c r="J1211">
        <v>801</v>
      </c>
      <c r="K1211">
        <v>54</v>
      </c>
      <c r="L1211">
        <f t="shared" si="18"/>
        <v>266</v>
      </c>
    </row>
    <row r="1212" spans="1:12" x14ac:dyDescent="0.25">
      <c r="A1212">
        <v>1232</v>
      </c>
      <c r="B1212" t="s">
        <v>8</v>
      </c>
      <c r="C1212">
        <v>1462649</v>
      </c>
      <c r="D1212">
        <v>1463773</v>
      </c>
      <c r="E1212">
        <v>1</v>
      </c>
      <c r="F1212" t="s">
        <v>3339</v>
      </c>
      <c r="G1212" t="s">
        <v>3340</v>
      </c>
      <c r="H1212" t="s">
        <v>3341</v>
      </c>
      <c r="I1212" t="s">
        <v>3342</v>
      </c>
      <c r="J1212">
        <v>1125</v>
      </c>
      <c r="K1212">
        <v>-1</v>
      </c>
      <c r="L1212">
        <f t="shared" si="18"/>
        <v>374</v>
      </c>
    </row>
    <row r="1213" spans="1:12" x14ac:dyDescent="0.25">
      <c r="A1213">
        <v>1233</v>
      </c>
      <c r="B1213" t="s">
        <v>8</v>
      </c>
      <c r="C1213">
        <v>1463773</v>
      </c>
      <c r="D1213">
        <v>1464972</v>
      </c>
      <c r="E1213">
        <v>1</v>
      </c>
      <c r="F1213" t="s">
        <v>3343</v>
      </c>
      <c r="G1213" t="s">
        <v>3344</v>
      </c>
      <c r="H1213" t="s">
        <v>3345</v>
      </c>
      <c r="I1213" t="s">
        <v>3346</v>
      </c>
      <c r="J1213">
        <v>1200</v>
      </c>
      <c r="K1213">
        <v>63</v>
      </c>
      <c r="L1213">
        <f t="shared" si="18"/>
        <v>399</v>
      </c>
    </row>
    <row r="1214" spans="1:12" x14ac:dyDescent="0.25">
      <c r="A1214">
        <v>1234</v>
      </c>
      <c r="B1214" t="s">
        <v>8</v>
      </c>
      <c r="C1214">
        <v>1465036</v>
      </c>
      <c r="D1214">
        <v>1465824</v>
      </c>
      <c r="E1214">
        <v>1</v>
      </c>
      <c r="F1214" t="s">
        <v>3347</v>
      </c>
      <c r="G1214" t="s">
        <v>3348</v>
      </c>
      <c r="H1214" t="s">
        <v>3349</v>
      </c>
      <c r="I1214" t="s">
        <v>3350</v>
      </c>
      <c r="J1214">
        <v>789</v>
      </c>
      <c r="K1214">
        <v>48</v>
      </c>
      <c r="L1214">
        <f t="shared" si="18"/>
        <v>262</v>
      </c>
    </row>
    <row r="1215" spans="1:12" x14ac:dyDescent="0.25">
      <c r="A1215">
        <v>1235</v>
      </c>
      <c r="B1215" t="s">
        <v>8</v>
      </c>
      <c r="C1215">
        <v>1465873</v>
      </c>
      <c r="D1215">
        <v>1466808</v>
      </c>
      <c r="E1215">
        <v>1</v>
      </c>
      <c r="F1215" t="s">
        <v>3351</v>
      </c>
      <c r="G1215" t="s">
        <v>3352</v>
      </c>
      <c r="H1215" t="s">
        <v>3353</v>
      </c>
      <c r="I1215" t="s">
        <v>3354</v>
      </c>
      <c r="J1215">
        <v>936</v>
      </c>
      <c r="K1215">
        <v>4</v>
      </c>
      <c r="L1215">
        <f t="shared" si="18"/>
        <v>311</v>
      </c>
    </row>
    <row r="1216" spans="1:12" x14ac:dyDescent="0.25">
      <c r="A1216">
        <v>1236</v>
      </c>
      <c r="B1216" t="s">
        <v>8</v>
      </c>
      <c r="C1216">
        <v>1466813</v>
      </c>
      <c r="D1216">
        <v>1467586</v>
      </c>
      <c r="E1216">
        <v>1</v>
      </c>
      <c r="F1216" t="s">
        <v>3355</v>
      </c>
      <c r="G1216" t="s">
        <v>3356</v>
      </c>
      <c r="H1216" t="s">
        <v>3357</v>
      </c>
      <c r="I1216" t="s">
        <v>3358</v>
      </c>
      <c r="J1216">
        <v>774</v>
      </c>
      <c r="K1216">
        <v>2</v>
      </c>
      <c r="L1216">
        <f t="shared" si="18"/>
        <v>257</v>
      </c>
    </row>
    <row r="1217" spans="1:12" x14ac:dyDescent="0.25">
      <c r="A1217">
        <v>1237</v>
      </c>
      <c r="B1217" t="s">
        <v>8</v>
      </c>
      <c r="C1217">
        <v>1467589</v>
      </c>
      <c r="D1217">
        <v>1468659</v>
      </c>
      <c r="E1217">
        <v>1</v>
      </c>
      <c r="F1217" t="s">
        <v>3359</v>
      </c>
      <c r="G1217" t="s">
        <v>3360</v>
      </c>
      <c r="H1217" t="s">
        <v>3361</v>
      </c>
      <c r="I1217" t="s">
        <v>3362</v>
      </c>
      <c r="J1217">
        <v>1071</v>
      </c>
      <c r="K1217">
        <v>76</v>
      </c>
      <c r="L1217">
        <f t="shared" si="18"/>
        <v>356</v>
      </c>
    </row>
    <row r="1218" spans="1:12" x14ac:dyDescent="0.25">
      <c r="A1218">
        <v>1238</v>
      </c>
      <c r="B1218" t="s">
        <v>8</v>
      </c>
      <c r="C1218">
        <v>1468736</v>
      </c>
      <c r="D1218">
        <v>1470016</v>
      </c>
      <c r="E1218">
        <v>1</v>
      </c>
      <c r="F1218" t="s">
        <v>3363</v>
      </c>
      <c r="G1218" t="s">
        <v>3364</v>
      </c>
      <c r="H1218" t="s">
        <v>3365</v>
      </c>
      <c r="I1218" t="s">
        <v>3366</v>
      </c>
      <c r="J1218">
        <v>1281</v>
      </c>
      <c r="K1218">
        <v>31</v>
      </c>
      <c r="L1218">
        <f t="shared" si="18"/>
        <v>426</v>
      </c>
    </row>
    <row r="1219" spans="1:12" x14ac:dyDescent="0.25">
      <c r="A1219">
        <v>1239</v>
      </c>
      <c r="B1219" t="s">
        <v>8</v>
      </c>
      <c r="C1219">
        <v>1470048</v>
      </c>
      <c r="D1219">
        <v>1471652</v>
      </c>
      <c r="E1219">
        <v>1</v>
      </c>
      <c r="F1219" t="s">
        <v>3367</v>
      </c>
      <c r="G1219" t="s">
        <v>3368</v>
      </c>
      <c r="I1219" t="s">
        <v>331</v>
      </c>
      <c r="J1219">
        <v>1605</v>
      </c>
      <c r="K1219">
        <v>199</v>
      </c>
      <c r="L1219">
        <f t="shared" si="18"/>
        <v>534</v>
      </c>
    </row>
    <row r="1220" spans="1:12" x14ac:dyDescent="0.25">
      <c r="A1220">
        <v>1240</v>
      </c>
      <c r="B1220" t="s">
        <v>8</v>
      </c>
      <c r="C1220">
        <v>1471852</v>
      </c>
      <c r="D1220">
        <v>1472556</v>
      </c>
      <c r="E1220">
        <v>-1</v>
      </c>
      <c r="F1220" t="s">
        <v>3369</v>
      </c>
      <c r="G1220" t="s">
        <v>3370</v>
      </c>
      <c r="H1220" t="s">
        <v>3371</v>
      </c>
      <c r="I1220" t="s">
        <v>3372</v>
      </c>
      <c r="J1220">
        <v>705</v>
      </c>
      <c r="K1220">
        <v>166</v>
      </c>
      <c r="L1220">
        <f t="shared" ref="L1220:L1283" si="19">(D1220-C1220+1)/3-1</f>
        <v>234</v>
      </c>
    </row>
    <row r="1221" spans="1:12" x14ac:dyDescent="0.25">
      <c r="A1221">
        <v>1241</v>
      </c>
      <c r="B1221" t="s">
        <v>8</v>
      </c>
      <c r="C1221">
        <v>1472723</v>
      </c>
      <c r="D1221">
        <v>1473673</v>
      </c>
      <c r="E1221">
        <v>-1</v>
      </c>
      <c r="F1221" t="s">
        <v>3373</v>
      </c>
      <c r="G1221" t="s">
        <v>3374</v>
      </c>
      <c r="H1221" t="s">
        <v>3375</v>
      </c>
      <c r="I1221" t="s">
        <v>3376</v>
      </c>
      <c r="J1221">
        <v>951</v>
      </c>
      <c r="K1221">
        <v>-1</v>
      </c>
      <c r="L1221">
        <f t="shared" si="19"/>
        <v>316</v>
      </c>
    </row>
    <row r="1222" spans="1:12" x14ac:dyDescent="0.25">
      <c r="A1222">
        <v>1242</v>
      </c>
      <c r="B1222" t="s">
        <v>8</v>
      </c>
      <c r="C1222">
        <v>1473673</v>
      </c>
      <c r="D1222">
        <v>1474578</v>
      </c>
      <c r="E1222">
        <v>-1</v>
      </c>
      <c r="F1222" t="s">
        <v>3377</v>
      </c>
      <c r="G1222" t="s">
        <v>3378</v>
      </c>
      <c r="I1222" t="s">
        <v>3379</v>
      </c>
      <c r="J1222">
        <v>906</v>
      </c>
      <c r="K1222">
        <v>12</v>
      </c>
      <c r="L1222">
        <f t="shared" si="19"/>
        <v>301</v>
      </c>
    </row>
    <row r="1223" spans="1:12" x14ac:dyDescent="0.25">
      <c r="A1223">
        <v>1243</v>
      </c>
      <c r="B1223" t="s">
        <v>8</v>
      </c>
      <c r="C1223">
        <v>1474591</v>
      </c>
      <c r="D1223">
        <v>1475529</v>
      </c>
      <c r="E1223">
        <v>-1</v>
      </c>
      <c r="F1223" t="s">
        <v>3380</v>
      </c>
      <c r="G1223" t="s">
        <v>3381</v>
      </c>
      <c r="H1223" t="s">
        <v>3382</v>
      </c>
      <c r="I1223" t="s">
        <v>3383</v>
      </c>
      <c r="J1223">
        <v>939</v>
      </c>
      <c r="K1223">
        <v>282</v>
      </c>
      <c r="L1223">
        <f t="shared" si="19"/>
        <v>312</v>
      </c>
    </row>
    <row r="1224" spans="1:12" x14ac:dyDescent="0.25">
      <c r="A1224">
        <v>1244</v>
      </c>
      <c r="B1224" t="s">
        <v>8</v>
      </c>
      <c r="C1224">
        <v>1475812</v>
      </c>
      <c r="D1224">
        <v>1476897</v>
      </c>
      <c r="E1224">
        <v>-1</v>
      </c>
      <c r="F1224" t="s">
        <v>3384</v>
      </c>
      <c r="G1224" t="s">
        <v>3385</v>
      </c>
      <c r="H1224" t="s">
        <v>3386</v>
      </c>
      <c r="I1224" t="s">
        <v>3387</v>
      </c>
      <c r="J1224">
        <v>1086</v>
      </c>
      <c r="K1224">
        <v>92</v>
      </c>
      <c r="L1224">
        <f t="shared" si="19"/>
        <v>361</v>
      </c>
    </row>
    <row r="1225" spans="1:12" x14ac:dyDescent="0.25">
      <c r="A1225">
        <v>1245</v>
      </c>
      <c r="B1225" t="s">
        <v>8</v>
      </c>
      <c r="C1225">
        <v>1476990</v>
      </c>
      <c r="D1225">
        <v>1477463</v>
      </c>
      <c r="E1225">
        <v>1</v>
      </c>
      <c r="F1225" t="s">
        <v>3388</v>
      </c>
      <c r="G1225" t="s">
        <v>3389</v>
      </c>
      <c r="H1225" t="s">
        <v>3390</v>
      </c>
      <c r="I1225" t="s">
        <v>3391</v>
      </c>
      <c r="J1225">
        <v>474</v>
      </c>
      <c r="K1225">
        <v>7</v>
      </c>
      <c r="L1225">
        <f t="shared" si="19"/>
        <v>157</v>
      </c>
    </row>
    <row r="1226" spans="1:12" x14ac:dyDescent="0.25">
      <c r="A1226">
        <v>1246</v>
      </c>
      <c r="B1226" t="s">
        <v>8</v>
      </c>
      <c r="C1226">
        <v>1477471</v>
      </c>
      <c r="D1226">
        <v>1478010</v>
      </c>
      <c r="E1226">
        <v>-1</v>
      </c>
      <c r="F1226" t="s">
        <v>3392</v>
      </c>
      <c r="G1226" t="s">
        <v>3393</v>
      </c>
      <c r="I1226" t="s">
        <v>22</v>
      </c>
      <c r="J1226">
        <v>540</v>
      </c>
      <c r="K1226">
        <v>-4</v>
      </c>
      <c r="L1226">
        <f t="shared" si="19"/>
        <v>179</v>
      </c>
    </row>
    <row r="1227" spans="1:12" x14ac:dyDescent="0.25">
      <c r="A1227">
        <v>1247</v>
      </c>
      <c r="B1227" t="s">
        <v>8</v>
      </c>
      <c r="C1227">
        <v>1478007</v>
      </c>
      <c r="D1227">
        <v>1479293</v>
      </c>
      <c r="E1227">
        <v>-1</v>
      </c>
      <c r="F1227" t="s">
        <v>3394</v>
      </c>
      <c r="G1227" t="s">
        <v>3395</v>
      </c>
      <c r="I1227" t="s">
        <v>3396</v>
      </c>
      <c r="J1227">
        <v>1287</v>
      </c>
      <c r="K1227">
        <v>-1</v>
      </c>
      <c r="L1227">
        <f t="shared" si="19"/>
        <v>428</v>
      </c>
    </row>
    <row r="1228" spans="1:12" x14ac:dyDescent="0.25">
      <c r="A1228">
        <v>1248</v>
      </c>
      <c r="B1228" t="s">
        <v>8</v>
      </c>
      <c r="C1228">
        <v>1479293</v>
      </c>
      <c r="D1228">
        <v>1480042</v>
      </c>
      <c r="E1228">
        <v>-1</v>
      </c>
      <c r="F1228" t="s">
        <v>3397</v>
      </c>
      <c r="G1228" t="s">
        <v>3398</v>
      </c>
      <c r="H1228" t="s">
        <v>3399</v>
      </c>
      <c r="I1228" t="s">
        <v>995</v>
      </c>
      <c r="J1228">
        <v>750</v>
      </c>
      <c r="K1228">
        <v>6</v>
      </c>
      <c r="L1228">
        <f t="shared" si="19"/>
        <v>249</v>
      </c>
    </row>
    <row r="1229" spans="1:12" x14ac:dyDescent="0.25">
      <c r="A1229">
        <v>1249</v>
      </c>
      <c r="B1229" t="s">
        <v>8</v>
      </c>
      <c r="C1229">
        <v>1480049</v>
      </c>
      <c r="D1229">
        <v>1481827</v>
      </c>
      <c r="E1229">
        <v>-1</v>
      </c>
      <c r="F1229" t="s">
        <v>3400</v>
      </c>
      <c r="G1229" t="s">
        <v>3401</v>
      </c>
      <c r="I1229" t="s">
        <v>318</v>
      </c>
      <c r="J1229">
        <v>1779</v>
      </c>
      <c r="K1229">
        <v>3</v>
      </c>
      <c r="L1229">
        <f t="shared" si="19"/>
        <v>592</v>
      </c>
    </row>
    <row r="1230" spans="1:12" x14ac:dyDescent="0.25">
      <c r="A1230">
        <v>1250</v>
      </c>
      <c r="B1230" t="s">
        <v>8</v>
      </c>
      <c r="C1230">
        <v>1481831</v>
      </c>
      <c r="D1230">
        <v>1484134</v>
      </c>
      <c r="E1230">
        <v>-1</v>
      </c>
      <c r="F1230" t="s">
        <v>3402</v>
      </c>
      <c r="G1230" t="s">
        <v>3403</v>
      </c>
      <c r="H1230" t="s">
        <v>2001</v>
      </c>
      <c r="I1230" t="s">
        <v>3404</v>
      </c>
      <c r="J1230">
        <v>2304</v>
      </c>
      <c r="K1230">
        <v>35</v>
      </c>
      <c r="L1230">
        <f t="shared" si="19"/>
        <v>767</v>
      </c>
    </row>
    <row r="1231" spans="1:12" x14ac:dyDescent="0.25">
      <c r="A1231">
        <v>1251</v>
      </c>
      <c r="B1231" t="s">
        <v>8</v>
      </c>
      <c r="C1231">
        <v>1484170</v>
      </c>
      <c r="D1231">
        <v>1484832</v>
      </c>
      <c r="E1231">
        <v>-1</v>
      </c>
      <c r="F1231" t="s">
        <v>3405</v>
      </c>
      <c r="G1231" t="s">
        <v>3406</v>
      </c>
      <c r="H1231" t="s">
        <v>3407</v>
      </c>
      <c r="I1231" t="s">
        <v>3408</v>
      </c>
      <c r="J1231">
        <v>663</v>
      </c>
      <c r="K1231">
        <v>73</v>
      </c>
      <c r="L1231">
        <f t="shared" si="19"/>
        <v>220</v>
      </c>
    </row>
    <row r="1232" spans="1:12" x14ac:dyDescent="0.25">
      <c r="A1232">
        <v>1252</v>
      </c>
      <c r="B1232" t="s">
        <v>8</v>
      </c>
      <c r="C1232">
        <v>1484906</v>
      </c>
      <c r="D1232">
        <v>1485940</v>
      </c>
      <c r="E1232">
        <v>-1</v>
      </c>
      <c r="F1232" t="s">
        <v>3409</v>
      </c>
      <c r="G1232" t="s">
        <v>3410</v>
      </c>
      <c r="I1232" t="s">
        <v>523</v>
      </c>
      <c r="J1232">
        <v>1035</v>
      </c>
      <c r="K1232">
        <v>346</v>
      </c>
      <c r="L1232">
        <f t="shared" si="19"/>
        <v>344</v>
      </c>
    </row>
    <row r="1233" spans="1:12" x14ac:dyDescent="0.25">
      <c r="A1233">
        <v>1253</v>
      </c>
      <c r="B1233" t="s">
        <v>8</v>
      </c>
      <c r="C1233">
        <v>1486287</v>
      </c>
      <c r="D1233">
        <v>1489412</v>
      </c>
      <c r="E1233">
        <v>1</v>
      </c>
      <c r="F1233" t="s">
        <v>3411</v>
      </c>
      <c r="G1233" t="s">
        <v>3412</v>
      </c>
      <c r="I1233" t="s">
        <v>62</v>
      </c>
      <c r="J1233">
        <v>3126</v>
      </c>
      <c r="K1233">
        <v>10</v>
      </c>
      <c r="L1233">
        <f t="shared" si="19"/>
        <v>1041</v>
      </c>
    </row>
    <row r="1234" spans="1:12" x14ac:dyDescent="0.25">
      <c r="A1234">
        <v>1254</v>
      </c>
      <c r="B1234" t="s">
        <v>8</v>
      </c>
      <c r="C1234">
        <v>1489423</v>
      </c>
      <c r="D1234">
        <v>1490997</v>
      </c>
      <c r="E1234">
        <v>1</v>
      </c>
      <c r="F1234" t="s">
        <v>3413</v>
      </c>
      <c r="G1234" t="s">
        <v>3414</v>
      </c>
      <c r="I1234" t="s">
        <v>444</v>
      </c>
      <c r="J1234">
        <v>1575</v>
      </c>
      <c r="K1234">
        <v>106</v>
      </c>
      <c r="L1234">
        <f t="shared" si="19"/>
        <v>524</v>
      </c>
    </row>
    <row r="1235" spans="1:12" x14ac:dyDescent="0.25">
      <c r="A1235">
        <v>1255</v>
      </c>
      <c r="B1235" t="s">
        <v>8</v>
      </c>
      <c r="C1235">
        <v>1491104</v>
      </c>
      <c r="D1235">
        <v>1492255</v>
      </c>
      <c r="E1235">
        <v>-1</v>
      </c>
      <c r="F1235" t="s">
        <v>3415</v>
      </c>
      <c r="G1235" t="s">
        <v>3416</v>
      </c>
      <c r="I1235" t="s">
        <v>22</v>
      </c>
      <c r="J1235">
        <v>1152</v>
      </c>
      <c r="K1235">
        <v>211</v>
      </c>
      <c r="L1235">
        <f t="shared" si="19"/>
        <v>383</v>
      </c>
    </row>
    <row r="1236" spans="1:12" x14ac:dyDescent="0.25">
      <c r="A1236">
        <v>1256</v>
      </c>
      <c r="B1236" t="s">
        <v>8</v>
      </c>
      <c r="C1236">
        <v>1492467</v>
      </c>
      <c r="D1236">
        <v>1495313</v>
      </c>
      <c r="E1236">
        <v>1</v>
      </c>
      <c r="F1236" t="s">
        <v>3417</v>
      </c>
      <c r="G1236" t="s">
        <v>3418</v>
      </c>
      <c r="H1236" t="s">
        <v>3419</v>
      </c>
      <c r="I1236" t="s">
        <v>3420</v>
      </c>
      <c r="J1236">
        <v>2847</v>
      </c>
      <c r="K1236">
        <v>276</v>
      </c>
      <c r="L1236">
        <f t="shared" si="19"/>
        <v>948</v>
      </c>
    </row>
    <row r="1237" spans="1:12" x14ac:dyDescent="0.25">
      <c r="A1237">
        <v>1257</v>
      </c>
      <c r="B1237" t="s">
        <v>8</v>
      </c>
      <c r="C1237">
        <v>1495590</v>
      </c>
      <c r="D1237">
        <v>1498568</v>
      </c>
      <c r="E1237">
        <v>1</v>
      </c>
      <c r="F1237" t="s">
        <v>3421</v>
      </c>
      <c r="G1237" t="s">
        <v>3422</v>
      </c>
      <c r="H1237" t="s">
        <v>3423</v>
      </c>
      <c r="I1237" t="s">
        <v>3424</v>
      </c>
      <c r="J1237">
        <v>2979</v>
      </c>
      <c r="K1237">
        <v>-8</v>
      </c>
      <c r="L1237">
        <f t="shared" si="19"/>
        <v>992</v>
      </c>
    </row>
    <row r="1238" spans="1:12" x14ac:dyDescent="0.25">
      <c r="A1238">
        <v>1258</v>
      </c>
      <c r="B1238" t="s">
        <v>8</v>
      </c>
      <c r="C1238">
        <v>1498561</v>
      </c>
      <c r="D1238">
        <v>1499778</v>
      </c>
      <c r="E1238">
        <v>1</v>
      </c>
      <c r="F1238" t="s">
        <v>3425</v>
      </c>
      <c r="G1238" t="s">
        <v>3426</v>
      </c>
      <c r="H1238" t="s">
        <v>3427</v>
      </c>
      <c r="I1238" t="s">
        <v>3428</v>
      </c>
      <c r="J1238">
        <v>1218</v>
      </c>
      <c r="K1238">
        <v>115</v>
      </c>
      <c r="L1238">
        <f t="shared" si="19"/>
        <v>405</v>
      </c>
    </row>
    <row r="1239" spans="1:12" x14ac:dyDescent="0.25">
      <c r="A1239">
        <v>1259</v>
      </c>
      <c r="B1239" t="s">
        <v>8</v>
      </c>
      <c r="C1239">
        <v>1499894</v>
      </c>
      <c r="D1239">
        <v>1501546</v>
      </c>
      <c r="E1239">
        <v>-1</v>
      </c>
      <c r="F1239" t="s">
        <v>3429</v>
      </c>
      <c r="G1239" t="s">
        <v>3430</v>
      </c>
      <c r="I1239" t="s">
        <v>712</v>
      </c>
      <c r="J1239">
        <v>1653</v>
      </c>
      <c r="K1239">
        <v>172</v>
      </c>
      <c r="L1239">
        <f t="shared" si="19"/>
        <v>550</v>
      </c>
    </row>
    <row r="1240" spans="1:12" x14ac:dyDescent="0.25">
      <c r="A1240">
        <v>1260</v>
      </c>
      <c r="B1240" t="s">
        <v>8</v>
      </c>
      <c r="C1240">
        <v>1501719</v>
      </c>
      <c r="D1240">
        <v>1505042</v>
      </c>
      <c r="E1240">
        <v>1</v>
      </c>
      <c r="F1240" t="s">
        <v>3431</v>
      </c>
      <c r="G1240" t="s">
        <v>3432</v>
      </c>
      <c r="I1240" t="s">
        <v>482</v>
      </c>
      <c r="J1240">
        <v>3324</v>
      </c>
      <c r="K1240">
        <v>1</v>
      </c>
      <c r="L1240">
        <f t="shared" si="19"/>
        <v>1107</v>
      </c>
    </row>
    <row r="1241" spans="1:12" x14ac:dyDescent="0.25">
      <c r="A1241">
        <v>1261</v>
      </c>
      <c r="B1241" t="s">
        <v>8</v>
      </c>
      <c r="C1241">
        <v>1505044</v>
      </c>
      <c r="D1241">
        <v>1508403</v>
      </c>
      <c r="E1241">
        <v>1</v>
      </c>
      <c r="F1241" t="s">
        <v>3433</v>
      </c>
      <c r="G1241" t="s">
        <v>3434</v>
      </c>
      <c r="I1241" t="s">
        <v>482</v>
      </c>
      <c r="J1241">
        <v>3360</v>
      </c>
      <c r="K1241">
        <v>0</v>
      </c>
      <c r="L1241">
        <f t="shared" si="19"/>
        <v>1119</v>
      </c>
    </row>
    <row r="1242" spans="1:12" x14ac:dyDescent="0.25">
      <c r="A1242">
        <v>1262</v>
      </c>
      <c r="B1242" t="s">
        <v>8</v>
      </c>
      <c r="C1242">
        <v>1508404</v>
      </c>
      <c r="D1242">
        <v>1511709</v>
      </c>
      <c r="E1242">
        <v>1</v>
      </c>
      <c r="F1242" t="s">
        <v>3435</v>
      </c>
      <c r="G1242" t="s">
        <v>3436</v>
      </c>
      <c r="I1242" t="s">
        <v>482</v>
      </c>
      <c r="J1242">
        <v>3306</v>
      </c>
      <c r="K1242">
        <v>7</v>
      </c>
      <c r="L1242">
        <f t="shared" si="19"/>
        <v>1101</v>
      </c>
    </row>
    <row r="1243" spans="1:12" x14ac:dyDescent="0.25">
      <c r="A1243">
        <v>1263</v>
      </c>
      <c r="B1243" t="s">
        <v>8</v>
      </c>
      <c r="C1243">
        <v>1511717</v>
      </c>
      <c r="D1243">
        <v>1513069</v>
      </c>
      <c r="E1243">
        <v>1</v>
      </c>
      <c r="F1243" t="s">
        <v>3437</v>
      </c>
      <c r="G1243" t="s">
        <v>3438</v>
      </c>
      <c r="I1243" t="s">
        <v>3439</v>
      </c>
      <c r="J1243">
        <v>1353</v>
      </c>
      <c r="K1243">
        <v>6</v>
      </c>
      <c r="L1243">
        <f t="shared" si="19"/>
        <v>450</v>
      </c>
    </row>
    <row r="1244" spans="1:12" x14ac:dyDescent="0.25">
      <c r="A1244">
        <v>1264</v>
      </c>
      <c r="B1244" t="s">
        <v>8</v>
      </c>
      <c r="C1244">
        <v>1513076</v>
      </c>
      <c r="D1244">
        <v>1513975</v>
      </c>
      <c r="E1244">
        <v>1</v>
      </c>
      <c r="F1244" t="s">
        <v>3440</v>
      </c>
      <c r="G1244" t="s">
        <v>3441</v>
      </c>
      <c r="I1244" t="s">
        <v>22</v>
      </c>
      <c r="J1244">
        <v>900</v>
      </c>
      <c r="K1244">
        <v>38</v>
      </c>
      <c r="L1244">
        <f t="shared" si="19"/>
        <v>299</v>
      </c>
    </row>
    <row r="1245" spans="1:12" x14ac:dyDescent="0.25">
      <c r="A1245">
        <v>1265</v>
      </c>
      <c r="B1245" t="s">
        <v>8</v>
      </c>
      <c r="C1245">
        <v>1514014</v>
      </c>
      <c r="D1245">
        <v>1514880</v>
      </c>
      <c r="E1245">
        <v>1</v>
      </c>
      <c r="F1245" t="s">
        <v>3442</v>
      </c>
      <c r="G1245" t="s">
        <v>3443</v>
      </c>
      <c r="I1245" t="s">
        <v>160</v>
      </c>
      <c r="J1245">
        <v>867</v>
      </c>
      <c r="K1245">
        <v>7</v>
      </c>
      <c r="L1245">
        <f t="shared" si="19"/>
        <v>288</v>
      </c>
    </row>
    <row r="1246" spans="1:12" x14ac:dyDescent="0.25">
      <c r="A1246">
        <v>1266</v>
      </c>
      <c r="B1246" t="s">
        <v>8</v>
      </c>
      <c r="C1246">
        <v>1514888</v>
      </c>
      <c r="D1246">
        <v>1518640</v>
      </c>
      <c r="E1246">
        <v>-1</v>
      </c>
      <c r="F1246" t="s">
        <v>3444</v>
      </c>
      <c r="G1246" t="s">
        <v>3445</v>
      </c>
      <c r="I1246" t="s">
        <v>160</v>
      </c>
      <c r="J1246">
        <v>3753</v>
      </c>
      <c r="K1246">
        <v>12</v>
      </c>
      <c r="L1246">
        <f t="shared" si="19"/>
        <v>1250</v>
      </c>
    </row>
    <row r="1247" spans="1:12" x14ac:dyDescent="0.25">
      <c r="A1247">
        <v>1267</v>
      </c>
      <c r="B1247" t="s">
        <v>8</v>
      </c>
      <c r="C1247">
        <v>1518653</v>
      </c>
      <c r="D1247">
        <v>1519855</v>
      </c>
      <c r="E1247">
        <v>1</v>
      </c>
      <c r="F1247" t="s">
        <v>3446</v>
      </c>
      <c r="G1247" t="s">
        <v>3447</v>
      </c>
      <c r="I1247" t="s">
        <v>22</v>
      </c>
      <c r="J1247">
        <v>1203</v>
      </c>
      <c r="K1247">
        <v>-4</v>
      </c>
      <c r="L1247">
        <f t="shared" si="19"/>
        <v>400</v>
      </c>
    </row>
    <row r="1248" spans="1:12" x14ac:dyDescent="0.25">
      <c r="A1248">
        <v>1268</v>
      </c>
      <c r="B1248" t="s">
        <v>8</v>
      </c>
      <c r="C1248">
        <v>1519852</v>
      </c>
      <c r="D1248">
        <v>1522233</v>
      </c>
      <c r="E1248">
        <v>-1</v>
      </c>
      <c r="F1248" t="s">
        <v>3448</v>
      </c>
      <c r="G1248" t="s">
        <v>3449</v>
      </c>
      <c r="I1248" t="s">
        <v>22</v>
      </c>
      <c r="J1248">
        <v>2382</v>
      </c>
      <c r="K1248">
        <v>113</v>
      </c>
      <c r="L1248">
        <f t="shared" si="19"/>
        <v>793</v>
      </c>
    </row>
    <row r="1249" spans="1:12" x14ac:dyDescent="0.25">
      <c r="A1249">
        <v>1269</v>
      </c>
      <c r="B1249" t="s">
        <v>8</v>
      </c>
      <c r="C1249">
        <v>1522347</v>
      </c>
      <c r="D1249">
        <v>1523249</v>
      </c>
      <c r="E1249">
        <v>1</v>
      </c>
      <c r="F1249" t="s">
        <v>3450</v>
      </c>
      <c r="G1249" t="s">
        <v>3451</v>
      </c>
      <c r="I1249" t="s">
        <v>22</v>
      </c>
      <c r="J1249">
        <v>903</v>
      </c>
      <c r="K1249">
        <v>45</v>
      </c>
      <c r="L1249">
        <f t="shared" si="19"/>
        <v>300</v>
      </c>
    </row>
    <row r="1250" spans="1:12" x14ac:dyDescent="0.25">
      <c r="A1250">
        <v>1270</v>
      </c>
      <c r="B1250" t="s">
        <v>8</v>
      </c>
      <c r="C1250">
        <v>1523295</v>
      </c>
      <c r="D1250">
        <v>1523945</v>
      </c>
      <c r="E1250">
        <v>1</v>
      </c>
      <c r="F1250" t="s">
        <v>3452</v>
      </c>
      <c r="G1250" t="s">
        <v>3453</v>
      </c>
      <c r="I1250" t="s">
        <v>22</v>
      </c>
      <c r="J1250">
        <v>651</v>
      </c>
      <c r="K1250">
        <v>193</v>
      </c>
      <c r="L1250">
        <f t="shared" si="19"/>
        <v>216</v>
      </c>
    </row>
    <row r="1251" spans="1:12" x14ac:dyDescent="0.25">
      <c r="A1251">
        <v>1271</v>
      </c>
      <c r="B1251" t="s">
        <v>8</v>
      </c>
      <c r="C1251">
        <v>1524139</v>
      </c>
      <c r="D1251">
        <v>1525566</v>
      </c>
      <c r="E1251">
        <v>1</v>
      </c>
      <c r="F1251" t="s">
        <v>3454</v>
      </c>
      <c r="G1251" t="s">
        <v>3455</v>
      </c>
      <c r="I1251" t="s">
        <v>22</v>
      </c>
      <c r="J1251">
        <v>1428</v>
      </c>
      <c r="K1251">
        <v>121</v>
      </c>
      <c r="L1251">
        <f t="shared" si="19"/>
        <v>475</v>
      </c>
    </row>
    <row r="1252" spans="1:12" x14ac:dyDescent="0.25">
      <c r="A1252">
        <v>1272</v>
      </c>
      <c r="B1252" t="s">
        <v>8</v>
      </c>
      <c r="C1252">
        <v>1525688</v>
      </c>
      <c r="D1252">
        <v>1526092</v>
      </c>
      <c r="E1252">
        <v>1</v>
      </c>
      <c r="F1252" t="s">
        <v>3456</v>
      </c>
      <c r="G1252" t="s">
        <v>3457</v>
      </c>
      <c r="I1252" t="s">
        <v>3458</v>
      </c>
      <c r="J1252">
        <v>405</v>
      </c>
      <c r="K1252">
        <v>70</v>
      </c>
      <c r="L1252">
        <f t="shared" si="19"/>
        <v>134</v>
      </c>
    </row>
    <row r="1253" spans="1:12" x14ac:dyDescent="0.25">
      <c r="A1253">
        <v>1273</v>
      </c>
      <c r="B1253" t="s">
        <v>8</v>
      </c>
      <c r="C1253">
        <v>1526163</v>
      </c>
      <c r="D1253">
        <v>1527041</v>
      </c>
      <c r="E1253">
        <v>1</v>
      </c>
      <c r="F1253" t="s">
        <v>3459</v>
      </c>
      <c r="G1253" t="s">
        <v>3460</v>
      </c>
      <c r="I1253" t="s">
        <v>318</v>
      </c>
      <c r="J1253">
        <v>879</v>
      </c>
      <c r="K1253">
        <v>71</v>
      </c>
      <c r="L1253">
        <f t="shared" si="19"/>
        <v>292</v>
      </c>
    </row>
    <row r="1254" spans="1:12" x14ac:dyDescent="0.25">
      <c r="A1254">
        <v>1274</v>
      </c>
      <c r="B1254" t="s">
        <v>8</v>
      </c>
      <c r="C1254">
        <v>1527113</v>
      </c>
      <c r="D1254">
        <v>1527892</v>
      </c>
      <c r="E1254">
        <v>1</v>
      </c>
      <c r="F1254" t="s">
        <v>3461</v>
      </c>
      <c r="G1254" t="s">
        <v>3462</v>
      </c>
      <c r="I1254" t="s">
        <v>22</v>
      </c>
      <c r="J1254">
        <v>780</v>
      </c>
      <c r="K1254">
        <v>-11</v>
      </c>
      <c r="L1254">
        <f t="shared" si="19"/>
        <v>259</v>
      </c>
    </row>
    <row r="1255" spans="1:12" x14ac:dyDescent="0.25">
      <c r="A1255">
        <v>1275</v>
      </c>
      <c r="B1255" t="s">
        <v>8</v>
      </c>
      <c r="C1255">
        <v>1527882</v>
      </c>
      <c r="D1255">
        <v>1528268</v>
      </c>
      <c r="E1255">
        <v>1</v>
      </c>
      <c r="F1255" t="s">
        <v>3463</v>
      </c>
      <c r="G1255" t="s">
        <v>3464</v>
      </c>
      <c r="I1255" t="s">
        <v>22</v>
      </c>
      <c r="J1255">
        <v>387</v>
      </c>
      <c r="K1255">
        <v>301</v>
      </c>
      <c r="L1255">
        <f t="shared" si="19"/>
        <v>128</v>
      </c>
    </row>
    <row r="1256" spans="1:12" x14ac:dyDescent="0.25">
      <c r="A1256">
        <v>1276</v>
      </c>
      <c r="B1256" t="s">
        <v>8</v>
      </c>
      <c r="C1256">
        <v>1528570</v>
      </c>
      <c r="D1256">
        <v>1529703</v>
      </c>
      <c r="E1256">
        <v>1</v>
      </c>
      <c r="F1256" t="s">
        <v>3465</v>
      </c>
      <c r="G1256" t="s">
        <v>3466</v>
      </c>
      <c r="I1256" t="s">
        <v>371</v>
      </c>
      <c r="J1256">
        <v>1134</v>
      </c>
      <c r="K1256">
        <v>79</v>
      </c>
      <c r="L1256">
        <f t="shared" si="19"/>
        <v>377</v>
      </c>
    </row>
    <row r="1257" spans="1:12" x14ac:dyDescent="0.25">
      <c r="A1257">
        <v>1277</v>
      </c>
      <c r="B1257" t="s">
        <v>8</v>
      </c>
      <c r="C1257">
        <v>1529783</v>
      </c>
      <c r="D1257">
        <v>1530418</v>
      </c>
      <c r="E1257">
        <v>1</v>
      </c>
      <c r="F1257" t="s">
        <v>3467</v>
      </c>
      <c r="G1257" t="s">
        <v>3468</v>
      </c>
      <c r="I1257" t="s">
        <v>2353</v>
      </c>
      <c r="J1257">
        <v>636</v>
      </c>
      <c r="K1257">
        <v>66</v>
      </c>
      <c r="L1257">
        <f t="shared" si="19"/>
        <v>211</v>
      </c>
    </row>
    <row r="1258" spans="1:12" x14ac:dyDescent="0.25">
      <c r="A1258">
        <v>1278</v>
      </c>
      <c r="B1258" t="s">
        <v>8</v>
      </c>
      <c r="C1258">
        <v>1530485</v>
      </c>
      <c r="D1258">
        <v>1531414</v>
      </c>
      <c r="E1258">
        <v>1</v>
      </c>
      <c r="F1258" t="s">
        <v>3469</v>
      </c>
      <c r="G1258" t="s">
        <v>3470</v>
      </c>
      <c r="I1258" t="s">
        <v>2225</v>
      </c>
      <c r="J1258">
        <v>930</v>
      </c>
      <c r="K1258">
        <v>5</v>
      </c>
      <c r="L1258">
        <f t="shared" si="19"/>
        <v>309</v>
      </c>
    </row>
    <row r="1259" spans="1:12" x14ac:dyDescent="0.25">
      <c r="A1259">
        <v>1279</v>
      </c>
      <c r="B1259" t="s">
        <v>8</v>
      </c>
      <c r="C1259">
        <v>1531420</v>
      </c>
      <c r="D1259">
        <v>1531623</v>
      </c>
      <c r="E1259">
        <v>1</v>
      </c>
      <c r="F1259" t="s">
        <v>3471</v>
      </c>
      <c r="G1259" t="s">
        <v>3472</v>
      </c>
      <c r="I1259" t="s">
        <v>22</v>
      </c>
      <c r="J1259">
        <v>204</v>
      </c>
      <c r="K1259">
        <v>224</v>
      </c>
      <c r="L1259">
        <f t="shared" si="19"/>
        <v>67</v>
      </c>
    </row>
    <row r="1260" spans="1:12" x14ac:dyDescent="0.25">
      <c r="A1260">
        <v>1280</v>
      </c>
      <c r="B1260" t="s">
        <v>8</v>
      </c>
      <c r="C1260">
        <v>1531848</v>
      </c>
      <c r="D1260">
        <v>1532249</v>
      </c>
      <c r="E1260">
        <v>1</v>
      </c>
      <c r="F1260" t="s">
        <v>3473</v>
      </c>
      <c r="G1260" t="s">
        <v>3474</v>
      </c>
      <c r="I1260" t="s">
        <v>22</v>
      </c>
      <c r="J1260">
        <v>402</v>
      </c>
      <c r="K1260">
        <v>106</v>
      </c>
      <c r="L1260">
        <f t="shared" si="19"/>
        <v>133</v>
      </c>
    </row>
    <row r="1261" spans="1:12" x14ac:dyDescent="0.25">
      <c r="A1261">
        <v>1281</v>
      </c>
      <c r="B1261" t="s">
        <v>8</v>
      </c>
      <c r="C1261">
        <v>1532356</v>
      </c>
      <c r="D1261">
        <v>1533672</v>
      </c>
      <c r="E1261">
        <v>1</v>
      </c>
      <c r="F1261" t="s">
        <v>3475</v>
      </c>
      <c r="G1261" t="s">
        <v>3476</v>
      </c>
      <c r="H1261" t="s">
        <v>3477</v>
      </c>
      <c r="I1261" t="s">
        <v>1564</v>
      </c>
      <c r="J1261">
        <v>1317</v>
      </c>
      <c r="K1261">
        <v>15</v>
      </c>
      <c r="L1261">
        <f t="shared" si="19"/>
        <v>438</v>
      </c>
    </row>
    <row r="1262" spans="1:12" x14ac:dyDescent="0.25">
      <c r="A1262">
        <v>1282</v>
      </c>
      <c r="B1262" t="s">
        <v>8</v>
      </c>
      <c r="C1262">
        <v>1533688</v>
      </c>
      <c r="D1262">
        <v>1534443</v>
      </c>
      <c r="E1262">
        <v>1</v>
      </c>
      <c r="F1262" t="s">
        <v>3478</v>
      </c>
      <c r="G1262" t="s">
        <v>3479</v>
      </c>
      <c r="I1262" t="s">
        <v>3480</v>
      </c>
      <c r="J1262">
        <v>756</v>
      </c>
      <c r="K1262">
        <v>61</v>
      </c>
      <c r="L1262">
        <f t="shared" si="19"/>
        <v>251</v>
      </c>
    </row>
    <row r="1263" spans="1:12" x14ac:dyDescent="0.25">
      <c r="A1263">
        <v>1283</v>
      </c>
      <c r="B1263" t="s">
        <v>8</v>
      </c>
      <c r="C1263">
        <v>1534505</v>
      </c>
      <c r="D1263">
        <v>1535158</v>
      </c>
      <c r="E1263">
        <v>1</v>
      </c>
      <c r="F1263" t="s">
        <v>3481</v>
      </c>
      <c r="G1263" t="s">
        <v>3482</v>
      </c>
      <c r="I1263" t="s">
        <v>22</v>
      </c>
      <c r="J1263">
        <v>654</v>
      </c>
      <c r="K1263">
        <v>2</v>
      </c>
      <c r="L1263">
        <f t="shared" si="19"/>
        <v>217</v>
      </c>
    </row>
    <row r="1264" spans="1:12" x14ac:dyDescent="0.25">
      <c r="A1264">
        <v>1284</v>
      </c>
      <c r="B1264" t="s">
        <v>8</v>
      </c>
      <c r="C1264">
        <v>1535161</v>
      </c>
      <c r="D1264">
        <v>1537341</v>
      </c>
      <c r="E1264">
        <v>-1</v>
      </c>
      <c r="F1264" t="s">
        <v>3483</v>
      </c>
      <c r="G1264" t="s">
        <v>3484</v>
      </c>
      <c r="I1264" t="s">
        <v>3485</v>
      </c>
      <c r="J1264">
        <v>2181</v>
      </c>
      <c r="K1264">
        <v>45</v>
      </c>
      <c r="L1264">
        <f t="shared" si="19"/>
        <v>726</v>
      </c>
    </row>
    <row r="1265" spans="1:12" x14ac:dyDescent="0.25">
      <c r="A1265">
        <v>1285</v>
      </c>
      <c r="B1265" t="s">
        <v>8</v>
      </c>
      <c r="C1265">
        <v>1537387</v>
      </c>
      <c r="D1265">
        <v>1538430</v>
      </c>
      <c r="E1265">
        <v>-1</v>
      </c>
      <c r="F1265" t="s">
        <v>3486</v>
      </c>
      <c r="G1265" t="s">
        <v>3487</v>
      </c>
      <c r="I1265" t="s">
        <v>22</v>
      </c>
      <c r="J1265">
        <v>1044</v>
      </c>
      <c r="K1265">
        <v>127</v>
      </c>
      <c r="L1265">
        <f t="shared" si="19"/>
        <v>347</v>
      </c>
    </row>
    <row r="1266" spans="1:12" x14ac:dyDescent="0.25">
      <c r="A1266">
        <v>1286</v>
      </c>
      <c r="B1266" t="s">
        <v>8</v>
      </c>
      <c r="C1266">
        <v>1538558</v>
      </c>
      <c r="D1266">
        <v>1540294</v>
      </c>
      <c r="E1266">
        <v>1</v>
      </c>
      <c r="F1266" t="s">
        <v>3488</v>
      </c>
      <c r="G1266" t="s">
        <v>3489</v>
      </c>
      <c r="I1266" t="s">
        <v>3490</v>
      </c>
      <c r="J1266">
        <v>1737</v>
      </c>
      <c r="K1266">
        <v>-4</v>
      </c>
      <c r="L1266">
        <f t="shared" si="19"/>
        <v>578</v>
      </c>
    </row>
    <row r="1267" spans="1:12" x14ac:dyDescent="0.25">
      <c r="A1267">
        <v>1287</v>
      </c>
      <c r="B1267" t="s">
        <v>8</v>
      </c>
      <c r="C1267">
        <v>1540291</v>
      </c>
      <c r="D1267">
        <v>1540620</v>
      </c>
      <c r="E1267">
        <v>-1</v>
      </c>
      <c r="F1267" t="s">
        <v>3491</v>
      </c>
      <c r="G1267" t="s">
        <v>3492</v>
      </c>
      <c r="H1267" t="s">
        <v>3493</v>
      </c>
      <c r="I1267" t="s">
        <v>3494</v>
      </c>
      <c r="J1267">
        <v>330</v>
      </c>
      <c r="K1267">
        <v>51</v>
      </c>
      <c r="L1267">
        <f t="shared" si="19"/>
        <v>109</v>
      </c>
    </row>
    <row r="1268" spans="1:12" x14ac:dyDescent="0.25">
      <c r="A1268">
        <v>1288</v>
      </c>
      <c r="B1268" t="s">
        <v>8</v>
      </c>
      <c r="C1268">
        <v>1540672</v>
      </c>
      <c r="D1268">
        <v>1541016</v>
      </c>
      <c r="E1268">
        <v>-1</v>
      </c>
      <c r="F1268" t="s">
        <v>3495</v>
      </c>
      <c r="G1268" t="s">
        <v>3496</v>
      </c>
      <c r="I1268" t="s">
        <v>22</v>
      </c>
      <c r="J1268">
        <v>345</v>
      </c>
      <c r="K1268">
        <v>49</v>
      </c>
      <c r="L1268">
        <f t="shared" si="19"/>
        <v>114</v>
      </c>
    </row>
    <row r="1269" spans="1:12" x14ac:dyDescent="0.25">
      <c r="A1269">
        <v>1289</v>
      </c>
      <c r="B1269" t="s">
        <v>8</v>
      </c>
      <c r="C1269">
        <v>1541066</v>
      </c>
      <c r="D1269">
        <v>1542124</v>
      </c>
      <c r="E1269">
        <v>-1</v>
      </c>
      <c r="F1269" t="s">
        <v>3497</v>
      </c>
      <c r="G1269" t="s">
        <v>3498</v>
      </c>
      <c r="H1269" t="s">
        <v>3499</v>
      </c>
      <c r="I1269" t="s">
        <v>456</v>
      </c>
      <c r="J1269">
        <v>1059</v>
      </c>
      <c r="K1269">
        <v>71</v>
      </c>
      <c r="L1269">
        <f t="shared" si="19"/>
        <v>352</v>
      </c>
    </row>
    <row r="1270" spans="1:12" x14ac:dyDescent="0.25">
      <c r="A1270">
        <v>1290</v>
      </c>
      <c r="B1270" t="s">
        <v>8</v>
      </c>
      <c r="C1270">
        <v>1542196</v>
      </c>
      <c r="D1270">
        <v>1542435</v>
      </c>
      <c r="E1270">
        <v>-1</v>
      </c>
      <c r="F1270" t="s">
        <v>3500</v>
      </c>
      <c r="G1270" t="s">
        <v>3501</v>
      </c>
      <c r="I1270" t="s">
        <v>3502</v>
      </c>
      <c r="J1270">
        <v>240</v>
      </c>
      <c r="K1270">
        <v>1</v>
      </c>
      <c r="L1270">
        <f t="shared" si="19"/>
        <v>79</v>
      </c>
    </row>
    <row r="1271" spans="1:12" x14ac:dyDescent="0.25">
      <c r="A1271">
        <v>1291</v>
      </c>
      <c r="B1271" t="s">
        <v>8</v>
      </c>
      <c r="C1271">
        <v>1542437</v>
      </c>
      <c r="D1271">
        <v>1543576</v>
      </c>
      <c r="E1271">
        <v>-1</v>
      </c>
      <c r="F1271" t="s">
        <v>3503</v>
      </c>
      <c r="G1271" t="s">
        <v>3504</v>
      </c>
      <c r="H1271" t="s">
        <v>3505</v>
      </c>
      <c r="I1271" t="s">
        <v>3506</v>
      </c>
      <c r="J1271">
        <v>1140</v>
      </c>
      <c r="K1271">
        <v>256</v>
      </c>
      <c r="L1271">
        <f t="shared" si="19"/>
        <v>379</v>
      </c>
    </row>
    <row r="1272" spans="1:12" x14ac:dyDescent="0.25">
      <c r="A1272">
        <v>1292</v>
      </c>
      <c r="B1272" t="s">
        <v>8</v>
      </c>
      <c r="C1272">
        <v>1543833</v>
      </c>
      <c r="D1272">
        <v>1544177</v>
      </c>
      <c r="E1272">
        <v>-1</v>
      </c>
      <c r="F1272" t="s">
        <v>3507</v>
      </c>
      <c r="G1272" t="s">
        <v>3508</v>
      </c>
      <c r="H1272" t="s">
        <v>3509</v>
      </c>
      <c r="I1272" t="s">
        <v>3510</v>
      </c>
      <c r="J1272">
        <v>345</v>
      </c>
      <c r="K1272">
        <v>-1</v>
      </c>
      <c r="L1272">
        <f t="shared" si="19"/>
        <v>114</v>
      </c>
    </row>
    <row r="1273" spans="1:12" x14ac:dyDescent="0.25">
      <c r="A1273">
        <v>1293</v>
      </c>
      <c r="B1273" t="s">
        <v>8</v>
      </c>
      <c r="C1273">
        <v>1544177</v>
      </c>
      <c r="D1273">
        <v>1544806</v>
      </c>
      <c r="E1273">
        <v>-1</v>
      </c>
      <c r="F1273" t="s">
        <v>3511</v>
      </c>
      <c r="G1273" t="s">
        <v>3512</v>
      </c>
      <c r="I1273" t="s">
        <v>22</v>
      </c>
      <c r="J1273">
        <v>630</v>
      </c>
      <c r="K1273">
        <v>2</v>
      </c>
      <c r="L1273">
        <f t="shared" si="19"/>
        <v>209</v>
      </c>
    </row>
    <row r="1274" spans="1:12" x14ac:dyDescent="0.25">
      <c r="A1274">
        <v>1294</v>
      </c>
      <c r="B1274" t="s">
        <v>8</v>
      </c>
      <c r="C1274">
        <v>1544809</v>
      </c>
      <c r="D1274">
        <v>1545477</v>
      </c>
      <c r="E1274">
        <v>-1</v>
      </c>
      <c r="F1274" t="s">
        <v>3513</v>
      </c>
      <c r="G1274" t="s">
        <v>3514</v>
      </c>
      <c r="H1274" t="s">
        <v>3515</v>
      </c>
      <c r="I1274" t="s">
        <v>3516</v>
      </c>
      <c r="J1274">
        <v>669</v>
      </c>
      <c r="K1274">
        <v>10</v>
      </c>
      <c r="L1274">
        <f t="shared" si="19"/>
        <v>222</v>
      </c>
    </row>
    <row r="1275" spans="1:12" x14ac:dyDescent="0.25">
      <c r="A1275">
        <v>1295</v>
      </c>
      <c r="B1275" t="s">
        <v>8</v>
      </c>
      <c r="C1275">
        <v>1545488</v>
      </c>
      <c r="D1275">
        <v>1546564</v>
      </c>
      <c r="E1275">
        <v>-1</v>
      </c>
      <c r="F1275" t="s">
        <v>3517</v>
      </c>
      <c r="G1275" t="s">
        <v>3518</v>
      </c>
      <c r="I1275" t="s">
        <v>371</v>
      </c>
      <c r="J1275">
        <v>1077</v>
      </c>
      <c r="K1275">
        <v>137</v>
      </c>
      <c r="L1275">
        <f t="shared" si="19"/>
        <v>358</v>
      </c>
    </row>
    <row r="1276" spans="1:12" x14ac:dyDescent="0.25">
      <c r="A1276">
        <v>1296</v>
      </c>
      <c r="B1276" t="s">
        <v>8</v>
      </c>
      <c r="C1276">
        <v>1546702</v>
      </c>
      <c r="D1276">
        <v>1547388</v>
      </c>
      <c r="E1276">
        <v>-1</v>
      </c>
      <c r="F1276" t="s">
        <v>3519</v>
      </c>
      <c r="G1276" t="s">
        <v>3520</v>
      </c>
      <c r="I1276" t="s">
        <v>97</v>
      </c>
      <c r="J1276">
        <v>687</v>
      </c>
      <c r="K1276">
        <v>205</v>
      </c>
      <c r="L1276">
        <f t="shared" si="19"/>
        <v>228</v>
      </c>
    </row>
    <row r="1277" spans="1:12" x14ac:dyDescent="0.25">
      <c r="A1277">
        <v>1297</v>
      </c>
      <c r="B1277" t="s">
        <v>8</v>
      </c>
      <c r="C1277">
        <v>1547594</v>
      </c>
      <c r="D1277">
        <v>1549996</v>
      </c>
      <c r="E1277">
        <v>1</v>
      </c>
      <c r="F1277" t="s">
        <v>3521</v>
      </c>
      <c r="G1277" t="s">
        <v>3522</v>
      </c>
      <c r="I1277" t="s">
        <v>160</v>
      </c>
      <c r="J1277">
        <v>2403</v>
      </c>
      <c r="K1277">
        <v>105</v>
      </c>
      <c r="L1277">
        <f t="shared" si="19"/>
        <v>800</v>
      </c>
    </row>
    <row r="1278" spans="1:12" x14ac:dyDescent="0.25">
      <c r="A1278">
        <v>1298</v>
      </c>
      <c r="B1278" t="s">
        <v>8</v>
      </c>
      <c r="C1278">
        <v>1550102</v>
      </c>
      <c r="D1278">
        <v>1552918</v>
      </c>
      <c r="E1278">
        <v>1</v>
      </c>
      <c r="F1278" t="s">
        <v>3523</v>
      </c>
      <c r="G1278" t="s">
        <v>3524</v>
      </c>
      <c r="I1278" t="s">
        <v>3525</v>
      </c>
      <c r="J1278">
        <v>2817</v>
      </c>
      <c r="K1278">
        <v>287</v>
      </c>
      <c r="L1278">
        <f t="shared" si="19"/>
        <v>938</v>
      </c>
    </row>
    <row r="1279" spans="1:12" x14ac:dyDescent="0.25">
      <c r="A1279">
        <v>1299</v>
      </c>
      <c r="B1279" t="s">
        <v>8</v>
      </c>
      <c r="C1279">
        <v>1553206</v>
      </c>
      <c r="D1279">
        <v>1553514</v>
      </c>
      <c r="E1279">
        <v>1</v>
      </c>
      <c r="F1279" t="s">
        <v>3526</v>
      </c>
      <c r="G1279" t="s">
        <v>3527</v>
      </c>
      <c r="I1279" t="s">
        <v>22</v>
      </c>
      <c r="J1279">
        <v>309</v>
      </c>
      <c r="K1279">
        <v>220</v>
      </c>
      <c r="L1279">
        <f t="shared" si="19"/>
        <v>102</v>
      </c>
    </row>
    <row r="1280" spans="1:12" x14ac:dyDescent="0.25">
      <c r="A1280">
        <v>1300</v>
      </c>
      <c r="B1280" t="s">
        <v>8</v>
      </c>
      <c r="C1280">
        <v>1553735</v>
      </c>
      <c r="D1280">
        <v>1554058</v>
      </c>
      <c r="E1280">
        <v>1</v>
      </c>
      <c r="F1280" t="s">
        <v>3528</v>
      </c>
      <c r="G1280" t="s">
        <v>3529</v>
      </c>
      <c r="I1280" t="s">
        <v>22</v>
      </c>
      <c r="J1280">
        <v>324</v>
      </c>
      <c r="K1280">
        <v>98</v>
      </c>
      <c r="L1280">
        <f t="shared" si="19"/>
        <v>107</v>
      </c>
    </row>
    <row r="1281" spans="1:12" x14ac:dyDescent="0.25">
      <c r="A1281">
        <v>1301</v>
      </c>
      <c r="B1281" t="s">
        <v>8</v>
      </c>
      <c r="C1281">
        <v>1554157</v>
      </c>
      <c r="D1281">
        <v>1554588</v>
      </c>
      <c r="E1281">
        <v>-1</v>
      </c>
      <c r="F1281" t="s">
        <v>3530</v>
      </c>
      <c r="G1281" t="s">
        <v>3531</v>
      </c>
      <c r="H1281" t="s">
        <v>3532</v>
      </c>
      <c r="I1281" t="s">
        <v>184</v>
      </c>
      <c r="J1281">
        <v>432</v>
      </c>
      <c r="K1281">
        <v>270</v>
      </c>
      <c r="L1281">
        <f t="shared" si="19"/>
        <v>143</v>
      </c>
    </row>
    <row r="1282" spans="1:12" x14ac:dyDescent="0.25">
      <c r="A1282">
        <v>1302</v>
      </c>
      <c r="B1282" t="s">
        <v>8</v>
      </c>
      <c r="C1282">
        <v>1554859</v>
      </c>
      <c r="D1282">
        <v>1555836</v>
      </c>
      <c r="E1282">
        <v>1</v>
      </c>
      <c r="F1282" t="s">
        <v>3533</v>
      </c>
      <c r="G1282" t="s">
        <v>3534</v>
      </c>
      <c r="I1282" t="s">
        <v>22</v>
      </c>
      <c r="J1282">
        <v>978</v>
      </c>
      <c r="K1282">
        <v>-4</v>
      </c>
      <c r="L1282">
        <f t="shared" si="19"/>
        <v>325</v>
      </c>
    </row>
    <row r="1283" spans="1:12" x14ac:dyDescent="0.25">
      <c r="A1283">
        <v>1303</v>
      </c>
      <c r="B1283" t="s">
        <v>8</v>
      </c>
      <c r="C1283">
        <v>1555833</v>
      </c>
      <c r="D1283">
        <v>1556363</v>
      </c>
      <c r="E1283">
        <v>-1</v>
      </c>
      <c r="F1283" t="s">
        <v>3535</v>
      </c>
      <c r="G1283" t="s">
        <v>3536</v>
      </c>
      <c r="I1283" t="s">
        <v>22</v>
      </c>
      <c r="J1283">
        <v>531</v>
      </c>
      <c r="K1283">
        <v>85</v>
      </c>
      <c r="L1283">
        <f t="shared" si="19"/>
        <v>176</v>
      </c>
    </row>
    <row r="1284" spans="1:12" x14ac:dyDescent="0.25">
      <c r="A1284">
        <v>1304</v>
      </c>
      <c r="B1284" t="s">
        <v>8</v>
      </c>
      <c r="C1284">
        <v>1556449</v>
      </c>
      <c r="D1284">
        <v>1557744</v>
      </c>
      <c r="E1284">
        <v>-1</v>
      </c>
      <c r="F1284" t="s">
        <v>3537</v>
      </c>
      <c r="G1284" t="s">
        <v>3538</v>
      </c>
      <c r="H1284" t="s">
        <v>3539</v>
      </c>
      <c r="I1284" t="s">
        <v>3540</v>
      </c>
      <c r="J1284">
        <v>1296</v>
      </c>
      <c r="K1284">
        <v>104</v>
      </c>
      <c r="L1284">
        <f t="shared" ref="L1284:L1347" si="20">(D1284-C1284+1)/3-1</f>
        <v>431</v>
      </c>
    </row>
    <row r="1285" spans="1:12" x14ac:dyDescent="0.25">
      <c r="A1285">
        <v>1305</v>
      </c>
      <c r="B1285" t="s">
        <v>8</v>
      </c>
      <c r="C1285">
        <v>1557849</v>
      </c>
      <c r="D1285">
        <v>1558856</v>
      </c>
      <c r="E1285">
        <v>1</v>
      </c>
      <c r="F1285" t="s">
        <v>3541</v>
      </c>
      <c r="G1285" t="s">
        <v>3542</v>
      </c>
      <c r="I1285" t="s">
        <v>3543</v>
      </c>
      <c r="J1285">
        <v>1008</v>
      </c>
      <c r="K1285">
        <v>-20</v>
      </c>
      <c r="L1285">
        <f t="shared" si="20"/>
        <v>335</v>
      </c>
    </row>
    <row r="1286" spans="1:12" x14ac:dyDescent="0.25">
      <c r="A1286">
        <v>1306</v>
      </c>
      <c r="B1286" t="s">
        <v>8</v>
      </c>
      <c r="C1286">
        <v>1558837</v>
      </c>
      <c r="D1286">
        <v>1559235</v>
      </c>
      <c r="E1286">
        <v>-1</v>
      </c>
      <c r="F1286" t="s">
        <v>3544</v>
      </c>
      <c r="G1286" t="s">
        <v>3545</v>
      </c>
      <c r="I1286" t="s">
        <v>22</v>
      </c>
      <c r="J1286">
        <v>399</v>
      </c>
      <c r="K1286">
        <v>25</v>
      </c>
      <c r="L1286">
        <f t="shared" si="20"/>
        <v>132</v>
      </c>
    </row>
    <row r="1287" spans="1:12" x14ac:dyDescent="0.25">
      <c r="A1287">
        <v>1307</v>
      </c>
      <c r="B1287" t="s">
        <v>8</v>
      </c>
      <c r="C1287">
        <v>1559261</v>
      </c>
      <c r="D1287">
        <v>1560595</v>
      </c>
      <c r="E1287">
        <v>-1</v>
      </c>
      <c r="F1287" t="s">
        <v>3546</v>
      </c>
      <c r="G1287" t="s">
        <v>3547</v>
      </c>
      <c r="H1287" t="s">
        <v>3548</v>
      </c>
      <c r="I1287" t="s">
        <v>3549</v>
      </c>
      <c r="J1287">
        <v>1335</v>
      </c>
      <c r="K1287">
        <v>1</v>
      </c>
      <c r="L1287">
        <f t="shared" si="20"/>
        <v>444</v>
      </c>
    </row>
    <row r="1288" spans="1:12" x14ac:dyDescent="0.25">
      <c r="A1288">
        <v>1308</v>
      </c>
      <c r="B1288" t="s">
        <v>8</v>
      </c>
      <c r="C1288">
        <v>1560597</v>
      </c>
      <c r="D1288">
        <v>1561325</v>
      </c>
      <c r="E1288">
        <v>-1</v>
      </c>
      <c r="F1288" t="s">
        <v>3550</v>
      </c>
      <c r="G1288" t="s">
        <v>3551</v>
      </c>
      <c r="H1288" t="s">
        <v>3552</v>
      </c>
      <c r="I1288" t="s">
        <v>3553</v>
      </c>
      <c r="J1288">
        <v>729</v>
      </c>
      <c r="K1288">
        <v>162</v>
      </c>
      <c r="L1288">
        <f t="shared" si="20"/>
        <v>242</v>
      </c>
    </row>
    <row r="1289" spans="1:12" x14ac:dyDescent="0.25">
      <c r="A1289">
        <v>1309</v>
      </c>
      <c r="B1289" t="s">
        <v>8</v>
      </c>
      <c r="C1289">
        <v>1561488</v>
      </c>
      <c r="D1289">
        <v>1563155</v>
      </c>
      <c r="E1289">
        <v>1</v>
      </c>
      <c r="F1289" t="s">
        <v>3554</v>
      </c>
      <c r="G1289" t="s">
        <v>3555</v>
      </c>
      <c r="I1289" t="s">
        <v>3023</v>
      </c>
      <c r="J1289">
        <v>1668</v>
      </c>
      <c r="K1289">
        <v>0</v>
      </c>
      <c r="L1289">
        <f t="shared" si="20"/>
        <v>555</v>
      </c>
    </row>
    <row r="1290" spans="1:12" x14ac:dyDescent="0.25">
      <c r="A1290">
        <v>1310</v>
      </c>
      <c r="B1290" t="s">
        <v>8</v>
      </c>
      <c r="C1290">
        <v>1563156</v>
      </c>
      <c r="D1290">
        <v>1563812</v>
      </c>
      <c r="E1290">
        <v>1</v>
      </c>
      <c r="F1290" t="s">
        <v>3556</v>
      </c>
      <c r="G1290" t="s">
        <v>3557</v>
      </c>
      <c r="I1290" t="s">
        <v>22</v>
      </c>
      <c r="J1290">
        <v>657</v>
      </c>
      <c r="K1290">
        <v>6</v>
      </c>
      <c r="L1290">
        <f t="shared" si="20"/>
        <v>218</v>
      </c>
    </row>
    <row r="1291" spans="1:12" x14ac:dyDescent="0.25">
      <c r="A1291">
        <v>1311</v>
      </c>
      <c r="B1291" t="s">
        <v>8</v>
      </c>
      <c r="C1291">
        <v>1563819</v>
      </c>
      <c r="D1291">
        <v>1564565</v>
      </c>
      <c r="E1291">
        <v>1</v>
      </c>
      <c r="F1291" t="s">
        <v>3558</v>
      </c>
      <c r="G1291" t="s">
        <v>3559</v>
      </c>
      <c r="H1291" t="s">
        <v>3560</v>
      </c>
      <c r="I1291" t="s">
        <v>3561</v>
      </c>
      <c r="J1291">
        <v>747</v>
      </c>
      <c r="K1291">
        <v>82</v>
      </c>
      <c r="L1291">
        <f t="shared" si="20"/>
        <v>248</v>
      </c>
    </row>
    <row r="1292" spans="1:12" x14ac:dyDescent="0.25">
      <c r="A1292">
        <v>1312</v>
      </c>
      <c r="B1292" t="s">
        <v>8</v>
      </c>
      <c r="C1292">
        <v>1564648</v>
      </c>
      <c r="D1292">
        <v>1566246</v>
      </c>
      <c r="E1292">
        <v>-1</v>
      </c>
      <c r="F1292" t="s">
        <v>3562</v>
      </c>
      <c r="G1292" t="s">
        <v>3563</v>
      </c>
      <c r="H1292" t="s">
        <v>3564</v>
      </c>
      <c r="I1292" t="s">
        <v>3565</v>
      </c>
      <c r="J1292">
        <v>1599</v>
      </c>
      <c r="K1292">
        <v>85</v>
      </c>
      <c r="L1292">
        <f t="shared" si="20"/>
        <v>532</v>
      </c>
    </row>
    <row r="1293" spans="1:12" x14ac:dyDescent="0.25">
      <c r="A1293">
        <v>1313</v>
      </c>
      <c r="B1293" t="s">
        <v>8</v>
      </c>
      <c r="C1293">
        <v>1566332</v>
      </c>
      <c r="D1293">
        <v>1566718</v>
      </c>
      <c r="E1293">
        <v>-1</v>
      </c>
      <c r="F1293" t="s">
        <v>3566</v>
      </c>
      <c r="G1293" t="s">
        <v>3567</v>
      </c>
      <c r="I1293" t="s">
        <v>22</v>
      </c>
      <c r="J1293">
        <v>387</v>
      </c>
      <c r="K1293">
        <v>81</v>
      </c>
      <c r="L1293">
        <f t="shared" si="20"/>
        <v>128</v>
      </c>
    </row>
    <row r="1294" spans="1:12" x14ac:dyDescent="0.25">
      <c r="A1294">
        <v>1314</v>
      </c>
      <c r="B1294" t="s">
        <v>8</v>
      </c>
      <c r="C1294">
        <v>1566800</v>
      </c>
      <c r="D1294">
        <v>1568179</v>
      </c>
      <c r="E1294">
        <v>1</v>
      </c>
      <c r="F1294" t="s">
        <v>3568</v>
      </c>
      <c r="G1294" t="s">
        <v>3569</v>
      </c>
      <c r="H1294" t="s">
        <v>3570</v>
      </c>
      <c r="I1294" t="s">
        <v>3571</v>
      </c>
      <c r="J1294">
        <v>1380</v>
      </c>
      <c r="K1294">
        <v>95</v>
      </c>
      <c r="L1294">
        <f t="shared" si="20"/>
        <v>459</v>
      </c>
    </row>
    <row r="1295" spans="1:12" x14ac:dyDescent="0.25">
      <c r="A1295">
        <v>1315</v>
      </c>
      <c r="B1295" t="s">
        <v>8</v>
      </c>
      <c r="C1295">
        <v>1568275</v>
      </c>
      <c r="D1295">
        <v>1568745</v>
      </c>
      <c r="E1295">
        <v>1</v>
      </c>
      <c r="F1295" t="s">
        <v>3572</v>
      </c>
      <c r="G1295" t="s">
        <v>3573</v>
      </c>
      <c r="H1295" t="s">
        <v>3574</v>
      </c>
      <c r="I1295" t="s">
        <v>3575</v>
      </c>
      <c r="J1295">
        <v>471</v>
      </c>
      <c r="K1295">
        <v>31</v>
      </c>
      <c r="L1295">
        <f t="shared" si="20"/>
        <v>156</v>
      </c>
    </row>
    <row r="1296" spans="1:12" x14ac:dyDescent="0.25">
      <c r="A1296">
        <v>1316</v>
      </c>
      <c r="B1296" t="s">
        <v>8</v>
      </c>
      <c r="C1296">
        <v>1568777</v>
      </c>
      <c r="D1296">
        <v>1569112</v>
      </c>
      <c r="E1296">
        <v>1</v>
      </c>
      <c r="F1296" t="s">
        <v>3576</v>
      </c>
      <c r="G1296" t="s">
        <v>3577</v>
      </c>
      <c r="I1296" t="s">
        <v>22</v>
      </c>
      <c r="J1296">
        <v>336</v>
      </c>
      <c r="K1296">
        <v>107</v>
      </c>
      <c r="L1296">
        <f t="shared" si="20"/>
        <v>111</v>
      </c>
    </row>
    <row r="1297" spans="1:12" x14ac:dyDescent="0.25">
      <c r="A1297">
        <v>1317</v>
      </c>
      <c r="B1297" t="s">
        <v>8</v>
      </c>
      <c r="C1297">
        <v>1569220</v>
      </c>
      <c r="D1297">
        <v>1569732</v>
      </c>
      <c r="E1297">
        <v>1</v>
      </c>
      <c r="F1297" t="s">
        <v>3578</v>
      </c>
      <c r="G1297" t="s">
        <v>3579</v>
      </c>
      <c r="H1297" t="s">
        <v>3580</v>
      </c>
      <c r="I1297" t="s">
        <v>3581</v>
      </c>
      <c r="J1297">
        <v>513</v>
      </c>
      <c r="K1297">
        <v>74</v>
      </c>
      <c r="L1297">
        <f t="shared" si="20"/>
        <v>170</v>
      </c>
    </row>
    <row r="1298" spans="1:12" x14ac:dyDescent="0.25">
      <c r="A1298">
        <v>1318</v>
      </c>
      <c r="B1298" t="s">
        <v>8</v>
      </c>
      <c r="C1298">
        <v>1569807</v>
      </c>
      <c r="D1298">
        <v>1570502</v>
      </c>
      <c r="E1298">
        <v>-1</v>
      </c>
      <c r="F1298" t="s">
        <v>3582</v>
      </c>
      <c r="G1298" t="s">
        <v>3583</v>
      </c>
      <c r="I1298" t="s">
        <v>22</v>
      </c>
      <c r="J1298">
        <v>696</v>
      </c>
      <c r="K1298">
        <v>210</v>
      </c>
      <c r="L1298">
        <f t="shared" si="20"/>
        <v>231</v>
      </c>
    </row>
    <row r="1299" spans="1:12" x14ac:dyDescent="0.25">
      <c r="A1299">
        <v>1319</v>
      </c>
      <c r="B1299" t="s">
        <v>8</v>
      </c>
      <c r="C1299">
        <v>1570713</v>
      </c>
      <c r="D1299">
        <v>1570967</v>
      </c>
      <c r="E1299">
        <v>-1</v>
      </c>
      <c r="F1299" t="s">
        <v>3584</v>
      </c>
      <c r="G1299" t="s">
        <v>3585</v>
      </c>
      <c r="I1299" t="s">
        <v>22</v>
      </c>
      <c r="J1299">
        <v>255</v>
      </c>
      <c r="K1299">
        <v>27</v>
      </c>
      <c r="L1299">
        <f t="shared" si="20"/>
        <v>84</v>
      </c>
    </row>
    <row r="1300" spans="1:12" x14ac:dyDescent="0.25">
      <c r="A1300">
        <v>1320</v>
      </c>
      <c r="B1300" t="s">
        <v>8</v>
      </c>
      <c r="C1300">
        <v>1570995</v>
      </c>
      <c r="D1300">
        <v>1573931</v>
      </c>
      <c r="E1300">
        <v>-1</v>
      </c>
      <c r="F1300" t="s">
        <v>3586</v>
      </c>
      <c r="G1300" t="s">
        <v>3587</v>
      </c>
      <c r="H1300" t="s">
        <v>3588</v>
      </c>
      <c r="I1300" t="s">
        <v>3589</v>
      </c>
      <c r="J1300">
        <v>2937</v>
      </c>
      <c r="K1300">
        <v>80</v>
      </c>
      <c r="L1300">
        <f t="shared" si="20"/>
        <v>978</v>
      </c>
    </row>
    <row r="1301" spans="1:12" x14ac:dyDescent="0.25">
      <c r="A1301">
        <v>1321</v>
      </c>
      <c r="B1301" t="s">
        <v>8</v>
      </c>
      <c r="C1301">
        <v>1574012</v>
      </c>
      <c r="D1301">
        <v>1574890</v>
      </c>
      <c r="E1301">
        <v>1</v>
      </c>
      <c r="F1301" t="s">
        <v>3590</v>
      </c>
      <c r="G1301" t="s">
        <v>3591</v>
      </c>
      <c r="H1301" t="s">
        <v>3592</v>
      </c>
      <c r="I1301" t="s">
        <v>3593</v>
      </c>
      <c r="J1301">
        <v>879</v>
      </c>
      <c r="K1301">
        <v>88</v>
      </c>
      <c r="L1301">
        <f t="shared" si="20"/>
        <v>292</v>
      </c>
    </row>
    <row r="1302" spans="1:12" x14ac:dyDescent="0.25">
      <c r="A1302">
        <v>1322</v>
      </c>
      <c r="B1302" t="s">
        <v>8</v>
      </c>
      <c r="C1302">
        <v>1574979</v>
      </c>
      <c r="D1302">
        <v>1575248</v>
      </c>
      <c r="E1302">
        <v>1</v>
      </c>
      <c r="F1302" t="s">
        <v>3594</v>
      </c>
      <c r="G1302" t="s">
        <v>3595</v>
      </c>
      <c r="I1302" t="s">
        <v>22</v>
      </c>
      <c r="J1302">
        <v>270</v>
      </c>
      <c r="K1302">
        <v>1</v>
      </c>
      <c r="L1302">
        <f t="shared" si="20"/>
        <v>89</v>
      </c>
    </row>
    <row r="1303" spans="1:12" x14ac:dyDescent="0.25">
      <c r="A1303">
        <v>1323</v>
      </c>
      <c r="B1303" t="s">
        <v>8</v>
      </c>
      <c r="C1303">
        <v>1575250</v>
      </c>
      <c r="D1303">
        <v>1576044</v>
      </c>
      <c r="E1303">
        <v>1</v>
      </c>
      <c r="F1303" t="s">
        <v>3596</v>
      </c>
      <c r="G1303" t="s">
        <v>3597</v>
      </c>
      <c r="H1303" t="s">
        <v>3598</v>
      </c>
      <c r="I1303" t="s">
        <v>1966</v>
      </c>
      <c r="J1303">
        <v>795</v>
      </c>
      <c r="K1303">
        <v>42</v>
      </c>
      <c r="L1303">
        <f t="shared" si="20"/>
        <v>264</v>
      </c>
    </row>
    <row r="1304" spans="1:12" x14ac:dyDescent="0.25">
      <c r="A1304">
        <v>1324</v>
      </c>
      <c r="B1304" t="s">
        <v>8</v>
      </c>
      <c r="C1304">
        <v>1576087</v>
      </c>
      <c r="D1304">
        <v>1576800</v>
      </c>
      <c r="E1304">
        <v>1</v>
      </c>
      <c r="F1304" t="s">
        <v>3599</v>
      </c>
      <c r="G1304" t="s">
        <v>3600</v>
      </c>
      <c r="H1304" t="s">
        <v>3601</v>
      </c>
      <c r="I1304" t="s">
        <v>3602</v>
      </c>
      <c r="J1304">
        <v>714</v>
      </c>
      <c r="K1304">
        <v>69</v>
      </c>
      <c r="L1304">
        <f t="shared" si="20"/>
        <v>237</v>
      </c>
    </row>
    <row r="1305" spans="1:12" x14ac:dyDescent="0.25">
      <c r="A1305">
        <v>1325</v>
      </c>
      <c r="B1305" t="s">
        <v>8</v>
      </c>
      <c r="C1305">
        <v>1576870</v>
      </c>
      <c r="D1305">
        <v>1577601</v>
      </c>
      <c r="E1305">
        <v>1</v>
      </c>
      <c r="F1305" t="s">
        <v>3603</v>
      </c>
      <c r="G1305" t="s">
        <v>3604</v>
      </c>
      <c r="I1305" t="s">
        <v>22</v>
      </c>
      <c r="J1305">
        <v>732</v>
      </c>
      <c r="K1305">
        <v>-24</v>
      </c>
      <c r="L1305">
        <f t="shared" si="20"/>
        <v>243</v>
      </c>
    </row>
    <row r="1306" spans="1:12" x14ac:dyDescent="0.25">
      <c r="A1306">
        <v>1326</v>
      </c>
      <c r="B1306" t="s">
        <v>8</v>
      </c>
      <c r="C1306">
        <v>1577578</v>
      </c>
      <c r="D1306">
        <v>1578204</v>
      </c>
      <c r="E1306">
        <v>-1</v>
      </c>
      <c r="F1306" t="s">
        <v>3605</v>
      </c>
      <c r="G1306" t="s">
        <v>3606</v>
      </c>
      <c r="I1306" t="s">
        <v>22</v>
      </c>
      <c r="J1306">
        <v>627</v>
      </c>
      <c r="K1306">
        <v>318</v>
      </c>
      <c r="L1306">
        <f t="shared" si="20"/>
        <v>208</v>
      </c>
    </row>
    <row r="1307" spans="1:12" x14ac:dyDescent="0.25">
      <c r="A1307">
        <v>1327</v>
      </c>
      <c r="B1307" t="s">
        <v>8</v>
      </c>
      <c r="C1307">
        <v>1578523</v>
      </c>
      <c r="D1307">
        <v>1579086</v>
      </c>
      <c r="E1307">
        <v>1</v>
      </c>
      <c r="F1307" t="s">
        <v>3607</v>
      </c>
      <c r="G1307" t="s">
        <v>3608</v>
      </c>
      <c r="H1307" t="s">
        <v>3609</v>
      </c>
      <c r="I1307" t="s">
        <v>3610</v>
      </c>
      <c r="J1307">
        <v>564</v>
      </c>
      <c r="K1307">
        <v>33</v>
      </c>
      <c r="L1307">
        <f t="shared" si="20"/>
        <v>187</v>
      </c>
    </row>
    <row r="1308" spans="1:12" x14ac:dyDescent="0.25">
      <c r="A1308">
        <v>1328</v>
      </c>
      <c r="B1308" t="s">
        <v>8</v>
      </c>
      <c r="C1308">
        <v>1579120</v>
      </c>
      <c r="D1308">
        <v>1579710</v>
      </c>
      <c r="E1308">
        <v>1</v>
      </c>
      <c r="F1308" t="s">
        <v>3611</v>
      </c>
      <c r="G1308" t="s">
        <v>3612</v>
      </c>
      <c r="I1308" t="s">
        <v>22</v>
      </c>
      <c r="J1308">
        <v>591</v>
      </c>
      <c r="K1308">
        <v>-20</v>
      </c>
      <c r="L1308">
        <f t="shared" si="20"/>
        <v>196</v>
      </c>
    </row>
    <row r="1309" spans="1:12" x14ac:dyDescent="0.25">
      <c r="A1309">
        <v>1329</v>
      </c>
      <c r="B1309" t="s">
        <v>8</v>
      </c>
      <c r="C1309">
        <v>1579691</v>
      </c>
      <c r="D1309">
        <v>1580377</v>
      </c>
      <c r="E1309">
        <v>1</v>
      </c>
      <c r="F1309" t="s">
        <v>3613</v>
      </c>
      <c r="G1309" t="s">
        <v>3614</v>
      </c>
      <c r="I1309" t="s">
        <v>160</v>
      </c>
      <c r="J1309">
        <v>687</v>
      </c>
      <c r="K1309">
        <v>-30</v>
      </c>
      <c r="L1309">
        <f t="shared" si="20"/>
        <v>228</v>
      </c>
    </row>
    <row r="1310" spans="1:12" x14ac:dyDescent="0.25">
      <c r="A1310">
        <v>1330</v>
      </c>
      <c r="B1310" t="s">
        <v>8</v>
      </c>
      <c r="C1310">
        <v>1580348</v>
      </c>
      <c r="D1310">
        <v>1581028</v>
      </c>
      <c r="E1310">
        <v>-1</v>
      </c>
      <c r="F1310" t="s">
        <v>3615</v>
      </c>
      <c r="G1310" t="s">
        <v>3616</v>
      </c>
      <c r="H1310" t="s">
        <v>2060</v>
      </c>
      <c r="I1310" t="s">
        <v>3617</v>
      </c>
      <c r="J1310">
        <v>681</v>
      </c>
      <c r="K1310">
        <v>107</v>
      </c>
      <c r="L1310">
        <f t="shared" si="20"/>
        <v>226</v>
      </c>
    </row>
    <row r="1311" spans="1:12" x14ac:dyDescent="0.25">
      <c r="A1311">
        <v>1331</v>
      </c>
      <c r="B1311" t="s">
        <v>8</v>
      </c>
      <c r="C1311">
        <v>1581136</v>
      </c>
      <c r="D1311">
        <v>1581513</v>
      </c>
      <c r="E1311">
        <v>-1</v>
      </c>
      <c r="F1311" t="s">
        <v>3618</v>
      </c>
      <c r="G1311" t="s">
        <v>3619</v>
      </c>
      <c r="I1311" t="s">
        <v>22</v>
      </c>
      <c r="J1311">
        <v>378</v>
      </c>
      <c r="K1311">
        <v>101</v>
      </c>
      <c r="L1311">
        <f t="shared" si="20"/>
        <v>125</v>
      </c>
    </row>
    <row r="1312" spans="1:12" x14ac:dyDescent="0.25">
      <c r="A1312">
        <v>1332</v>
      </c>
      <c r="B1312" t="s">
        <v>8</v>
      </c>
      <c r="C1312">
        <v>1581615</v>
      </c>
      <c r="D1312">
        <v>1582280</v>
      </c>
      <c r="E1312">
        <v>-1</v>
      </c>
      <c r="F1312" t="s">
        <v>3620</v>
      </c>
      <c r="G1312" t="s">
        <v>3621</v>
      </c>
      <c r="I1312" t="s">
        <v>22</v>
      </c>
      <c r="J1312">
        <v>666</v>
      </c>
      <c r="K1312">
        <v>87</v>
      </c>
      <c r="L1312">
        <f t="shared" si="20"/>
        <v>221</v>
      </c>
    </row>
    <row r="1313" spans="1:12" x14ac:dyDescent="0.25">
      <c r="A1313">
        <v>1333</v>
      </c>
      <c r="B1313" t="s">
        <v>8</v>
      </c>
      <c r="C1313">
        <v>1582368</v>
      </c>
      <c r="D1313">
        <v>1583252</v>
      </c>
      <c r="E1313">
        <v>-1</v>
      </c>
      <c r="F1313" t="s">
        <v>3622</v>
      </c>
      <c r="G1313" t="s">
        <v>3623</v>
      </c>
      <c r="I1313" t="s">
        <v>3624</v>
      </c>
      <c r="J1313">
        <v>885</v>
      </c>
      <c r="K1313">
        <v>138</v>
      </c>
      <c r="L1313">
        <f t="shared" si="20"/>
        <v>294</v>
      </c>
    </row>
    <row r="1314" spans="1:12" x14ac:dyDescent="0.25">
      <c r="A1314">
        <v>1334</v>
      </c>
      <c r="B1314" t="s">
        <v>8</v>
      </c>
      <c r="C1314">
        <v>1583391</v>
      </c>
      <c r="D1314">
        <v>1584545</v>
      </c>
      <c r="E1314">
        <v>1</v>
      </c>
      <c r="F1314" t="s">
        <v>3625</v>
      </c>
      <c r="G1314" t="s">
        <v>3626</v>
      </c>
      <c r="I1314" t="s">
        <v>371</v>
      </c>
      <c r="J1314">
        <v>1155</v>
      </c>
      <c r="K1314">
        <v>85</v>
      </c>
      <c r="L1314">
        <f t="shared" si="20"/>
        <v>384</v>
      </c>
    </row>
    <row r="1315" spans="1:12" x14ac:dyDescent="0.25">
      <c r="A1315">
        <v>1335</v>
      </c>
      <c r="B1315" t="s">
        <v>8</v>
      </c>
      <c r="C1315">
        <v>1584631</v>
      </c>
      <c r="D1315">
        <v>1584978</v>
      </c>
      <c r="E1315">
        <v>1</v>
      </c>
      <c r="F1315" t="s">
        <v>3627</v>
      </c>
      <c r="G1315" t="s">
        <v>3628</v>
      </c>
      <c r="I1315" t="s">
        <v>22</v>
      </c>
      <c r="J1315">
        <v>348</v>
      </c>
      <c r="K1315">
        <v>-4</v>
      </c>
      <c r="L1315">
        <f t="shared" si="20"/>
        <v>115</v>
      </c>
    </row>
    <row r="1316" spans="1:12" x14ac:dyDescent="0.25">
      <c r="A1316">
        <v>1336</v>
      </c>
      <c r="B1316" t="s">
        <v>8</v>
      </c>
      <c r="C1316">
        <v>1584975</v>
      </c>
      <c r="D1316">
        <v>1585367</v>
      </c>
      <c r="E1316">
        <v>-1</v>
      </c>
      <c r="F1316" t="s">
        <v>3629</v>
      </c>
      <c r="G1316" t="s">
        <v>3630</v>
      </c>
      <c r="I1316" t="s">
        <v>3631</v>
      </c>
      <c r="J1316">
        <v>393</v>
      </c>
      <c r="K1316">
        <v>14</v>
      </c>
      <c r="L1316">
        <f t="shared" si="20"/>
        <v>130</v>
      </c>
    </row>
    <row r="1317" spans="1:12" x14ac:dyDescent="0.25">
      <c r="A1317">
        <v>1337</v>
      </c>
      <c r="B1317" t="s">
        <v>8</v>
      </c>
      <c r="C1317">
        <v>1585382</v>
      </c>
      <c r="D1317">
        <v>1585858</v>
      </c>
      <c r="E1317">
        <v>-1</v>
      </c>
      <c r="F1317" t="s">
        <v>3632</v>
      </c>
      <c r="G1317" t="s">
        <v>3633</v>
      </c>
      <c r="H1317" t="s">
        <v>3634</v>
      </c>
      <c r="I1317" t="s">
        <v>3635</v>
      </c>
      <c r="J1317">
        <v>477</v>
      </c>
      <c r="K1317">
        <v>146</v>
      </c>
      <c r="L1317">
        <f t="shared" si="20"/>
        <v>158</v>
      </c>
    </row>
    <row r="1318" spans="1:12" x14ac:dyDescent="0.25">
      <c r="A1318">
        <v>1338</v>
      </c>
      <c r="B1318" t="s">
        <v>8</v>
      </c>
      <c r="C1318">
        <v>1586005</v>
      </c>
      <c r="D1318">
        <v>1586442</v>
      </c>
      <c r="E1318">
        <v>1</v>
      </c>
      <c r="F1318" t="s">
        <v>3636</v>
      </c>
      <c r="G1318" t="s">
        <v>3637</v>
      </c>
      <c r="I1318" t="s">
        <v>22</v>
      </c>
      <c r="J1318">
        <v>438</v>
      </c>
      <c r="K1318">
        <v>5</v>
      </c>
      <c r="L1318">
        <f t="shared" si="20"/>
        <v>145</v>
      </c>
    </row>
    <row r="1319" spans="1:12" x14ac:dyDescent="0.25">
      <c r="A1319">
        <v>1339</v>
      </c>
      <c r="B1319" t="s">
        <v>8</v>
      </c>
      <c r="C1319">
        <v>1586448</v>
      </c>
      <c r="D1319">
        <v>1587131</v>
      </c>
      <c r="E1319">
        <v>-1</v>
      </c>
      <c r="F1319" t="s">
        <v>3638</v>
      </c>
      <c r="G1319" t="s">
        <v>3639</v>
      </c>
      <c r="I1319" t="s">
        <v>22</v>
      </c>
      <c r="J1319">
        <v>684</v>
      </c>
      <c r="K1319">
        <v>32</v>
      </c>
      <c r="L1319">
        <f t="shared" si="20"/>
        <v>227</v>
      </c>
    </row>
    <row r="1320" spans="1:12" x14ac:dyDescent="0.25">
      <c r="A1320">
        <v>1340</v>
      </c>
      <c r="B1320" t="s">
        <v>8</v>
      </c>
      <c r="C1320">
        <v>1587164</v>
      </c>
      <c r="D1320">
        <v>1588141</v>
      </c>
      <c r="E1320">
        <v>-1</v>
      </c>
      <c r="F1320" t="s">
        <v>3640</v>
      </c>
      <c r="G1320" t="s">
        <v>3641</v>
      </c>
      <c r="I1320" t="s">
        <v>2531</v>
      </c>
      <c r="J1320">
        <v>978</v>
      </c>
      <c r="K1320">
        <v>133</v>
      </c>
      <c r="L1320">
        <f t="shared" si="20"/>
        <v>325</v>
      </c>
    </row>
    <row r="1321" spans="1:12" x14ac:dyDescent="0.25">
      <c r="A1321">
        <v>1341</v>
      </c>
      <c r="B1321" t="s">
        <v>8</v>
      </c>
      <c r="C1321">
        <v>1588275</v>
      </c>
      <c r="D1321">
        <v>1590407</v>
      </c>
      <c r="E1321">
        <v>-1</v>
      </c>
      <c r="F1321" t="s">
        <v>3642</v>
      </c>
      <c r="G1321" t="s">
        <v>3643</v>
      </c>
      <c r="I1321" t="s">
        <v>62</v>
      </c>
      <c r="J1321">
        <v>2133</v>
      </c>
      <c r="K1321">
        <v>122</v>
      </c>
      <c r="L1321">
        <f t="shared" si="20"/>
        <v>710</v>
      </c>
    </row>
    <row r="1322" spans="1:12" x14ac:dyDescent="0.25">
      <c r="A1322">
        <v>1342</v>
      </c>
      <c r="B1322" t="s">
        <v>8</v>
      </c>
      <c r="C1322">
        <v>1590530</v>
      </c>
      <c r="D1322">
        <v>1590664</v>
      </c>
      <c r="E1322">
        <v>-1</v>
      </c>
      <c r="F1322" t="s">
        <v>3644</v>
      </c>
      <c r="G1322" t="s">
        <v>3645</v>
      </c>
      <c r="I1322" t="s">
        <v>22</v>
      </c>
      <c r="J1322">
        <v>135</v>
      </c>
      <c r="K1322">
        <v>131</v>
      </c>
      <c r="L1322">
        <f t="shared" si="20"/>
        <v>44</v>
      </c>
    </row>
    <row r="1323" spans="1:12" x14ac:dyDescent="0.25">
      <c r="A1323">
        <v>1343</v>
      </c>
      <c r="B1323" t="s">
        <v>8</v>
      </c>
      <c r="C1323">
        <v>1590796</v>
      </c>
      <c r="D1323">
        <v>1593276</v>
      </c>
      <c r="E1323">
        <v>1</v>
      </c>
      <c r="F1323" t="s">
        <v>3646</v>
      </c>
      <c r="G1323" t="s">
        <v>3647</v>
      </c>
      <c r="I1323" t="s">
        <v>224</v>
      </c>
      <c r="J1323">
        <v>2481</v>
      </c>
      <c r="K1323">
        <v>-26</v>
      </c>
      <c r="L1323">
        <f t="shared" si="20"/>
        <v>826</v>
      </c>
    </row>
    <row r="1324" spans="1:12" x14ac:dyDescent="0.25">
      <c r="A1324">
        <v>1344</v>
      </c>
      <c r="B1324" t="s">
        <v>8</v>
      </c>
      <c r="C1324">
        <v>1593251</v>
      </c>
      <c r="D1324">
        <v>1594633</v>
      </c>
      <c r="E1324">
        <v>-1</v>
      </c>
      <c r="F1324" t="s">
        <v>3648</v>
      </c>
      <c r="G1324" t="s">
        <v>3649</v>
      </c>
      <c r="I1324" t="s">
        <v>3650</v>
      </c>
      <c r="J1324">
        <v>1383</v>
      </c>
      <c r="K1324">
        <v>178</v>
      </c>
      <c r="L1324">
        <f t="shared" si="20"/>
        <v>460</v>
      </c>
    </row>
    <row r="1325" spans="1:12" x14ac:dyDescent="0.25">
      <c r="A1325">
        <v>1345</v>
      </c>
      <c r="B1325" t="s">
        <v>8</v>
      </c>
      <c r="C1325">
        <v>1594812</v>
      </c>
      <c r="D1325">
        <v>1595117</v>
      </c>
      <c r="E1325">
        <v>-1</v>
      </c>
      <c r="F1325" t="s">
        <v>3651</v>
      </c>
      <c r="G1325" t="s">
        <v>3652</v>
      </c>
      <c r="I1325" t="s">
        <v>22</v>
      </c>
      <c r="J1325">
        <v>306</v>
      </c>
      <c r="K1325">
        <v>73</v>
      </c>
      <c r="L1325">
        <f t="shared" si="20"/>
        <v>101</v>
      </c>
    </row>
    <row r="1326" spans="1:12" x14ac:dyDescent="0.25">
      <c r="A1326">
        <v>1346</v>
      </c>
      <c r="B1326" t="s">
        <v>8</v>
      </c>
      <c r="C1326">
        <v>1595191</v>
      </c>
      <c r="D1326">
        <v>1595496</v>
      </c>
      <c r="E1326">
        <v>-1</v>
      </c>
      <c r="F1326" t="s">
        <v>3653</v>
      </c>
      <c r="G1326" t="s">
        <v>3654</v>
      </c>
      <c r="I1326" t="s">
        <v>22</v>
      </c>
      <c r="J1326">
        <v>306</v>
      </c>
      <c r="K1326">
        <v>505</v>
      </c>
      <c r="L1326">
        <f t="shared" si="20"/>
        <v>101</v>
      </c>
    </row>
    <row r="1327" spans="1:12" x14ac:dyDescent="0.25">
      <c r="A1327">
        <v>1347</v>
      </c>
      <c r="B1327" t="s">
        <v>8</v>
      </c>
      <c r="C1327">
        <v>1596002</v>
      </c>
      <c r="D1327">
        <v>1596307</v>
      </c>
      <c r="E1327">
        <v>-1</v>
      </c>
      <c r="F1327" t="s">
        <v>3655</v>
      </c>
      <c r="G1327" t="s">
        <v>3656</v>
      </c>
      <c r="I1327" t="s">
        <v>22</v>
      </c>
      <c r="J1327">
        <v>306</v>
      </c>
      <c r="K1327">
        <v>332</v>
      </c>
      <c r="L1327">
        <f t="shared" si="20"/>
        <v>101</v>
      </c>
    </row>
    <row r="1328" spans="1:12" x14ac:dyDescent="0.25">
      <c r="A1328">
        <v>1348</v>
      </c>
      <c r="B1328" t="s">
        <v>8</v>
      </c>
      <c r="C1328">
        <v>1596640</v>
      </c>
      <c r="D1328">
        <v>1596948</v>
      </c>
      <c r="E1328">
        <v>-1</v>
      </c>
      <c r="F1328" t="s">
        <v>3657</v>
      </c>
      <c r="G1328" t="s">
        <v>3658</v>
      </c>
      <c r="I1328" t="s">
        <v>22</v>
      </c>
      <c r="J1328">
        <v>309</v>
      </c>
      <c r="K1328">
        <v>234</v>
      </c>
      <c r="L1328">
        <f t="shared" si="20"/>
        <v>102</v>
      </c>
    </row>
    <row r="1329" spans="1:12" x14ac:dyDescent="0.25">
      <c r="A1329">
        <v>1349</v>
      </c>
      <c r="B1329" t="s">
        <v>8</v>
      </c>
      <c r="C1329">
        <v>1597183</v>
      </c>
      <c r="D1329">
        <v>1598721</v>
      </c>
      <c r="E1329">
        <v>-1</v>
      </c>
      <c r="F1329" t="s">
        <v>3659</v>
      </c>
      <c r="G1329" t="s">
        <v>3660</v>
      </c>
      <c r="I1329" t="s">
        <v>22</v>
      </c>
      <c r="J1329">
        <v>1539</v>
      </c>
      <c r="K1329">
        <v>-4</v>
      </c>
      <c r="L1329">
        <f t="shared" si="20"/>
        <v>512</v>
      </c>
    </row>
    <row r="1330" spans="1:12" x14ac:dyDescent="0.25">
      <c r="A1330">
        <v>1350</v>
      </c>
      <c r="B1330" t="s">
        <v>8</v>
      </c>
      <c r="C1330">
        <v>1598718</v>
      </c>
      <c r="D1330">
        <v>1599191</v>
      </c>
      <c r="E1330">
        <v>-1</v>
      </c>
      <c r="F1330" t="s">
        <v>3661</v>
      </c>
      <c r="G1330" t="s">
        <v>3662</v>
      </c>
      <c r="I1330" t="s">
        <v>22</v>
      </c>
      <c r="J1330">
        <v>474</v>
      </c>
      <c r="K1330">
        <v>47</v>
      </c>
      <c r="L1330">
        <f t="shared" si="20"/>
        <v>157</v>
      </c>
    </row>
    <row r="1331" spans="1:12" x14ac:dyDescent="0.25">
      <c r="A1331">
        <v>1351</v>
      </c>
      <c r="B1331" t="s">
        <v>8</v>
      </c>
      <c r="C1331">
        <v>1599239</v>
      </c>
      <c r="D1331">
        <v>1599877</v>
      </c>
      <c r="E1331">
        <v>-1</v>
      </c>
      <c r="F1331" t="s">
        <v>3663</v>
      </c>
      <c r="G1331" t="s">
        <v>3664</v>
      </c>
      <c r="H1331" t="s">
        <v>3665</v>
      </c>
      <c r="I1331" t="s">
        <v>3666</v>
      </c>
      <c r="J1331">
        <v>639</v>
      </c>
      <c r="K1331">
        <v>-17</v>
      </c>
      <c r="L1331">
        <f t="shared" si="20"/>
        <v>212</v>
      </c>
    </row>
    <row r="1332" spans="1:12" x14ac:dyDescent="0.25">
      <c r="A1332">
        <v>1352</v>
      </c>
      <c r="B1332" t="s">
        <v>8</v>
      </c>
      <c r="C1332">
        <v>1599861</v>
      </c>
      <c r="D1332">
        <v>1600121</v>
      </c>
      <c r="E1332">
        <v>-1</v>
      </c>
      <c r="F1332" t="s">
        <v>3667</v>
      </c>
      <c r="G1332" t="s">
        <v>3668</v>
      </c>
      <c r="I1332" t="s">
        <v>22</v>
      </c>
      <c r="J1332">
        <v>261</v>
      </c>
      <c r="K1332">
        <v>101</v>
      </c>
      <c r="L1332">
        <f t="shared" si="20"/>
        <v>86</v>
      </c>
    </row>
    <row r="1333" spans="1:12" x14ac:dyDescent="0.25">
      <c r="A1333">
        <v>1353</v>
      </c>
      <c r="B1333" t="s">
        <v>8</v>
      </c>
      <c r="C1333">
        <v>1600223</v>
      </c>
      <c r="D1333">
        <v>1600855</v>
      </c>
      <c r="E1333">
        <v>-1</v>
      </c>
      <c r="F1333" t="s">
        <v>3669</v>
      </c>
      <c r="G1333" t="s">
        <v>3670</v>
      </c>
      <c r="I1333" t="s">
        <v>3671</v>
      </c>
      <c r="J1333">
        <v>633</v>
      </c>
      <c r="K1333">
        <v>82</v>
      </c>
      <c r="L1333">
        <f t="shared" si="20"/>
        <v>210</v>
      </c>
    </row>
    <row r="1334" spans="1:12" x14ac:dyDescent="0.25">
      <c r="A1334">
        <v>1354</v>
      </c>
      <c r="B1334" t="s">
        <v>8</v>
      </c>
      <c r="C1334">
        <v>1600938</v>
      </c>
      <c r="D1334">
        <v>1602254</v>
      </c>
      <c r="E1334">
        <v>1</v>
      </c>
      <c r="F1334" t="s">
        <v>3672</v>
      </c>
      <c r="G1334" t="s">
        <v>3673</v>
      </c>
      <c r="H1334" t="s">
        <v>3674</v>
      </c>
      <c r="I1334" t="s">
        <v>3675</v>
      </c>
      <c r="J1334">
        <v>1317</v>
      </c>
      <c r="K1334">
        <v>196</v>
      </c>
      <c r="L1334">
        <f t="shared" si="20"/>
        <v>438</v>
      </c>
    </row>
    <row r="1335" spans="1:12" x14ac:dyDescent="0.25">
      <c r="A1335">
        <v>1355</v>
      </c>
      <c r="B1335" t="s">
        <v>8</v>
      </c>
      <c r="C1335">
        <v>1602451</v>
      </c>
      <c r="D1335">
        <v>1603467</v>
      </c>
      <c r="E1335">
        <v>-1</v>
      </c>
      <c r="F1335" t="s">
        <v>3676</v>
      </c>
      <c r="G1335" t="s">
        <v>3677</v>
      </c>
      <c r="H1335" t="s">
        <v>3678</v>
      </c>
      <c r="I1335" t="s">
        <v>3679</v>
      </c>
      <c r="J1335">
        <v>1017</v>
      </c>
      <c r="K1335">
        <v>58</v>
      </c>
      <c r="L1335">
        <f t="shared" si="20"/>
        <v>338</v>
      </c>
    </row>
    <row r="1336" spans="1:12" x14ac:dyDescent="0.25">
      <c r="A1336">
        <v>1356</v>
      </c>
      <c r="B1336" t="s">
        <v>8</v>
      </c>
      <c r="C1336">
        <v>1603526</v>
      </c>
      <c r="D1336">
        <v>1606390</v>
      </c>
      <c r="E1336">
        <v>-1</v>
      </c>
      <c r="F1336" t="s">
        <v>3680</v>
      </c>
      <c r="G1336" t="s">
        <v>3681</v>
      </c>
      <c r="I1336" t="s">
        <v>62</v>
      </c>
      <c r="J1336">
        <v>2865</v>
      </c>
      <c r="K1336">
        <v>155</v>
      </c>
      <c r="L1336">
        <f t="shared" si="20"/>
        <v>954</v>
      </c>
    </row>
    <row r="1337" spans="1:12" x14ac:dyDescent="0.25">
      <c r="A1337">
        <v>1357</v>
      </c>
      <c r="B1337" t="s">
        <v>8</v>
      </c>
      <c r="C1337">
        <v>1606546</v>
      </c>
      <c r="D1337">
        <v>1607874</v>
      </c>
      <c r="E1337">
        <v>-1</v>
      </c>
      <c r="F1337" t="s">
        <v>3682</v>
      </c>
      <c r="G1337" t="s">
        <v>3683</v>
      </c>
      <c r="I1337" t="s">
        <v>22</v>
      </c>
      <c r="J1337">
        <v>1329</v>
      </c>
      <c r="K1337">
        <v>32</v>
      </c>
      <c r="L1337">
        <f t="shared" si="20"/>
        <v>442</v>
      </c>
    </row>
    <row r="1338" spans="1:12" x14ac:dyDescent="0.25">
      <c r="A1338">
        <v>1358</v>
      </c>
      <c r="B1338" t="s">
        <v>8</v>
      </c>
      <c r="C1338">
        <v>1607907</v>
      </c>
      <c r="D1338">
        <v>1608035</v>
      </c>
      <c r="E1338">
        <v>-1</v>
      </c>
      <c r="F1338" t="s">
        <v>3684</v>
      </c>
      <c r="G1338" t="s">
        <v>3685</v>
      </c>
      <c r="I1338" t="s">
        <v>22</v>
      </c>
      <c r="J1338">
        <v>129</v>
      </c>
      <c r="K1338">
        <v>152</v>
      </c>
      <c r="L1338">
        <f t="shared" si="20"/>
        <v>42</v>
      </c>
    </row>
    <row r="1339" spans="1:12" x14ac:dyDescent="0.25">
      <c r="A1339">
        <v>1359</v>
      </c>
      <c r="B1339" t="s">
        <v>8</v>
      </c>
      <c r="C1339">
        <v>1608188</v>
      </c>
      <c r="D1339">
        <v>1608448</v>
      </c>
      <c r="E1339">
        <v>-1</v>
      </c>
      <c r="F1339" t="s">
        <v>3686</v>
      </c>
      <c r="G1339" t="s">
        <v>3687</v>
      </c>
      <c r="H1339" t="s">
        <v>3688</v>
      </c>
      <c r="I1339" t="s">
        <v>3689</v>
      </c>
      <c r="J1339">
        <v>261</v>
      </c>
      <c r="K1339">
        <v>82</v>
      </c>
      <c r="L1339">
        <f t="shared" si="20"/>
        <v>86</v>
      </c>
    </row>
    <row r="1340" spans="1:12" x14ac:dyDescent="0.25">
      <c r="A1340">
        <v>1360</v>
      </c>
      <c r="B1340" t="s">
        <v>8</v>
      </c>
      <c r="C1340">
        <v>1608531</v>
      </c>
      <c r="D1340">
        <v>1609175</v>
      </c>
      <c r="E1340">
        <v>-1</v>
      </c>
      <c r="F1340" t="s">
        <v>3690</v>
      </c>
      <c r="G1340" t="s">
        <v>3691</v>
      </c>
      <c r="H1340" t="s">
        <v>3692</v>
      </c>
      <c r="I1340" t="s">
        <v>3693</v>
      </c>
      <c r="J1340">
        <v>645</v>
      </c>
      <c r="K1340">
        <v>185</v>
      </c>
      <c r="L1340">
        <f t="shared" si="20"/>
        <v>214</v>
      </c>
    </row>
    <row r="1341" spans="1:12" x14ac:dyDescent="0.25">
      <c r="A1341">
        <v>1361</v>
      </c>
      <c r="B1341" t="s">
        <v>8</v>
      </c>
      <c r="C1341">
        <v>1609361</v>
      </c>
      <c r="D1341">
        <v>1609825</v>
      </c>
      <c r="E1341">
        <v>-1</v>
      </c>
      <c r="F1341" t="s">
        <v>3694</v>
      </c>
      <c r="G1341" t="s">
        <v>3695</v>
      </c>
      <c r="I1341" t="s">
        <v>22</v>
      </c>
      <c r="J1341">
        <v>465</v>
      </c>
      <c r="K1341">
        <v>170</v>
      </c>
      <c r="L1341">
        <f t="shared" si="20"/>
        <v>154</v>
      </c>
    </row>
    <row r="1342" spans="1:12" x14ac:dyDescent="0.25">
      <c r="A1342">
        <v>1362</v>
      </c>
      <c r="B1342" t="s">
        <v>8</v>
      </c>
      <c r="C1342">
        <v>1609996</v>
      </c>
      <c r="D1342">
        <v>1611318</v>
      </c>
      <c r="E1342">
        <v>1</v>
      </c>
      <c r="F1342" t="s">
        <v>3696</v>
      </c>
      <c r="G1342" t="s">
        <v>3697</v>
      </c>
      <c r="I1342" t="s">
        <v>3698</v>
      </c>
      <c r="J1342">
        <v>1323</v>
      </c>
      <c r="K1342">
        <v>61</v>
      </c>
      <c r="L1342">
        <f t="shared" si="20"/>
        <v>440</v>
      </c>
    </row>
    <row r="1343" spans="1:12" x14ac:dyDescent="0.25">
      <c r="A1343">
        <v>1363</v>
      </c>
      <c r="B1343" t="s">
        <v>8</v>
      </c>
      <c r="C1343">
        <v>1611380</v>
      </c>
      <c r="D1343">
        <v>1613449</v>
      </c>
      <c r="E1343">
        <v>1</v>
      </c>
      <c r="F1343" t="s">
        <v>3699</v>
      </c>
      <c r="G1343" t="s">
        <v>3700</v>
      </c>
      <c r="I1343" t="s">
        <v>3701</v>
      </c>
      <c r="J1343">
        <v>2070</v>
      </c>
      <c r="K1343">
        <v>160</v>
      </c>
      <c r="L1343">
        <f t="shared" si="20"/>
        <v>689</v>
      </c>
    </row>
    <row r="1344" spans="1:12" x14ac:dyDescent="0.25">
      <c r="A1344">
        <v>1364</v>
      </c>
      <c r="B1344" t="s">
        <v>8</v>
      </c>
      <c r="C1344">
        <v>1613610</v>
      </c>
      <c r="D1344">
        <v>1614725</v>
      </c>
      <c r="E1344">
        <v>-1</v>
      </c>
      <c r="F1344" t="s">
        <v>3702</v>
      </c>
      <c r="G1344" t="s">
        <v>3703</v>
      </c>
      <c r="H1344" t="s">
        <v>3704</v>
      </c>
      <c r="I1344" t="s">
        <v>3705</v>
      </c>
      <c r="J1344">
        <v>1116</v>
      </c>
      <c r="K1344">
        <v>4</v>
      </c>
      <c r="L1344">
        <f t="shared" si="20"/>
        <v>371</v>
      </c>
    </row>
    <row r="1345" spans="1:12" x14ac:dyDescent="0.25">
      <c r="A1345">
        <v>1365</v>
      </c>
      <c r="B1345" t="s">
        <v>8</v>
      </c>
      <c r="C1345">
        <v>1614730</v>
      </c>
      <c r="D1345">
        <v>1616154</v>
      </c>
      <c r="E1345">
        <v>-1</v>
      </c>
      <c r="F1345" t="s">
        <v>3706</v>
      </c>
      <c r="G1345" t="s">
        <v>3707</v>
      </c>
      <c r="I1345" t="s">
        <v>530</v>
      </c>
      <c r="J1345">
        <v>1425</v>
      </c>
      <c r="K1345">
        <v>69</v>
      </c>
      <c r="L1345">
        <f t="shared" si="20"/>
        <v>474</v>
      </c>
    </row>
    <row r="1346" spans="1:12" x14ac:dyDescent="0.25">
      <c r="A1346">
        <v>1366</v>
      </c>
      <c r="B1346" t="s">
        <v>8</v>
      </c>
      <c r="C1346">
        <v>1616224</v>
      </c>
      <c r="D1346">
        <v>1617399</v>
      </c>
      <c r="E1346">
        <v>-1</v>
      </c>
      <c r="F1346" t="s">
        <v>3708</v>
      </c>
      <c r="G1346" t="s">
        <v>3709</v>
      </c>
      <c r="H1346" t="s">
        <v>3710</v>
      </c>
      <c r="I1346" t="s">
        <v>3705</v>
      </c>
      <c r="J1346">
        <v>1176</v>
      </c>
      <c r="K1346">
        <v>160</v>
      </c>
      <c r="L1346">
        <f t="shared" si="20"/>
        <v>391</v>
      </c>
    </row>
    <row r="1347" spans="1:12" x14ac:dyDescent="0.25">
      <c r="A1347">
        <v>1367</v>
      </c>
      <c r="B1347" t="s">
        <v>8</v>
      </c>
      <c r="C1347">
        <v>1617560</v>
      </c>
      <c r="D1347">
        <v>1618435</v>
      </c>
      <c r="E1347">
        <v>-1</v>
      </c>
      <c r="F1347" t="s">
        <v>3711</v>
      </c>
      <c r="G1347" t="s">
        <v>3712</v>
      </c>
      <c r="I1347" t="s">
        <v>22</v>
      </c>
      <c r="J1347">
        <v>876</v>
      </c>
      <c r="K1347">
        <v>201</v>
      </c>
      <c r="L1347">
        <f t="shared" si="20"/>
        <v>291</v>
      </c>
    </row>
    <row r="1348" spans="1:12" x14ac:dyDescent="0.25">
      <c r="A1348">
        <v>1368</v>
      </c>
      <c r="B1348" t="s">
        <v>8</v>
      </c>
      <c r="C1348">
        <v>1618637</v>
      </c>
      <c r="D1348">
        <v>1619047</v>
      </c>
      <c r="E1348">
        <v>1</v>
      </c>
      <c r="F1348" t="s">
        <v>3713</v>
      </c>
      <c r="G1348" t="s">
        <v>3714</v>
      </c>
      <c r="I1348" t="s">
        <v>22</v>
      </c>
      <c r="J1348">
        <v>411</v>
      </c>
      <c r="K1348">
        <v>102</v>
      </c>
      <c r="L1348">
        <f t="shared" ref="L1348:L1411" si="21">(D1348-C1348+1)/3-1</f>
        <v>136</v>
      </c>
    </row>
    <row r="1349" spans="1:12" x14ac:dyDescent="0.25">
      <c r="A1349">
        <v>1369</v>
      </c>
      <c r="B1349" t="s">
        <v>8</v>
      </c>
      <c r="C1349">
        <v>1619150</v>
      </c>
      <c r="D1349">
        <v>1619578</v>
      </c>
      <c r="E1349">
        <v>1</v>
      </c>
      <c r="F1349" t="s">
        <v>3715</v>
      </c>
      <c r="G1349" t="s">
        <v>3716</v>
      </c>
      <c r="I1349" t="s">
        <v>22</v>
      </c>
      <c r="J1349">
        <v>429</v>
      </c>
      <c r="K1349">
        <v>31</v>
      </c>
      <c r="L1349">
        <f t="shared" si="21"/>
        <v>142</v>
      </c>
    </row>
    <row r="1350" spans="1:12" x14ac:dyDescent="0.25">
      <c r="A1350">
        <v>1370</v>
      </c>
      <c r="B1350" t="s">
        <v>8</v>
      </c>
      <c r="C1350">
        <v>1619610</v>
      </c>
      <c r="D1350">
        <v>1620164</v>
      </c>
      <c r="E1350">
        <v>-1</v>
      </c>
      <c r="F1350" t="s">
        <v>3717</v>
      </c>
      <c r="G1350" t="s">
        <v>3718</v>
      </c>
      <c r="H1350" t="s">
        <v>3719</v>
      </c>
      <c r="I1350" t="s">
        <v>2233</v>
      </c>
      <c r="J1350">
        <v>555</v>
      </c>
      <c r="K1350">
        <v>-14</v>
      </c>
      <c r="L1350">
        <f t="shared" si="21"/>
        <v>184</v>
      </c>
    </row>
    <row r="1351" spans="1:12" x14ac:dyDescent="0.25">
      <c r="A1351">
        <v>1371</v>
      </c>
      <c r="B1351" t="s">
        <v>8</v>
      </c>
      <c r="C1351">
        <v>1620151</v>
      </c>
      <c r="D1351">
        <v>1621470</v>
      </c>
      <c r="E1351">
        <v>-1</v>
      </c>
      <c r="F1351" t="s">
        <v>3720</v>
      </c>
      <c r="G1351" t="s">
        <v>3721</v>
      </c>
      <c r="H1351" t="s">
        <v>3722</v>
      </c>
      <c r="I1351" t="s">
        <v>3111</v>
      </c>
      <c r="J1351">
        <v>1320</v>
      </c>
      <c r="K1351">
        <v>170</v>
      </c>
      <c r="L1351">
        <f t="shared" si="21"/>
        <v>439</v>
      </c>
    </row>
    <row r="1352" spans="1:12" x14ac:dyDescent="0.25">
      <c r="A1352">
        <v>1372</v>
      </c>
      <c r="B1352" t="s">
        <v>8</v>
      </c>
      <c r="C1352">
        <v>1621641</v>
      </c>
      <c r="D1352">
        <v>1622105</v>
      </c>
      <c r="E1352">
        <v>-1</v>
      </c>
      <c r="F1352" t="s">
        <v>3723</v>
      </c>
      <c r="G1352" t="s">
        <v>3724</v>
      </c>
      <c r="H1352" t="s">
        <v>3725</v>
      </c>
      <c r="I1352" t="s">
        <v>3726</v>
      </c>
      <c r="J1352">
        <v>465</v>
      </c>
      <c r="K1352">
        <v>132</v>
      </c>
      <c r="L1352">
        <f t="shared" si="21"/>
        <v>154</v>
      </c>
    </row>
    <row r="1353" spans="1:12" x14ac:dyDescent="0.25">
      <c r="A1353">
        <v>1373</v>
      </c>
      <c r="B1353" t="s">
        <v>8</v>
      </c>
      <c r="C1353">
        <v>1622238</v>
      </c>
      <c r="D1353">
        <v>1623284</v>
      </c>
      <c r="E1353">
        <v>-1</v>
      </c>
      <c r="F1353" t="s">
        <v>3727</v>
      </c>
      <c r="G1353" t="s">
        <v>3728</v>
      </c>
      <c r="H1353" t="s">
        <v>3729</v>
      </c>
      <c r="I1353" t="s">
        <v>3730</v>
      </c>
      <c r="J1353">
        <v>1047</v>
      </c>
      <c r="K1353">
        <v>12</v>
      </c>
      <c r="L1353">
        <f t="shared" si="21"/>
        <v>348</v>
      </c>
    </row>
    <row r="1354" spans="1:12" x14ac:dyDescent="0.25">
      <c r="A1354">
        <v>1374</v>
      </c>
      <c r="B1354" t="s">
        <v>8</v>
      </c>
      <c r="C1354">
        <v>1623297</v>
      </c>
      <c r="D1354">
        <v>1623428</v>
      </c>
      <c r="E1354">
        <v>-1</v>
      </c>
      <c r="F1354" t="s">
        <v>3731</v>
      </c>
      <c r="G1354" t="s">
        <v>3732</v>
      </c>
      <c r="I1354" t="s">
        <v>22</v>
      </c>
      <c r="J1354">
        <v>132</v>
      </c>
      <c r="K1354">
        <v>35</v>
      </c>
      <c r="L1354">
        <f t="shared" si="21"/>
        <v>43</v>
      </c>
    </row>
    <row r="1355" spans="1:12" x14ac:dyDescent="0.25">
      <c r="A1355">
        <v>1375</v>
      </c>
      <c r="B1355" t="s">
        <v>8</v>
      </c>
      <c r="C1355">
        <v>1623464</v>
      </c>
      <c r="D1355">
        <v>1623754</v>
      </c>
      <c r="E1355">
        <v>1</v>
      </c>
      <c r="F1355" t="s">
        <v>3733</v>
      </c>
      <c r="G1355" t="s">
        <v>3734</v>
      </c>
      <c r="H1355" t="s">
        <v>3735</v>
      </c>
      <c r="I1355" t="s">
        <v>3736</v>
      </c>
      <c r="J1355">
        <v>291</v>
      </c>
      <c r="K1355">
        <v>298</v>
      </c>
      <c r="L1355">
        <f t="shared" si="21"/>
        <v>96</v>
      </c>
    </row>
    <row r="1356" spans="1:12" x14ac:dyDescent="0.25">
      <c r="A1356">
        <v>1376</v>
      </c>
      <c r="B1356" t="s">
        <v>8</v>
      </c>
      <c r="C1356">
        <v>1624053</v>
      </c>
      <c r="D1356">
        <v>1625600</v>
      </c>
      <c r="E1356">
        <v>1</v>
      </c>
      <c r="F1356" t="s">
        <v>3737</v>
      </c>
      <c r="G1356" t="s">
        <v>3738</v>
      </c>
      <c r="H1356" t="s">
        <v>3739</v>
      </c>
      <c r="I1356" t="s">
        <v>3740</v>
      </c>
      <c r="J1356">
        <v>1548</v>
      </c>
      <c r="K1356">
        <v>133</v>
      </c>
      <c r="L1356">
        <f t="shared" si="21"/>
        <v>515</v>
      </c>
    </row>
    <row r="1357" spans="1:12" x14ac:dyDescent="0.25">
      <c r="A1357">
        <v>1377</v>
      </c>
      <c r="B1357" t="s">
        <v>8</v>
      </c>
      <c r="C1357">
        <v>1625734</v>
      </c>
      <c r="D1357">
        <v>1626207</v>
      </c>
      <c r="E1357">
        <v>1</v>
      </c>
      <c r="F1357" t="s">
        <v>3741</v>
      </c>
      <c r="G1357" t="s">
        <v>3742</v>
      </c>
      <c r="I1357" t="s">
        <v>3743</v>
      </c>
      <c r="J1357">
        <v>474</v>
      </c>
      <c r="K1357">
        <v>13</v>
      </c>
      <c r="L1357">
        <f t="shared" si="21"/>
        <v>157</v>
      </c>
    </row>
    <row r="1358" spans="1:12" x14ac:dyDescent="0.25">
      <c r="A1358">
        <v>1378</v>
      </c>
      <c r="B1358" t="s">
        <v>8</v>
      </c>
      <c r="C1358">
        <v>1626221</v>
      </c>
      <c r="D1358">
        <v>1626718</v>
      </c>
      <c r="E1358">
        <v>-1</v>
      </c>
      <c r="F1358" t="s">
        <v>3744</v>
      </c>
      <c r="G1358" t="s">
        <v>3745</v>
      </c>
      <c r="I1358" t="s">
        <v>22</v>
      </c>
      <c r="J1358">
        <v>498</v>
      </c>
      <c r="K1358">
        <v>37</v>
      </c>
      <c r="L1358">
        <f t="shared" si="21"/>
        <v>165</v>
      </c>
    </row>
    <row r="1359" spans="1:12" x14ac:dyDescent="0.25">
      <c r="A1359">
        <v>1379</v>
      </c>
      <c r="B1359" t="s">
        <v>8</v>
      </c>
      <c r="C1359">
        <v>1626756</v>
      </c>
      <c r="D1359">
        <v>1627616</v>
      </c>
      <c r="E1359">
        <v>-1</v>
      </c>
      <c r="F1359" t="s">
        <v>3746</v>
      </c>
      <c r="G1359" t="s">
        <v>3747</v>
      </c>
      <c r="I1359" t="s">
        <v>22</v>
      </c>
      <c r="J1359">
        <v>861</v>
      </c>
      <c r="K1359">
        <v>76</v>
      </c>
      <c r="L1359">
        <f t="shared" si="21"/>
        <v>286</v>
      </c>
    </row>
    <row r="1360" spans="1:12" x14ac:dyDescent="0.25">
      <c r="A1360">
        <v>1380</v>
      </c>
      <c r="B1360" t="s">
        <v>8</v>
      </c>
      <c r="C1360">
        <v>1627693</v>
      </c>
      <c r="D1360">
        <v>1628787</v>
      </c>
      <c r="E1360">
        <v>-1</v>
      </c>
      <c r="F1360" t="s">
        <v>3748</v>
      </c>
      <c r="G1360" t="s">
        <v>3749</v>
      </c>
      <c r="H1360" t="s">
        <v>3750</v>
      </c>
      <c r="I1360" t="s">
        <v>3751</v>
      </c>
      <c r="J1360">
        <v>1095</v>
      </c>
      <c r="K1360">
        <v>140</v>
      </c>
      <c r="L1360">
        <f t="shared" si="21"/>
        <v>364</v>
      </c>
    </row>
    <row r="1361" spans="1:12" x14ac:dyDescent="0.25">
      <c r="A1361">
        <v>1381</v>
      </c>
      <c r="B1361" t="s">
        <v>8</v>
      </c>
      <c r="C1361">
        <v>1628928</v>
      </c>
      <c r="D1361">
        <v>1630364</v>
      </c>
      <c r="E1361">
        <v>-1</v>
      </c>
      <c r="F1361" t="s">
        <v>3752</v>
      </c>
      <c r="G1361" t="s">
        <v>3753</v>
      </c>
      <c r="I1361" t="s">
        <v>22</v>
      </c>
      <c r="J1361">
        <v>1437</v>
      </c>
      <c r="K1361">
        <v>4</v>
      </c>
      <c r="L1361">
        <f t="shared" si="21"/>
        <v>478</v>
      </c>
    </row>
    <row r="1362" spans="1:12" x14ac:dyDescent="0.25">
      <c r="A1362">
        <v>1382</v>
      </c>
      <c r="B1362" t="s">
        <v>8</v>
      </c>
      <c r="C1362">
        <v>1630369</v>
      </c>
      <c r="D1362">
        <v>1630947</v>
      </c>
      <c r="E1362">
        <v>-1</v>
      </c>
      <c r="F1362" t="s">
        <v>3754</v>
      </c>
      <c r="G1362" t="s">
        <v>3755</v>
      </c>
      <c r="I1362" t="s">
        <v>22</v>
      </c>
      <c r="J1362">
        <v>579</v>
      </c>
      <c r="K1362">
        <v>72</v>
      </c>
      <c r="L1362">
        <f t="shared" si="21"/>
        <v>192</v>
      </c>
    </row>
    <row r="1363" spans="1:12" x14ac:dyDescent="0.25">
      <c r="A1363">
        <v>1383</v>
      </c>
      <c r="B1363" t="s">
        <v>8</v>
      </c>
      <c r="C1363">
        <v>1631020</v>
      </c>
      <c r="D1363">
        <v>1632207</v>
      </c>
      <c r="E1363">
        <v>-1</v>
      </c>
      <c r="F1363" t="s">
        <v>3756</v>
      </c>
      <c r="G1363" t="s">
        <v>3757</v>
      </c>
      <c r="H1363" t="s">
        <v>3758</v>
      </c>
      <c r="I1363" t="s">
        <v>1614</v>
      </c>
      <c r="J1363">
        <v>1188</v>
      </c>
      <c r="K1363">
        <v>9</v>
      </c>
      <c r="L1363">
        <f t="shared" si="21"/>
        <v>395</v>
      </c>
    </row>
    <row r="1364" spans="1:12" x14ac:dyDescent="0.25">
      <c r="A1364">
        <v>1384</v>
      </c>
      <c r="B1364" t="s">
        <v>8</v>
      </c>
      <c r="C1364">
        <v>1632217</v>
      </c>
      <c r="D1364">
        <v>1633518</v>
      </c>
      <c r="E1364">
        <v>-1</v>
      </c>
      <c r="F1364" t="s">
        <v>3759</v>
      </c>
      <c r="G1364" t="s">
        <v>3760</v>
      </c>
      <c r="H1364" t="s">
        <v>3761</v>
      </c>
      <c r="I1364" t="s">
        <v>3762</v>
      </c>
      <c r="J1364">
        <v>1302</v>
      </c>
      <c r="K1364">
        <v>75</v>
      </c>
      <c r="L1364">
        <f t="shared" si="21"/>
        <v>433</v>
      </c>
    </row>
    <row r="1365" spans="1:12" x14ac:dyDescent="0.25">
      <c r="A1365">
        <v>1385</v>
      </c>
      <c r="B1365" t="s">
        <v>8</v>
      </c>
      <c r="C1365">
        <v>1633594</v>
      </c>
      <c r="D1365">
        <v>1635219</v>
      </c>
      <c r="E1365">
        <v>1</v>
      </c>
      <c r="F1365" t="s">
        <v>3763</v>
      </c>
      <c r="G1365" t="s">
        <v>3764</v>
      </c>
      <c r="I1365" t="s">
        <v>3023</v>
      </c>
      <c r="J1365">
        <v>1626</v>
      </c>
      <c r="K1365">
        <v>6</v>
      </c>
      <c r="L1365">
        <f t="shared" si="21"/>
        <v>541</v>
      </c>
    </row>
    <row r="1366" spans="1:12" x14ac:dyDescent="0.25">
      <c r="A1366">
        <v>1386</v>
      </c>
      <c r="B1366" t="s">
        <v>8</v>
      </c>
      <c r="C1366">
        <v>1635226</v>
      </c>
      <c r="D1366">
        <v>1635843</v>
      </c>
      <c r="E1366">
        <v>-1</v>
      </c>
      <c r="F1366" t="s">
        <v>3765</v>
      </c>
      <c r="G1366" t="s">
        <v>3766</v>
      </c>
      <c r="H1366" t="s">
        <v>3767</v>
      </c>
      <c r="I1366" t="s">
        <v>3768</v>
      </c>
      <c r="J1366">
        <v>618</v>
      </c>
      <c r="K1366">
        <v>1</v>
      </c>
      <c r="L1366">
        <f t="shared" si="21"/>
        <v>205</v>
      </c>
    </row>
    <row r="1367" spans="1:12" x14ac:dyDescent="0.25">
      <c r="A1367">
        <v>1387</v>
      </c>
      <c r="B1367" t="s">
        <v>8</v>
      </c>
      <c r="C1367">
        <v>1635845</v>
      </c>
      <c r="D1367">
        <v>1636228</v>
      </c>
      <c r="E1367">
        <v>-1</v>
      </c>
      <c r="F1367" t="s">
        <v>3769</v>
      </c>
      <c r="G1367" t="s">
        <v>3770</v>
      </c>
      <c r="I1367" t="s">
        <v>22</v>
      </c>
      <c r="J1367">
        <v>384</v>
      </c>
      <c r="K1367">
        <v>1</v>
      </c>
      <c r="L1367">
        <f t="shared" si="21"/>
        <v>127</v>
      </c>
    </row>
    <row r="1368" spans="1:12" x14ac:dyDescent="0.25">
      <c r="A1368">
        <v>1388</v>
      </c>
      <c r="B1368" t="s">
        <v>8</v>
      </c>
      <c r="C1368">
        <v>1636230</v>
      </c>
      <c r="D1368">
        <v>1637381</v>
      </c>
      <c r="E1368">
        <v>-1</v>
      </c>
      <c r="F1368" t="s">
        <v>3771</v>
      </c>
      <c r="G1368" t="s">
        <v>3772</v>
      </c>
      <c r="H1368" t="s">
        <v>3773</v>
      </c>
      <c r="I1368" t="s">
        <v>3774</v>
      </c>
      <c r="J1368">
        <v>1152</v>
      </c>
      <c r="K1368">
        <v>143</v>
      </c>
      <c r="L1368">
        <f t="shared" si="21"/>
        <v>383</v>
      </c>
    </row>
    <row r="1369" spans="1:12" x14ac:dyDescent="0.25">
      <c r="A1369">
        <v>1389</v>
      </c>
      <c r="B1369" t="s">
        <v>8</v>
      </c>
      <c r="C1369">
        <v>1637525</v>
      </c>
      <c r="D1369">
        <v>1639336</v>
      </c>
      <c r="E1369">
        <v>1</v>
      </c>
      <c r="F1369" t="s">
        <v>3775</v>
      </c>
      <c r="G1369" t="s">
        <v>3776</v>
      </c>
      <c r="I1369" t="s">
        <v>71</v>
      </c>
      <c r="J1369">
        <v>1812</v>
      </c>
      <c r="K1369">
        <v>465</v>
      </c>
      <c r="L1369">
        <f t="shared" si="21"/>
        <v>603</v>
      </c>
    </row>
    <row r="1370" spans="1:12" x14ac:dyDescent="0.25">
      <c r="A1370">
        <v>1390</v>
      </c>
      <c r="B1370" t="s">
        <v>8</v>
      </c>
      <c r="C1370">
        <v>1639802</v>
      </c>
      <c r="D1370">
        <v>1640053</v>
      </c>
      <c r="E1370">
        <v>-1</v>
      </c>
      <c r="F1370" t="s">
        <v>3777</v>
      </c>
      <c r="G1370" t="s">
        <v>3778</v>
      </c>
      <c r="I1370" t="s">
        <v>22</v>
      </c>
      <c r="J1370">
        <v>252</v>
      </c>
      <c r="K1370">
        <v>90</v>
      </c>
      <c r="L1370">
        <f t="shared" si="21"/>
        <v>83</v>
      </c>
    </row>
    <row r="1371" spans="1:12" x14ac:dyDescent="0.25">
      <c r="A1371">
        <v>1391</v>
      </c>
      <c r="B1371" t="s">
        <v>8</v>
      </c>
      <c r="C1371">
        <v>1640144</v>
      </c>
      <c r="D1371">
        <v>1640353</v>
      </c>
      <c r="E1371">
        <v>1</v>
      </c>
      <c r="F1371" t="s">
        <v>3779</v>
      </c>
      <c r="G1371" t="s">
        <v>3780</v>
      </c>
      <c r="I1371" t="s">
        <v>22</v>
      </c>
      <c r="J1371">
        <v>210</v>
      </c>
      <c r="K1371">
        <v>161</v>
      </c>
      <c r="L1371">
        <f t="shared" si="21"/>
        <v>69</v>
      </c>
    </row>
    <row r="1372" spans="1:12" x14ac:dyDescent="0.25">
      <c r="A1372">
        <v>1392</v>
      </c>
      <c r="B1372" t="s">
        <v>8</v>
      </c>
      <c r="C1372">
        <v>1640515</v>
      </c>
      <c r="D1372">
        <v>1640592</v>
      </c>
      <c r="E1372">
        <v>1</v>
      </c>
      <c r="F1372" t="s">
        <v>3781</v>
      </c>
      <c r="G1372" t="s">
        <v>3782</v>
      </c>
      <c r="I1372" t="s">
        <v>22</v>
      </c>
      <c r="J1372">
        <v>78</v>
      </c>
      <c r="K1372">
        <v>-1</v>
      </c>
      <c r="L1372">
        <f t="shared" si="21"/>
        <v>25</v>
      </c>
    </row>
    <row r="1373" spans="1:12" x14ac:dyDescent="0.25">
      <c r="A1373">
        <v>1393</v>
      </c>
      <c r="B1373" t="s">
        <v>8</v>
      </c>
      <c r="C1373">
        <v>1640592</v>
      </c>
      <c r="D1373">
        <v>1641110</v>
      </c>
      <c r="E1373">
        <v>1</v>
      </c>
      <c r="F1373" t="s">
        <v>3783</v>
      </c>
      <c r="G1373" t="s">
        <v>3784</v>
      </c>
      <c r="I1373" t="s">
        <v>22</v>
      </c>
      <c r="J1373">
        <v>519</v>
      </c>
      <c r="K1373">
        <v>2</v>
      </c>
      <c r="L1373">
        <f t="shared" si="21"/>
        <v>172</v>
      </c>
    </row>
    <row r="1374" spans="1:12" x14ac:dyDescent="0.25">
      <c r="A1374">
        <v>1394</v>
      </c>
      <c r="B1374" t="s">
        <v>8</v>
      </c>
      <c r="C1374">
        <v>1641113</v>
      </c>
      <c r="D1374">
        <v>1641535</v>
      </c>
      <c r="E1374">
        <v>1</v>
      </c>
      <c r="F1374" t="s">
        <v>3785</v>
      </c>
      <c r="G1374" t="s">
        <v>3786</v>
      </c>
      <c r="I1374" t="s">
        <v>22</v>
      </c>
      <c r="J1374">
        <v>423</v>
      </c>
      <c r="K1374">
        <v>961</v>
      </c>
      <c r="L1374">
        <f t="shared" si="21"/>
        <v>140</v>
      </c>
    </row>
    <row r="1375" spans="1:12" x14ac:dyDescent="0.25">
      <c r="A1375">
        <v>1395</v>
      </c>
      <c r="B1375" t="s">
        <v>8</v>
      </c>
      <c r="C1375">
        <v>1642497</v>
      </c>
      <c r="D1375">
        <v>1642721</v>
      </c>
      <c r="E1375">
        <v>1</v>
      </c>
      <c r="F1375" t="s">
        <v>3787</v>
      </c>
      <c r="G1375" t="s">
        <v>3788</v>
      </c>
      <c r="I1375" t="s">
        <v>22</v>
      </c>
      <c r="J1375">
        <v>225</v>
      </c>
      <c r="K1375">
        <v>125</v>
      </c>
      <c r="L1375">
        <f t="shared" si="21"/>
        <v>74</v>
      </c>
    </row>
    <row r="1376" spans="1:12" x14ac:dyDescent="0.25">
      <c r="A1376">
        <v>1396</v>
      </c>
      <c r="B1376" t="s">
        <v>8</v>
      </c>
      <c r="C1376">
        <v>1642847</v>
      </c>
      <c r="D1376">
        <v>1643029</v>
      </c>
      <c r="E1376">
        <v>1</v>
      </c>
      <c r="F1376" t="s">
        <v>3789</v>
      </c>
      <c r="G1376" t="s">
        <v>3790</v>
      </c>
      <c r="I1376" t="s">
        <v>22</v>
      </c>
      <c r="J1376">
        <v>183</v>
      </c>
      <c r="K1376">
        <v>96</v>
      </c>
      <c r="L1376">
        <f t="shared" si="21"/>
        <v>60</v>
      </c>
    </row>
    <row r="1377" spans="1:12" x14ac:dyDescent="0.25">
      <c r="A1377">
        <v>1397</v>
      </c>
      <c r="B1377" t="s">
        <v>8</v>
      </c>
      <c r="C1377">
        <v>1643126</v>
      </c>
      <c r="D1377">
        <v>1643368</v>
      </c>
      <c r="E1377">
        <v>1</v>
      </c>
      <c r="F1377" t="s">
        <v>3791</v>
      </c>
      <c r="G1377" t="s">
        <v>3792</v>
      </c>
      <c r="I1377" t="s">
        <v>22</v>
      </c>
      <c r="J1377">
        <v>243</v>
      </c>
      <c r="K1377">
        <v>-4</v>
      </c>
      <c r="L1377">
        <f t="shared" si="21"/>
        <v>80</v>
      </c>
    </row>
    <row r="1378" spans="1:12" x14ac:dyDescent="0.25">
      <c r="A1378">
        <v>1398</v>
      </c>
      <c r="B1378" t="s">
        <v>8</v>
      </c>
      <c r="C1378">
        <v>1643365</v>
      </c>
      <c r="D1378">
        <v>1643649</v>
      </c>
      <c r="E1378">
        <v>1</v>
      </c>
      <c r="F1378" t="s">
        <v>3793</v>
      </c>
      <c r="G1378" t="s">
        <v>3794</v>
      </c>
      <c r="I1378" t="s">
        <v>22</v>
      </c>
      <c r="J1378">
        <v>285</v>
      </c>
      <c r="K1378">
        <v>342</v>
      </c>
      <c r="L1378">
        <f t="shared" si="21"/>
        <v>94</v>
      </c>
    </row>
    <row r="1379" spans="1:12" x14ac:dyDescent="0.25">
      <c r="A1379">
        <v>1399</v>
      </c>
      <c r="B1379" t="s">
        <v>8</v>
      </c>
      <c r="C1379">
        <v>1643992</v>
      </c>
      <c r="D1379">
        <v>1646424</v>
      </c>
      <c r="E1379">
        <v>1</v>
      </c>
      <c r="F1379" t="s">
        <v>3795</v>
      </c>
      <c r="G1379" t="s">
        <v>3796</v>
      </c>
      <c r="I1379" t="s">
        <v>22</v>
      </c>
      <c r="J1379">
        <v>2433</v>
      </c>
      <c r="K1379">
        <v>50</v>
      </c>
      <c r="L1379">
        <f t="shared" si="21"/>
        <v>810</v>
      </c>
    </row>
    <row r="1380" spans="1:12" x14ac:dyDescent="0.25">
      <c r="A1380">
        <v>1400</v>
      </c>
      <c r="B1380" t="s">
        <v>8</v>
      </c>
      <c r="C1380">
        <v>1646475</v>
      </c>
      <c r="D1380">
        <v>1651856</v>
      </c>
      <c r="E1380">
        <v>1</v>
      </c>
      <c r="F1380" t="s">
        <v>3797</v>
      </c>
      <c r="G1380" t="s">
        <v>3798</v>
      </c>
      <c r="I1380" t="s">
        <v>22</v>
      </c>
      <c r="J1380">
        <v>5382</v>
      </c>
      <c r="K1380">
        <v>-19</v>
      </c>
      <c r="L1380">
        <f t="shared" si="21"/>
        <v>1793</v>
      </c>
    </row>
    <row r="1381" spans="1:12" x14ac:dyDescent="0.25">
      <c r="A1381">
        <v>1401</v>
      </c>
      <c r="B1381" t="s">
        <v>8</v>
      </c>
      <c r="C1381">
        <v>1651838</v>
      </c>
      <c r="D1381">
        <v>1652146</v>
      </c>
      <c r="E1381">
        <v>1</v>
      </c>
      <c r="F1381" t="s">
        <v>3799</v>
      </c>
      <c r="G1381" t="s">
        <v>3800</v>
      </c>
      <c r="I1381" t="s">
        <v>22</v>
      </c>
      <c r="J1381">
        <v>309</v>
      </c>
      <c r="K1381">
        <v>321</v>
      </c>
      <c r="L1381">
        <f t="shared" si="21"/>
        <v>102</v>
      </c>
    </row>
    <row r="1382" spans="1:12" x14ac:dyDescent="0.25">
      <c r="A1382">
        <v>1402</v>
      </c>
      <c r="B1382" t="s">
        <v>8</v>
      </c>
      <c r="C1382">
        <v>1652468</v>
      </c>
      <c r="D1382">
        <v>1657480</v>
      </c>
      <c r="E1382">
        <v>1</v>
      </c>
      <c r="F1382" t="s">
        <v>3801</v>
      </c>
      <c r="G1382" t="s">
        <v>3802</v>
      </c>
      <c r="I1382" t="s">
        <v>22</v>
      </c>
      <c r="J1382">
        <v>5013</v>
      </c>
      <c r="K1382">
        <v>103</v>
      </c>
      <c r="L1382">
        <f t="shared" si="21"/>
        <v>1670</v>
      </c>
    </row>
    <row r="1383" spans="1:12" x14ac:dyDescent="0.25">
      <c r="A1383">
        <v>1403</v>
      </c>
      <c r="B1383" t="s">
        <v>8</v>
      </c>
      <c r="C1383">
        <v>1657584</v>
      </c>
      <c r="D1383">
        <v>1659545</v>
      </c>
      <c r="E1383">
        <v>1</v>
      </c>
      <c r="F1383" t="s">
        <v>3803</v>
      </c>
      <c r="G1383" t="s">
        <v>3804</v>
      </c>
      <c r="I1383" t="s">
        <v>968</v>
      </c>
      <c r="J1383">
        <v>1962</v>
      </c>
      <c r="K1383">
        <v>4</v>
      </c>
      <c r="L1383">
        <f t="shared" si="21"/>
        <v>653</v>
      </c>
    </row>
    <row r="1384" spans="1:12" x14ac:dyDescent="0.25">
      <c r="A1384">
        <v>1404</v>
      </c>
      <c r="B1384" t="s">
        <v>8</v>
      </c>
      <c r="C1384">
        <v>1659550</v>
      </c>
      <c r="D1384">
        <v>1664535</v>
      </c>
      <c r="E1384">
        <v>1</v>
      </c>
      <c r="F1384" t="s">
        <v>3805</v>
      </c>
      <c r="G1384" t="s">
        <v>3806</v>
      </c>
      <c r="I1384" t="s">
        <v>22</v>
      </c>
      <c r="J1384">
        <v>4986</v>
      </c>
      <c r="K1384">
        <v>209</v>
      </c>
      <c r="L1384">
        <f t="shared" si="21"/>
        <v>1661</v>
      </c>
    </row>
    <row r="1385" spans="1:12" x14ac:dyDescent="0.25">
      <c r="A1385">
        <v>1405</v>
      </c>
      <c r="B1385" t="s">
        <v>8</v>
      </c>
      <c r="C1385">
        <v>1664745</v>
      </c>
      <c r="D1385">
        <v>1665023</v>
      </c>
      <c r="E1385">
        <v>-1</v>
      </c>
      <c r="F1385" t="s">
        <v>3807</v>
      </c>
      <c r="G1385" t="s">
        <v>3808</v>
      </c>
      <c r="H1385" t="s">
        <v>3809</v>
      </c>
      <c r="I1385" t="s">
        <v>3810</v>
      </c>
      <c r="J1385">
        <v>279</v>
      </c>
      <c r="K1385">
        <v>69</v>
      </c>
      <c r="L1385">
        <f t="shared" si="21"/>
        <v>92</v>
      </c>
    </row>
    <row r="1386" spans="1:12" x14ac:dyDescent="0.25">
      <c r="A1386">
        <v>1406</v>
      </c>
      <c r="B1386" t="s">
        <v>8</v>
      </c>
      <c r="C1386">
        <v>1665093</v>
      </c>
      <c r="D1386">
        <v>1666601</v>
      </c>
      <c r="E1386">
        <v>-1</v>
      </c>
      <c r="F1386" t="s">
        <v>3811</v>
      </c>
      <c r="G1386" t="s">
        <v>3812</v>
      </c>
      <c r="H1386" t="s">
        <v>3813</v>
      </c>
      <c r="I1386" t="s">
        <v>3814</v>
      </c>
      <c r="J1386">
        <v>1509</v>
      </c>
      <c r="K1386">
        <v>181</v>
      </c>
      <c r="L1386">
        <f t="shared" si="21"/>
        <v>502</v>
      </c>
    </row>
    <row r="1387" spans="1:12" x14ac:dyDescent="0.25">
      <c r="A1387">
        <v>1407</v>
      </c>
      <c r="B1387" t="s">
        <v>8</v>
      </c>
      <c r="C1387">
        <v>1666783</v>
      </c>
      <c r="D1387">
        <v>1668426</v>
      </c>
      <c r="E1387">
        <v>-1</v>
      </c>
      <c r="F1387" t="s">
        <v>3815</v>
      </c>
      <c r="G1387" t="s">
        <v>3816</v>
      </c>
      <c r="I1387" t="s">
        <v>22</v>
      </c>
      <c r="J1387">
        <v>1644</v>
      </c>
      <c r="K1387">
        <v>20</v>
      </c>
      <c r="L1387">
        <f t="shared" si="21"/>
        <v>547</v>
      </c>
    </row>
    <row r="1388" spans="1:12" x14ac:dyDescent="0.25">
      <c r="A1388">
        <v>1408</v>
      </c>
      <c r="B1388" t="s">
        <v>8</v>
      </c>
      <c r="C1388">
        <v>1668447</v>
      </c>
      <c r="D1388">
        <v>1671233</v>
      </c>
      <c r="E1388">
        <v>-1</v>
      </c>
      <c r="F1388" t="s">
        <v>3817</v>
      </c>
      <c r="G1388" t="s">
        <v>3818</v>
      </c>
      <c r="I1388" t="s">
        <v>62</v>
      </c>
      <c r="J1388">
        <v>2787</v>
      </c>
      <c r="K1388">
        <v>199</v>
      </c>
      <c r="L1388">
        <f t="shared" si="21"/>
        <v>928</v>
      </c>
    </row>
    <row r="1389" spans="1:12" x14ac:dyDescent="0.25">
      <c r="A1389">
        <v>1409</v>
      </c>
      <c r="B1389" t="s">
        <v>8</v>
      </c>
      <c r="C1389">
        <v>1671433</v>
      </c>
      <c r="D1389">
        <v>1673280</v>
      </c>
      <c r="E1389">
        <v>-1</v>
      </c>
      <c r="F1389" t="s">
        <v>3819</v>
      </c>
      <c r="G1389" t="s">
        <v>3820</v>
      </c>
      <c r="H1389" t="s">
        <v>3821</v>
      </c>
      <c r="I1389" t="s">
        <v>3822</v>
      </c>
      <c r="J1389">
        <v>1848</v>
      </c>
      <c r="K1389">
        <v>187</v>
      </c>
      <c r="L1389">
        <f t="shared" si="21"/>
        <v>615</v>
      </c>
    </row>
    <row r="1390" spans="1:12" x14ac:dyDescent="0.25">
      <c r="A1390">
        <v>1410</v>
      </c>
      <c r="B1390" t="s">
        <v>8</v>
      </c>
      <c r="C1390">
        <v>1673468</v>
      </c>
      <c r="D1390">
        <v>1675303</v>
      </c>
      <c r="E1390">
        <v>-1</v>
      </c>
      <c r="F1390" t="s">
        <v>3823</v>
      </c>
      <c r="G1390" t="s">
        <v>3824</v>
      </c>
      <c r="I1390" t="s">
        <v>160</v>
      </c>
      <c r="J1390">
        <v>1836</v>
      </c>
      <c r="K1390">
        <v>5</v>
      </c>
      <c r="L1390">
        <f t="shared" si="21"/>
        <v>611</v>
      </c>
    </row>
    <row r="1391" spans="1:12" x14ac:dyDescent="0.25">
      <c r="A1391">
        <v>1411</v>
      </c>
      <c r="B1391" t="s">
        <v>8</v>
      </c>
      <c r="C1391">
        <v>1675309</v>
      </c>
      <c r="D1391">
        <v>1676118</v>
      </c>
      <c r="E1391">
        <v>-1</v>
      </c>
      <c r="F1391" t="s">
        <v>3825</v>
      </c>
      <c r="G1391" t="s">
        <v>3826</v>
      </c>
      <c r="I1391" t="s">
        <v>3023</v>
      </c>
      <c r="J1391">
        <v>810</v>
      </c>
      <c r="K1391">
        <v>104</v>
      </c>
      <c r="L1391">
        <f t="shared" si="21"/>
        <v>269</v>
      </c>
    </row>
    <row r="1392" spans="1:12" x14ac:dyDescent="0.25">
      <c r="A1392">
        <v>1412</v>
      </c>
      <c r="B1392" t="s">
        <v>8</v>
      </c>
      <c r="C1392">
        <v>1676223</v>
      </c>
      <c r="D1392">
        <v>1677065</v>
      </c>
      <c r="E1392">
        <v>1</v>
      </c>
      <c r="F1392" t="s">
        <v>3827</v>
      </c>
      <c r="G1392" t="s">
        <v>3828</v>
      </c>
      <c r="H1392" t="s">
        <v>3829</v>
      </c>
      <c r="I1392" t="s">
        <v>3830</v>
      </c>
      <c r="J1392">
        <v>843</v>
      </c>
      <c r="K1392">
        <v>17</v>
      </c>
      <c r="L1392">
        <f t="shared" si="21"/>
        <v>280</v>
      </c>
    </row>
    <row r="1393" spans="1:12" x14ac:dyDescent="0.25">
      <c r="A1393">
        <v>1413</v>
      </c>
      <c r="B1393" t="s">
        <v>8</v>
      </c>
      <c r="C1393">
        <v>1677083</v>
      </c>
      <c r="D1393">
        <v>1677433</v>
      </c>
      <c r="E1393">
        <v>1</v>
      </c>
      <c r="F1393" t="s">
        <v>3831</v>
      </c>
      <c r="G1393" t="s">
        <v>3832</v>
      </c>
      <c r="H1393" t="s">
        <v>3833</v>
      </c>
      <c r="I1393" t="s">
        <v>3834</v>
      </c>
      <c r="J1393">
        <v>351</v>
      </c>
      <c r="K1393">
        <v>2</v>
      </c>
      <c r="L1393">
        <f t="shared" si="21"/>
        <v>116</v>
      </c>
    </row>
    <row r="1394" spans="1:12" x14ac:dyDescent="0.25">
      <c r="A1394">
        <v>1414</v>
      </c>
      <c r="B1394" t="s">
        <v>8</v>
      </c>
      <c r="C1394">
        <v>1677436</v>
      </c>
      <c r="D1394">
        <v>1678401</v>
      </c>
      <c r="E1394">
        <v>1</v>
      </c>
      <c r="F1394" t="s">
        <v>3835</v>
      </c>
      <c r="G1394" t="s">
        <v>3836</v>
      </c>
      <c r="I1394" t="s">
        <v>22</v>
      </c>
      <c r="J1394">
        <v>966</v>
      </c>
      <c r="K1394">
        <v>27</v>
      </c>
      <c r="L1394">
        <f t="shared" si="21"/>
        <v>321</v>
      </c>
    </row>
    <row r="1395" spans="1:12" x14ac:dyDescent="0.25">
      <c r="A1395">
        <v>1415</v>
      </c>
      <c r="B1395" t="s">
        <v>8</v>
      </c>
      <c r="C1395">
        <v>1678429</v>
      </c>
      <c r="D1395">
        <v>1679571</v>
      </c>
      <c r="E1395">
        <v>1</v>
      </c>
      <c r="F1395" t="s">
        <v>3837</v>
      </c>
      <c r="G1395" t="s">
        <v>3838</v>
      </c>
      <c r="I1395" t="s">
        <v>3839</v>
      </c>
      <c r="J1395">
        <v>1143</v>
      </c>
      <c r="K1395">
        <v>69</v>
      </c>
      <c r="L1395">
        <f t="shared" si="21"/>
        <v>380</v>
      </c>
    </row>
    <row r="1396" spans="1:12" x14ac:dyDescent="0.25">
      <c r="A1396">
        <v>1416</v>
      </c>
      <c r="B1396" t="s">
        <v>8</v>
      </c>
      <c r="C1396">
        <v>1679641</v>
      </c>
      <c r="D1396">
        <v>1681002</v>
      </c>
      <c r="E1396">
        <v>1</v>
      </c>
      <c r="F1396" t="s">
        <v>3840</v>
      </c>
      <c r="G1396" t="s">
        <v>3841</v>
      </c>
      <c r="H1396" t="s">
        <v>3842</v>
      </c>
      <c r="I1396" t="s">
        <v>3843</v>
      </c>
      <c r="J1396">
        <v>1362</v>
      </c>
      <c r="K1396">
        <v>128</v>
      </c>
      <c r="L1396">
        <f t="shared" si="21"/>
        <v>453</v>
      </c>
    </row>
    <row r="1397" spans="1:12" x14ac:dyDescent="0.25">
      <c r="A1397">
        <v>1417</v>
      </c>
      <c r="B1397" t="s">
        <v>8</v>
      </c>
      <c r="C1397">
        <v>1681131</v>
      </c>
      <c r="D1397">
        <v>1682171</v>
      </c>
      <c r="E1397">
        <v>-1</v>
      </c>
      <c r="F1397" t="s">
        <v>3844</v>
      </c>
      <c r="G1397" t="s">
        <v>3845</v>
      </c>
      <c r="H1397" t="s">
        <v>3846</v>
      </c>
      <c r="I1397" t="s">
        <v>1667</v>
      </c>
      <c r="J1397">
        <v>1041</v>
      </c>
      <c r="K1397">
        <v>130</v>
      </c>
      <c r="L1397">
        <f t="shared" si="21"/>
        <v>346</v>
      </c>
    </row>
    <row r="1398" spans="1:12" x14ac:dyDescent="0.25">
      <c r="A1398">
        <v>1418</v>
      </c>
      <c r="B1398" t="s">
        <v>8</v>
      </c>
      <c r="C1398">
        <v>1682302</v>
      </c>
      <c r="D1398">
        <v>1683069</v>
      </c>
      <c r="E1398">
        <v>-1</v>
      </c>
      <c r="F1398" t="s">
        <v>3847</v>
      </c>
      <c r="G1398" t="s">
        <v>3848</v>
      </c>
      <c r="H1398" t="s">
        <v>3849</v>
      </c>
      <c r="I1398" t="s">
        <v>3850</v>
      </c>
      <c r="J1398">
        <v>768</v>
      </c>
      <c r="K1398">
        <v>-20</v>
      </c>
      <c r="L1398">
        <f t="shared" si="21"/>
        <v>255</v>
      </c>
    </row>
    <row r="1399" spans="1:12" x14ac:dyDescent="0.25">
      <c r="A1399">
        <v>1419</v>
      </c>
      <c r="B1399" t="s">
        <v>8</v>
      </c>
      <c r="C1399">
        <v>1683050</v>
      </c>
      <c r="D1399">
        <v>1683142</v>
      </c>
      <c r="E1399">
        <v>-1</v>
      </c>
      <c r="F1399" t="s">
        <v>3851</v>
      </c>
      <c r="G1399" t="s">
        <v>3852</v>
      </c>
      <c r="I1399" t="s">
        <v>22</v>
      </c>
      <c r="J1399">
        <v>93</v>
      </c>
      <c r="K1399">
        <v>13</v>
      </c>
      <c r="L1399">
        <f t="shared" si="21"/>
        <v>30</v>
      </c>
    </row>
    <row r="1400" spans="1:12" x14ac:dyDescent="0.25">
      <c r="A1400">
        <v>1420</v>
      </c>
      <c r="B1400" t="s">
        <v>8</v>
      </c>
      <c r="C1400">
        <v>1683156</v>
      </c>
      <c r="D1400">
        <v>1685237</v>
      </c>
      <c r="E1400">
        <v>1</v>
      </c>
      <c r="F1400" t="s">
        <v>3853</v>
      </c>
      <c r="G1400" t="s">
        <v>3854</v>
      </c>
      <c r="I1400" t="s">
        <v>62</v>
      </c>
      <c r="J1400">
        <v>2082</v>
      </c>
      <c r="K1400">
        <v>-4</v>
      </c>
      <c r="L1400">
        <f t="shared" si="21"/>
        <v>693</v>
      </c>
    </row>
    <row r="1401" spans="1:12" x14ac:dyDescent="0.25">
      <c r="A1401">
        <v>1421</v>
      </c>
      <c r="B1401" t="s">
        <v>8</v>
      </c>
      <c r="C1401">
        <v>1685234</v>
      </c>
      <c r="D1401">
        <v>1686784</v>
      </c>
      <c r="E1401">
        <v>-1</v>
      </c>
      <c r="F1401" t="s">
        <v>3855</v>
      </c>
      <c r="G1401" t="s">
        <v>3856</v>
      </c>
      <c r="H1401" t="s">
        <v>3857</v>
      </c>
      <c r="I1401" t="s">
        <v>3858</v>
      </c>
      <c r="J1401">
        <v>1551</v>
      </c>
      <c r="K1401">
        <v>37</v>
      </c>
      <c r="L1401">
        <f t="shared" si="21"/>
        <v>516</v>
      </c>
    </row>
    <row r="1402" spans="1:12" x14ac:dyDescent="0.25">
      <c r="A1402">
        <v>1422</v>
      </c>
      <c r="B1402" t="s">
        <v>8</v>
      </c>
      <c r="C1402">
        <v>1686822</v>
      </c>
      <c r="D1402">
        <v>1687718</v>
      </c>
      <c r="E1402">
        <v>-1</v>
      </c>
      <c r="F1402" t="s">
        <v>3859</v>
      </c>
      <c r="G1402" t="s">
        <v>3860</v>
      </c>
      <c r="I1402" t="s">
        <v>22</v>
      </c>
      <c r="J1402">
        <v>897</v>
      </c>
      <c r="K1402">
        <v>57</v>
      </c>
      <c r="L1402">
        <f t="shared" si="21"/>
        <v>298</v>
      </c>
    </row>
    <row r="1403" spans="1:12" x14ac:dyDescent="0.25">
      <c r="A1403">
        <v>1423</v>
      </c>
      <c r="B1403" t="s">
        <v>8</v>
      </c>
      <c r="C1403">
        <v>1687776</v>
      </c>
      <c r="D1403">
        <v>1688483</v>
      </c>
      <c r="E1403">
        <v>1</v>
      </c>
      <c r="F1403" t="s">
        <v>3861</v>
      </c>
      <c r="G1403" t="s">
        <v>3862</v>
      </c>
      <c r="I1403" t="s">
        <v>3863</v>
      </c>
      <c r="J1403">
        <v>708</v>
      </c>
      <c r="K1403">
        <v>38</v>
      </c>
      <c r="L1403">
        <f t="shared" si="21"/>
        <v>235</v>
      </c>
    </row>
    <row r="1404" spans="1:12" x14ac:dyDescent="0.25">
      <c r="A1404">
        <v>1424</v>
      </c>
      <c r="B1404" t="s">
        <v>8</v>
      </c>
      <c r="C1404">
        <v>1688522</v>
      </c>
      <c r="D1404">
        <v>1690132</v>
      </c>
      <c r="E1404">
        <v>1</v>
      </c>
      <c r="F1404" t="s">
        <v>3864</v>
      </c>
      <c r="G1404" t="s">
        <v>3865</v>
      </c>
      <c r="I1404" t="s">
        <v>160</v>
      </c>
      <c r="J1404">
        <v>1611</v>
      </c>
      <c r="K1404">
        <v>-17</v>
      </c>
      <c r="L1404">
        <f t="shared" si="21"/>
        <v>536</v>
      </c>
    </row>
    <row r="1405" spans="1:12" x14ac:dyDescent="0.25">
      <c r="A1405">
        <v>1425</v>
      </c>
      <c r="B1405" t="s">
        <v>8</v>
      </c>
      <c r="C1405">
        <v>1690116</v>
      </c>
      <c r="D1405">
        <v>1690892</v>
      </c>
      <c r="E1405">
        <v>-1</v>
      </c>
      <c r="F1405" t="s">
        <v>3866</v>
      </c>
      <c r="G1405" t="s">
        <v>3867</v>
      </c>
      <c r="I1405" t="s">
        <v>3868</v>
      </c>
      <c r="J1405">
        <v>777</v>
      </c>
      <c r="K1405">
        <v>8</v>
      </c>
      <c r="L1405">
        <f t="shared" si="21"/>
        <v>258</v>
      </c>
    </row>
    <row r="1406" spans="1:12" x14ac:dyDescent="0.25">
      <c r="A1406">
        <v>1426</v>
      </c>
      <c r="B1406" t="s">
        <v>8</v>
      </c>
      <c r="C1406">
        <v>1690901</v>
      </c>
      <c r="D1406">
        <v>1691515</v>
      </c>
      <c r="E1406">
        <v>-1</v>
      </c>
      <c r="F1406" t="s">
        <v>3869</v>
      </c>
      <c r="G1406" t="s">
        <v>3870</v>
      </c>
      <c r="H1406" t="s">
        <v>3871</v>
      </c>
      <c r="I1406" t="s">
        <v>3872</v>
      </c>
      <c r="J1406">
        <v>615</v>
      </c>
      <c r="K1406">
        <v>12</v>
      </c>
      <c r="L1406">
        <f t="shared" si="21"/>
        <v>204</v>
      </c>
    </row>
    <row r="1407" spans="1:12" x14ac:dyDescent="0.25">
      <c r="A1407">
        <v>1427</v>
      </c>
      <c r="B1407" t="s">
        <v>8</v>
      </c>
      <c r="C1407">
        <v>1691528</v>
      </c>
      <c r="D1407">
        <v>1692001</v>
      </c>
      <c r="E1407">
        <v>-1</v>
      </c>
      <c r="F1407" t="s">
        <v>3873</v>
      </c>
      <c r="G1407" t="s">
        <v>3874</v>
      </c>
      <c r="I1407" t="s">
        <v>1994</v>
      </c>
      <c r="J1407">
        <v>474</v>
      </c>
      <c r="K1407">
        <v>145</v>
      </c>
      <c r="L1407">
        <f t="shared" si="21"/>
        <v>157</v>
      </c>
    </row>
    <row r="1408" spans="1:12" x14ac:dyDescent="0.25">
      <c r="A1408">
        <v>1428</v>
      </c>
      <c r="B1408" t="s">
        <v>8</v>
      </c>
      <c r="C1408">
        <v>1692147</v>
      </c>
      <c r="D1408">
        <v>1693637</v>
      </c>
      <c r="E1408">
        <v>-1</v>
      </c>
      <c r="F1408" t="s">
        <v>3875</v>
      </c>
      <c r="G1408" t="s">
        <v>3876</v>
      </c>
      <c r="H1408" t="s">
        <v>3877</v>
      </c>
      <c r="I1408" t="s">
        <v>3878</v>
      </c>
      <c r="J1408">
        <v>1491</v>
      </c>
      <c r="K1408">
        <v>349</v>
      </c>
      <c r="L1408">
        <f t="shared" si="21"/>
        <v>496</v>
      </c>
    </row>
    <row r="1409" spans="1:12" x14ac:dyDescent="0.25">
      <c r="A1409">
        <v>1429</v>
      </c>
      <c r="B1409" t="s">
        <v>8</v>
      </c>
      <c r="C1409">
        <v>1693987</v>
      </c>
      <c r="D1409">
        <v>1696200</v>
      </c>
      <c r="E1409">
        <v>1</v>
      </c>
      <c r="F1409" t="s">
        <v>3879</v>
      </c>
      <c r="G1409" t="s">
        <v>3880</v>
      </c>
      <c r="I1409" t="s">
        <v>371</v>
      </c>
      <c r="J1409">
        <v>2214</v>
      </c>
      <c r="K1409">
        <v>-20</v>
      </c>
      <c r="L1409">
        <f t="shared" si="21"/>
        <v>737</v>
      </c>
    </row>
    <row r="1410" spans="1:12" x14ac:dyDescent="0.25">
      <c r="A1410">
        <v>1430</v>
      </c>
      <c r="B1410" t="s">
        <v>8</v>
      </c>
      <c r="C1410">
        <v>1696181</v>
      </c>
      <c r="D1410">
        <v>1696597</v>
      </c>
      <c r="E1410">
        <v>1</v>
      </c>
      <c r="F1410" t="s">
        <v>3881</v>
      </c>
      <c r="G1410" t="s">
        <v>3882</v>
      </c>
      <c r="I1410" t="s">
        <v>418</v>
      </c>
      <c r="J1410">
        <v>417</v>
      </c>
      <c r="K1410">
        <v>57</v>
      </c>
      <c r="L1410">
        <f t="shared" si="21"/>
        <v>138</v>
      </c>
    </row>
    <row r="1411" spans="1:12" x14ac:dyDescent="0.25">
      <c r="A1411">
        <v>1431</v>
      </c>
      <c r="B1411" t="s">
        <v>8</v>
      </c>
      <c r="C1411">
        <v>1696655</v>
      </c>
      <c r="D1411">
        <v>1697050</v>
      </c>
      <c r="E1411">
        <v>1</v>
      </c>
      <c r="F1411" t="s">
        <v>3883</v>
      </c>
      <c r="G1411" t="s">
        <v>3884</v>
      </c>
      <c r="I1411" t="s">
        <v>418</v>
      </c>
      <c r="J1411">
        <v>396</v>
      </c>
      <c r="K1411">
        <v>6</v>
      </c>
      <c r="L1411">
        <f t="shared" si="21"/>
        <v>131</v>
      </c>
    </row>
    <row r="1412" spans="1:12" x14ac:dyDescent="0.25">
      <c r="A1412">
        <v>1432</v>
      </c>
      <c r="B1412" t="s">
        <v>8</v>
      </c>
      <c r="C1412">
        <v>1697057</v>
      </c>
      <c r="D1412">
        <v>1698436</v>
      </c>
      <c r="E1412">
        <v>-1</v>
      </c>
      <c r="F1412" t="s">
        <v>3885</v>
      </c>
      <c r="G1412" t="s">
        <v>3886</v>
      </c>
      <c r="I1412" t="s">
        <v>22</v>
      </c>
      <c r="J1412">
        <v>1380</v>
      </c>
      <c r="K1412">
        <v>10</v>
      </c>
      <c r="L1412">
        <f t="shared" ref="L1412:L1475" si="22">(D1412-C1412+1)/3-1</f>
        <v>459</v>
      </c>
    </row>
    <row r="1413" spans="1:12" x14ac:dyDescent="0.25">
      <c r="A1413">
        <v>1433</v>
      </c>
      <c r="B1413" t="s">
        <v>8</v>
      </c>
      <c r="C1413">
        <v>1698447</v>
      </c>
      <c r="D1413">
        <v>1701176</v>
      </c>
      <c r="E1413">
        <v>-1</v>
      </c>
      <c r="F1413" t="s">
        <v>3887</v>
      </c>
      <c r="G1413" t="s">
        <v>3888</v>
      </c>
      <c r="I1413" t="s">
        <v>62</v>
      </c>
      <c r="J1413">
        <v>2730</v>
      </c>
      <c r="K1413">
        <v>121</v>
      </c>
      <c r="L1413">
        <f t="shared" si="22"/>
        <v>909</v>
      </c>
    </row>
    <row r="1414" spans="1:12" x14ac:dyDescent="0.25">
      <c r="A1414">
        <v>1434</v>
      </c>
      <c r="B1414" t="s">
        <v>8</v>
      </c>
      <c r="C1414">
        <v>1701298</v>
      </c>
      <c r="D1414">
        <v>1702344</v>
      </c>
      <c r="E1414">
        <v>1</v>
      </c>
      <c r="F1414" t="s">
        <v>3889</v>
      </c>
      <c r="G1414" t="s">
        <v>3890</v>
      </c>
      <c r="I1414" t="s">
        <v>22</v>
      </c>
      <c r="J1414">
        <v>1047</v>
      </c>
      <c r="K1414">
        <v>56</v>
      </c>
      <c r="L1414">
        <f t="shared" si="22"/>
        <v>348</v>
      </c>
    </row>
    <row r="1415" spans="1:12" x14ac:dyDescent="0.25">
      <c r="A1415">
        <v>1435</v>
      </c>
      <c r="B1415" t="s">
        <v>8</v>
      </c>
      <c r="C1415">
        <v>1702401</v>
      </c>
      <c r="D1415">
        <v>1703531</v>
      </c>
      <c r="E1415">
        <v>-1</v>
      </c>
      <c r="F1415" t="s">
        <v>3891</v>
      </c>
      <c r="G1415" t="s">
        <v>3892</v>
      </c>
      <c r="I1415" t="s">
        <v>22</v>
      </c>
      <c r="J1415">
        <v>1131</v>
      </c>
      <c r="K1415">
        <v>317</v>
      </c>
      <c r="L1415">
        <f t="shared" si="22"/>
        <v>376</v>
      </c>
    </row>
    <row r="1416" spans="1:12" x14ac:dyDescent="0.25">
      <c r="A1416">
        <v>1436</v>
      </c>
      <c r="B1416" t="s">
        <v>8</v>
      </c>
      <c r="C1416">
        <v>1703849</v>
      </c>
      <c r="D1416">
        <v>1704499</v>
      </c>
      <c r="E1416">
        <v>-1</v>
      </c>
      <c r="F1416" t="s">
        <v>3893</v>
      </c>
      <c r="G1416" t="s">
        <v>3894</v>
      </c>
      <c r="I1416" t="s">
        <v>22</v>
      </c>
      <c r="J1416">
        <v>651</v>
      </c>
      <c r="K1416">
        <v>-13</v>
      </c>
      <c r="L1416">
        <f t="shared" si="22"/>
        <v>216</v>
      </c>
    </row>
    <row r="1417" spans="1:12" x14ac:dyDescent="0.25">
      <c r="A1417">
        <v>1437</v>
      </c>
      <c r="B1417" t="s">
        <v>8</v>
      </c>
      <c r="C1417">
        <v>1704487</v>
      </c>
      <c r="D1417">
        <v>1704927</v>
      </c>
      <c r="E1417">
        <v>-1</v>
      </c>
      <c r="F1417" t="s">
        <v>3895</v>
      </c>
      <c r="G1417" t="s">
        <v>3896</v>
      </c>
      <c r="I1417" t="s">
        <v>22</v>
      </c>
      <c r="J1417">
        <v>441</v>
      </c>
      <c r="K1417">
        <v>91</v>
      </c>
      <c r="L1417">
        <f t="shared" si="22"/>
        <v>146</v>
      </c>
    </row>
    <row r="1418" spans="1:12" x14ac:dyDescent="0.25">
      <c r="A1418">
        <v>1438</v>
      </c>
      <c r="B1418" t="s">
        <v>8</v>
      </c>
      <c r="C1418">
        <v>1705019</v>
      </c>
      <c r="D1418">
        <v>1707574</v>
      </c>
      <c r="E1418">
        <v>-1</v>
      </c>
      <c r="F1418" t="s">
        <v>3897</v>
      </c>
      <c r="G1418" t="s">
        <v>3898</v>
      </c>
      <c r="I1418" t="s">
        <v>62</v>
      </c>
      <c r="J1418">
        <v>2556</v>
      </c>
      <c r="K1418">
        <v>171</v>
      </c>
      <c r="L1418">
        <f t="shared" si="22"/>
        <v>851</v>
      </c>
    </row>
    <row r="1419" spans="1:12" x14ac:dyDescent="0.25">
      <c r="A1419">
        <v>1439</v>
      </c>
      <c r="B1419" t="s">
        <v>8</v>
      </c>
      <c r="C1419">
        <v>1707746</v>
      </c>
      <c r="D1419">
        <v>1709383</v>
      </c>
      <c r="E1419">
        <v>-1</v>
      </c>
      <c r="F1419" t="s">
        <v>3899</v>
      </c>
      <c r="G1419" t="s">
        <v>3900</v>
      </c>
      <c r="H1419" t="s">
        <v>3901</v>
      </c>
      <c r="I1419" t="s">
        <v>3902</v>
      </c>
      <c r="J1419">
        <v>1638</v>
      </c>
      <c r="K1419">
        <v>79</v>
      </c>
      <c r="L1419">
        <f t="shared" si="22"/>
        <v>545</v>
      </c>
    </row>
    <row r="1420" spans="1:12" x14ac:dyDescent="0.25">
      <c r="A1420">
        <v>1440</v>
      </c>
      <c r="B1420" t="s">
        <v>8</v>
      </c>
      <c r="C1420">
        <v>1709463</v>
      </c>
      <c r="D1420">
        <v>1710758</v>
      </c>
      <c r="E1420">
        <v>-1</v>
      </c>
      <c r="F1420" t="s">
        <v>3903</v>
      </c>
      <c r="G1420" t="s">
        <v>3904</v>
      </c>
      <c r="I1420" t="s">
        <v>71</v>
      </c>
      <c r="J1420">
        <v>1296</v>
      </c>
      <c r="K1420">
        <v>1</v>
      </c>
      <c r="L1420">
        <f t="shared" si="22"/>
        <v>431</v>
      </c>
    </row>
    <row r="1421" spans="1:12" x14ac:dyDescent="0.25">
      <c r="A1421">
        <v>1441</v>
      </c>
      <c r="B1421" t="s">
        <v>8</v>
      </c>
      <c r="C1421">
        <v>1710760</v>
      </c>
      <c r="D1421">
        <v>1711731</v>
      </c>
      <c r="E1421">
        <v>-1</v>
      </c>
      <c r="F1421" t="s">
        <v>3905</v>
      </c>
      <c r="G1421" t="s">
        <v>3906</v>
      </c>
      <c r="H1421" t="s">
        <v>3907</v>
      </c>
      <c r="I1421" t="s">
        <v>825</v>
      </c>
      <c r="J1421">
        <v>972</v>
      </c>
      <c r="K1421">
        <v>5</v>
      </c>
      <c r="L1421">
        <f t="shared" si="22"/>
        <v>323</v>
      </c>
    </row>
    <row r="1422" spans="1:12" x14ac:dyDescent="0.25">
      <c r="A1422">
        <v>1442</v>
      </c>
      <c r="B1422" t="s">
        <v>8</v>
      </c>
      <c r="C1422">
        <v>1711737</v>
      </c>
      <c r="D1422">
        <v>1712516</v>
      </c>
      <c r="E1422">
        <v>-1</v>
      </c>
      <c r="F1422" t="s">
        <v>3908</v>
      </c>
      <c r="G1422" t="s">
        <v>3909</v>
      </c>
      <c r="I1422" t="s">
        <v>22</v>
      </c>
      <c r="J1422">
        <v>780</v>
      </c>
      <c r="K1422">
        <v>487</v>
      </c>
      <c r="L1422">
        <f t="shared" si="22"/>
        <v>259</v>
      </c>
    </row>
    <row r="1423" spans="1:12" x14ac:dyDescent="0.25">
      <c r="A1423">
        <v>1443</v>
      </c>
      <c r="B1423" t="s">
        <v>8</v>
      </c>
      <c r="C1423">
        <v>1713004</v>
      </c>
      <c r="D1423">
        <v>1714146</v>
      </c>
      <c r="E1423">
        <v>-1</v>
      </c>
      <c r="F1423" t="s">
        <v>3910</v>
      </c>
      <c r="G1423" t="s">
        <v>3911</v>
      </c>
      <c r="H1423" t="s">
        <v>3912</v>
      </c>
      <c r="I1423" t="s">
        <v>3913</v>
      </c>
      <c r="J1423">
        <v>1143</v>
      </c>
      <c r="K1423">
        <v>187</v>
      </c>
      <c r="L1423">
        <f t="shared" si="22"/>
        <v>380</v>
      </c>
    </row>
    <row r="1424" spans="1:12" x14ac:dyDescent="0.25">
      <c r="A1424">
        <v>1444</v>
      </c>
      <c r="B1424" t="s">
        <v>8</v>
      </c>
      <c r="C1424">
        <v>1714334</v>
      </c>
      <c r="D1424">
        <v>1716625</v>
      </c>
      <c r="E1424">
        <v>-1</v>
      </c>
      <c r="F1424" t="s">
        <v>3914</v>
      </c>
      <c r="G1424" t="s">
        <v>3915</v>
      </c>
      <c r="I1424" t="s">
        <v>3916</v>
      </c>
      <c r="J1424">
        <v>2292</v>
      </c>
      <c r="K1424">
        <v>-17</v>
      </c>
      <c r="L1424">
        <f t="shared" si="22"/>
        <v>763</v>
      </c>
    </row>
    <row r="1425" spans="1:12" x14ac:dyDescent="0.25">
      <c r="A1425">
        <v>1445</v>
      </c>
      <c r="B1425" t="s">
        <v>8</v>
      </c>
      <c r="C1425">
        <v>1716609</v>
      </c>
      <c r="D1425">
        <v>1718396</v>
      </c>
      <c r="E1425">
        <v>-1</v>
      </c>
      <c r="F1425" t="s">
        <v>3917</v>
      </c>
      <c r="G1425" t="s">
        <v>3918</v>
      </c>
      <c r="H1425" t="s">
        <v>3919</v>
      </c>
      <c r="I1425" t="s">
        <v>3920</v>
      </c>
      <c r="J1425">
        <v>1788</v>
      </c>
      <c r="K1425">
        <v>442</v>
      </c>
      <c r="L1425">
        <f t="shared" si="22"/>
        <v>595</v>
      </c>
    </row>
    <row r="1426" spans="1:12" x14ac:dyDescent="0.25">
      <c r="A1426">
        <v>1446</v>
      </c>
      <c r="B1426" t="s">
        <v>8</v>
      </c>
      <c r="C1426">
        <v>1718839</v>
      </c>
      <c r="D1426">
        <v>1719402</v>
      </c>
      <c r="E1426">
        <v>1</v>
      </c>
      <c r="F1426" t="s">
        <v>3921</v>
      </c>
      <c r="G1426" t="s">
        <v>3922</v>
      </c>
      <c r="H1426" t="s">
        <v>3923</v>
      </c>
      <c r="I1426" t="s">
        <v>3924</v>
      </c>
      <c r="J1426">
        <v>564</v>
      </c>
      <c r="K1426">
        <v>3</v>
      </c>
      <c r="L1426">
        <f t="shared" si="22"/>
        <v>187</v>
      </c>
    </row>
    <row r="1427" spans="1:12" x14ac:dyDescent="0.25">
      <c r="A1427">
        <v>1447</v>
      </c>
      <c r="B1427" t="s">
        <v>8</v>
      </c>
      <c r="C1427">
        <v>1719406</v>
      </c>
      <c r="D1427">
        <v>1720047</v>
      </c>
      <c r="E1427">
        <v>-1</v>
      </c>
      <c r="F1427" t="s">
        <v>3925</v>
      </c>
      <c r="G1427" t="s">
        <v>3926</v>
      </c>
      <c r="H1427" t="s">
        <v>3927</v>
      </c>
      <c r="I1427" t="s">
        <v>3928</v>
      </c>
      <c r="J1427">
        <v>642</v>
      </c>
      <c r="K1427">
        <v>37</v>
      </c>
      <c r="L1427">
        <f t="shared" si="22"/>
        <v>213</v>
      </c>
    </row>
    <row r="1428" spans="1:12" x14ac:dyDescent="0.25">
      <c r="A1428">
        <v>1448</v>
      </c>
      <c r="B1428" t="s">
        <v>8</v>
      </c>
      <c r="C1428">
        <v>1720085</v>
      </c>
      <c r="D1428">
        <v>1720765</v>
      </c>
      <c r="E1428">
        <v>-1</v>
      </c>
      <c r="F1428" t="s">
        <v>3929</v>
      </c>
      <c r="G1428" t="s">
        <v>3930</v>
      </c>
      <c r="I1428" t="s">
        <v>22</v>
      </c>
      <c r="J1428">
        <v>681</v>
      </c>
      <c r="K1428">
        <v>4</v>
      </c>
      <c r="L1428">
        <f t="shared" si="22"/>
        <v>226</v>
      </c>
    </row>
    <row r="1429" spans="1:12" x14ac:dyDescent="0.25">
      <c r="A1429">
        <v>1449</v>
      </c>
      <c r="B1429" t="s">
        <v>8</v>
      </c>
      <c r="C1429">
        <v>1720770</v>
      </c>
      <c r="D1429">
        <v>1721153</v>
      </c>
      <c r="E1429">
        <v>-1</v>
      </c>
      <c r="F1429" t="s">
        <v>3931</v>
      </c>
      <c r="G1429" t="s">
        <v>3932</v>
      </c>
      <c r="I1429" t="s">
        <v>3933</v>
      </c>
      <c r="J1429">
        <v>384</v>
      </c>
      <c r="K1429">
        <v>4</v>
      </c>
      <c r="L1429">
        <f t="shared" si="22"/>
        <v>127</v>
      </c>
    </row>
    <row r="1430" spans="1:12" x14ac:dyDescent="0.25">
      <c r="A1430">
        <v>1450</v>
      </c>
      <c r="B1430" t="s">
        <v>8</v>
      </c>
      <c r="C1430">
        <v>1721158</v>
      </c>
      <c r="D1430">
        <v>1724556</v>
      </c>
      <c r="E1430">
        <v>-1</v>
      </c>
      <c r="F1430" t="s">
        <v>3934</v>
      </c>
      <c r="G1430" t="s">
        <v>3935</v>
      </c>
      <c r="H1430" t="s">
        <v>3936</v>
      </c>
      <c r="I1430" t="s">
        <v>3937</v>
      </c>
      <c r="J1430">
        <v>3399</v>
      </c>
      <c r="K1430">
        <v>191</v>
      </c>
      <c r="L1430">
        <f t="shared" si="22"/>
        <v>1132</v>
      </c>
    </row>
    <row r="1431" spans="1:12" x14ac:dyDescent="0.25">
      <c r="A1431">
        <v>1451</v>
      </c>
      <c r="B1431" t="s">
        <v>8</v>
      </c>
      <c r="C1431">
        <v>1724748</v>
      </c>
      <c r="D1431">
        <v>1725155</v>
      </c>
      <c r="E1431">
        <v>1</v>
      </c>
      <c r="F1431" t="s">
        <v>3938</v>
      </c>
      <c r="G1431" t="s">
        <v>3939</v>
      </c>
      <c r="I1431" t="s">
        <v>22</v>
      </c>
      <c r="J1431">
        <v>408</v>
      </c>
      <c r="K1431">
        <v>76</v>
      </c>
      <c r="L1431">
        <f t="shared" si="22"/>
        <v>135</v>
      </c>
    </row>
    <row r="1432" spans="1:12" x14ac:dyDescent="0.25">
      <c r="A1432">
        <v>1452</v>
      </c>
      <c r="B1432" t="s">
        <v>8</v>
      </c>
      <c r="C1432">
        <v>1725232</v>
      </c>
      <c r="D1432">
        <v>1727643</v>
      </c>
      <c r="E1432">
        <v>-1</v>
      </c>
      <c r="F1432" t="s">
        <v>3940</v>
      </c>
      <c r="G1432" t="s">
        <v>3941</v>
      </c>
      <c r="I1432" t="s">
        <v>62</v>
      </c>
      <c r="J1432">
        <v>2412</v>
      </c>
      <c r="K1432">
        <v>1</v>
      </c>
      <c r="L1432">
        <f t="shared" si="22"/>
        <v>803</v>
      </c>
    </row>
    <row r="1433" spans="1:12" x14ac:dyDescent="0.25">
      <c r="A1433">
        <v>1453</v>
      </c>
      <c r="B1433" t="s">
        <v>8</v>
      </c>
      <c r="C1433">
        <v>1727645</v>
      </c>
      <c r="D1433">
        <v>1728364</v>
      </c>
      <c r="E1433">
        <v>-1</v>
      </c>
      <c r="F1433" t="s">
        <v>3942</v>
      </c>
      <c r="G1433" t="s">
        <v>3943</v>
      </c>
      <c r="H1433" t="s">
        <v>3944</v>
      </c>
      <c r="I1433" t="s">
        <v>3945</v>
      </c>
      <c r="J1433">
        <v>720</v>
      </c>
      <c r="K1433">
        <v>128</v>
      </c>
      <c r="L1433">
        <f t="shared" si="22"/>
        <v>239</v>
      </c>
    </row>
    <row r="1434" spans="1:12" x14ac:dyDescent="0.25">
      <c r="A1434">
        <v>1454</v>
      </c>
      <c r="B1434" t="s">
        <v>8</v>
      </c>
      <c r="C1434">
        <v>1728493</v>
      </c>
      <c r="D1434">
        <v>1729836</v>
      </c>
      <c r="E1434">
        <v>-1</v>
      </c>
      <c r="F1434" t="s">
        <v>3946</v>
      </c>
      <c r="G1434" t="s">
        <v>3947</v>
      </c>
      <c r="H1434" t="s">
        <v>3948</v>
      </c>
      <c r="I1434" t="s">
        <v>3949</v>
      </c>
      <c r="J1434">
        <v>1344</v>
      </c>
      <c r="K1434">
        <v>107</v>
      </c>
      <c r="L1434">
        <f t="shared" si="22"/>
        <v>447</v>
      </c>
    </row>
    <row r="1435" spans="1:12" x14ac:dyDescent="0.25">
      <c r="A1435">
        <v>1455</v>
      </c>
      <c r="B1435" t="s">
        <v>8</v>
      </c>
      <c r="C1435">
        <v>1729944</v>
      </c>
      <c r="D1435">
        <v>1731098</v>
      </c>
      <c r="E1435">
        <v>-1</v>
      </c>
      <c r="F1435" t="s">
        <v>3950</v>
      </c>
      <c r="G1435" t="s">
        <v>3951</v>
      </c>
      <c r="H1435" t="s">
        <v>3952</v>
      </c>
      <c r="I1435" t="s">
        <v>3953</v>
      </c>
      <c r="J1435">
        <v>1155</v>
      </c>
      <c r="K1435">
        <v>87</v>
      </c>
      <c r="L1435">
        <f t="shared" si="22"/>
        <v>384</v>
      </c>
    </row>
    <row r="1436" spans="1:12" x14ac:dyDescent="0.25">
      <c r="A1436">
        <v>1456</v>
      </c>
      <c r="B1436" t="s">
        <v>8</v>
      </c>
      <c r="C1436">
        <v>1731186</v>
      </c>
      <c r="D1436">
        <v>1731926</v>
      </c>
      <c r="E1436">
        <v>1</v>
      </c>
      <c r="F1436" t="s">
        <v>3954</v>
      </c>
      <c r="G1436" t="s">
        <v>3955</v>
      </c>
      <c r="I1436" t="s">
        <v>22</v>
      </c>
      <c r="J1436">
        <v>741</v>
      </c>
      <c r="K1436">
        <v>3</v>
      </c>
      <c r="L1436">
        <f t="shared" si="22"/>
        <v>246</v>
      </c>
    </row>
    <row r="1437" spans="1:12" x14ac:dyDescent="0.25">
      <c r="A1437">
        <v>1457</v>
      </c>
      <c r="B1437" t="s">
        <v>8</v>
      </c>
      <c r="C1437">
        <v>1731930</v>
      </c>
      <c r="D1437">
        <v>1732391</v>
      </c>
      <c r="E1437">
        <v>-1</v>
      </c>
      <c r="F1437" t="s">
        <v>3956</v>
      </c>
      <c r="G1437" t="s">
        <v>3957</v>
      </c>
      <c r="I1437" t="s">
        <v>22</v>
      </c>
      <c r="J1437">
        <v>462</v>
      </c>
      <c r="K1437">
        <v>75</v>
      </c>
      <c r="L1437">
        <f t="shared" si="22"/>
        <v>153</v>
      </c>
    </row>
    <row r="1438" spans="1:12" x14ac:dyDescent="0.25">
      <c r="A1438">
        <v>1458</v>
      </c>
      <c r="B1438" t="s">
        <v>8</v>
      </c>
      <c r="C1438">
        <v>1732467</v>
      </c>
      <c r="D1438">
        <v>1732832</v>
      </c>
      <c r="E1438">
        <v>1</v>
      </c>
      <c r="F1438" t="s">
        <v>3958</v>
      </c>
      <c r="G1438" t="s">
        <v>3959</v>
      </c>
      <c r="I1438" t="s">
        <v>3960</v>
      </c>
      <c r="J1438">
        <v>366</v>
      </c>
      <c r="K1438">
        <v>-4</v>
      </c>
      <c r="L1438">
        <f t="shared" si="22"/>
        <v>121</v>
      </c>
    </row>
    <row r="1439" spans="1:12" x14ac:dyDescent="0.25">
      <c r="A1439">
        <v>1459</v>
      </c>
      <c r="B1439" t="s">
        <v>8</v>
      </c>
      <c r="C1439">
        <v>1732829</v>
      </c>
      <c r="D1439">
        <v>1733731</v>
      </c>
      <c r="E1439">
        <v>1</v>
      </c>
      <c r="F1439" t="s">
        <v>3961</v>
      </c>
      <c r="G1439" t="s">
        <v>3962</v>
      </c>
      <c r="I1439" t="s">
        <v>22</v>
      </c>
      <c r="J1439">
        <v>903</v>
      </c>
      <c r="K1439">
        <v>-26</v>
      </c>
      <c r="L1439">
        <f t="shared" si="22"/>
        <v>300</v>
      </c>
    </row>
    <row r="1440" spans="1:12" x14ac:dyDescent="0.25">
      <c r="A1440">
        <v>1460</v>
      </c>
      <c r="B1440" t="s">
        <v>8</v>
      </c>
      <c r="C1440">
        <v>1733706</v>
      </c>
      <c r="D1440">
        <v>1734182</v>
      </c>
      <c r="E1440">
        <v>-1</v>
      </c>
      <c r="F1440" t="s">
        <v>3963</v>
      </c>
      <c r="G1440" t="s">
        <v>3964</v>
      </c>
      <c r="I1440" t="s">
        <v>22</v>
      </c>
      <c r="J1440">
        <v>477</v>
      </c>
      <c r="K1440">
        <v>122</v>
      </c>
      <c r="L1440">
        <f t="shared" si="22"/>
        <v>158</v>
      </c>
    </row>
    <row r="1441" spans="1:12" x14ac:dyDescent="0.25">
      <c r="A1441">
        <v>1461</v>
      </c>
      <c r="B1441" t="s">
        <v>8</v>
      </c>
      <c r="C1441">
        <v>1734305</v>
      </c>
      <c r="D1441">
        <v>1735279</v>
      </c>
      <c r="E1441">
        <v>1</v>
      </c>
      <c r="F1441" t="s">
        <v>3965</v>
      </c>
      <c r="G1441" t="s">
        <v>3966</v>
      </c>
      <c r="H1441" t="s">
        <v>3967</v>
      </c>
      <c r="I1441" t="s">
        <v>1466</v>
      </c>
      <c r="J1441">
        <v>975</v>
      </c>
      <c r="K1441">
        <v>55</v>
      </c>
      <c r="L1441">
        <f t="shared" si="22"/>
        <v>324</v>
      </c>
    </row>
    <row r="1442" spans="1:12" x14ac:dyDescent="0.25">
      <c r="A1442">
        <v>1462</v>
      </c>
      <c r="B1442" t="s">
        <v>8</v>
      </c>
      <c r="C1442">
        <v>1735335</v>
      </c>
      <c r="D1442">
        <v>1737008</v>
      </c>
      <c r="E1442">
        <v>-1</v>
      </c>
      <c r="F1442" t="s">
        <v>3968</v>
      </c>
      <c r="G1442" t="s">
        <v>3969</v>
      </c>
      <c r="I1442" t="s">
        <v>3970</v>
      </c>
      <c r="J1442">
        <v>1674</v>
      </c>
      <c r="K1442">
        <v>345</v>
      </c>
      <c r="L1442">
        <f t="shared" si="22"/>
        <v>557</v>
      </c>
    </row>
    <row r="1443" spans="1:12" x14ac:dyDescent="0.25">
      <c r="A1443">
        <v>1463</v>
      </c>
      <c r="B1443" t="s">
        <v>8</v>
      </c>
      <c r="C1443">
        <v>1737354</v>
      </c>
      <c r="D1443">
        <v>1738316</v>
      </c>
      <c r="E1443">
        <v>1</v>
      </c>
      <c r="F1443" t="s">
        <v>3971</v>
      </c>
      <c r="G1443" t="s">
        <v>3972</v>
      </c>
      <c r="I1443" t="s">
        <v>120</v>
      </c>
      <c r="J1443">
        <v>963</v>
      </c>
      <c r="K1443">
        <v>75</v>
      </c>
      <c r="L1443">
        <f t="shared" si="22"/>
        <v>320</v>
      </c>
    </row>
    <row r="1444" spans="1:12" x14ac:dyDescent="0.25">
      <c r="A1444">
        <v>1464</v>
      </c>
      <c r="B1444" t="s">
        <v>8</v>
      </c>
      <c r="C1444">
        <v>1738392</v>
      </c>
      <c r="D1444">
        <v>1738877</v>
      </c>
      <c r="E1444">
        <v>1</v>
      </c>
      <c r="F1444" t="s">
        <v>3973</v>
      </c>
      <c r="G1444" t="s">
        <v>3974</v>
      </c>
      <c r="I1444" t="s">
        <v>3975</v>
      </c>
      <c r="J1444">
        <v>486</v>
      </c>
      <c r="K1444">
        <v>63</v>
      </c>
      <c r="L1444">
        <f t="shared" si="22"/>
        <v>161</v>
      </c>
    </row>
    <row r="1445" spans="1:12" x14ac:dyDescent="0.25">
      <c r="A1445">
        <v>1465</v>
      </c>
      <c r="B1445" t="s">
        <v>8</v>
      </c>
      <c r="C1445">
        <v>1738941</v>
      </c>
      <c r="D1445">
        <v>1740101</v>
      </c>
      <c r="E1445">
        <v>1</v>
      </c>
      <c r="F1445" t="s">
        <v>3976</v>
      </c>
      <c r="G1445" t="s">
        <v>3977</v>
      </c>
      <c r="I1445" t="s">
        <v>318</v>
      </c>
      <c r="J1445">
        <v>1161</v>
      </c>
      <c r="K1445">
        <v>38</v>
      </c>
      <c r="L1445">
        <f t="shared" si="22"/>
        <v>386</v>
      </c>
    </row>
    <row r="1446" spans="1:12" x14ac:dyDescent="0.25">
      <c r="A1446">
        <v>1466</v>
      </c>
      <c r="B1446" t="s">
        <v>8</v>
      </c>
      <c r="C1446">
        <v>1740140</v>
      </c>
      <c r="D1446">
        <v>1741729</v>
      </c>
      <c r="E1446">
        <v>-1</v>
      </c>
      <c r="F1446" t="s">
        <v>3978</v>
      </c>
      <c r="G1446" t="s">
        <v>3979</v>
      </c>
      <c r="I1446" t="s">
        <v>3980</v>
      </c>
      <c r="J1446">
        <v>1590</v>
      </c>
      <c r="K1446">
        <v>249</v>
      </c>
      <c r="L1446">
        <f t="shared" si="22"/>
        <v>529</v>
      </c>
    </row>
    <row r="1447" spans="1:12" x14ac:dyDescent="0.25">
      <c r="A1447">
        <v>1467</v>
      </c>
      <c r="B1447" t="s">
        <v>8</v>
      </c>
      <c r="C1447">
        <v>1741979</v>
      </c>
      <c r="D1447">
        <v>1742890</v>
      </c>
      <c r="E1447">
        <v>-1</v>
      </c>
      <c r="F1447" t="s">
        <v>3981</v>
      </c>
      <c r="G1447" t="s">
        <v>3982</v>
      </c>
      <c r="I1447" t="s">
        <v>160</v>
      </c>
      <c r="J1447">
        <v>912</v>
      </c>
      <c r="K1447">
        <v>174</v>
      </c>
      <c r="L1447">
        <f t="shared" si="22"/>
        <v>303</v>
      </c>
    </row>
    <row r="1448" spans="1:12" x14ac:dyDescent="0.25">
      <c r="A1448">
        <v>1468</v>
      </c>
      <c r="B1448" t="s">
        <v>8</v>
      </c>
      <c r="C1448">
        <v>1743065</v>
      </c>
      <c r="D1448">
        <v>1744060</v>
      </c>
      <c r="E1448">
        <v>1</v>
      </c>
      <c r="F1448" t="s">
        <v>3983</v>
      </c>
      <c r="G1448" t="s">
        <v>3984</v>
      </c>
      <c r="H1448" t="s">
        <v>3985</v>
      </c>
      <c r="I1448" t="s">
        <v>3986</v>
      </c>
      <c r="J1448">
        <v>996</v>
      </c>
      <c r="K1448">
        <v>93</v>
      </c>
      <c r="L1448">
        <f t="shared" si="22"/>
        <v>331</v>
      </c>
    </row>
    <row r="1449" spans="1:12" x14ac:dyDescent="0.25">
      <c r="A1449">
        <v>1469</v>
      </c>
      <c r="B1449" t="s">
        <v>8</v>
      </c>
      <c r="C1449">
        <v>1744154</v>
      </c>
      <c r="D1449">
        <v>1745821</v>
      </c>
      <c r="E1449">
        <v>-1</v>
      </c>
      <c r="F1449" t="s">
        <v>3987</v>
      </c>
      <c r="G1449" t="s">
        <v>3988</v>
      </c>
      <c r="H1449" t="s">
        <v>3989</v>
      </c>
      <c r="I1449" t="s">
        <v>3990</v>
      </c>
      <c r="J1449">
        <v>1668</v>
      </c>
      <c r="K1449">
        <v>46</v>
      </c>
      <c r="L1449">
        <f t="shared" si="22"/>
        <v>555</v>
      </c>
    </row>
    <row r="1450" spans="1:12" x14ac:dyDescent="0.25">
      <c r="A1450">
        <v>1470</v>
      </c>
      <c r="B1450" t="s">
        <v>8</v>
      </c>
      <c r="C1450">
        <v>1745868</v>
      </c>
      <c r="D1450">
        <v>1747349</v>
      </c>
      <c r="E1450">
        <v>-1</v>
      </c>
      <c r="F1450" t="s">
        <v>3991</v>
      </c>
      <c r="G1450" t="s">
        <v>3992</v>
      </c>
      <c r="H1450" t="s">
        <v>3993</v>
      </c>
      <c r="I1450" t="s">
        <v>3994</v>
      </c>
      <c r="J1450">
        <v>1482</v>
      </c>
      <c r="K1450">
        <v>102</v>
      </c>
      <c r="L1450">
        <f t="shared" si="22"/>
        <v>493</v>
      </c>
    </row>
    <row r="1451" spans="1:12" x14ac:dyDescent="0.25">
      <c r="A1451">
        <v>1471</v>
      </c>
      <c r="B1451" t="s">
        <v>8</v>
      </c>
      <c r="C1451">
        <v>1747452</v>
      </c>
      <c r="D1451">
        <v>1749797</v>
      </c>
      <c r="E1451">
        <v>-1</v>
      </c>
      <c r="F1451" t="s">
        <v>3995</v>
      </c>
      <c r="G1451" t="s">
        <v>3996</v>
      </c>
      <c r="H1451" t="s">
        <v>3997</v>
      </c>
      <c r="I1451" t="s">
        <v>3998</v>
      </c>
      <c r="J1451">
        <v>2346</v>
      </c>
      <c r="K1451">
        <v>114</v>
      </c>
      <c r="L1451">
        <f t="shared" si="22"/>
        <v>781</v>
      </c>
    </row>
    <row r="1452" spans="1:12" x14ac:dyDescent="0.25">
      <c r="A1452">
        <v>1472</v>
      </c>
      <c r="B1452" t="s">
        <v>8</v>
      </c>
      <c r="C1452">
        <v>1749912</v>
      </c>
      <c r="D1452">
        <v>1750268</v>
      </c>
      <c r="E1452">
        <v>-1</v>
      </c>
      <c r="F1452" t="s">
        <v>3999</v>
      </c>
      <c r="G1452" t="s">
        <v>4000</v>
      </c>
      <c r="I1452" t="s">
        <v>22</v>
      </c>
      <c r="J1452">
        <v>357</v>
      </c>
      <c r="K1452">
        <v>82</v>
      </c>
      <c r="L1452">
        <f t="shared" si="22"/>
        <v>118</v>
      </c>
    </row>
    <row r="1453" spans="1:12" x14ac:dyDescent="0.25">
      <c r="A1453">
        <v>1473</v>
      </c>
      <c r="B1453" t="s">
        <v>8</v>
      </c>
      <c r="C1453">
        <v>1750351</v>
      </c>
      <c r="D1453">
        <v>1750887</v>
      </c>
      <c r="E1453">
        <v>1</v>
      </c>
      <c r="F1453" t="s">
        <v>4001</v>
      </c>
      <c r="G1453" t="s">
        <v>4002</v>
      </c>
      <c r="I1453" t="s">
        <v>4003</v>
      </c>
      <c r="J1453">
        <v>537</v>
      </c>
      <c r="K1453">
        <v>50</v>
      </c>
      <c r="L1453">
        <f t="shared" si="22"/>
        <v>178</v>
      </c>
    </row>
    <row r="1454" spans="1:12" x14ac:dyDescent="0.25">
      <c r="A1454">
        <v>1474</v>
      </c>
      <c r="B1454" t="s">
        <v>8</v>
      </c>
      <c r="C1454">
        <v>1750938</v>
      </c>
      <c r="D1454">
        <v>1751984</v>
      </c>
      <c r="E1454">
        <v>1</v>
      </c>
      <c r="F1454" t="s">
        <v>4004</v>
      </c>
      <c r="G1454" t="s">
        <v>4005</v>
      </c>
      <c r="I1454" t="s">
        <v>22</v>
      </c>
      <c r="J1454">
        <v>1047</v>
      </c>
      <c r="K1454">
        <v>222</v>
      </c>
      <c r="L1454">
        <f t="shared" si="22"/>
        <v>348</v>
      </c>
    </row>
    <row r="1455" spans="1:12" x14ac:dyDescent="0.25">
      <c r="A1455">
        <v>1475</v>
      </c>
      <c r="B1455" t="s">
        <v>8</v>
      </c>
      <c r="C1455">
        <v>1752207</v>
      </c>
      <c r="D1455">
        <v>1752626</v>
      </c>
      <c r="E1455">
        <v>1</v>
      </c>
      <c r="F1455" t="s">
        <v>4006</v>
      </c>
      <c r="G1455" t="s">
        <v>4007</v>
      </c>
      <c r="I1455" t="s">
        <v>22</v>
      </c>
      <c r="J1455">
        <v>420</v>
      </c>
      <c r="K1455">
        <v>78</v>
      </c>
      <c r="L1455">
        <f t="shared" si="22"/>
        <v>139</v>
      </c>
    </row>
    <row r="1456" spans="1:12" x14ac:dyDescent="0.25">
      <c r="A1456">
        <v>1476</v>
      </c>
      <c r="B1456" t="s">
        <v>8</v>
      </c>
      <c r="C1456">
        <v>1752705</v>
      </c>
      <c r="D1456">
        <v>1758218</v>
      </c>
      <c r="E1456">
        <v>-1</v>
      </c>
      <c r="F1456" t="s">
        <v>4008</v>
      </c>
      <c r="G1456" t="s">
        <v>4009</v>
      </c>
      <c r="I1456" t="s">
        <v>160</v>
      </c>
      <c r="J1456">
        <v>5514</v>
      </c>
      <c r="K1456">
        <v>344</v>
      </c>
      <c r="L1456">
        <f t="shared" si="22"/>
        <v>1837</v>
      </c>
    </row>
    <row r="1457" spans="1:12" x14ac:dyDescent="0.25">
      <c r="A1457">
        <v>1477</v>
      </c>
      <c r="B1457" t="s">
        <v>8</v>
      </c>
      <c r="C1457">
        <v>1758563</v>
      </c>
      <c r="D1457">
        <v>1759039</v>
      </c>
      <c r="E1457">
        <v>1</v>
      </c>
      <c r="F1457" t="s">
        <v>4010</v>
      </c>
      <c r="G1457" t="s">
        <v>4011</v>
      </c>
      <c r="I1457" t="s">
        <v>4012</v>
      </c>
      <c r="J1457">
        <v>477</v>
      </c>
      <c r="K1457">
        <v>142</v>
      </c>
      <c r="L1457">
        <f t="shared" si="22"/>
        <v>158</v>
      </c>
    </row>
    <row r="1458" spans="1:12" x14ac:dyDescent="0.25">
      <c r="A1458">
        <v>1478</v>
      </c>
      <c r="B1458" t="s">
        <v>8</v>
      </c>
      <c r="C1458">
        <v>1759182</v>
      </c>
      <c r="D1458">
        <v>1759721</v>
      </c>
      <c r="E1458">
        <v>1</v>
      </c>
      <c r="F1458" t="s">
        <v>4013</v>
      </c>
      <c r="G1458" t="s">
        <v>4014</v>
      </c>
      <c r="H1458" t="s">
        <v>4015</v>
      </c>
      <c r="I1458" t="s">
        <v>4016</v>
      </c>
      <c r="J1458">
        <v>540</v>
      </c>
      <c r="K1458">
        <v>92</v>
      </c>
      <c r="L1458">
        <f t="shared" si="22"/>
        <v>179</v>
      </c>
    </row>
    <row r="1459" spans="1:12" x14ac:dyDescent="0.25">
      <c r="A1459">
        <v>1479</v>
      </c>
      <c r="B1459" t="s">
        <v>8</v>
      </c>
      <c r="C1459">
        <v>1759814</v>
      </c>
      <c r="D1459">
        <v>1761427</v>
      </c>
      <c r="E1459">
        <v>1</v>
      </c>
      <c r="F1459" t="s">
        <v>4017</v>
      </c>
      <c r="G1459" t="s">
        <v>4018</v>
      </c>
      <c r="I1459" t="s">
        <v>371</v>
      </c>
      <c r="J1459">
        <v>1614</v>
      </c>
      <c r="K1459">
        <v>15</v>
      </c>
      <c r="L1459">
        <f t="shared" si="22"/>
        <v>537</v>
      </c>
    </row>
    <row r="1460" spans="1:12" x14ac:dyDescent="0.25">
      <c r="A1460">
        <v>1480</v>
      </c>
      <c r="B1460" t="s">
        <v>8</v>
      </c>
      <c r="C1460">
        <v>1761443</v>
      </c>
      <c r="D1460">
        <v>1761796</v>
      </c>
      <c r="E1460">
        <v>1</v>
      </c>
      <c r="F1460" t="s">
        <v>4019</v>
      </c>
      <c r="G1460" t="s">
        <v>4020</v>
      </c>
      <c r="I1460" t="s">
        <v>22</v>
      </c>
      <c r="J1460">
        <v>354</v>
      </c>
      <c r="K1460">
        <v>134</v>
      </c>
      <c r="L1460">
        <f t="shared" si="22"/>
        <v>117</v>
      </c>
    </row>
    <row r="1461" spans="1:12" x14ac:dyDescent="0.25">
      <c r="A1461">
        <v>1481</v>
      </c>
      <c r="B1461" t="s">
        <v>8</v>
      </c>
      <c r="C1461">
        <v>1761931</v>
      </c>
      <c r="D1461">
        <v>1763484</v>
      </c>
      <c r="E1461">
        <v>1</v>
      </c>
      <c r="F1461" t="s">
        <v>4021</v>
      </c>
      <c r="G1461" t="s">
        <v>4022</v>
      </c>
      <c r="H1461" t="s">
        <v>4023</v>
      </c>
      <c r="I1461" t="s">
        <v>4024</v>
      </c>
      <c r="J1461">
        <v>1554</v>
      </c>
      <c r="K1461">
        <v>130</v>
      </c>
      <c r="L1461">
        <f t="shared" si="22"/>
        <v>517</v>
      </c>
    </row>
    <row r="1462" spans="1:12" x14ac:dyDescent="0.25">
      <c r="A1462">
        <v>1482</v>
      </c>
      <c r="B1462" t="s">
        <v>8</v>
      </c>
      <c r="C1462">
        <v>1763615</v>
      </c>
      <c r="D1462">
        <v>1763929</v>
      </c>
      <c r="E1462">
        <v>-1</v>
      </c>
      <c r="F1462" t="s">
        <v>4025</v>
      </c>
      <c r="G1462" t="s">
        <v>4026</v>
      </c>
      <c r="I1462" t="s">
        <v>22</v>
      </c>
      <c r="J1462">
        <v>315</v>
      </c>
      <c r="K1462">
        <v>170</v>
      </c>
      <c r="L1462">
        <f t="shared" si="22"/>
        <v>104</v>
      </c>
    </row>
    <row r="1463" spans="1:12" x14ac:dyDescent="0.25">
      <c r="A1463">
        <v>1483</v>
      </c>
      <c r="B1463" t="s">
        <v>8</v>
      </c>
      <c r="C1463">
        <v>1764100</v>
      </c>
      <c r="D1463">
        <v>1765017</v>
      </c>
      <c r="E1463">
        <v>1</v>
      </c>
      <c r="F1463" t="s">
        <v>4027</v>
      </c>
      <c r="G1463" t="s">
        <v>4028</v>
      </c>
      <c r="I1463" t="s">
        <v>4029</v>
      </c>
      <c r="J1463">
        <v>918</v>
      </c>
      <c r="K1463">
        <v>23</v>
      </c>
      <c r="L1463">
        <f t="shared" si="22"/>
        <v>305</v>
      </c>
    </row>
    <row r="1464" spans="1:12" x14ac:dyDescent="0.25">
      <c r="A1464">
        <v>1484</v>
      </c>
      <c r="B1464" t="s">
        <v>8</v>
      </c>
      <c r="C1464">
        <v>1765041</v>
      </c>
      <c r="D1464">
        <v>1765604</v>
      </c>
      <c r="E1464">
        <v>1</v>
      </c>
      <c r="F1464" t="s">
        <v>4030</v>
      </c>
      <c r="G1464" t="s">
        <v>4031</v>
      </c>
      <c r="I1464" t="s">
        <v>22</v>
      </c>
      <c r="J1464">
        <v>564</v>
      </c>
      <c r="K1464">
        <v>14</v>
      </c>
      <c r="L1464">
        <f t="shared" si="22"/>
        <v>187</v>
      </c>
    </row>
    <row r="1465" spans="1:12" x14ac:dyDescent="0.25">
      <c r="A1465">
        <v>1485</v>
      </c>
      <c r="B1465" t="s">
        <v>8</v>
      </c>
      <c r="C1465">
        <v>1765619</v>
      </c>
      <c r="D1465">
        <v>1765747</v>
      </c>
      <c r="E1465">
        <v>-1</v>
      </c>
      <c r="F1465" t="s">
        <v>4032</v>
      </c>
      <c r="G1465" t="s">
        <v>4033</v>
      </c>
      <c r="I1465" t="s">
        <v>22</v>
      </c>
      <c r="J1465">
        <v>129</v>
      </c>
      <c r="K1465">
        <v>215</v>
      </c>
      <c r="L1465">
        <f t="shared" si="22"/>
        <v>42</v>
      </c>
    </row>
    <row r="1466" spans="1:12" x14ac:dyDescent="0.25">
      <c r="A1466">
        <v>1486</v>
      </c>
      <c r="B1466" t="s">
        <v>8</v>
      </c>
      <c r="C1466">
        <v>1765963</v>
      </c>
      <c r="D1466">
        <v>1766961</v>
      </c>
      <c r="E1466">
        <v>-1</v>
      </c>
      <c r="F1466" t="s">
        <v>4034</v>
      </c>
      <c r="G1466" t="s">
        <v>4035</v>
      </c>
      <c r="H1466" t="s">
        <v>4036</v>
      </c>
      <c r="I1466" t="s">
        <v>4037</v>
      </c>
      <c r="J1466">
        <v>999</v>
      </c>
      <c r="K1466">
        <v>65</v>
      </c>
      <c r="L1466">
        <f t="shared" si="22"/>
        <v>332</v>
      </c>
    </row>
    <row r="1467" spans="1:12" x14ac:dyDescent="0.25">
      <c r="A1467">
        <v>1487</v>
      </c>
      <c r="B1467" t="s">
        <v>8</v>
      </c>
      <c r="C1467">
        <v>1767027</v>
      </c>
      <c r="D1467">
        <v>1767752</v>
      </c>
      <c r="E1467">
        <v>-1</v>
      </c>
      <c r="F1467" t="s">
        <v>4038</v>
      </c>
      <c r="G1467" t="s">
        <v>4039</v>
      </c>
      <c r="I1467" t="s">
        <v>4040</v>
      </c>
      <c r="J1467">
        <v>726</v>
      </c>
      <c r="K1467">
        <v>-4</v>
      </c>
      <c r="L1467">
        <f t="shared" si="22"/>
        <v>241</v>
      </c>
    </row>
    <row r="1468" spans="1:12" x14ac:dyDescent="0.25">
      <c r="A1468">
        <v>1488</v>
      </c>
      <c r="B1468" t="s">
        <v>8</v>
      </c>
      <c r="C1468">
        <v>1767749</v>
      </c>
      <c r="D1468">
        <v>1768831</v>
      </c>
      <c r="E1468">
        <v>-1</v>
      </c>
      <c r="F1468" t="s">
        <v>4041</v>
      </c>
      <c r="G1468" t="s">
        <v>4042</v>
      </c>
      <c r="I1468" t="s">
        <v>22</v>
      </c>
      <c r="J1468">
        <v>1083</v>
      </c>
      <c r="K1468">
        <v>56</v>
      </c>
      <c r="L1468">
        <f t="shared" si="22"/>
        <v>360</v>
      </c>
    </row>
    <row r="1469" spans="1:12" x14ac:dyDescent="0.25">
      <c r="A1469">
        <v>1489</v>
      </c>
      <c r="B1469" t="s">
        <v>8</v>
      </c>
      <c r="C1469">
        <v>1768888</v>
      </c>
      <c r="D1469">
        <v>1770024</v>
      </c>
      <c r="E1469">
        <v>-1</v>
      </c>
      <c r="F1469" t="s">
        <v>4043</v>
      </c>
      <c r="G1469" t="s">
        <v>4044</v>
      </c>
      <c r="I1469" t="s">
        <v>22</v>
      </c>
      <c r="J1469">
        <v>1137</v>
      </c>
      <c r="K1469">
        <v>332</v>
      </c>
      <c r="L1469">
        <f t="shared" si="22"/>
        <v>378</v>
      </c>
    </row>
    <row r="1470" spans="1:12" x14ac:dyDescent="0.25">
      <c r="A1470">
        <v>1490</v>
      </c>
      <c r="B1470" t="s">
        <v>8</v>
      </c>
      <c r="C1470">
        <v>1770357</v>
      </c>
      <c r="D1470">
        <v>1773542</v>
      </c>
      <c r="E1470">
        <v>1</v>
      </c>
      <c r="F1470" t="s">
        <v>4045</v>
      </c>
      <c r="G1470" t="s">
        <v>4046</v>
      </c>
      <c r="I1470" t="s">
        <v>62</v>
      </c>
      <c r="J1470">
        <v>3186</v>
      </c>
      <c r="K1470">
        <v>19</v>
      </c>
      <c r="L1470">
        <f t="shared" si="22"/>
        <v>1061</v>
      </c>
    </row>
    <row r="1471" spans="1:12" x14ac:dyDescent="0.25">
      <c r="A1471">
        <v>1491</v>
      </c>
      <c r="B1471" t="s">
        <v>8</v>
      </c>
      <c r="C1471">
        <v>1773562</v>
      </c>
      <c r="D1471">
        <v>1775364</v>
      </c>
      <c r="E1471">
        <v>1</v>
      </c>
      <c r="F1471" t="s">
        <v>4047</v>
      </c>
      <c r="G1471" t="s">
        <v>4048</v>
      </c>
      <c r="I1471" t="s">
        <v>444</v>
      </c>
      <c r="J1471">
        <v>1803</v>
      </c>
      <c r="K1471">
        <v>184</v>
      </c>
      <c r="L1471">
        <f t="shared" si="22"/>
        <v>600</v>
      </c>
    </row>
    <row r="1472" spans="1:12" x14ac:dyDescent="0.25">
      <c r="A1472">
        <v>1492</v>
      </c>
      <c r="B1472" t="s">
        <v>8</v>
      </c>
      <c r="C1472">
        <v>1775549</v>
      </c>
      <c r="D1472">
        <v>1776496</v>
      </c>
      <c r="E1472">
        <v>1</v>
      </c>
      <c r="F1472" t="s">
        <v>4049</v>
      </c>
      <c r="G1472" t="s">
        <v>4050</v>
      </c>
      <c r="H1472" t="s">
        <v>4051</v>
      </c>
      <c r="I1472" t="s">
        <v>4052</v>
      </c>
      <c r="J1472">
        <v>948</v>
      </c>
      <c r="K1472">
        <v>4</v>
      </c>
      <c r="L1472">
        <f t="shared" si="22"/>
        <v>315</v>
      </c>
    </row>
    <row r="1473" spans="1:12" x14ac:dyDescent="0.25">
      <c r="A1473">
        <v>1493</v>
      </c>
      <c r="B1473" t="s">
        <v>8</v>
      </c>
      <c r="C1473">
        <v>1776501</v>
      </c>
      <c r="D1473">
        <v>1777637</v>
      </c>
      <c r="E1473">
        <v>-1</v>
      </c>
      <c r="F1473" t="s">
        <v>4053</v>
      </c>
      <c r="G1473" t="s">
        <v>4054</v>
      </c>
      <c r="I1473" t="s">
        <v>22</v>
      </c>
      <c r="J1473">
        <v>1137</v>
      </c>
      <c r="K1473">
        <v>-4</v>
      </c>
      <c r="L1473">
        <f t="shared" si="22"/>
        <v>378</v>
      </c>
    </row>
    <row r="1474" spans="1:12" x14ac:dyDescent="0.25">
      <c r="A1474">
        <v>1494</v>
      </c>
      <c r="B1474" t="s">
        <v>8</v>
      </c>
      <c r="C1474">
        <v>1777634</v>
      </c>
      <c r="D1474">
        <v>1778389</v>
      </c>
      <c r="E1474">
        <v>-1</v>
      </c>
      <c r="F1474" t="s">
        <v>4055</v>
      </c>
      <c r="G1474" t="s">
        <v>4056</v>
      </c>
      <c r="I1474" t="s">
        <v>4057</v>
      </c>
      <c r="J1474">
        <v>756</v>
      </c>
      <c r="K1474">
        <v>18</v>
      </c>
      <c r="L1474">
        <f t="shared" si="22"/>
        <v>251</v>
      </c>
    </row>
    <row r="1475" spans="1:12" x14ac:dyDescent="0.25">
      <c r="A1475">
        <v>1495</v>
      </c>
      <c r="B1475" t="s">
        <v>8</v>
      </c>
      <c r="C1475">
        <v>1778408</v>
      </c>
      <c r="D1475">
        <v>1779283</v>
      </c>
      <c r="E1475">
        <v>-1</v>
      </c>
      <c r="F1475" t="s">
        <v>4058</v>
      </c>
      <c r="G1475" t="s">
        <v>4059</v>
      </c>
      <c r="I1475" t="s">
        <v>1667</v>
      </c>
      <c r="J1475">
        <v>876</v>
      </c>
      <c r="K1475">
        <v>158</v>
      </c>
      <c r="L1475">
        <f t="shared" si="22"/>
        <v>291</v>
      </c>
    </row>
    <row r="1476" spans="1:12" x14ac:dyDescent="0.25">
      <c r="A1476">
        <v>1496</v>
      </c>
      <c r="B1476" t="s">
        <v>8</v>
      </c>
      <c r="C1476">
        <v>1779442</v>
      </c>
      <c r="D1476">
        <v>1780443</v>
      </c>
      <c r="E1476">
        <v>1</v>
      </c>
      <c r="F1476" t="s">
        <v>4060</v>
      </c>
      <c r="G1476" t="s">
        <v>4061</v>
      </c>
      <c r="I1476" t="s">
        <v>1447</v>
      </c>
      <c r="J1476">
        <v>1002</v>
      </c>
      <c r="K1476">
        <v>88</v>
      </c>
      <c r="L1476">
        <f t="shared" ref="L1476:L1539" si="23">(D1476-C1476+1)/3-1</f>
        <v>333</v>
      </c>
    </row>
    <row r="1477" spans="1:12" x14ac:dyDescent="0.25">
      <c r="A1477">
        <v>1497</v>
      </c>
      <c r="B1477" t="s">
        <v>8</v>
      </c>
      <c r="C1477">
        <v>1780532</v>
      </c>
      <c r="D1477">
        <v>1781398</v>
      </c>
      <c r="E1477">
        <v>1</v>
      </c>
      <c r="F1477" t="s">
        <v>4062</v>
      </c>
      <c r="G1477" t="s">
        <v>4063</v>
      </c>
      <c r="I1477" t="s">
        <v>1450</v>
      </c>
      <c r="J1477">
        <v>867</v>
      </c>
      <c r="K1477">
        <v>-1</v>
      </c>
      <c r="L1477">
        <f t="shared" si="23"/>
        <v>288</v>
      </c>
    </row>
    <row r="1478" spans="1:12" x14ac:dyDescent="0.25">
      <c r="A1478">
        <v>1498</v>
      </c>
      <c r="B1478" t="s">
        <v>8</v>
      </c>
      <c r="C1478">
        <v>1781398</v>
      </c>
      <c r="D1478">
        <v>1783062</v>
      </c>
      <c r="E1478">
        <v>1</v>
      </c>
      <c r="F1478" t="s">
        <v>4064</v>
      </c>
      <c r="G1478" t="s">
        <v>4065</v>
      </c>
      <c r="I1478" t="s">
        <v>22</v>
      </c>
      <c r="J1478">
        <v>1665</v>
      </c>
      <c r="K1478">
        <v>0</v>
      </c>
      <c r="L1478">
        <f t="shared" si="23"/>
        <v>554</v>
      </c>
    </row>
    <row r="1479" spans="1:12" x14ac:dyDescent="0.25">
      <c r="A1479">
        <v>1499</v>
      </c>
      <c r="B1479" t="s">
        <v>8</v>
      </c>
      <c r="C1479">
        <v>1783063</v>
      </c>
      <c r="D1479">
        <v>1784061</v>
      </c>
      <c r="E1479">
        <v>1</v>
      </c>
      <c r="F1479" t="s">
        <v>4066</v>
      </c>
      <c r="G1479" t="s">
        <v>4067</v>
      </c>
      <c r="H1479" t="s">
        <v>4068</v>
      </c>
      <c r="I1479" t="s">
        <v>4069</v>
      </c>
      <c r="J1479">
        <v>999</v>
      </c>
      <c r="K1479">
        <v>60</v>
      </c>
      <c r="L1479">
        <f t="shared" si="23"/>
        <v>332</v>
      </c>
    </row>
    <row r="1480" spans="1:12" x14ac:dyDescent="0.25">
      <c r="A1480">
        <v>1500</v>
      </c>
      <c r="B1480" t="s">
        <v>8</v>
      </c>
      <c r="C1480">
        <v>1784122</v>
      </c>
      <c r="D1480">
        <v>1785171</v>
      </c>
      <c r="E1480">
        <v>1</v>
      </c>
      <c r="F1480" t="s">
        <v>4070</v>
      </c>
      <c r="G1480" t="s">
        <v>4071</v>
      </c>
      <c r="H1480" t="s">
        <v>4072</v>
      </c>
      <c r="I1480" t="s">
        <v>4073</v>
      </c>
      <c r="J1480">
        <v>1050</v>
      </c>
      <c r="K1480">
        <v>0</v>
      </c>
      <c r="L1480">
        <f t="shared" si="23"/>
        <v>349</v>
      </c>
    </row>
    <row r="1481" spans="1:12" x14ac:dyDescent="0.25">
      <c r="A1481">
        <v>1501</v>
      </c>
      <c r="B1481" t="s">
        <v>8</v>
      </c>
      <c r="C1481">
        <v>1785172</v>
      </c>
      <c r="D1481">
        <v>1786029</v>
      </c>
      <c r="E1481">
        <v>1</v>
      </c>
      <c r="F1481" t="s">
        <v>4074</v>
      </c>
      <c r="G1481" t="s">
        <v>4075</v>
      </c>
      <c r="H1481" t="s">
        <v>4076</v>
      </c>
      <c r="I1481" t="s">
        <v>4077</v>
      </c>
      <c r="J1481">
        <v>858</v>
      </c>
      <c r="K1481">
        <v>38</v>
      </c>
      <c r="L1481">
        <f t="shared" si="23"/>
        <v>285</v>
      </c>
    </row>
    <row r="1482" spans="1:12" x14ac:dyDescent="0.25">
      <c r="A1482">
        <v>1502</v>
      </c>
      <c r="B1482" t="s">
        <v>8</v>
      </c>
      <c r="C1482">
        <v>1786068</v>
      </c>
      <c r="D1482">
        <v>1787807</v>
      </c>
      <c r="E1482">
        <v>1</v>
      </c>
      <c r="F1482" t="s">
        <v>4078</v>
      </c>
      <c r="G1482" t="s">
        <v>4079</v>
      </c>
      <c r="H1482" t="s">
        <v>4080</v>
      </c>
      <c r="I1482" t="s">
        <v>4081</v>
      </c>
      <c r="J1482">
        <v>1740</v>
      </c>
      <c r="K1482">
        <v>4</v>
      </c>
      <c r="L1482">
        <f t="shared" si="23"/>
        <v>579</v>
      </c>
    </row>
    <row r="1483" spans="1:12" x14ac:dyDescent="0.25">
      <c r="A1483">
        <v>1503</v>
      </c>
      <c r="B1483" t="s">
        <v>8</v>
      </c>
      <c r="C1483">
        <v>1787812</v>
      </c>
      <c r="D1483">
        <v>1788570</v>
      </c>
      <c r="E1483">
        <v>1</v>
      </c>
      <c r="F1483" t="s">
        <v>4082</v>
      </c>
      <c r="G1483" t="s">
        <v>4083</v>
      </c>
      <c r="H1483" t="s">
        <v>4084</v>
      </c>
      <c r="I1483" t="s">
        <v>4085</v>
      </c>
      <c r="J1483">
        <v>759</v>
      </c>
      <c r="K1483">
        <v>59</v>
      </c>
      <c r="L1483">
        <f t="shared" si="23"/>
        <v>252</v>
      </c>
    </row>
    <row r="1484" spans="1:12" x14ac:dyDescent="0.25">
      <c r="A1484">
        <v>1504</v>
      </c>
      <c r="B1484" t="s">
        <v>8</v>
      </c>
      <c r="C1484">
        <v>1788630</v>
      </c>
      <c r="D1484">
        <v>1788926</v>
      </c>
      <c r="E1484">
        <v>1</v>
      </c>
      <c r="F1484" t="s">
        <v>4086</v>
      </c>
      <c r="G1484" t="s">
        <v>4087</v>
      </c>
      <c r="I1484" t="s">
        <v>22</v>
      </c>
      <c r="J1484">
        <v>297</v>
      </c>
      <c r="K1484">
        <v>69</v>
      </c>
      <c r="L1484">
        <f t="shared" si="23"/>
        <v>98</v>
      </c>
    </row>
    <row r="1485" spans="1:12" x14ac:dyDescent="0.25">
      <c r="A1485">
        <v>1505</v>
      </c>
      <c r="B1485" t="s">
        <v>8</v>
      </c>
      <c r="C1485">
        <v>1788996</v>
      </c>
      <c r="D1485">
        <v>1789367</v>
      </c>
      <c r="E1485">
        <v>1</v>
      </c>
      <c r="F1485" t="s">
        <v>4088</v>
      </c>
      <c r="G1485" t="s">
        <v>4089</v>
      </c>
      <c r="I1485" t="s">
        <v>22</v>
      </c>
      <c r="J1485">
        <v>372</v>
      </c>
      <c r="K1485">
        <v>276</v>
      </c>
      <c r="L1485">
        <f t="shared" si="23"/>
        <v>123</v>
      </c>
    </row>
    <row r="1486" spans="1:12" x14ac:dyDescent="0.25">
      <c r="A1486">
        <v>1506</v>
      </c>
      <c r="B1486" t="s">
        <v>8</v>
      </c>
      <c r="C1486">
        <v>1789644</v>
      </c>
      <c r="D1486">
        <v>1790240</v>
      </c>
      <c r="E1486">
        <v>1</v>
      </c>
      <c r="F1486" t="s">
        <v>4090</v>
      </c>
      <c r="G1486" t="s">
        <v>4091</v>
      </c>
      <c r="H1486" t="s">
        <v>4092</v>
      </c>
      <c r="I1486" t="s">
        <v>4093</v>
      </c>
      <c r="J1486">
        <v>597</v>
      </c>
      <c r="K1486">
        <v>103</v>
      </c>
      <c r="L1486">
        <f t="shared" si="23"/>
        <v>198</v>
      </c>
    </row>
    <row r="1487" spans="1:12" x14ac:dyDescent="0.25">
      <c r="A1487">
        <v>1507</v>
      </c>
      <c r="B1487" t="s">
        <v>8</v>
      </c>
      <c r="C1487">
        <v>1790344</v>
      </c>
      <c r="D1487">
        <v>1790970</v>
      </c>
      <c r="E1487">
        <v>1</v>
      </c>
      <c r="F1487" t="s">
        <v>4094</v>
      </c>
      <c r="G1487" t="s">
        <v>4095</v>
      </c>
      <c r="H1487" t="s">
        <v>4096</v>
      </c>
      <c r="I1487" t="s">
        <v>4093</v>
      </c>
      <c r="J1487">
        <v>627</v>
      </c>
      <c r="K1487">
        <v>91</v>
      </c>
      <c r="L1487">
        <f t="shared" si="23"/>
        <v>208</v>
      </c>
    </row>
    <row r="1488" spans="1:12" x14ac:dyDescent="0.25">
      <c r="A1488">
        <v>1508</v>
      </c>
      <c r="B1488" t="s">
        <v>8</v>
      </c>
      <c r="C1488">
        <v>1791062</v>
      </c>
      <c r="D1488">
        <v>1792942</v>
      </c>
      <c r="E1488">
        <v>1</v>
      </c>
      <c r="F1488" t="s">
        <v>4097</v>
      </c>
      <c r="G1488" t="s">
        <v>4098</v>
      </c>
      <c r="I1488" t="s">
        <v>3980</v>
      </c>
      <c r="J1488">
        <v>1881</v>
      </c>
      <c r="K1488">
        <v>78</v>
      </c>
      <c r="L1488">
        <f t="shared" si="23"/>
        <v>626</v>
      </c>
    </row>
    <row r="1489" spans="1:12" x14ac:dyDescent="0.25">
      <c r="A1489">
        <v>1509</v>
      </c>
      <c r="B1489" t="s">
        <v>8</v>
      </c>
      <c r="C1489">
        <v>1793021</v>
      </c>
      <c r="D1489">
        <v>1794040</v>
      </c>
      <c r="E1489">
        <v>1</v>
      </c>
      <c r="F1489" t="s">
        <v>4099</v>
      </c>
      <c r="G1489" t="s">
        <v>4100</v>
      </c>
      <c r="H1489" t="s">
        <v>4101</v>
      </c>
      <c r="I1489" t="s">
        <v>4102</v>
      </c>
      <c r="J1489">
        <v>1020</v>
      </c>
      <c r="K1489">
        <v>10</v>
      </c>
      <c r="L1489">
        <f t="shared" si="23"/>
        <v>339</v>
      </c>
    </row>
    <row r="1490" spans="1:12" x14ac:dyDescent="0.25">
      <c r="A1490">
        <v>1510</v>
      </c>
      <c r="B1490" t="s">
        <v>8</v>
      </c>
      <c r="C1490">
        <v>1794051</v>
      </c>
      <c r="D1490">
        <v>1794446</v>
      </c>
      <c r="E1490">
        <v>1</v>
      </c>
      <c r="F1490" t="s">
        <v>4103</v>
      </c>
      <c r="G1490" t="s">
        <v>4104</v>
      </c>
      <c r="I1490" t="s">
        <v>22</v>
      </c>
      <c r="J1490">
        <v>396</v>
      </c>
      <c r="K1490">
        <v>105</v>
      </c>
      <c r="L1490">
        <f t="shared" si="23"/>
        <v>131</v>
      </c>
    </row>
    <row r="1491" spans="1:12" x14ac:dyDescent="0.25">
      <c r="A1491">
        <v>1511</v>
      </c>
      <c r="B1491" t="s">
        <v>8</v>
      </c>
      <c r="C1491">
        <v>1794552</v>
      </c>
      <c r="D1491">
        <v>1795034</v>
      </c>
      <c r="E1491">
        <v>1</v>
      </c>
      <c r="F1491" t="s">
        <v>4105</v>
      </c>
      <c r="G1491" t="s">
        <v>4106</v>
      </c>
      <c r="I1491" t="s">
        <v>22</v>
      </c>
      <c r="J1491">
        <v>483</v>
      </c>
      <c r="K1491">
        <v>82</v>
      </c>
      <c r="L1491">
        <f t="shared" si="23"/>
        <v>160</v>
      </c>
    </row>
    <row r="1492" spans="1:12" x14ac:dyDescent="0.25">
      <c r="A1492">
        <v>1512</v>
      </c>
      <c r="B1492" t="s">
        <v>8</v>
      </c>
      <c r="C1492">
        <v>1795117</v>
      </c>
      <c r="D1492">
        <v>1796202</v>
      </c>
      <c r="E1492">
        <v>1</v>
      </c>
      <c r="F1492" t="s">
        <v>4107</v>
      </c>
      <c r="G1492" t="s">
        <v>4108</v>
      </c>
      <c r="I1492" t="s">
        <v>3092</v>
      </c>
      <c r="J1492">
        <v>1086</v>
      </c>
      <c r="K1492">
        <v>37</v>
      </c>
      <c r="L1492">
        <f t="shared" si="23"/>
        <v>361</v>
      </c>
    </row>
    <row r="1493" spans="1:12" x14ac:dyDescent="0.25">
      <c r="A1493">
        <v>1513</v>
      </c>
      <c r="B1493" t="s">
        <v>8</v>
      </c>
      <c r="C1493">
        <v>1796240</v>
      </c>
      <c r="D1493">
        <v>1799386</v>
      </c>
      <c r="E1493">
        <v>1</v>
      </c>
      <c r="F1493" t="s">
        <v>4109</v>
      </c>
      <c r="G1493" t="s">
        <v>4110</v>
      </c>
      <c r="I1493" t="s">
        <v>3089</v>
      </c>
      <c r="J1493">
        <v>3147</v>
      </c>
      <c r="K1493">
        <v>7</v>
      </c>
      <c r="L1493">
        <f t="shared" si="23"/>
        <v>1048</v>
      </c>
    </row>
    <row r="1494" spans="1:12" x14ac:dyDescent="0.25">
      <c r="A1494">
        <v>1514</v>
      </c>
      <c r="B1494" t="s">
        <v>8</v>
      </c>
      <c r="C1494">
        <v>1799394</v>
      </c>
      <c r="D1494">
        <v>1800797</v>
      </c>
      <c r="E1494">
        <v>1</v>
      </c>
      <c r="F1494" t="s">
        <v>4111</v>
      </c>
      <c r="G1494" t="s">
        <v>4112</v>
      </c>
      <c r="I1494" t="s">
        <v>3086</v>
      </c>
      <c r="J1494">
        <v>1404</v>
      </c>
      <c r="K1494">
        <v>13</v>
      </c>
      <c r="L1494">
        <f t="shared" si="23"/>
        <v>467</v>
      </c>
    </row>
    <row r="1495" spans="1:12" x14ac:dyDescent="0.25">
      <c r="A1495">
        <v>1515</v>
      </c>
      <c r="B1495" t="s">
        <v>8</v>
      </c>
      <c r="C1495">
        <v>1800811</v>
      </c>
      <c r="D1495">
        <v>1801419</v>
      </c>
      <c r="E1495">
        <v>1</v>
      </c>
      <c r="F1495" t="s">
        <v>4113</v>
      </c>
      <c r="G1495" t="s">
        <v>4114</v>
      </c>
      <c r="I1495" t="s">
        <v>667</v>
      </c>
      <c r="J1495">
        <v>609</v>
      </c>
      <c r="K1495">
        <v>2</v>
      </c>
      <c r="L1495">
        <f t="shared" si="23"/>
        <v>202</v>
      </c>
    </row>
    <row r="1496" spans="1:12" x14ac:dyDescent="0.25">
      <c r="A1496">
        <v>1516</v>
      </c>
      <c r="B1496" t="s">
        <v>8</v>
      </c>
      <c r="C1496">
        <v>1801422</v>
      </c>
      <c r="D1496">
        <v>1801889</v>
      </c>
      <c r="E1496">
        <v>-1</v>
      </c>
      <c r="F1496" t="s">
        <v>4115</v>
      </c>
      <c r="G1496" t="s">
        <v>4116</v>
      </c>
      <c r="I1496" t="s">
        <v>4117</v>
      </c>
      <c r="J1496">
        <v>468</v>
      </c>
      <c r="K1496">
        <v>-8</v>
      </c>
      <c r="L1496">
        <f t="shared" si="23"/>
        <v>155</v>
      </c>
    </row>
    <row r="1497" spans="1:12" x14ac:dyDescent="0.25">
      <c r="A1497">
        <v>1517</v>
      </c>
      <c r="B1497" t="s">
        <v>8</v>
      </c>
      <c r="C1497">
        <v>1801882</v>
      </c>
      <c r="D1497">
        <v>1802556</v>
      </c>
      <c r="E1497">
        <v>-1</v>
      </c>
      <c r="F1497" t="s">
        <v>4118</v>
      </c>
      <c r="G1497" t="s">
        <v>4119</v>
      </c>
      <c r="H1497" t="s">
        <v>4120</v>
      </c>
      <c r="I1497" t="s">
        <v>4121</v>
      </c>
      <c r="J1497">
        <v>675</v>
      </c>
      <c r="K1497">
        <v>28</v>
      </c>
      <c r="L1497">
        <f t="shared" si="23"/>
        <v>224</v>
      </c>
    </row>
    <row r="1498" spans="1:12" x14ac:dyDescent="0.25">
      <c r="A1498">
        <v>1518</v>
      </c>
      <c r="B1498" t="s">
        <v>8</v>
      </c>
      <c r="C1498">
        <v>1802585</v>
      </c>
      <c r="D1498">
        <v>1803685</v>
      </c>
      <c r="E1498">
        <v>1</v>
      </c>
      <c r="F1498" t="s">
        <v>4122</v>
      </c>
      <c r="G1498" t="s">
        <v>4123</v>
      </c>
      <c r="H1498" t="s">
        <v>4124</v>
      </c>
      <c r="I1498" t="s">
        <v>3428</v>
      </c>
      <c r="J1498">
        <v>1101</v>
      </c>
      <c r="K1498">
        <v>231</v>
      </c>
      <c r="L1498">
        <f t="shared" si="23"/>
        <v>366</v>
      </c>
    </row>
    <row r="1499" spans="1:12" x14ac:dyDescent="0.25">
      <c r="A1499">
        <v>1519</v>
      </c>
      <c r="B1499" t="s">
        <v>8</v>
      </c>
      <c r="C1499">
        <v>1803917</v>
      </c>
      <c r="D1499">
        <v>1804738</v>
      </c>
      <c r="E1499">
        <v>1</v>
      </c>
      <c r="F1499" t="s">
        <v>4125</v>
      </c>
      <c r="G1499" t="s">
        <v>4126</v>
      </c>
      <c r="I1499" t="s">
        <v>570</v>
      </c>
      <c r="J1499">
        <v>822</v>
      </c>
      <c r="K1499">
        <v>75</v>
      </c>
      <c r="L1499">
        <f t="shared" si="23"/>
        <v>273</v>
      </c>
    </row>
    <row r="1500" spans="1:12" x14ac:dyDescent="0.25">
      <c r="A1500">
        <v>1520</v>
      </c>
      <c r="B1500" t="s">
        <v>8</v>
      </c>
      <c r="C1500">
        <v>1804814</v>
      </c>
      <c r="D1500">
        <v>1807288</v>
      </c>
      <c r="E1500">
        <v>1</v>
      </c>
      <c r="F1500" t="s">
        <v>4127</v>
      </c>
      <c r="G1500" t="s">
        <v>4128</v>
      </c>
      <c r="I1500" t="s">
        <v>62</v>
      </c>
      <c r="J1500">
        <v>2475</v>
      </c>
      <c r="K1500">
        <v>63</v>
      </c>
      <c r="L1500">
        <f t="shared" si="23"/>
        <v>824</v>
      </c>
    </row>
    <row r="1501" spans="1:12" x14ac:dyDescent="0.25">
      <c r="A1501">
        <v>1521</v>
      </c>
      <c r="B1501" t="s">
        <v>8</v>
      </c>
      <c r="C1501">
        <v>1807352</v>
      </c>
      <c r="D1501">
        <v>1807756</v>
      </c>
      <c r="E1501">
        <v>-1</v>
      </c>
      <c r="F1501" t="s">
        <v>4129</v>
      </c>
      <c r="G1501" t="s">
        <v>4130</v>
      </c>
      <c r="I1501" t="s">
        <v>22</v>
      </c>
      <c r="J1501">
        <v>405</v>
      </c>
      <c r="K1501">
        <v>3</v>
      </c>
      <c r="L1501">
        <f t="shared" si="23"/>
        <v>134</v>
      </c>
    </row>
    <row r="1502" spans="1:12" x14ac:dyDescent="0.25">
      <c r="A1502">
        <v>1522</v>
      </c>
      <c r="B1502" t="s">
        <v>8</v>
      </c>
      <c r="C1502">
        <v>1807760</v>
      </c>
      <c r="D1502">
        <v>1808740</v>
      </c>
      <c r="E1502">
        <v>-1</v>
      </c>
      <c r="F1502" t="s">
        <v>4131</v>
      </c>
      <c r="G1502" t="s">
        <v>4132</v>
      </c>
      <c r="I1502" t="s">
        <v>626</v>
      </c>
      <c r="J1502">
        <v>981</v>
      </c>
      <c r="K1502">
        <v>71</v>
      </c>
      <c r="L1502">
        <f t="shared" si="23"/>
        <v>326</v>
      </c>
    </row>
    <row r="1503" spans="1:12" x14ac:dyDescent="0.25">
      <c r="A1503">
        <v>1523</v>
      </c>
      <c r="B1503" t="s">
        <v>8</v>
      </c>
      <c r="C1503">
        <v>1808812</v>
      </c>
      <c r="D1503">
        <v>1810962</v>
      </c>
      <c r="E1503">
        <v>-1</v>
      </c>
      <c r="F1503" t="s">
        <v>4133</v>
      </c>
      <c r="G1503" t="s">
        <v>4134</v>
      </c>
      <c r="I1503" t="s">
        <v>4135</v>
      </c>
      <c r="J1503">
        <v>2151</v>
      </c>
      <c r="K1503">
        <v>98</v>
      </c>
      <c r="L1503">
        <f t="shared" si="23"/>
        <v>716</v>
      </c>
    </row>
    <row r="1504" spans="1:12" x14ac:dyDescent="0.25">
      <c r="A1504">
        <v>1524</v>
      </c>
      <c r="B1504" t="s">
        <v>8</v>
      </c>
      <c r="C1504">
        <v>1811061</v>
      </c>
      <c r="D1504">
        <v>1812050</v>
      </c>
      <c r="E1504">
        <v>-1</v>
      </c>
      <c r="F1504" t="s">
        <v>4136</v>
      </c>
      <c r="G1504" t="s">
        <v>4137</v>
      </c>
      <c r="H1504" t="s">
        <v>4138</v>
      </c>
      <c r="I1504" t="s">
        <v>4139</v>
      </c>
      <c r="J1504">
        <v>990</v>
      </c>
      <c r="K1504">
        <v>206</v>
      </c>
      <c r="L1504">
        <f t="shared" si="23"/>
        <v>329</v>
      </c>
    </row>
    <row r="1505" spans="1:12" x14ac:dyDescent="0.25">
      <c r="A1505">
        <v>1525</v>
      </c>
      <c r="B1505" t="s">
        <v>8</v>
      </c>
      <c r="C1505">
        <v>1812257</v>
      </c>
      <c r="D1505">
        <v>1812661</v>
      </c>
      <c r="E1505">
        <v>-1</v>
      </c>
      <c r="F1505" t="s">
        <v>4140</v>
      </c>
      <c r="G1505" t="s">
        <v>4141</v>
      </c>
      <c r="H1505" t="s">
        <v>4142</v>
      </c>
      <c r="I1505" t="s">
        <v>4143</v>
      </c>
      <c r="J1505">
        <v>405</v>
      </c>
      <c r="K1505">
        <v>83</v>
      </c>
      <c r="L1505">
        <f t="shared" si="23"/>
        <v>134</v>
      </c>
    </row>
    <row r="1506" spans="1:12" x14ac:dyDescent="0.25">
      <c r="A1506">
        <v>1526</v>
      </c>
      <c r="B1506" t="s">
        <v>8</v>
      </c>
      <c r="C1506">
        <v>1812745</v>
      </c>
      <c r="D1506">
        <v>1813857</v>
      </c>
      <c r="E1506">
        <v>-1</v>
      </c>
      <c r="F1506" t="s">
        <v>4144</v>
      </c>
      <c r="G1506" t="s">
        <v>4145</v>
      </c>
      <c r="H1506" t="s">
        <v>4146</v>
      </c>
      <c r="I1506" t="s">
        <v>4147</v>
      </c>
      <c r="J1506">
        <v>1113</v>
      </c>
      <c r="K1506">
        <v>-23</v>
      </c>
      <c r="L1506">
        <f t="shared" si="23"/>
        <v>370</v>
      </c>
    </row>
    <row r="1507" spans="1:12" x14ac:dyDescent="0.25">
      <c r="A1507">
        <v>1527</v>
      </c>
      <c r="B1507" t="s">
        <v>8</v>
      </c>
      <c r="C1507">
        <v>1813835</v>
      </c>
      <c r="D1507">
        <v>1814488</v>
      </c>
      <c r="E1507">
        <v>-1</v>
      </c>
      <c r="F1507" t="s">
        <v>4148</v>
      </c>
      <c r="G1507" t="s">
        <v>4149</v>
      </c>
      <c r="H1507" t="s">
        <v>4150</v>
      </c>
      <c r="I1507" t="s">
        <v>4151</v>
      </c>
      <c r="J1507">
        <v>654</v>
      </c>
      <c r="K1507">
        <v>171</v>
      </c>
      <c r="L1507">
        <f t="shared" si="23"/>
        <v>217</v>
      </c>
    </row>
    <row r="1508" spans="1:12" x14ac:dyDescent="0.25">
      <c r="A1508">
        <v>1528</v>
      </c>
      <c r="B1508" t="s">
        <v>8</v>
      </c>
      <c r="C1508">
        <v>1814660</v>
      </c>
      <c r="D1508">
        <v>1815370</v>
      </c>
      <c r="E1508">
        <v>1</v>
      </c>
      <c r="F1508" t="s">
        <v>4152</v>
      </c>
      <c r="G1508" t="s">
        <v>4153</v>
      </c>
      <c r="I1508" t="s">
        <v>22</v>
      </c>
      <c r="J1508">
        <v>711</v>
      </c>
      <c r="K1508">
        <v>117</v>
      </c>
      <c r="L1508">
        <f t="shared" si="23"/>
        <v>236</v>
      </c>
    </row>
    <row r="1509" spans="1:12" x14ac:dyDescent="0.25">
      <c r="A1509">
        <v>1529</v>
      </c>
      <c r="B1509" t="s">
        <v>8</v>
      </c>
      <c r="C1509">
        <v>1815488</v>
      </c>
      <c r="D1509">
        <v>1815844</v>
      </c>
      <c r="E1509">
        <v>1</v>
      </c>
      <c r="F1509" t="s">
        <v>4154</v>
      </c>
      <c r="G1509" t="s">
        <v>4155</v>
      </c>
      <c r="I1509" t="s">
        <v>22</v>
      </c>
      <c r="J1509">
        <v>357</v>
      </c>
      <c r="K1509">
        <v>5</v>
      </c>
      <c r="L1509">
        <f t="shared" si="23"/>
        <v>118</v>
      </c>
    </row>
    <row r="1510" spans="1:12" x14ac:dyDescent="0.25">
      <c r="A1510">
        <v>1530</v>
      </c>
      <c r="B1510" t="s">
        <v>8</v>
      </c>
      <c r="C1510">
        <v>1815850</v>
      </c>
      <c r="D1510">
        <v>1816521</v>
      </c>
      <c r="E1510">
        <v>1</v>
      </c>
      <c r="F1510" t="s">
        <v>4156</v>
      </c>
      <c r="G1510" t="s">
        <v>4157</v>
      </c>
      <c r="I1510" t="s">
        <v>19</v>
      </c>
      <c r="J1510">
        <v>672</v>
      </c>
      <c r="K1510">
        <v>5</v>
      </c>
      <c r="L1510">
        <f t="shared" si="23"/>
        <v>223</v>
      </c>
    </row>
    <row r="1511" spans="1:12" x14ac:dyDescent="0.25">
      <c r="A1511">
        <v>1531</v>
      </c>
      <c r="B1511" t="s">
        <v>8</v>
      </c>
      <c r="C1511">
        <v>1816527</v>
      </c>
      <c r="D1511">
        <v>1816871</v>
      </c>
      <c r="E1511">
        <v>1</v>
      </c>
      <c r="F1511" t="s">
        <v>4158</v>
      </c>
      <c r="G1511" t="s">
        <v>4159</v>
      </c>
      <c r="I1511" t="s">
        <v>22</v>
      </c>
      <c r="J1511">
        <v>345</v>
      </c>
      <c r="K1511">
        <v>5</v>
      </c>
      <c r="L1511">
        <f t="shared" si="23"/>
        <v>114</v>
      </c>
    </row>
    <row r="1512" spans="1:12" x14ac:dyDescent="0.25">
      <c r="A1512">
        <v>1532</v>
      </c>
      <c r="B1512" t="s">
        <v>8</v>
      </c>
      <c r="C1512">
        <v>1816877</v>
      </c>
      <c r="D1512">
        <v>1817455</v>
      </c>
      <c r="E1512">
        <v>1</v>
      </c>
      <c r="F1512" t="s">
        <v>4160</v>
      </c>
      <c r="G1512" t="s">
        <v>4161</v>
      </c>
      <c r="I1512" t="s">
        <v>22</v>
      </c>
      <c r="J1512">
        <v>579</v>
      </c>
      <c r="K1512">
        <v>184</v>
      </c>
      <c r="L1512">
        <f t="shared" si="23"/>
        <v>192</v>
      </c>
    </row>
    <row r="1513" spans="1:12" x14ac:dyDescent="0.25">
      <c r="A1513">
        <v>1533</v>
      </c>
      <c r="B1513" t="s">
        <v>8</v>
      </c>
      <c r="C1513">
        <v>1817640</v>
      </c>
      <c r="D1513">
        <v>1818068</v>
      </c>
      <c r="E1513">
        <v>1</v>
      </c>
      <c r="F1513" t="s">
        <v>4162</v>
      </c>
      <c r="G1513" t="s">
        <v>4163</v>
      </c>
      <c r="I1513" t="s">
        <v>22</v>
      </c>
      <c r="J1513">
        <v>429</v>
      </c>
      <c r="K1513">
        <v>74</v>
      </c>
      <c r="L1513">
        <f t="shared" si="23"/>
        <v>142</v>
      </c>
    </row>
    <row r="1514" spans="1:12" x14ac:dyDescent="0.25">
      <c r="A1514">
        <v>1534</v>
      </c>
      <c r="B1514" t="s">
        <v>8</v>
      </c>
      <c r="C1514">
        <v>1818143</v>
      </c>
      <c r="D1514">
        <v>1818499</v>
      </c>
      <c r="E1514">
        <v>1</v>
      </c>
      <c r="F1514" t="s">
        <v>4164</v>
      </c>
      <c r="G1514" t="s">
        <v>4165</v>
      </c>
      <c r="I1514" t="s">
        <v>22</v>
      </c>
      <c r="J1514">
        <v>357</v>
      </c>
      <c r="K1514">
        <v>275</v>
      </c>
      <c r="L1514">
        <f t="shared" si="23"/>
        <v>118</v>
      </c>
    </row>
    <row r="1515" spans="1:12" x14ac:dyDescent="0.25">
      <c r="A1515">
        <v>1535</v>
      </c>
      <c r="B1515" t="s">
        <v>8</v>
      </c>
      <c r="C1515">
        <v>1818775</v>
      </c>
      <c r="D1515">
        <v>1820463</v>
      </c>
      <c r="E1515">
        <v>1</v>
      </c>
      <c r="F1515" t="s">
        <v>4166</v>
      </c>
      <c r="G1515" t="s">
        <v>4167</v>
      </c>
      <c r="H1515" t="s">
        <v>4168</v>
      </c>
      <c r="I1515" t="s">
        <v>4169</v>
      </c>
      <c r="J1515">
        <v>1689</v>
      </c>
      <c r="K1515">
        <v>-4</v>
      </c>
      <c r="L1515">
        <f t="shared" si="23"/>
        <v>562</v>
      </c>
    </row>
    <row r="1516" spans="1:12" x14ac:dyDescent="0.25">
      <c r="A1516">
        <v>1536</v>
      </c>
      <c r="B1516" t="s">
        <v>8</v>
      </c>
      <c r="C1516">
        <v>1820460</v>
      </c>
      <c r="D1516">
        <v>1820846</v>
      </c>
      <c r="E1516">
        <v>1</v>
      </c>
      <c r="F1516" t="s">
        <v>4170</v>
      </c>
      <c r="G1516" t="s">
        <v>4171</v>
      </c>
      <c r="I1516" t="s">
        <v>4172</v>
      </c>
      <c r="J1516">
        <v>387</v>
      </c>
      <c r="K1516">
        <v>331</v>
      </c>
      <c r="L1516">
        <f t="shared" si="23"/>
        <v>128</v>
      </c>
    </row>
    <row r="1517" spans="1:12" x14ac:dyDescent="0.25">
      <c r="A1517">
        <v>1537</v>
      </c>
      <c r="B1517" t="s">
        <v>8</v>
      </c>
      <c r="C1517">
        <v>1821178</v>
      </c>
      <c r="D1517">
        <v>1822437</v>
      </c>
      <c r="E1517">
        <v>1</v>
      </c>
      <c r="F1517" t="s">
        <v>4173</v>
      </c>
      <c r="G1517" t="s">
        <v>4174</v>
      </c>
      <c r="I1517" t="s">
        <v>4175</v>
      </c>
      <c r="J1517">
        <v>1260</v>
      </c>
      <c r="K1517">
        <v>-11</v>
      </c>
      <c r="L1517">
        <f t="shared" si="23"/>
        <v>419</v>
      </c>
    </row>
    <row r="1518" spans="1:12" x14ac:dyDescent="0.25">
      <c r="A1518">
        <v>1538</v>
      </c>
      <c r="B1518" t="s">
        <v>8</v>
      </c>
      <c r="C1518">
        <v>1822427</v>
      </c>
      <c r="D1518">
        <v>1823200</v>
      </c>
      <c r="E1518">
        <v>-1</v>
      </c>
      <c r="F1518" t="s">
        <v>4176</v>
      </c>
      <c r="G1518" t="s">
        <v>4177</v>
      </c>
      <c r="I1518" t="s">
        <v>4178</v>
      </c>
      <c r="J1518">
        <v>774</v>
      </c>
      <c r="K1518">
        <v>39</v>
      </c>
      <c r="L1518">
        <f t="shared" si="23"/>
        <v>257</v>
      </c>
    </row>
    <row r="1519" spans="1:12" x14ac:dyDescent="0.25">
      <c r="A1519">
        <v>1539</v>
      </c>
      <c r="B1519" t="s">
        <v>8</v>
      </c>
      <c r="C1519">
        <v>1823240</v>
      </c>
      <c r="D1519">
        <v>1823692</v>
      </c>
      <c r="E1519">
        <v>-1</v>
      </c>
      <c r="F1519" t="s">
        <v>4179</v>
      </c>
      <c r="G1519" t="s">
        <v>4180</v>
      </c>
      <c r="H1519" t="s">
        <v>4181</v>
      </c>
      <c r="I1519" t="s">
        <v>1685</v>
      </c>
      <c r="J1519">
        <v>453</v>
      </c>
      <c r="K1519">
        <v>87</v>
      </c>
      <c r="L1519">
        <f t="shared" si="23"/>
        <v>150</v>
      </c>
    </row>
    <row r="1520" spans="1:12" x14ac:dyDescent="0.25">
      <c r="A1520">
        <v>1540</v>
      </c>
      <c r="B1520" t="s">
        <v>8</v>
      </c>
      <c r="C1520">
        <v>1823780</v>
      </c>
      <c r="D1520">
        <v>1824421</v>
      </c>
      <c r="E1520">
        <v>1</v>
      </c>
      <c r="F1520" t="s">
        <v>4182</v>
      </c>
      <c r="G1520" t="s">
        <v>4183</v>
      </c>
      <c r="I1520" t="s">
        <v>4184</v>
      </c>
      <c r="J1520">
        <v>642</v>
      </c>
      <c r="K1520">
        <v>176</v>
      </c>
      <c r="L1520">
        <f t="shared" si="23"/>
        <v>213</v>
      </c>
    </row>
    <row r="1521" spans="1:12" x14ac:dyDescent="0.25">
      <c r="A1521">
        <v>1541</v>
      </c>
      <c r="B1521" t="s">
        <v>8</v>
      </c>
      <c r="C1521">
        <v>1824598</v>
      </c>
      <c r="D1521">
        <v>1825365</v>
      </c>
      <c r="E1521">
        <v>-1</v>
      </c>
      <c r="F1521" t="s">
        <v>4185</v>
      </c>
      <c r="G1521" t="s">
        <v>4186</v>
      </c>
      <c r="I1521" t="s">
        <v>2860</v>
      </c>
      <c r="J1521">
        <v>768</v>
      </c>
      <c r="K1521">
        <v>39</v>
      </c>
      <c r="L1521">
        <f t="shared" si="23"/>
        <v>255</v>
      </c>
    </row>
    <row r="1522" spans="1:12" x14ac:dyDescent="0.25">
      <c r="A1522">
        <v>1542</v>
      </c>
      <c r="B1522" t="s">
        <v>8</v>
      </c>
      <c r="C1522">
        <v>1825405</v>
      </c>
      <c r="D1522">
        <v>1826739</v>
      </c>
      <c r="E1522">
        <v>-1</v>
      </c>
      <c r="F1522" t="s">
        <v>4187</v>
      </c>
      <c r="G1522" t="s">
        <v>4188</v>
      </c>
      <c r="I1522" t="s">
        <v>4189</v>
      </c>
      <c r="J1522">
        <v>1335</v>
      </c>
      <c r="K1522">
        <v>10</v>
      </c>
      <c r="L1522">
        <f t="shared" si="23"/>
        <v>444</v>
      </c>
    </row>
    <row r="1523" spans="1:12" x14ac:dyDescent="0.25">
      <c r="A1523">
        <v>1543</v>
      </c>
      <c r="B1523" t="s">
        <v>8</v>
      </c>
      <c r="C1523">
        <v>1826750</v>
      </c>
      <c r="D1523">
        <v>1827250</v>
      </c>
      <c r="E1523">
        <v>-1</v>
      </c>
      <c r="F1523" t="s">
        <v>4190</v>
      </c>
      <c r="G1523" t="s">
        <v>4191</v>
      </c>
      <c r="I1523" t="s">
        <v>29</v>
      </c>
      <c r="J1523">
        <v>501</v>
      </c>
      <c r="K1523">
        <v>51</v>
      </c>
      <c r="L1523">
        <f t="shared" si="23"/>
        <v>166</v>
      </c>
    </row>
    <row r="1524" spans="1:12" x14ac:dyDescent="0.25">
      <c r="A1524">
        <v>1544</v>
      </c>
      <c r="B1524" t="s">
        <v>8</v>
      </c>
      <c r="C1524">
        <v>1827302</v>
      </c>
      <c r="D1524">
        <v>1828102</v>
      </c>
      <c r="E1524">
        <v>1</v>
      </c>
      <c r="F1524" t="s">
        <v>4192</v>
      </c>
      <c r="G1524" t="s">
        <v>4193</v>
      </c>
      <c r="I1524" t="s">
        <v>459</v>
      </c>
      <c r="J1524">
        <v>801</v>
      </c>
      <c r="K1524">
        <v>75</v>
      </c>
      <c r="L1524">
        <f t="shared" si="23"/>
        <v>266</v>
      </c>
    </row>
    <row r="1525" spans="1:12" x14ac:dyDescent="0.25">
      <c r="A1525">
        <v>1546</v>
      </c>
      <c r="B1525" t="s">
        <v>8</v>
      </c>
      <c r="C1525">
        <v>1828750</v>
      </c>
      <c r="D1525">
        <v>1832643</v>
      </c>
      <c r="E1525">
        <v>1</v>
      </c>
      <c r="F1525" t="s">
        <v>4195</v>
      </c>
      <c r="G1525" t="s">
        <v>4196</v>
      </c>
      <c r="I1525" t="s">
        <v>508</v>
      </c>
      <c r="J1525">
        <v>3894</v>
      </c>
      <c r="K1525">
        <v>268</v>
      </c>
      <c r="L1525">
        <f t="shared" si="23"/>
        <v>1297</v>
      </c>
    </row>
    <row r="1526" spans="1:12" x14ac:dyDescent="0.25">
      <c r="A1526">
        <v>1547</v>
      </c>
      <c r="B1526" t="s">
        <v>8</v>
      </c>
      <c r="C1526">
        <v>1832912</v>
      </c>
      <c r="D1526">
        <v>1833793</v>
      </c>
      <c r="E1526">
        <v>1</v>
      </c>
      <c r="F1526" t="s">
        <v>4197</v>
      </c>
      <c r="G1526" t="s">
        <v>4198</v>
      </c>
      <c r="I1526" t="s">
        <v>570</v>
      </c>
      <c r="J1526">
        <v>882</v>
      </c>
      <c r="K1526">
        <v>216</v>
      </c>
      <c r="L1526">
        <f t="shared" si="23"/>
        <v>293</v>
      </c>
    </row>
    <row r="1527" spans="1:12" x14ac:dyDescent="0.25">
      <c r="A1527">
        <v>1548</v>
      </c>
      <c r="B1527" t="s">
        <v>8</v>
      </c>
      <c r="C1527">
        <v>1834010</v>
      </c>
      <c r="D1527">
        <v>1834618</v>
      </c>
      <c r="E1527">
        <v>1</v>
      </c>
      <c r="F1527" t="s">
        <v>4199</v>
      </c>
      <c r="G1527" t="s">
        <v>4200</v>
      </c>
      <c r="I1527" t="s">
        <v>160</v>
      </c>
      <c r="J1527">
        <v>609</v>
      </c>
      <c r="K1527">
        <v>144</v>
      </c>
      <c r="L1527">
        <f t="shared" si="23"/>
        <v>202</v>
      </c>
    </row>
    <row r="1528" spans="1:12" x14ac:dyDescent="0.25">
      <c r="A1528">
        <v>1549</v>
      </c>
      <c r="B1528" t="s">
        <v>8</v>
      </c>
      <c r="C1528">
        <v>1834763</v>
      </c>
      <c r="D1528">
        <v>1835386</v>
      </c>
      <c r="E1528">
        <v>1</v>
      </c>
      <c r="F1528" t="s">
        <v>4201</v>
      </c>
      <c r="G1528" t="s">
        <v>4202</v>
      </c>
      <c r="I1528" t="s">
        <v>22</v>
      </c>
      <c r="J1528">
        <v>624</v>
      </c>
      <c r="K1528">
        <v>307</v>
      </c>
      <c r="L1528">
        <f t="shared" si="23"/>
        <v>207</v>
      </c>
    </row>
    <row r="1529" spans="1:12" x14ac:dyDescent="0.25">
      <c r="A1529">
        <v>1550</v>
      </c>
      <c r="B1529" t="s">
        <v>8</v>
      </c>
      <c r="C1529">
        <v>1835694</v>
      </c>
      <c r="D1529">
        <v>1836896</v>
      </c>
      <c r="E1529">
        <v>-1</v>
      </c>
      <c r="F1529" t="s">
        <v>4203</v>
      </c>
      <c r="G1529" t="s">
        <v>4204</v>
      </c>
      <c r="I1529" t="s">
        <v>371</v>
      </c>
      <c r="J1529">
        <v>1203</v>
      </c>
      <c r="K1529">
        <v>161</v>
      </c>
      <c r="L1529">
        <f t="shared" si="23"/>
        <v>400</v>
      </c>
    </row>
    <row r="1530" spans="1:12" x14ac:dyDescent="0.25">
      <c r="A1530">
        <v>1551</v>
      </c>
      <c r="B1530" t="s">
        <v>8</v>
      </c>
      <c r="C1530">
        <v>1837058</v>
      </c>
      <c r="D1530">
        <v>1837153</v>
      </c>
      <c r="E1530">
        <v>-1</v>
      </c>
      <c r="F1530" t="s">
        <v>4205</v>
      </c>
      <c r="G1530" t="s">
        <v>4206</v>
      </c>
      <c r="I1530" t="s">
        <v>22</v>
      </c>
      <c r="J1530">
        <v>96</v>
      </c>
      <c r="K1530">
        <v>60</v>
      </c>
      <c r="L1530">
        <f t="shared" si="23"/>
        <v>31</v>
      </c>
    </row>
    <row r="1531" spans="1:12" x14ac:dyDescent="0.25">
      <c r="A1531">
        <v>1552</v>
      </c>
      <c r="B1531" t="s">
        <v>8</v>
      </c>
      <c r="C1531">
        <v>1837214</v>
      </c>
      <c r="D1531">
        <v>1838485</v>
      </c>
      <c r="E1531">
        <v>-1</v>
      </c>
      <c r="F1531" t="s">
        <v>4207</v>
      </c>
      <c r="G1531" t="s">
        <v>4208</v>
      </c>
      <c r="I1531" t="s">
        <v>3000</v>
      </c>
      <c r="J1531">
        <v>1272</v>
      </c>
      <c r="K1531">
        <v>189</v>
      </c>
      <c r="L1531">
        <f t="shared" si="23"/>
        <v>423</v>
      </c>
    </row>
    <row r="1532" spans="1:12" x14ac:dyDescent="0.25">
      <c r="A1532">
        <v>1553</v>
      </c>
      <c r="B1532" t="s">
        <v>8</v>
      </c>
      <c r="C1532">
        <v>1838675</v>
      </c>
      <c r="D1532">
        <v>1838905</v>
      </c>
      <c r="E1532">
        <v>-1</v>
      </c>
      <c r="F1532" t="s">
        <v>4209</v>
      </c>
      <c r="G1532" t="s">
        <v>4210</v>
      </c>
      <c r="I1532" t="s">
        <v>22</v>
      </c>
      <c r="J1532">
        <v>231</v>
      </c>
      <c r="K1532">
        <v>148</v>
      </c>
      <c r="L1532">
        <f t="shared" si="23"/>
        <v>76</v>
      </c>
    </row>
    <row r="1533" spans="1:12" x14ac:dyDescent="0.25">
      <c r="A1533">
        <v>1554</v>
      </c>
      <c r="B1533" t="s">
        <v>8</v>
      </c>
      <c r="C1533">
        <v>1839054</v>
      </c>
      <c r="D1533">
        <v>1840319</v>
      </c>
      <c r="E1533">
        <v>-1</v>
      </c>
      <c r="F1533" t="s">
        <v>4211</v>
      </c>
      <c r="G1533" t="s">
        <v>4212</v>
      </c>
      <c r="I1533" t="s">
        <v>4213</v>
      </c>
      <c r="J1533">
        <v>1266</v>
      </c>
      <c r="K1533">
        <v>10</v>
      </c>
      <c r="L1533">
        <f t="shared" si="23"/>
        <v>421</v>
      </c>
    </row>
    <row r="1534" spans="1:12" x14ac:dyDescent="0.25">
      <c r="A1534">
        <v>1555</v>
      </c>
      <c r="B1534" t="s">
        <v>8</v>
      </c>
      <c r="C1534">
        <v>1840330</v>
      </c>
      <c r="D1534">
        <v>1841775</v>
      </c>
      <c r="E1534">
        <v>-1</v>
      </c>
      <c r="F1534" t="s">
        <v>4214</v>
      </c>
      <c r="G1534" t="s">
        <v>4215</v>
      </c>
      <c r="H1534" t="s">
        <v>4216</v>
      </c>
      <c r="I1534" t="s">
        <v>4217</v>
      </c>
      <c r="J1534">
        <v>1446</v>
      </c>
      <c r="K1534">
        <v>-1</v>
      </c>
      <c r="L1534">
        <f t="shared" si="23"/>
        <v>481</v>
      </c>
    </row>
    <row r="1535" spans="1:12" x14ac:dyDescent="0.25">
      <c r="A1535">
        <v>1556</v>
      </c>
      <c r="B1535" t="s">
        <v>8</v>
      </c>
      <c r="C1535">
        <v>1841775</v>
      </c>
      <c r="D1535">
        <v>1843043</v>
      </c>
      <c r="E1535">
        <v>-1</v>
      </c>
      <c r="F1535" t="s">
        <v>4218</v>
      </c>
      <c r="G1535" t="s">
        <v>4219</v>
      </c>
      <c r="I1535" t="s">
        <v>4213</v>
      </c>
      <c r="J1535">
        <v>1269</v>
      </c>
      <c r="K1535">
        <v>-1</v>
      </c>
      <c r="L1535">
        <f t="shared" si="23"/>
        <v>422</v>
      </c>
    </row>
    <row r="1536" spans="1:12" x14ac:dyDescent="0.25">
      <c r="A1536">
        <v>1557</v>
      </c>
      <c r="B1536" t="s">
        <v>8</v>
      </c>
      <c r="C1536">
        <v>1843043</v>
      </c>
      <c r="D1536">
        <v>1844095</v>
      </c>
      <c r="E1536">
        <v>-1</v>
      </c>
      <c r="F1536" t="s">
        <v>4220</v>
      </c>
      <c r="G1536" t="s">
        <v>4221</v>
      </c>
      <c r="I1536" t="s">
        <v>4222</v>
      </c>
      <c r="J1536">
        <v>1053</v>
      </c>
      <c r="K1536">
        <v>34</v>
      </c>
      <c r="L1536">
        <f t="shared" si="23"/>
        <v>350</v>
      </c>
    </row>
    <row r="1537" spans="1:12" x14ac:dyDescent="0.25">
      <c r="A1537">
        <v>1558</v>
      </c>
      <c r="B1537" t="s">
        <v>8</v>
      </c>
      <c r="C1537">
        <v>1844130</v>
      </c>
      <c r="D1537">
        <v>1846451</v>
      </c>
      <c r="E1537">
        <v>-1</v>
      </c>
      <c r="F1537" t="s">
        <v>4223</v>
      </c>
      <c r="G1537" t="s">
        <v>4224</v>
      </c>
      <c r="I1537" t="s">
        <v>62</v>
      </c>
      <c r="J1537">
        <v>2322</v>
      </c>
      <c r="K1537">
        <v>120</v>
      </c>
      <c r="L1537">
        <f t="shared" si="23"/>
        <v>773</v>
      </c>
    </row>
    <row r="1538" spans="1:12" x14ac:dyDescent="0.25">
      <c r="A1538">
        <v>1559</v>
      </c>
      <c r="B1538" t="s">
        <v>8</v>
      </c>
      <c r="C1538">
        <v>1846572</v>
      </c>
      <c r="D1538">
        <v>1847807</v>
      </c>
      <c r="E1538">
        <v>1</v>
      </c>
      <c r="F1538" t="s">
        <v>4225</v>
      </c>
      <c r="G1538" t="s">
        <v>4226</v>
      </c>
      <c r="I1538" t="s">
        <v>22</v>
      </c>
      <c r="J1538">
        <v>1236</v>
      </c>
      <c r="K1538">
        <v>146</v>
      </c>
      <c r="L1538">
        <f t="shared" si="23"/>
        <v>411</v>
      </c>
    </row>
    <row r="1539" spans="1:12" x14ac:dyDescent="0.25">
      <c r="A1539">
        <v>1560</v>
      </c>
      <c r="B1539" t="s">
        <v>8</v>
      </c>
      <c r="C1539">
        <v>1847954</v>
      </c>
      <c r="D1539">
        <v>1849246</v>
      </c>
      <c r="E1539">
        <v>1</v>
      </c>
      <c r="F1539" t="s">
        <v>4227</v>
      </c>
      <c r="G1539" t="s">
        <v>4228</v>
      </c>
      <c r="I1539" t="s">
        <v>22</v>
      </c>
      <c r="J1539">
        <v>1293</v>
      </c>
      <c r="K1539">
        <v>-4</v>
      </c>
      <c r="L1539">
        <f t="shared" si="23"/>
        <v>430</v>
      </c>
    </row>
    <row r="1540" spans="1:12" x14ac:dyDescent="0.25">
      <c r="A1540">
        <v>1561</v>
      </c>
      <c r="B1540" t="s">
        <v>8</v>
      </c>
      <c r="C1540">
        <v>1849243</v>
      </c>
      <c r="D1540">
        <v>1850412</v>
      </c>
      <c r="E1540">
        <v>1</v>
      </c>
      <c r="F1540" t="s">
        <v>4229</v>
      </c>
      <c r="G1540" t="s">
        <v>4230</v>
      </c>
      <c r="I1540" t="s">
        <v>381</v>
      </c>
      <c r="J1540">
        <v>1170</v>
      </c>
      <c r="K1540">
        <v>-8</v>
      </c>
      <c r="L1540">
        <f t="shared" ref="L1540:L1603" si="24">(D1540-C1540+1)/3-1</f>
        <v>389</v>
      </c>
    </row>
    <row r="1541" spans="1:12" x14ac:dyDescent="0.25">
      <c r="A1541">
        <v>1562</v>
      </c>
      <c r="B1541" t="s">
        <v>8</v>
      </c>
      <c r="C1541">
        <v>1850405</v>
      </c>
      <c r="D1541">
        <v>1851082</v>
      </c>
      <c r="E1541">
        <v>1</v>
      </c>
      <c r="F1541" t="s">
        <v>4231</v>
      </c>
      <c r="G1541" t="s">
        <v>4232</v>
      </c>
      <c r="I1541" t="s">
        <v>4233</v>
      </c>
      <c r="J1541">
        <v>678</v>
      </c>
      <c r="K1541">
        <v>91</v>
      </c>
      <c r="L1541">
        <f t="shared" si="24"/>
        <v>225</v>
      </c>
    </row>
    <row r="1542" spans="1:12" x14ac:dyDescent="0.25">
      <c r="A1542">
        <v>1563</v>
      </c>
      <c r="B1542" t="s">
        <v>8</v>
      </c>
      <c r="C1542">
        <v>1851174</v>
      </c>
      <c r="D1542">
        <v>1851740</v>
      </c>
      <c r="E1542">
        <v>-1</v>
      </c>
      <c r="F1542" t="s">
        <v>4234</v>
      </c>
      <c r="G1542" t="s">
        <v>4235</v>
      </c>
      <c r="I1542" t="s">
        <v>798</v>
      </c>
      <c r="J1542">
        <v>567</v>
      </c>
      <c r="K1542">
        <v>273</v>
      </c>
      <c r="L1542">
        <f t="shared" si="24"/>
        <v>188</v>
      </c>
    </row>
    <row r="1543" spans="1:12" x14ac:dyDescent="0.25">
      <c r="A1543">
        <v>1564</v>
      </c>
      <c r="B1543" t="s">
        <v>8</v>
      </c>
      <c r="C1543">
        <v>1852014</v>
      </c>
      <c r="D1543">
        <v>1855232</v>
      </c>
      <c r="E1543">
        <v>1</v>
      </c>
      <c r="F1543" t="s">
        <v>4236</v>
      </c>
      <c r="G1543" t="s">
        <v>4237</v>
      </c>
      <c r="I1543" t="s">
        <v>62</v>
      </c>
      <c r="J1543">
        <v>3219</v>
      </c>
      <c r="K1543">
        <v>29</v>
      </c>
      <c r="L1543">
        <f t="shared" si="24"/>
        <v>1072</v>
      </c>
    </row>
    <row r="1544" spans="1:12" x14ac:dyDescent="0.25">
      <c r="A1544">
        <v>1565</v>
      </c>
      <c r="B1544" t="s">
        <v>8</v>
      </c>
      <c r="C1544">
        <v>1855262</v>
      </c>
      <c r="D1544">
        <v>1856707</v>
      </c>
      <c r="E1544">
        <v>1</v>
      </c>
      <c r="F1544" t="s">
        <v>4238</v>
      </c>
      <c r="G1544" t="s">
        <v>4239</v>
      </c>
      <c r="I1544" t="s">
        <v>444</v>
      </c>
      <c r="J1544">
        <v>1446</v>
      </c>
      <c r="K1544">
        <v>82</v>
      </c>
      <c r="L1544">
        <f t="shared" si="24"/>
        <v>481</v>
      </c>
    </row>
    <row r="1545" spans="1:12" x14ac:dyDescent="0.25">
      <c r="A1545">
        <v>1566</v>
      </c>
      <c r="B1545" t="s">
        <v>8</v>
      </c>
      <c r="C1545">
        <v>1856790</v>
      </c>
      <c r="D1545">
        <v>1858436</v>
      </c>
      <c r="E1545">
        <v>1</v>
      </c>
      <c r="F1545" t="s">
        <v>4240</v>
      </c>
      <c r="G1545" t="s">
        <v>4241</v>
      </c>
      <c r="I1545" t="s">
        <v>1300</v>
      </c>
      <c r="J1545">
        <v>1647</v>
      </c>
      <c r="K1545">
        <v>0</v>
      </c>
      <c r="L1545">
        <f t="shared" si="24"/>
        <v>548</v>
      </c>
    </row>
    <row r="1546" spans="1:12" x14ac:dyDescent="0.25">
      <c r="A1546">
        <v>1567</v>
      </c>
      <c r="B1546" t="s">
        <v>8</v>
      </c>
      <c r="C1546">
        <v>1858437</v>
      </c>
      <c r="D1546">
        <v>1859708</v>
      </c>
      <c r="E1546">
        <v>1</v>
      </c>
      <c r="F1546" t="s">
        <v>4242</v>
      </c>
      <c r="G1546" t="s">
        <v>4243</v>
      </c>
      <c r="I1546" t="s">
        <v>4244</v>
      </c>
      <c r="J1546">
        <v>1272</v>
      </c>
      <c r="K1546">
        <v>-14</v>
      </c>
      <c r="L1546">
        <f t="shared" si="24"/>
        <v>423</v>
      </c>
    </row>
    <row r="1547" spans="1:12" x14ac:dyDescent="0.25">
      <c r="A1547">
        <v>1568</v>
      </c>
      <c r="B1547" t="s">
        <v>8</v>
      </c>
      <c r="C1547">
        <v>1859695</v>
      </c>
      <c r="D1547">
        <v>1861053</v>
      </c>
      <c r="E1547">
        <v>1</v>
      </c>
      <c r="F1547" t="s">
        <v>4245</v>
      </c>
      <c r="G1547" t="s">
        <v>4246</v>
      </c>
      <c r="I1547" t="s">
        <v>4247</v>
      </c>
      <c r="J1547">
        <v>1359</v>
      </c>
      <c r="K1547">
        <v>13</v>
      </c>
      <c r="L1547">
        <f t="shared" si="24"/>
        <v>452</v>
      </c>
    </row>
    <row r="1548" spans="1:12" x14ac:dyDescent="0.25">
      <c r="A1548">
        <v>1569</v>
      </c>
      <c r="B1548" t="s">
        <v>8</v>
      </c>
      <c r="C1548">
        <v>1861067</v>
      </c>
      <c r="D1548">
        <v>1862662</v>
      </c>
      <c r="E1548">
        <v>1</v>
      </c>
      <c r="F1548" t="s">
        <v>4248</v>
      </c>
      <c r="G1548" t="s">
        <v>4249</v>
      </c>
      <c r="I1548" t="s">
        <v>4178</v>
      </c>
      <c r="J1548">
        <v>1596</v>
      </c>
      <c r="K1548">
        <v>-4</v>
      </c>
      <c r="L1548">
        <f t="shared" si="24"/>
        <v>531</v>
      </c>
    </row>
    <row r="1549" spans="1:12" x14ac:dyDescent="0.25">
      <c r="A1549">
        <v>1570</v>
      </c>
      <c r="B1549" t="s">
        <v>8</v>
      </c>
      <c r="C1549">
        <v>1862659</v>
      </c>
      <c r="D1549">
        <v>1863741</v>
      </c>
      <c r="E1549">
        <v>1</v>
      </c>
      <c r="F1549" t="s">
        <v>4250</v>
      </c>
      <c r="G1549" t="s">
        <v>4251</v>
      </c>
      <c r="I1549" t="s">
        <v>22</v>
      </c>
      <c r="J1549">
        <v>1083</v>
      </c>
      <c r="K1549">
        <v>259</v>
      </c>
      <c r="L1549">
        <f t="shared" si="24"/>
        <v>360</v>
      </c>
    </row>
    <row r="1550" spans="1:12" x14ac:dyDescent="0.25">
      <c r="A1550">
        <v>1571</v>
      </c>
      <c r="B1550" t="s">
        <v>8</v>
      </c>
      <c r="C1550">
        <v>1864001</v>
      </c>
      <c r="D1550">
        <v>1864108</v>
      </c>
      <c r="E1550">
        <v>1</v>
      </c>
      <c r="F1550" t="s">
        <v>4252</v>
      </c>
      <c r="G1550" t="s">
        <v>4253</v>
      </c>
      <c r="I1550" t="s">
        <v>22</v>
      </c>
      <c r="J1550">
        <v>108</v>
      </c>
      <c r="K1550">
        <v>14</v>
      </c>
      <c r="L1550">
        <f t="shared" si="24"/>
        <v>35</v>
      </c>
    </row>
    <row r="1551" spans="1:12" x14ac:dyDescent="0.25">
      <c r="A1551">
        <v>1572</v>
      </c>
      <c r="B1551" t="s">
        <v>8</v>
      </c>
      <c r="C1551">
        <v>1864123</v>
      </c>
      <c r="D1551">
        <v>1864986</v>
      </c>
      <c r="E1551">
        <v>1</v>
      </c>
      <c r="F1551" t="s">
        <v>4254</v>
      </c>
      <c r="G1551" t="s">
        <v>4255</v>
      </c>
      <c r="I1551" t="s">
        <v>4178</v>
      </c>
      <c r="J1551">
        <v>864</v>
      </c>
      <c r="K1551">
        <v>22</v>
      </c>
      <c r="L1551">
        <f t="shared" si="24"/>
        <v>287</v>
      </c>
    </row>
    <row r="1552" spans="1:12" x14ac:dyDescent="0.25">
      <c r="A1552">
        <v>1573</v>
      </c>
      <c r="B1552" t="s">
        <v>8</v>
      </c>
      <c r="C1552">
        <v>1865009</v>
      </c>
      <c r="D1552">
        <v>1866022</v>
      </c>
      <c r="E1552">
        <v>1</v>
      </c>
      <c r="F1552" t="s">
        <v>4256</v>
      </c>
      <c r="G1552" t="s">
        <v>4257</v>
      </c>
      <c r="I1552" t="s">
        <v>3023</v>
      </c>
      <c r="J1552">
        <v>1014</v>
      </c>
      <c r="K1552">
        <v>0</v>
      </c>
      <c r="L1552">
        <f t="shared" si="24"/>
        <v>337</v>
      </c>
    </row>
    <row r="1553" spans="1:12" x14ac:dyDescent="0.25">
      <c r="A1553">
        <v>1574</v>
      </c>
      <c r="B1553" t="s">
        <v>8</v>
      </c>
      <c r="C1553">
        <v>1866023</v>
      </c>
      <c r="D1553">
        <v>1867438</v>
      </c>
      <c r="E1553">
        <v>1</v>
      </c>
      <c r="F1553" t="s">
        <v>4258</v>
      </c>
      <c r="G1553" t="s">
        <v>4259</v>
      </c>
      <c r="H1553" t="s">
        <v>4260</v>
      </c>
      <c r="I1553" t="s">
        <v>4261</v>
      </c>
      <c r="J1553">
        <v>1416</v>
      </c>
      <c r="K1553">
        <v>216</v>
      </c>
      <c r="L1553">
        <f t="shared" si="24"/>
        <v>471</v>
      </c>
    </row>
    <row r="1554" spans="1:12" x14ac:dyDescent="0.25">
      <c r="A1554">
        <v>1575</v>
      </c>
      <c r="B1554" t="s">
        <v>8</v>
      </c>
      <c r="C1554">
        <v>1867655</v>
      </c>
      <c r="D1554">
        <v>1868950</v>
      </c>
      <c r="E1554">
        <v>-1</v>
      </c>
      <c r="F1554" t="s">
        <v>4262</v>
      </c>
      <c r="G1554" t="s">
        <v>4263</v>
      </c>
      <c r="I1554" t="s">
        <v>4264</v>
      </c>
      <c r="J1554">
        <v>1296</v>
      </c>
      <c r="K1554">
        <v>5</v>
      </c>
      <c r="L1554">
        <f t="shared" si="24"/>
        <v>431</v>
      </c>
    </row>
    <row r="1555" spans="1:12" x14ac:dyDescent="0.25">
      <c r="A1555">
        <v>1576</v>
      </c>
      <c r="B1555" t="s">
        <v>8</v>
      </c>
      <c r="C1555">
        <v>1868956</v>
      </c>
      <c r="D1555">
        <v>1869414</v>
      </c>
      <c r="E1555">
        <v>-1</v>
      </c>
      <c r="F1555" t="s">
        <v>4265</v>
      </c>
      <c r="G1555" t="s">
        <v>4266</v>
      </c>
      <c r="I1555" t="s">
        <v>4267</v>
      </c>
      <c r="J1555">
        <v>459</v>
      </c>
      <c r="K1555">
        <v>1</v>
      </c>
      <c r="L1555">
        <f t="shared" si="24"/>
        <v>152</v>
      </c>
    </row>
    <row r="1556" spans="1:12" x14ac:dyDescent="0.25">
      <c r="A1556">
        <v>1577</v>
      </c>
      <c r="B1556" t="s">
        <v>8</v>
      </c>
      <c r="C1556">
        <v>1869416</v>
      </c>
      <c r="D1556">
        <v>1870396</v>
      </c>
      <c r="E1556">
        <v>-1</v>
      </c>
      <c r="F1556" t="s">
        <v>4268</v>
      </c>
      <c r="G1556" t="s">
        <v>4269</v>
      </c>
      <c r="I1556" t="s">
        <v>4270</v>
      </c>
      <c r="J1556">
        <v>981</v>
      </c>
      <c r="K1556">
        <v>11</v>
      </c>
      <c r="L1556">
        <f t="shared" si="24"/>
        <v>326</v>
      </c>
    </row>
    <row r="1557" spans="1:12" x14ac:dyDescent="0.25">
      <c r="A1557">
        <v>1578</v>
      </c>
      <c r="B1557" t="s">
        <v>8</v>
      </c>
      <c r="C1557">
        <v>1870408</v>
      </c>
      <c r="D1557">
        <v>1871862</v>
      </c>
      <c r="E1557">
        <v>-1</v>
      </c>
      <c r="F1557" t="s">
        <v>4271</v>
      </c>
      <c r="G1557" t="s">
        <v>4272</v>
      </c>
      <c r="H1557" t="s">
        <v>4273</v>
      </c>
      <c r="I1557" t="s">
        <v>4274</v>
      </c>
      <c r="J1557">
        <v>1455</v>
      </c>
      <c r="K1557">
        <v>253</v>
      </c>
      <c r="L1557">
        <f t="shared" si="24"/>
        <v>484</v>
      </c>
    </row>
    <row r="1558" spans="1:12" x14ac:dyDescent="0.25">
      <c r="A1558">
        <v>1579</v>
      </c>
      <c r="B1558" t="s">
        <v>8</v>
      </c>
      <c r="C1558">
        <v>1872116</v>
      </c>
      <c r="D1558">
        <v>1872826</v>
      </c>
      <c r="E1558">
        <v>1</v>
      </c>
      <c r="F1558" t="s">
        <v>4275</v>
      </c>
      <c r="G1558" t="s">
        <v>4276</v>
      </c>
      <c r="I1558" t="s">
        <v>765</v>
      </c>
      <c r="J1558">
        <v>711</v>
      </c>
      <c r="K1558">
        <v>21</v>
      </c>
      <c r="L1558">
        <f t="shared" si="24"/>
        <v>236</v>
      </c>
    </row>
    <row r="1559" spans="1:12" x14ac:dyDescent="0.25">
      <c r="A1559">
        <v>1580</v>
      </c>
      <c r="B1559" t="s">
        <v>8</v>
      </c>
      <c r="C1559">
        <v>1872848</v>
      </c>
      <c r="D1559">
        <v>1875604</v>
      </c>
      <c r="E1559">
        <v>-1</v>
      </c>
      <c r="F1559" t="s">
        <v>4277</v>
      </c>
      <c r="G1559" t="s">
        <v>4278</v>
      </c>
      <c r="I1559" t="s">
        <v>22</v>
      </c>
      <c r="J1559">
        <v>2757</v>
      </c>
      <c r="K1559">
        <v>63</v>
      </c>
      <c r="L1559">
        <f t="shared" si="24"/>
        <v>918</v>
      </c>
    </row>
    <row r="1560" spans="1:12" x14ac:dyDescent="0.25">
      <c r="A1560">
        <v>1581</v>
      </c>
      <c r="B1560" t="s">
        <v>8</v>
      </c>
      <c r="C1560">
        <v>1875668</v>
      </c>
      <c r="D1560">
        <v>1877026</v>
      </c>
      <c r="E1560">
        <v>-1</v>
      </c>
      <c r="F1560" t="s">
        <v>4279</v>
      </c>
      <c r="G1560" t="s">
        <v>4280</v>
      </c>
      <c r="I1560" t="s">
        <v>2592</v>
      </c>
      <c r="J1560">
        <v>1359</v>
      </c>
      <c r="K1560">
        <v>113</v>
      </c>
      <c r="L1560">
        <f t="shared" si="24"/>
        <v>452</v>
      </c>
    </row>
    <row r="1561" spans="1:12" x14ac:dyDescent="0.25">
      <c r="A1561">
        <v>1582</v>
      </c>
      <c r="B1561" t="s">
        <v>8</v>
      </c>
      <c r="C1561">
        <v>1877140</v>
      </c>
      <c r="D1561">
        <v>1878333</v>
      </c>
      <c r="E1561">
        <v>-1</v>
      </c>
      <c r="F1561" t="s">
        <v>4281</v>
      </c>
      <c r="G1561" t="s">
        <v>4282</v>
      </c>
      <c r="H1561" t="s">
        <v>4283</v>
      </c>
      <c r="I1561" t="s">
        <v>4284</v>
      </c>
      <c r="J1561">
        <v>1194</v>
      </c>
      <c r="K1561">
        <v>11</v>
      </c>
      <c r="L1561">
        <f t="shared" si="24"/>
        <v>397</v>
      </c>
    </row>
    <row r="1562" spans="1:12" x14ac:dyDescent="0.25">
      <c r="A1562">
        <v>1583</v>
      </c>
      <c r="B1562" t="s">
        <v>8</v>
      </c>
      <c r="C1562">
        <v>1878345</v>
      </c>
      <c r="D1562">
        <v>1881497</v>
      </c>
      <c r="E1562">
        <v>-1</v>
      </c>
      <c r="F1562" t="s">
        <v>4285</v>
      </c>
      <c r="G1562" t="s">
        <v>4286</v>
      </c>
      <c r="H1562" t="s">
        <v>4287</v>
      </c>
      <c r="I1562" t="s">
        <v>4288</v>
      </c>
      <c r="J1562">
        <v>3153</v>
      </c>
      <c r="K1562">
        <v>73</v>
      </c>
      <c r="L1562">
        <f t="shared" si="24"/>
        <v>1050</v>
      </c>
    </row>
    <row r="1563" spans="1:12" x14ac:dyDescent="0.25">
      <c r="A1563">
        <v>1584</v>
      </c>
      <c r="B1563" t="s">
        <v>8</v>
      </c>
      <c r="C1563">
        <v>1881571</v>
      </c>
      <c r="D1563">
        <v>1882179</v>
      </c>
      <c r="E1563">
        <v>1</v>
      </c>
      <c r="F1563" t="s">
        <v>4289</v>
      </c>
      <c r="G1563" t="s">
        <v>4290</v>
      </c>
      <c r="H1563" t="s">
        <v>4291</v>
      </c>
      <c r="I1563" t="s">
        <v>357</v>
      </c>
      <c r="J1563">
        <v>609</v>
      </c>
      <c r="K1563">
        <v>625</v>
      </c>
      <c r="L1563">
        <f t="shared" si="24"/>
        <v>202</v>
      </c>
    </row>
    <row r="1564" spans="1:12" x14ac:dyDescent="0.25">
      <c r="A1564">
        <v>1585</v>
      </c>
      <c r="B1564" t="s">
        <v>8</v>
      </c>
      <c r="C1564">
        <v>1882805</v>
      </c>
      <c r="D1564">
        <v>1883104</v>
      </c>
      <c r="E1564">
        <v>1</v>
      </c>
      <c r="F1564" t="s">
        <v>4292</v>
      </c>
      <c r="G1564" t="s">
        <v>4293</v>
      </c>
      <c r="I1564" t="s">
        <v>22</v>
      </c>
      <c r="J1564">
        <v>300</v>
      </c>
      <c r="K1564">
        <v>274</v>
      </c>
      <c r="L1564">
        <f t="shared" si="24"/>
        <v>99</v>
      </c>
    </row>
    <row r="1565" spans="1:12" x14ac:dyDescent="0.25">
      <c r="A1565">
        <v>1586</v>
      </c>
      <c r="B1565" t="s">
        <v>8</v>
      </c>
      <c r="C1565">
        <v>1883379</v>
      </c>
      <c r="D1565">
        <v>1885277</v>
      </c>
      <c r="E1565">
        <v>-1</v>
      </c>
      <c r="F1565" t="s">
        <v>4294</v>
      </c>
      <c r="G1565" t="s">
        <v>4295</v>
      </c>
      <c r="H1565" t="s">
        <v>4296</v>
      </c>
      <c r="I1565" t="s">
        <v>4297</v>
      </c>
      <c r="J1565">
        <v>1899</v>
      </c>
      <c r="K1565">
        <v>45</v>
      </c>
      <c r="L1565">
        <f t="shared" si="24"/>
        <v>632</v>
      </c>
    </row>
    <row r="1566" spans="1:12" x14ac:dyDescent="0.25">
      <c r="A1566">
        <v>1587</v>
      </c>
      <c r="B1566" t="s">
        <v>8</v>
      </c>
      <c r="C1566">
        <v>1885323</v>
      </c>
      <c r="D1566">
        <v>1886249</v>
      </c>
      <c r="E1566">
        <v>-1</v>
      </c>
      <c r="F1566" t="s">
        <v>4298</v>
      </c>
      <c r="G1566" t="s">
        <v>4299</v>
      </c>
      <c r="I1566" t="s">
        <v>4300</v>
      </c>
      <c r="J1566">
        <v>927</v>
      </c>
      <c r="K1566">
        <v>63</v>
      </c>
      <c r="L1566">
        <f t="shared" si="24"/>
        <v>308</v>
      </c>
    </row>
    <row r="1567" spans="1:12" x14ac:dyDescent="0.25">
      <c r="A1567">
        <v>1588</v>
      </c>
      <c r="B1567" t="s">
        <v>8</v>
      </c>
      <c r="C1567">
        <v>1886313</v>
      </c>
      <c r="D1567">
        <v>1886432</v>
      </c>
      <c r="E1567">
        <v>-1</v>
      </c>
      <c r="F1567" t="s">
        <v>4301</v>
      </c>
      <c r="G1567" t="s">
        <v>4302</v>
      </c>
      <c r="I1567" t="s">
        <v>22</v>
      </c>
      <c r="J1567">
        <v>120</v>
      </c>
      <c r="K1567">
        <v>32</v>
      </c>
      <c r="L1567">
        <f t="shared" si="24"/>
        <v>39</v>
      </c>
    </row>
    <row r="1568" spans="1:12" x14ac:dyDescent="0.25">
      <c r="A1568">
        <v>1589</v>
      </c>
      <c r="B1568" t="s">
        <v>8</v>
      </c>
      <c r="C1568">
        <v>1886465</v>
      </c>
      <c r="D1568">
        <v>1887100</v>
      </c>
      <c r="E1568">
        <v>-1</v>
      </c>
      <c r="F1568" t="s">
        <v>4303</v>
      </c>
      <c r="G1568" t="s">
        <v>4304</v>
      </c>
      <c r="H1568" t="s">
        <v>4305</v>
      </c>
      <c r="I1568" t="s">
        <v>4306</v>
      </c>
      <c r="J1568">
        <v>636</v>
      </c>
      <c r="K1568">
        <v>-1</v>
      </c>
      <c r="L1568">
        <f t="shared" si="24"/>
        <v>211</v>
      </c>
    </row>
    <row r="1569" spans="1:12" x14ac:dyDescent="0.25">
      <c r="A1569">
        <v>1590</v>
      </c>
      <c r="B1569" t="s">
        <v>8</v>
      </c>
      <c r="C1569">
        <v>1887100</v>
      </c>
      <c r="D1569">
        <v>1887669</v>
      </c>
      <c r="E1569">
        <v>-1</v>
      </c>
      <c r="F1569" t="s">
        <v>4307</v>
      </c>
      <c r="G1569" t="s">
        <v>4308</v>
      </c>
      <c r="H1569" t="s">
        <v>4309</v>
      </c>
      <c r="I1569" t="s">
        <v>4310</v>
      </c>
      <c r="J1569">
        <v>570</v>
      </c>
      <c r="K1569">
        <v>160</v>
      </c>
      <c r="L1569">
        <f t="shared" si="24"/>
        <v>189</v>
      </c>
    </row>
    <row r="1570" spans="1:12" x14ac:dyDescent="0.25">
      <c r="A1570">
        <v>1591</v>
      </c>
      <c r="B1570" t="s">
        <v>8</v>
      </c>
      <c r="C1570">
        <v>1887830</v>
      </c>
      <c r="D1570">
        <v>1888063</v>
      </c>
      <c r="E1570">
        <v>1</v>
      </c>
      <c r="F1570" t="s">
        <v>4311</v>
      </c>
      <c r="G1570" t="s">
        <v>4312</v>
      </c>
      <c r="H1570" t="s">
        <v>4313</v>
      </c>
      <c r="I1570" t="s">
        <v>4314</v>
      </c>
      <c r="J1570">
        <v>234</v>
      </c>
      <c r="K1570">
        <v>112</v>
      </c>
      <c r="L1570">
        <f t="shared" si="24"/>
        <v>77</v>
      </c>
    </row>
    <row r="1571" spans="1:12" x14ac:dyDescent="0.25">
      <c r="A1571">
        <v>1592</v>
      </c>
      <c r="B1571" t="s">
        <v>8</v>
      </c>
      <c r="C1571">
        <v>1888176</v>
      </c>
      <c r="D1571">
        <v>1889429</v>
      </c>
      <c r="E1571">
        <v>1</v>
      </c>
      <c r="F1571" t="s">
        <v>4315</v>
      </c>
      <c r="G1571" t="s">
        <v>4316</v>
      </c>
      <c r="H1571" t="s">
        <v>4317</v>
      </c>
      <c r="I1571" t="s">
        <v>1614</v>
      </c>
      <c r="J1571">
        <v>1254</v>
      </c>
      <c r="K1571">
        <v>6</v>
      </c>
      <c r="L1571">
        <f t="shared" si="24"/>
        <v>417</v>
      </c>
    </row>
    <row r="1572" spans="1:12" x14ac:dyDescent="0.25">
      <c r="A1572">
        <v>1593</v>
      </c>
      <c r="B1572" t="s">
        <v>8</v>
      </c>
      <c r="C1572">
        <v>1889436</v>
      </c>
      <c r="D1572">
        <v>1890173</v>
      </c>
      <c r="E1572">
        <v>1</v>
      </c>
      <c r="F1572" t="s">
        <v>4318</v>
      </c>
      <c r="G1572" t="s">
        <v>4319</v>
      </c>
      <c r="H1572" t="s">
        <v>4320</v>
      </c>
      <c r="I1572" t="s">
        <v>4321</v>
      </c>
      <c r="J1572">
        <v>738</v>
      </c>
      <c r="K1572">
        <v>109</v>
      </c>
      <c r="L1572">
        <f t="shared" si="24"/>
        <v>245</v>
      </c>
    </row>
    <row r="1573" spans="1:12" x14ac:dyDescent="0.25">
      <c r="A1573">
        <v>1594</v>
      </c>
      <c r="B1573" t="s">
        <v>8</v>
      </c>
      <c r="C1573">
        <v>1890283</v>
      </c>
      <c r="D1573">
        <v>1890747</v>
      </c>
      <c r="E1573">
        <v>1</v>
      </c>
      <c r="F1573" t="s">
        <v>4322</v>
      </c>
      <c r="G1573" t="s">
        <v>4323</v>
      </c>
      <c r="I1573" t="s">
        <v>22</v>
      </c>
      <c r="J1573">
        <v>465</v>
      </c>
      <c r="K1573">
        <v>3</v>
      </c>
      <c r="L1573">
        <f t="shared" si="24"/>
        <v>154</v>
      </c>
    </row>
    <row r="1574" spans="1:12" x14ac:dyDescent="0.25">
      <c r="A1574">
        <v>1595</v>
      </c>
      <c r="B1574" t="s">
        <v>8</v>
      </c>
      <c r="C1574">
        <v>1890751</v>
      </c>
      <c r="D1574">
        <v>1892181</v>
      </c>
      <c r="E1574">
        <v>1</v>
      </c>
      <c r="F1574" t="s">
        <v>4324</v>
      </c>
      <c r="G1574" t="s">
        <v>4325</v>
      </c>
      <c r="H1574" t="s">
        <v>4326</v>
      </c>
      <c r="I1574" t="s">
        <v>4327</v>
      </c>
      <c r="J1574">
        <v>1431</v>
      </c>
      <c r="K1574">
        <v>32</v>
      </c>
      <c r="L1574">
        <f t="shared" si="24"/>
        <v>476</v>
      </c>
    </row>
    <row r="1575" spans="1:12" x14ac:dyDescent="0.25">
      <c r="A1575">
        <v>1596</v>
      </c>
      <c r="B1575" t="s">
        <v>8</v>
      </c>
      <c r="C1575">
        <v>1892214</v>
      </c>
      <c r="D1575">
        <v>1892723</v>
      </c>
      <c r="E1575">
        <v>-1</v>
      </c>
      <c r="F1575" t="s">
        <v>4328</v>
      </c>
      <c r="G1575" t="s">
        <v>4329</v>
      </c>
      <c r="I1575" t="s">
        <v>4330</v>
      </c>
      <c r="J1575">
        <v>510</v>
      </c>
      <c r="K1575">
        <v>160</v>
      </c>
      <c r="L1575">
        <f t="shared" si="24"/>
        <v>169</v>
      </c>
    </row>
    <row r="1576" spans="1:12" x14ac:dyDescent="0.25">
      <c r="A1576">
        <v>1597</v>
      </c>
      <c r="B1576" t="s">
        <v>8</v>
      </c>
      <c r="C1576">
        <v>1892884</v>
      </c>
      <c r="D1576">
        <v>1893732</v>
      </c>
      <c r="E1576">
        <v>1</v>
      </c>
      <c r="F1576" t="s">
        <v>4331</v>
      </c>
      <c r="G1576" t="s">
        <v>4332</v>
      </c>
      <c r="I1576" t="s">
        <v>570</v>
      </c>
      <c r="J1576">
        <v>849</v>
      </c>
      <c r="K1576">
        <v>91</v>
      </c>
      <c r="L1576">
        <f t="shared" si="24"/>
        <v>282</v>
      </c>
    </row>
    <row r="1577" spans="1:12" x14ac:dyDescent="0.25">
      <c r="A1577">
        <v>1598</v>
      </c>
      <c r="B1577" t="s">
        <v>8</v>
      </c>
      <c r="C1577">
        <v>1893824</v>
      </c>
      <c r="D1577">
        <v>1893976</v>
      </c>
      <c r="E1577">
        <v>1</v>
      </c>
      <c r="F1577" t="s">
        <v>4333</v>
      </c>
      <c r="G1577" t="s">
        <v>4334</v>
      </c>
      <c r="I1577" t="s">
        <v>22</v>
      </c>
      <c r="J1577">
        <v>153</v>
      </c>
      <c r="K1577">
        <v>76</v>
      </c>
      <c r="L1577">
        <f t="shared" si="24"/>
        <v>50</v>
      </c>
    </row>
    <row r="1578" spans="1:12" x14ac:dyDescent="0.25">
      <c r="A1578">
        <v>1599</v>
      </c>
      <c r="B1578" t="s">
        <v>8</v>
      </c>
      <c r="C1578">
        <v>1894053</v>
      </c>
      <c r="D1578">
        <v>1894601</v>
      </c>
      <c r="E1578">
        <v>1</v>
      </c>
      <c r="F1578" t="s">
        <v>4335</v>
      </c>
      <c r="G1578" t="s">
        <v>4336</v>
      </c>
      <c r="I1578" t="s">
        <v>3284</v>
      </c>
      <c r="J1578">
        <v>549</v>
      </c>
      <c r="K1578">
        <v>113</v>
      </c>
      <c r="L1578">
        <f t="shared" si="24"/>
        <v>182</v>
      </c>
    </row>
    <row r="1579" spans="1:12" x14ac:dyDescent="0.25">
      <c r="A1579">
        <v>1600</v>
      </c>
      <c r="B1579" t="s">
        <v>8</v>
      </c>
      <c r="C1579">
        <v>1894715</v>
      </c>
      <c r="D1579">
        <v>1895104</v>
      </c>
      <c r="E1579">
        <v>1</v>
      </c>
      <c r="F1579" t="s">
        <v>4337</v>
      </c>
      <c r="G1579" t="s">
        <v>4338</v>
      </c>
      <c r="I1579" t="s">
        <v>22</v>
      </c>
      <c r="J1579">
        <v>390</v>
      </c>
      <c r="K1579">
        <v>21</v>
      </c>
      <c r="L1579">
        <f t="shared" si="24"/>
        <v>129</v>
      </c>
    </row>
    <row r="1580" spans="1:12" x14ac:dyDescent="0.25">
      <c r="A1580">
        <v>1601</v>
      </c>
      <c r="B1580" t="s">
        <v>8</v>
      </c>
      <c r="C1580">
        <v>1895126</v>
      </c>
      <c r="D1580">
        <v>1895266</v>
      </c>
      <c r="E1580">
        <v>-1</v>
      </c>
      <c r="F1580" t="s">
        <v>4339</v>
      </c>
      <c r="G1580" t="s">
        <v>4340</v>
      </c>
      <c r="I1580" t="s">
        <v>22</v>
      </c>
      <c r="J1580">
        <v>141</v>
      </c>
      <c r="K1580">
        <v>277</v>
      </c>
      <c r="L1580">
        <f t="shared" si="24"/>
        <v>46</v>
      </c>
    </row>
    <row r="1581" spans="1:12" x14ac:dyDescent="0.25">
      <c r="A1581">
        <v>1602</v>
      </c>
      <c r="B1581" t="s">
        <v>8</v>
      </c>
      <c r="C1581">
        <v>1895544</v>
      </c>
      <c r="D1581">
        <v>1896002</v>
      </c>
      <c r="E1581">
        <v>1</v>
      </c>
      <c r="F1581" t="s">
        <v>4341</v>
      </c>
      <c r="G1581" t="s">
        <v>4342</v>
      </c>
      <c r="I1581" t="s">
        <v>4343</v>
      </c>
      <c r="J1581">
        <v>459</v>
      </c>
      <c r="K1581">
        <v>23</v>
      </c>
      <c r="L1581">
        <f t="shared" si="24"/>
        <v>152</v>
      </c>
    </row>
    <row r="1582" spans="1:12" x14ac:dyDescent="0.25">
      <c r="A1582">
        <v>1603</v>
      </c>
      <c r="B1582" t="s">
        <v>8</v>
      </c>
      <c r="C1582">
        <v>1896026</v>
      </c>
      <c r="D1582">
        <v>1896475</v>
      </c>
      <c r="E1582">
        <v>-1</v>
      </c>
      <c r="F1582" t="s">
        <v>4344</v>
      </c>
      <c r="G1582" t="s">
        <v>4345</v>
      </c>
      <c r="I1582" t="s">
        <v>22</v>
      </c>
      <c r="J1582">
        <v>450</v>
      </c>
      <c r="K1582">
        <v>5</v>
      </c>
      <c r="L1582">
        <f t="shared" si="24"/>
        <v>149</v>
      </c>
    </row>
    <row r="1583" spans="1:12" x14ac:dyDescent="0.25">
      <c r="A1583">
        <v>1604</v>
      </c>
      <c r="B1583" t="s">
        <v>8</v>
      </c>
      <c r="C1583">
        <v>1896481</v>
      </c>
      <c r="D1583">
        <v>1898202</v>
      </c>
      <c r="E1583">
        <v>-1</v>
      </c>
      <c r="F1583" t="s">
        <v>4346</v>
      </c>
      <c r="G1583" t="s">
        <v>4347</v>
      </c>
      <c r="H1583" t="s">
        <v>4348</v>
      </c>
      <c r="I1583" t="s">
        <v>4349</v>
      </c>
      <c r="J1583">
        <v>1722</v>
      </c>
      <c r="K1583">
        <v>126</v>
      </c>
      <c r="L1583">
        <f t="shared" si="24"/>
        <v>573</v>
      </c>
    </row>
    <row r="1584" spans="1:12" x14ac:dyDescent="0.25">
      <c r="A1584">
        <v>1605</v>
      </c>
      <c r="B1584" t="s">
        <v>8</v>
      </c>
      <c r="C1584">
        <v>1898329</v>
      </c>
      <c r="D1584">
        <v>1899444</v>
      </c>
      <c r="E1584">
        <v>-1</v>
      </c>
      <c r="F1584" t="s">
        <v>4350</v>
      </c>
      <c r="G1584" t="s">
        <v>4351</v>
      </c>
      <c r="I1584" t="s">
        <v>381</v>
      </c>
      <c r="J1584">
        <v>1116</v>
      </c>
      <c r="K1584">
        <v>109</v>
      </c>
      <c r="L1584">
        <f t="shared" si="24"/>
        <v>371</v>
      </c>
    </row>
    <row r="1585" spans="1:12" x14ac:dyDescent="0.25">
      <c r="A1585">
        <v>1606</v>
      </c>
      <c r="B1585" t="s">
        <v>8</v>
      </c>
      <c r="C1585">
        <v>1899554</v>
      </c>
      <c r="D1585">
        <v>1901113</v>
      </c>
      <c r="E1585">
        <v>1</v>
      </c>
      <c r="F1585" t="s">
        <v>4352</v>
      </c>
      <c r="G1585" t="s">
        <v>4353</v>
      </c>
      <c r="I1585" t="s">
        <v>22</v>
      </c>
      <c r="J1585">
        <v>1560</v>
      </c>
      <c r="K1585">
        <v>64</v>
      </c>
      <c r="L1585">
        <f t="shared" si="24"/>
        <v>519</v>
      </c>
    </row>
    <row r="1586" spans="1:12" x14ac:dyDescent="0.25">
      <c r="A1586">
        <v>1607</v>
      </c>
      <c r="B1586" t="s">
        <v>8</v>
      </c>
      <c r="C1586">
        <v>1901178</v>
      </c>
      <c r="D1586">
        <v>1902530</v>
      </c>
      <c r="E1586">
        <v>-1</v>
      </c>
      <c r="F1586" t="s">
        <v>4354</v>
      </c>
      <c r="G1586" t="s">
        <v>4355</v>
      </c>
      <c r="H1586" t="s">
        <v>4356</v>
      </c>
      <c r="I1586" t="s">
        <v>4357</v>
      </c>
      <c r="J1586">
        <v>1353</v>
      </c>
      <c r="K1586">
        <v>85</v>
      </c>
      <c r="L1586">
        <f t="shared" si="24"/>
        <v>450</v>
      </c>
    </row>
    <row r="1587" spans="1:12" x14ac:dyDescent="0.25">
      <c r="A1587">
        <v>1608</v>
      </c>
      <c r="B1587" t="s">
        <v>8</v>
      </c>
      <c r="C1587">
        <v>1902616</v>
      </c>
      <c r="D1587">
        <v>1903107</v>
      </c>
      <c r="E1587">
        <v>-1</v>
      </c>
      <c r="F1587" t="s">
        <v>4358</v>
      </c>
      <c r="G1587" t="s">
        <v>4359</v>
      </c>
      <c r="H1587" t="s">
        <v>4360</v>
      </c>
      <c r="I1587" t="s">
        <v>4361</v>
      </c>
      <c r="J1587">
        <v>492</v>
      </c>
      <c r="K1587">
        <v>34</v>
      </c>
      <c r="L1587">
        <f t="shared" si="24"/>
        <v>163</v>
      </c>
    </row>
    <row r="1588" spans="1:12" x14ac:dyDescent="0.25">
      <c r="A1588">
        <v>1609</v>
      </c>
      <c r="B1588" t="s">
        <v>8</v>
      </c>
      <c r="C1588">
        <v>1903142</v>
      </c>
      <c r="D1588">
        <v>1904134</v>
      </c>
      <c r="E1588">
        <v>-1</v>
      </c>
      <c r="F1588" t="s">
        <v>4362</v>
      </c>
      <c r="G1588" t="s">
        <v>4363</v>
      </c>
      <c r="H1588" t="s">
        <v>4364</v>
      </c>
      <c r="I1588" t="s">
        <v>1614</v>
      </c>
      <c r="J1588">
        <v>993</v>
      </c>
      <c r="K1588">
        <v>12</v>
      </c>
      <c r="L1588">
        <f t="shared" si="24"/>
        <v>330</v>
      </c>
    </row>
    <row r="1589" spans="1:12" x14ac:dyDescent="0.25">
      <c r="A1589">
        <v>1610</v>
      </c>
      <c r="B1589" t="s">
        <v>8</v>
      </c>
      <c r="C1589">
        <v>1904147</v>
      </c>
      <c r="D1589">
        <v>1904242</v>
      </c>
      <c r="E1589">
        <v>1</v>
      </c>
      <c r="F1589" t="s">
        <v>4365</v>
      </c>
      <c r="G1589" t="s">
        <v>4366</v>
      </c>
      <c r="I1589" t="s">
        <v>22</v>
      </c>
      <c r="J1589">
        <v>96</v>
      </c>
      <c r="K1589">
        <v>71</v>
      </c>
      <c r="L1589">
        <f t="shared" si="24"/>
        <v>31</v>
      </c>
    </row>
    <row r="1590" spans="1:12" x14ac:dyDescent="0.25">
      <c r="A1590">
        <v>1611</v>
      </c>
      <c r="B1590" t="s">
        <v>8</v>
      </c>
      <c r="C1590">
        <v>1904314</v>
      </c>
      <c r="D1590">
        <v>1904511</v>
      </c>
      <c r="E1590">
        <v>-1</v>
      </c>
      <c r="F1590" t="s">
        <v>4367</v>
      </c>
      <c r="G1590" t="s">
        <v>4368</v>
      </c>
      <c r="H1590" t="s">
        <v>4369</v>
      </c>
      <c r="I1590" t="s">
        <v>4370</v>
      </c>
      <c r="J1590">
        <v>198</v>
      </c>
      <c r="K1590">
        <v>7</v>
      </c>
      <c r="L1590">
        <f t="shared" si="24"/>
        <v>65</v>
      </c>
    </row>
    <row r="1591" spans="1:12" x14ac:dyDescent="0.25">
      <c r="A1591">
        <v>1612</v>
      </c>
      <c r="B1591" t="s">
        <v>8</v>
      </c>
      <c r="C1591">
        <v>1904519</v>
      </c>
      <c r="D1591">
        <v>1905043</v>
      </c>
      <c r="E1591">
        <v>-1</v>
      </c>
      <c r="F1591" t="s">
        <v>4371</v>
      </c>
      <c r="G1591" t="s">
        <v>4372</v>
      </c>
      <c r="I1591" t="s">
        <v>22</v>
      </c>
      <c r="J1591">
        <v>525</v>
      </c>
      <c r="K1591">
        <v>160</v>
      </c>
      <c r="L1591">
        <f t="shared" si="24"/>
        <v>174</v>
      </c>
    </row>
    <row r="1592" spans="1:12" x14ac:dyDescent="0.25">
      <c r="A1592">
        <v>1613</v>
      </c>
      <c r="B1592" t="s">
        <v>8</v>
      </c>
      <c r="C1592">
        <v>1905204</v>
      </c>
      <c r="D1592">
        <v>1906250</v>
      </c>
      <c r="E1592">
        <v>-1</v>
      </c>
      <c r="F1592" t="s">
        <v>4373</v>
      </c>
      <c r="G1592" t="s">
        <v>4374</v>
      </c>
      <c r="H1592" t="s">
        <v>4375</v>
      </c>
      <c r="I1592" t="s">
        <v>4376</v>
      </c>
      <c r="J1592">
        <v>1047</v>
      </c>
      <c r="K1592">
        <v>59</v>
      </c>
      <c r="L1592">
        <f t="shared" si="24"/>
        <v>348</v>
      </c>
    </row>
    <row r="1593" spans="1:12" x14ac:dyDescent="0.25">
      <c r="A1593">
        <v>1614</v>
      </c>
      <c r="B1593" t="s">
        <v>8</v>
      </c>
      <c r="C1593">
        <v>1906310</v>
      </c>
      <c r="D1593">
        <v>1906906</v>
      </c>
      <c r="E1593">
        <v>1</v>
      </c>
      <c r="F1593" t="s">
        <v>4377</v>
      </c>
      <c r="G1593" t="s">
        <v>4378</v>
      </c>
      <c r="H1593" t="s">
        <v>4379</v>
      </c>
      <c r="I1593" t="s">
        <v>4380</v>
      </c>
      <c r="J1593">
        <v>597</v>
      </c>
      <c r="K1593">
        <v>1</v>
      </c>
      <c r="L1593">
        <f t="shared" si="24"/>
        <v>198</v>
      </c>
    </row>
    <row r="1594" spans="1:12" x14ac:dyDescent="0.25">
      <c r="A1594">
        <v>1615</v>
      </c>
      <c r="B1594" t="s">
        <v>8</v>
      </c>
      <c r="C1594">
        <v>1906908</v>
      </c>
      <c r="D1594">
        <v>1910708</v>
      </c>
      <c r="E1594">
        <v>-1</v>
      </c>
      <c r="F1594" t="s">
        <v>4381</v>
      </c>
      <c r="G1594" t="s">
        <v>4382</v>
      </c>
      <c r="I1594" t="s">
        <v>22</v>
      </c>
      <c r="J1594">
        <v>3801</v>
      </c>
      <c r="K1594">
        <v>225</v>
      </c>
      <c r="L1594">
        <f t="shared" si="24"/>
        <v>1266</v>
      </c>
    </row>
    <row r="1595" spans="1:12" x14ac:dyDescent="0.25">
      <c r="A1595">
        <v>1616</v>
      </c>
      <c r="B1595" t="s">
        <v>8</v>
      </c>
      <c r="C1595">
        <v>1910934</v>
      </c>
      <c r="D1595">
        <v>1911350</v>
      </c>
      <c r="E1595">
        <v>1</v>
      </c>
      <c r="F1595" t="s">
        <v>4383</v>
      </c>
      <c r="G1595" t="s">
        <v>4384</v>
      </c>
      <c r="I1595" t="s">
        <v>22</v>
      </c>
      <c r="J1595">
        <v>417</v>
      </c>
      <c r="K1595">
        <v>27</v>
      </c>
      <c r="L1595">
        <f t="shared" si="24"/>
        <v>138</v>
      </c>
    </row>
    <row r="1596" spans="1:12" x14ac:dyDescent="0.25">
      <c r="A1596">
        <v>1617</v>
      </c>
      <c r="B1596" t="s">
        <v>8</v>
      </c>
      <c r="C1596">
        <v>1911378</v>
      </c>
      <c r="D1596">
        <v>1913189</v>
      </c>
      <c r="E1596">
        <v>-1</v>
      </c>
      <c r="F1596" t="s">
        <v>4385</v>
      </c>
      <c r="G1596" t="s">
        <v>4386</v>
      </c>
      <c r="I1596" t="s">
        <v>712</v>
      </c>
      <c r="J1596">
        <v>1812</v>
      </c>
      <c r="K1596">
        <v>83</v>
      </c>
      <c r="L1596">
        <f t="shared" si="24"/>
        <v>603</v>
      </c>
    </row>
    <row r="1597" spans="1:12" x14ac:dyDescent="0.25">
      <c r="A1597">
        <v>1618</v>
      </c>
      <c r="B1597" t="s">
        <v>8</v>
      </c>
      <c r="C1597">
        <v>1913273</v>
      </c>
      <c r="D1597">
        <v>1914028</v>
      </c>
      <c r="E1597">
        <v>1</v>
      </c>
      <c r="F1597" t="s">
        <v>4387</v>
      </c>
      <c r="G1597" t="s">
        <v>4388</v>
      </c>
      <c r="I1597" t="s">
        <v>22</v>
      </c>
      <c r="J1597">
        <v>756</v>
      </c>
      <c r="K1597">
        <v>-38</v>
      </c>
      <c r="L1597">
        <f t="shared" si="24"/>
        <v>251</v>
      </c>
    </row>
    <row r="1598" spans="1:12" x14ac:dyDescent="0.25">
      <c r="A1598">
        <v>1619</v>
      </c>
      <c r="B1598" t="s">
        <v>8</v>
      </c>
      <c r="C1598">
        <v>1913991</v>
      </c>
      <c r="D1598">
        <v>1914236</v>
      </c>
      <c r="E1598">
        <v>-1</v>
      </c>
      <c r="F1598" t="s">
        <v>4389</v>
      </c>
      <c r="G1598" t="s">
        <v>4390</v>
      </c>
      <c r="I1598" t="s">
        <v>22</v>
      </c>
      <c r="J1598">
        <v>246</v>
      </c>
      <c r="K1598">
        <v>124</v>
      </c>
      <c r="L1598">
        <f t="shared" si="24"/>
        <v>81</v>
      </c>
    </row>
    <row r="1599" spans="1:12" x14ac:dyDescent="0.25">
      <c r="A1599">
        <v>1620</v>
      </c>
      <c r="B1599" t="s">
        <v>8</v>
      </c>
      <c r="C1599">
        <v>1914361</v>
      </c>
      <c r="D1599">
        <v>1916925</v>
      </c>
      <c r="E1599">
        <v>1</v>
      </c>
      <c r="F1599" t="s">
        <v>4391</v>
      </c>
      <c r="G1599" t="s">
        <v>4392</v>
      </c>
      <c r="I1599" t="s">
        <v>160</v>
      </c>
      <c r="J1599">
        <v>2565</v>
      </c>
      <c r="K1599">
        <v>4</v>
      </c>
      <c r="L1599">
        <f t="shared" si="24"/>
        <v>854</v>
      </c>
    </row>
    <row r="1600" spans="1:12" x14ac:dyDescent="0.25">
      <c r="A1600">
        <v>1621</v>
      </c>
      <c r="B1600" t="s">
        <v>8</v>
      </c>
      <c r="C1600">
        <v>1916930</v>
      </c>
      <c r="D1600">
        <v>1917991</v>
      </c>
      <c r="E1600">
        <v>-1</v>
      </c>
      <c r="F1600" t="s">
        <v>4393</v>
      </c>
      <c r="G1600" t="s">
        <v>4394</v>
      </c>
      <c r="I1600" t="s">
        <v>4395</v>
      </c>
      <c r="J1600">
        <v>1062</v>
      </c>
      <c r="K1600">
        <v>-4</v>
      </c>
      <c r="L1600">
        <f t="shared" si="24"/>
        <v>353</v>
      </c>
    </row>
    <row r="1601" spans="1:12" x14ac:dyDescent="0.25">
      <c r="A1601">
        <v>1622</v>
      </c>
      <c r="B1601" t="s">
        <v>8</v>
      </c>
      <c r="C1601">
        <v>1917988</v>
      </c>
      <c r="D1601">
        <v>1919061</v>
      </c>
      <c r="E1601">
        <v>-1</v>
      </c>
      <c r="F1601" t="s">
        <v>4396</v>
      </c>
      <c r="G1601" t="s">
        <v>4397</v>
      </c>
      <c r="I1601" t="s">
        <v>22</v>
      </c>
      <c r="J1601">
        <v>1074</v>
      </c>
      <c r="K1601">
        <v>10</v>
      </c>
      <c r="L1601">
        <f t="shared" si="24"/>
        <v>357</v>
      </c>
    </row>
    <row r="1602" spans="1:12" x14ac:dyDescent="0.25">
      <c r="A1602">
        <v>1623</v>
      </c>
      <c r="B1602" t="s">
        <v>8</v>
      </c>
      <c r="C1602">
        <v>1919072</v>
      </c>
      <c r="D1602">
        <v>1920133</v>
      </c>
      <c r="E1602">
        <v>-1</v>
      </c>
      <c r="F1602" t="s">
        <v>4398</v>
      </c>
      <c r="G1602" t="s">
        <v>4399</v>
      </c>
      <c r="H1602" t="s">
        <v>1247</v>
      </c>
      <c r="I1602" t="s">
        <v>1248</v>
      </c>
      <c r="J1602">
        <v>1062</v>
      </c>
      <c r="K1602">
        <v>92</v>
      </c>
      <c r="L1602">
        <f t="shared" si="24"/>
        <v>353</v>
      </c>
    </row>
    <row r="1603" spans="1:12" x14ac:dyDescent="0.25">
      <c r="A1603">
        <v>1624</v>
      </c>
      <c r="B1603" t="s">
        <v>8</v>
      </c>
      <c r="C1603">
        <v>1920226</v>
      </c>
      <c r="D1603">
        <v>1921266</v>
      </c>
      <c r="E1603">
        <v>-1</v>
      </c>
      <c r="F1603" t="s">
        <v>4400</v>
      </c>
      <c r="G1603" t="s">
        <v>4401</v>
      </c>
      <c r="I1603" t="s">
        <v>22</v>
      </c>
      <c r="J1603">
        <v>1041</v>
      </c>
      <c r="K1603">
        <v>38</v>
      </c>
      <c r="L1603">
        <f t="shared" si="24"/>
        <v>346</v>
      </c>
    </row>
    <row r="1604" spans="1:12" x14ac:dyDescent="0.25">
      <c r="A1604">
        <v>1625</v>
      </c>
      <c r="B1604" t="s">
        <v>8</v>
      </c>
      <c r="C1604">
        <v>1921305</v>
      </c>
      <c r="D1604">
        <v>1922744</v>
      </c>
      <c r="E1604">
        <v>-1</v>
      </c>
      <c r="F1604" t="s">
        <v>4402</v>
      </c>
      <c r="G1604" t="s">
        <v>4403</v>
      </c>
      <c r="I1604" t="s">
        <v>4404</v>
      </c>
      <c r="J1604">
        <v>1440</v>
      </c>
      <c r="K1604">
        <v>12</v>
      </c>
      <c r="L1604">
        <f t="shared" ref="L1604:L1667" si="25">(D1604-C1604+1)/3-1</f>
        <v>479</v>
      </c>
    </row>
    <row r="1605" spans="1:12" x14ac:dyDescent="0.25">
      <c r="A1605">
        <v>1626</v>
      </c>
      <c r="B1605" t="s">
        <v>8</v>
      </c>
      <c r="C1605">
        <v>1922757</v>
      </c>
      <c r="D1605">
        <v>1926287</v>
      </c>
      <c r="E1605">
        <v>-1</v>
      </c>
      <c r="F1605" t="s">
        <v>4405</v>
      </c>
      <c r="G1605" t="s">
        <v>4406</v>
      </c>
      <c r="H1605" t="s">
        <v>4407</v>
      </c>
      <c r="I1605" t="s">
        <v>4408</v>
      </c>
      <c r="J1605">
        <v>3531</v>
      </c>
      <c r="K1605">
        <v>143</v>
      </c>
      <c r="L1605">
        <f t="shared" si="25"/>
        <v>1176</v>
      </c>
    </row>
    <row r="1606" spans="1:12" x14ac:dyDescent="0.25">
      <c r="A1606">
        <v>1627</v>
      </c>
      <c r="B1606" t="s">
        <v>8</v>
      </c>
      <c r="C1606">
        <v>1926431</v>
      </c>
      <c r="D1606">
        <v>1927774</v>
      </c>
      <c r="E1606">
        <v>-1</v>
      </c>
      <c r="F1606" t="s">
        <v>4409</v>
      </c>
      <c r="G1606" t="s">
        <v>4410</v>
      </c>
      <c r="I1606" t="s">
        <v>4411</v>
      </c>
      <c r="J1606">
        <v>1344</v>
      </c>
      <c r="K1606">
        <v>38</v>
      </c>
      <c r="L1606">
        <f t="shared" si="25"/>
        <v>447</v>
      </c>
    </row>
    <row r="1607" spans="1:12" x14ac:dyDescent="0.25">
      <c r="A1607">
        <v>1628</v>
      </c>
      <c r="B1607" t="s">
        <v>8</v>
      </c>
      <c r="C1607">
        <v>1927813</v>
      </c>
      <c r="D1607">
        <v>1928541</v>
      </c>
      <c r="E1607">
        <v>-1</v>
      </c>
      <c r="F1607" t="s">
        <v>4412</v>
      </c>
      <c r="G1607" t="s">
        <v>4413</v>
      </c>
      <c r="I1607" t="s">
        <v>97</v>
      </c>
      <c r="J1607">
        <v>729</v>
      </c>
      <c r="K1607">
        <v>95</v>
      </c>
      <c r="L1607">
        <f t="shared" si="25"/>
        <v>242</v>
      </c>
    </row>
    <row r="1608" spans="1:12" x14ac:dyDescent="0.25">
      <c r="A1608">
        <v>1629</v>
      </c>
      <c r="B1608" t="s">
        <v>8</v>
      </c>
      <c r="C1608">
        <v>1928637</v>
      </c>
      <c r="D1608">
        <v>1929941</v>
      </c>
      <c r="E1608">
        <v>-1</v>
      </c>
      <c r="F1608" t="s">
        <v>4414</v>
      </c>
      <c r="G1608" t="s">
        <v>4415</v>
      </c>
      <c r="I1608" t="s">
        <v>22</v>
      </c>
      <c r="J1608">
        <v>1305</v>
      </c>
      <c r="K1608">
        <v>35</v>
      </c>
      <c r="L1608">
        <f t="shared" si="25"/>
        <v>434</v>
      </c>
    </row>
    <row r="1609" spans="1:12" x14ac:dyDescent="0.25">
      <c r="A1609">
        <v>1630</v>
      </c>
      <c r="B1609" t="s">
        <v>8</v>
      </c>
      <c r="C1609">
        <v>1929977</v>
      </c>
      <c r="D1609">
        <v>1930801</v>
      </c>
      <c r="E1609">
        <v>-1</v>
      </c>
      <c r="F1609" t="s">
        <v>4416</v>
      </c>
      <c r="G1609" t="s">
        <v>4417</v>
      </c>
      <c r="H1609" t="s">
        <v>4418</v>
      </c>
      <c r="I1609" t="s">
        <v>4419</v>
      </c>
      <c r="J1609">
        <v>825</v>
      </c>
      <c r="K1609">
        <v>14</v>
      </c>
      <c r="L1609">
        <f t="shared" si="25"/>
        <v>274</v>
      </c>
    </row>
    <row r="1610" spans="1:12" x14ac:dyDescent="0.25">
      <c r="A1610">
        <v>1631</v>
      </c>
      <c r="B1610" t="s">
        <v>8</v>
      </c>
      <c r="C1610">
        <v>1930816</v>
      </c>
      <c r="D1610">
        <v>1931655</v>
      </c>
      <c r="E1610">
        <v>-1</v>
      </c>
      <c r="F1610" t="s">
        <v>4420</v>
      </c>
      <c r="G1610" t="s">
        <v>4421</v>
      </c>
      <c r="H1610" t="s">
        <v>4422</v>
      </c>
      <c r="I1610" t="s">
        <v>4419</v>
      </c>
      <c r="J1610">
        <v>840</v>
      </c>
      <c r="K1610">
        <v>21</v>
      </c>
      <c r="L1610">
        <f t="shared" si="25"/>
        <v>279</v>
      </c>
    </row>
    <row r="1611" spans="1:12" x14ac:dyDescent="0.25">
      <c r="A1611">
        <v>1632</v>
      </c>
      <c r="B1611" t="s">
        <v>8</v>
      </c>
      <c r="C1611">
        <v>1931677</v>
      </c>
      <c r="D1611">
        <v>1932777</v>
      </c>
      <c r="E1611">
        <v>-1</v>
      </c>
      <c r="F1611" t="s">
        <v>4423</v>
      </c>
      <c r="G1611" t="s">
        <v>4424</v>
      </c>
      <c r="H1611" t="s">
        <v>4425</v>
      </c>
      <c r="I1611" t="s">
        <v>4426</v>
      </c>
      <c r="J1611">
        <v>1101</v>
      </c>
      <c r="K1611">
        <v>39</v>
      </c>
      <c r="L1611">
        <f t="shared" si="25"/>
        <v>366</v>
      </c>
    </row>
    <row r="1612" spans="1:12" x14ac:dyDescent="0.25">
      <c r="A1612">
        <v>1633</v>
      </c>
      <c r="B1612" t="s">
        <v>8</v>
      </c>
      <c r="C1612">
        <v>1932817</v>
      </c>
      <c r="D1612">
        <v>1934202</v>
      </c>
      <c r="E1612">
        <v>-1</v>
      </c>
      <c r="F1612" t="s">
        <v>4427</v>
      </c>
      <c r="G1612" t="s">
        <v>4428</v>
      </c>
      <c r="H1612" t="s">
        <v>4429</v>
      </c>
      <c r="I1612" t="s">
        <v>4430</v>
      </c>
      <c r="J1612">
        <v>1386</v>
      </c>
      <c r="K1612">
        <v>249</v>
      </c>
      <c r="L1612">
        <f t="shared" si="25"/>
        <v>461</v>
      </c>
    </row>
    <row r="1613" spans="1:12" x14ac:dyDescent="0.25">
      <c r="A1613">
        <v>1634</v>
      </c>
      <c r="B1613" t="s">
        <v>8</v>
      </c>
      <c r="C1613">
        <v>1934452</v>
      </c>
      <c r="D1613">
        <v>1935207</v>
      </c>
      <c r="E1613">
        <v>-1</v>
      </c>
      <c r="F1613" t="s">
        <v>4431</v>
      </c>
      <c r="G1613" t="s">
        <v>4432</v>
      </c>
      <c r="I1613" t="s">
        <v>4433</v>
      </c>
      <c r="J1613">
        <v>756</v>
      </c>
      <c r="K1613">
        <v>14</v>
      </c>
      <c r="L1613">
        <f t="shared" si="25"/>
        <v>251</v>
      </c>
    </row>
    <row r="1614" spans="1:12" x14ac:dyDescent="0.25">
      <c r="A1614">
        <v>1635</v>
      </c>
      <c r="B1614" t="s">
        <v>8</v>
      </c>
      <c r="C1614">
        <v>1935222</v>
      </c>
      <c r="D1614">
        <v>1936634</v>
      </c>
      <c r="E1614">
        <v>-1</v>
      </c>
      <c r="F1614" t="s">
        <v>4434</v>
      </c>
      <c r="G1614" t="s">
        <v>4435</v>
      </c>
      <c r="I1614" t="s">
        <v>4436</v>
      </c>
      <c r="J1614">
        <v>1413</v>
      </c>
      <c r="K1614">
        <v>275</v>
      </c>
      <c r="L1614">
        <f t="shared" si="25"/>
        <v>470</v>
      </c>
    </row>
    <row r="1615" spans="1:12" x14ac:dyDescent="0.25">
      <c r="A1615">
        <v>1636</v>
      </c>
      <c r="B1615" t="s">
        <v>8</v>
      </c>
      <c r="C1615">
        <v>1936910</v>
      </c>
      <c r="D1615">
        <v>1937725</v>
      </c>
      <c r="E1615">
        <v>-1</v>
      </c>
      <c r="F1615" t="s">
        <v>4437</v>
      </c>
      <c r="G1615" t="s">
        <v>4438</v>
      </c>
      <c r="H1615" t="s">
        <v>4439</v>
      </c>
      <c r="I1615" t="s">
        <v>4440</v>
      </c>
      <c r="J1615">
        <v>816</v>
      </c>
      <c r="K1615">
        <v>82</v>
      </c>
      <c r="L1615">
        <f t="shared" si="25"/>
        <v>271</v>
      </c>
    </row>
    <row r="1616" spans="1:12" x14ac:dyDescent="0.25">
      <c r="A1616">
        <v>1637</v>
      </c>
      <c r="B1616" t="s">
        <v>8</v>
      </c>
      <c r="C1616">
        <v>1937808</v>
      </c>
      <c r="D1616">
        <v>1940324</v>
      </c>
      <c r="E1616">
        <v>1</v>
      </c>
      <c r="F1616" t="s">
        <v>4441</v>
      </c>
      <c r="G1616" t="s">
        <v>4442</v>
      </c>
      <c r="H1616" t="s">
        <v>4443</v>
      </c>
      <c r="I1616" t="s">
        <v>4444</v>
      </c>
      <c r="J1616">
        <v>2517</v>
      </c>
      <c r="K1616">
        <v>77</v>
      </c>
      <c r="L1616">
        <f t="shared" si="25"/>
        <v>838</v>
      </c>
    </row>
    <row r="1617" spans="1:12" x14ac:dyDescent="0.25">
      <c r="A1617">
        <v>1638</v>
      </c>
      <c r="B1617" t="s">
        <v>8</v>
      </c>
      <c r="C1617">
        <v>1940402</v>
      </c>
      <c r="D1617">
        <v>1940779</v>
      </c>
      <c r="E1617">
        <v>1</v>
      </c>
      <c r="F1617" t="s">
        <v>4445</v>
      </c>
      <c r="G1617" t="s">
        <v>4446</v>
      </c>
      <c r="H1617" t="s">
        <v>4447</v>
      </c>
      <c r="I1617" t="s">
        <v>4448</v>
      </c>
      <c r="J1617">
        <v>378</v>
      </c>
      <c r="K1617">
        <v>111</v>
      </c>
      <c r="L1617">
        <f t="shared" si="25"/>
        <v>125</v>
      </c>
    </row>
    <row r="1618" spans="1:12" x14ac:dyDescent="0.25">
      <c r="A1618">
        <v>1639</v>
      </c>
      <c r="B1618" t="s">
        <v>8</v>
      </c>
      <c r="C1618">
        <v>1940891</v>
      </c>
      <c r="D1618">
        <v>1941484</v>
      </c>
      <c r="E1618">
        <v>1</v>
      </c>
      <c r="F1618" t="s">
        <v>4449</v>
      </c>
      <c r="G1618" t="s">
        <v>4450</v>
      </c>
      <c r="I1618" t="s">
        <v>22</v>
      </c>
      <c r="J1618">
        <v>594</v>
      </c>
      <c r="K1618">
        <v>30</v>
      </c>
      <c r="L1618">
        <f t="shared" si="25"/>
        <v>197</v>
      </c>
    </row>
    <row r="1619" spans="1:12" x14ac:dyDescent="0.25">
      <c r="A1619">
        <v>1640</v>
      </c>
      <c r="B1619" t="s">
        <v>8</v>
      </c>
      <c r="C1619">
        <v>1941515</v>
      </c>
      <c r="D1619">
        <v>1943368</v>
      </c>
      <c r="E1619">
        <v>1</v>
      </c>
      <c r="F1619" t="s">
        <v>4451</v>
      </c>
      <c r="G1619" t="s">
        <v>4452</v>
      </c>
      <c r="I1619" t="s">
        <v>371</v>
      </c>
      <c r="J1619">
        <v>1854</v>
      </c>
      <c r="K1619">
        <v>-14</v>
      </c>
      <c r="L1619">
        <f t="shared" si="25"/>
        <v>617</v>
      </c>
    </row>
    <row r="1620" spans="1:12" x14ac:dyDescent="0.25">
      <c r="A1620">
        <v>1641</v>
      </c>
      <c r="B1620" t="s">
        <v>8</v>
      </c>
      <c r="C1620">
        <v>1943355</v>
      </c>
      <c r="D1620">
        <v>1943939</v>
      </c>
      <c r="E1620">
        <v>1</v>
      </c>
      <c r="F1620" t="s">
        <v>4453</v>
      </c>
      <c r="G1620" t="s">
        <v>4454</v>
      </c>
      <c r="H1620" t="s">
        <v>4455</v>
      </c>
      <c r="I1620" t="s">
        <v>4456</v>
      </c>
      <c r="J1620">
        <v>585</v>
      </c>
      <c r="K1620">
        <v>21</v>
      </c>
      <c r="L1620">
        <f t="shared" si="25"/>
        <v>194</v>
      </c>
    </row>
    <row r="1621" spans="1:12" x14ac:dyDescent="0.25">
      <c r="A1621">
        <v>1642</v>
      </c>
      <c r="B1621" t="s">
        <v>8</v>
      </c>
      <c r="C1621">
        <v>1943961</v>
      </c>
      <c r="D1621">
        <v>1944416</v>
      </c>
      <c r="E1621">
        <v>-1</v>
      </c>
      <c r="F1621" t="s">
        <v>4457</v>
      </c>
      <c r="G1621" t="s">
        <v>4458</v>
      </c>
      <c r="I1621" t="s">
        <v>22</v>
      </c>
      <c r="J1621">
        <v>456</v>
      </c>
      <c r="K1621">
        <v>117</v>
      </c>
      <c r="L1621">
        <f t="shared" si="25"/>
        <v>151</v>
      </c>
    </row>
    <row r="1622" spans="1:12" x14ac:dyDescent="0.25">
      <c r="A1622">
        <v>1643</v>
      </c>
      <c r="B1622" t="s">
        <v>8</v>
      </c>
      <c r="C1622">
        <v>1944534</v>
      </c>
      <c r="D1622">
        <v>1945547</v>
      </c>
      <c r="E1622">
        <v>-1</v>
      </c>
      <c r="F1622" t="s">
        <v>4459</v>
      </c>
      <c r="G1622" t="s">
        <v>4460</v>
      </c>
      <c r="I1622" t="s">
        <v>3396</v>
      </c>
      <c r="J1622">
        <v>1014</v>
      </c>
      <c r="K1622">
        <v>164</v>
      </c>
      <c r="L1622">
        <f t="shared" si="25"/>
        <v>337</v>
      </c>
    </row>
    <row r="1623" spans="1:12" x14ac:dyDescent="0.25">
      <c r="A1623">
        <v>1644</v>
      </c>
      <c r="B1623" t="s">
        <v>8</v>
      </c>
      <c r="C1623">
        <v>1945712</v>
      </c>
      <c r="D1623">
        <v>1946734</v>
      </c>
      <c r="E1623">
        <v>-1</v>
      </c>
      <c r="F1623" t="s">
        <v>4461</v>
      </c>
      <c r="G1623" t="s">
        <v>4462</v>
      </c>
      <c r="I1623" t="s">
        <v>523</v>
      </c>
      <c r="J1623">
        <v>1023</v>
      </c>
      <c r="K1623">
        <v>105</v>
      </c>
      <c r="L1623">
        <f t="shared" si="25"/>
        <v>340</v>
      </c>
    </row>
    <row r="1624" spans="1:12" x14ac:dyDescent="0.25">
      <c r="A1624">
        <v>1645</v>
      </c>
      <c r="B1624" t="s">
        <v>8</v>
      </c>
      <c r="C1624">
        <v>1946840</v>
      </c>
      <c r="D1624">
        <v>1946965</v>
      </c>
      <c r="E1624">
        <v>-1</v>
      </c>
      <c r="F1624" t="s">
        <v>4463</v>
      </c>
      <c r="G1624" t="s">
        <v>4464</v>
      </c>
      <c r="I1624" t="s">
        <v>22</v>
      </c>
      <c r="J1624">
        <v>126</v>
      </c>
      <c r="K1624">
        <v>160</v>
      </c>
      <c r="L1624">
        <f t="shared" si="25"/>
        <v>41</v>
      </c>
    </row>
    <row r="1625" spans="1:12" x14ac:dyDescent="0.25">
      <c r="A1625">
        <v>1646</v>
      </c>
      <c r="B1625" t="s">
        <v>8</v>
      </c>
      <c r="C1625">
        <v>1947126</v>
      </c>
      <c r="D1625">
        <v>1947545</v>
      </c>
      <c r="E1625">
        <v>-1</v>
      </c>
      <c r="F1625" t="s">
        <v>4465</v>
      </c>
      <c r="G1625" t="s">
        <v>4466</v>
      </c>
      <c r="I1625" t="s">
        <v>22</v>
      </c>
      <c r="J1625">
        <v>420</v>
      </c>
      <c r="K1625">
        <v>100</v>
      </c>
      <c r="L1625">
        <f t="shared" si="25"/>
        <v>139</v>
      </c>
    </row>
    <row r="1626" spans="1:12" x14ac:dyDescent="0.25">
      <c r="A1626">
        <v>1647</v>
      </c>
      <c r="B1626" t="s">
        <v>8</v>
      </c>
      <c r="C1626">
        <v>1947646</v>
      </c>
      <c r="D1626">
        <v>1947918</v>
      </c>
      <c r="E1626">
        <v>1</v>
      </c>
      <c r="F1626" t="s">
        <v>4467</v>
      </c>
      <c r="G1626" t="s">
        <v>4468</v>
      </c>
      <c r="I1626" t="s">
        <v>22</v>
      </c>
      <c r="J1626">
        <v>273</v>
      </c>
      <c r="K1626">
        <v>-18</v>
      </c>
      <c r="L1626">
        <f t="shared" si="25"/>
        <v>90</v>
      </c>
    </row>
    <row r="1627" spans="1:12" x14ac:dyDescent="0.25">
      <c r="A1627">
        <v>1648</v>
      </c>
      <c r="B1627" t="s">
        <v>8</v>
      </c>
      <c r="C1627">
        <v>1947901</v>
      </c>
      <c r="D1627">
        <v>1948623</v>
      </c>
      <c r="E1627">
        <v>-1</v>
      </c>
      <c r="F1627" t="s">
        <v>4469</v>
      </c>
      <c r="G1627" t="s">
        <v>4470</v>
      </c>
      <c r="I1627" t="s">
        <v>22</v>
      </c>
      <c r="J1627">
        <v>723</v>
      </c>
      <c r="K1627">
        <v>297</v>
      </c>
      <c r="L1627">
        <f t="shared" si="25"/>
        <v>240</v>
      </c>
    </row>
    <row r="1628" spans="1:12" x14ac:dyDescent="0.25">
      <c r="A1628">
        <v>1649</v>
      </c>
      <c r="B1628" t="s">
        <v>8</v>
      </c>
      <c r="C1628">
        <v>1948921</v>
      </c>
      <c r="D1628">
        <v>1949031</v>
      </c>
      <c r="E1628">
        <v>-1</v>
      </c>
      <c r="F1628" t="s">
        <v>4471</v>
      </c>
      <c r="G1628" t="s">
        <v>4472</v>
      </c>
      <c r="I1628" t="s">
        <v>22</v>
      </c>
      <c r="J1628">
        <v>111</v>
      </c>
      <c r="K1628">
        <v>3</v>
      </c>
      <c r="L1628">
        <f t="shared" si="25"/>
        <v>36</v>
      </c>
    </row>
    <row r="1629" spans="1:12" x14ac:dyDescent="0.25">
      <c r="A1629">
        <v>1650</v>
      </c>
      <c r="B1629" t="s">
        <v>8</v>
      </c>
      <c r="C1629">
        <v>1949035</v>
      </c>
      <c r="D1629">
        <v>1949151</v>
      </c>
      <c r="E1629">
        <v>1</v>
      </c>
      <c r="F1629" t="s">
        <v>4473</v>
      </c>
      <c r="G1629" t="s">
        <v>4474</v>
      </c>
      <c r="I1629" t="s">
        <v>22</v>
      </c>
      <c r="J1629">
        <v>117</v>
      </c>
      <c r="K1629">
        <v>5</v>
      </c>
      <c r="L1629">
        <f t="shared" si="25"/>
        <v>38</v>
      </c>
    </row>
    <row r="1630" spans="1:12" x14ac:dyDescent="0.25">
      <c r="A1630">
        <v>1651</v>
      </c>
      <c r="B1630" t="s">
        <v>8</v>
      </c>
      <c r="C1630">
        <v>1949157</v>
      </c>
      <c r="D1630">
        <v>1949492</v>
      </c>
      <c r="E1630">
        <v>1</v>
      </c>
      <c r="F1630" t="s">
        <v>4475</v>
      </c>
      <c r="G1630" t="s">
        <v>4476</v>
      </c>
      <c r="I1630" t="s">
        <v>4477</v>
      </c>
      <c r="J1630">
        <v>336</v>
      </c>
      <c r="K1630">
        <v>83</v>
      </c>
      <c r="L1630">
        <f t="shared" si="25"/>
        <v>111</v>
      </c>
    </row>
    <row r="1631" spans="1:12" x14ac:dyDescent="0.25">
      <c r="A1631">
        <v>1652</v>
      </c>
      <c r="B1631" t="s">
        <v>8</v>
      </c>
      <c r="C1631">
        <v>1949576</v>
      </c>
      <c r="D1631">
        <v>1950583</v>
      </c>
      <c r="E1631">
        <v>1</v>
      </c>
      <c r="F1631" t="s">
        <v>4478</v>
      </c>
      <c r="G1631" t="s">
        <v>4479</v>
      </c>
      <c r="I1631" t="s">
        <v>4480</v>
      </c>
      <c r="J1631">
        <v>1008</v>
      </c>
      <c r="K1631">
        <v>139</v>
      </c>
      <c r="L1631">
        <f t="shared" si="25"/>
        <v>335</v>
      </c>
    </row>
    <row r="1632" spans="1:12" x14ac:dyDescent="0.25">
      <c r="A1632">
        <v>1653</v>
      </c>
      <c r="B1632" t="s">
        <v>8</v>
      </c>
      <c r="C1632">
        <v>1950723</v>
      </c>
      <c r="D1632">
        <v>1950935</v>
      </c>
      <c r="E1632">
        <v>1</v>
      </c>
      <c r="F1632" t="s">
        <v>4481</v>
      </c>
      <c r="G1632" t="s">
        <v>4482</v>
      </c>
      <c r="I1632" t="s">
        <v>22</v>
      </c>
      <c r="J1632">
        <v>213</v>
      </c>
      <c r="K1632">
        <v>230</v>
      </c>
      <c r="L1632">
        <f t="shared" si="25"/>
        <v>70</v>
      </c>
    </row>
    <row r="1633" spans="1:12" x14ac:dyDescent="0.25">
      <c r="A1633">
        <v>1654</v>
      </c>
      <c r="B1633" t="s">
        <v>8</v>
      </c>
      <c r="C1633">
        <v>1951166</v>
      </c>
      <c r="D1633">
        <v>1951654</v>
      </c>
      <c r="E1633">
        <v>-1</v>
      </c>
      <c r="F1633" t="s">
        <v>4483</v>
      </c>
      <c r="G1633" t="s">
        <v>4484</v>
      </c>
      <c r="I1633" t="s">
        <v>22</v>
      </c>
      <c r="J1633">
        <v>489</v>
      </c>
      <c r="K1633">
        <v>62</v>
      </c>
      <c r="L1633">
        <f t="shared" si="25"/>
        <v>162</v>
      </c>
    </row>
    <row r="1634" spans="1:12" x14ac:dyDescent="0.25">
      <c r="A1634">
        <v>1655</v>
      </c>
      <c r="B1634" t="s">
        <v>8</v>
      </c>
      <c r="C1634">
        <v>1951717</v>
      </c>
      <c r="D1634">
        <v>1954716</v>
      </c>
      <c r="E1634">
        <v>-1</v>
      </c>
      <c r="F1634" t="s">
        <v>4485</v>
      </c>
      <c r="G1634" t="s">
        <v>4486</v>
      </c>
      <c r="H1634" t="s">
        <v>4487</v>
      </c>
      <c r="I1634" t="s">
        <v>4488</v>
      </c>
      <c r="J1634">
        <v>3000</v>
      </c>
      <c r="K1634">
        <v>-4</v>
      </c>
      <c r="L1634">
        <f t="shared" si="25"/>
        <v>999</v>
      </c>
    </row>
    <row r="1635" spans="1:12" x14ac:dyDescent="0.25">
      <c r="A1635">
        <v>1656</v>
      </c>
      <c r="B1635" t="s">
        <v>8</v>
      </c>
      <c r="C1635">
        <v>1954713</v>
      </c>
      <c r="D1635">
        <v>1955984</v>
      </c>
      <c r="E1635">
        <v>-1</v>
      </c>
      <c r="F1635" t="s">
        <v>4489</v>
      </c>
      <c r="G1635" t="s">
        <v>4490</v>
      </c>
      <c r="H1635" t="s">
        <v>4491</v>
      </c>
      <c r="I1635" t="s">
        <v>4492</v>
      </c>
      <c r="J1635">
        <v>1272</v>
      </c>
      <c r="K1635">
        <v>135</v>
      </c>
      <c r="L1635">
        <f t="shared" si="25"/>
        <v>423</v>
      </c>
    </row>
    <row r="1636" spans="1:12" x14ac:dyDescent="0.25">
      <c r="A1636">
        <v>1657</v>
      </c>
      <c r="B1636" t="s">
        <v>8</v>
      </c>
      <c r="C1636">
        <v>1956120</v>
      </c>
      <c r="D1636">
        <v>1957775</v>
      </c>
      <c r="E1636">
        <v>-1</v>
      </c>
      <c r="F1636" t="s">
        <v>4493</v>
      </c>
      <c r="G1636" t="s">
        <v>4494</v>
      </c>
      <c r="I1636" t="s">
        <v>4495</v>
      </c>
      <c r="J1636">
        <v>1656</v>
      </c>
      <c r="K1636">
        <v>80</v>
      </c>
      <c r="L1636">
        <f t="shared" si="25"/>
        <v>551</v>
      </c>
    </row>
    <row r="1637" spans="1:12" x14ac:dyDescent="0.25">
      <c r="A1637">
        <v>1658</v>
      </c>
      <c r="B1637" t="s">
        <v>8</v>
      </c>
      <c r="C1637">
        <v>1957856</v>
      </c>
      <c r="D1637">
        <v>1959457</v>
      </c>
      <c r="E1637">
        <v>-1</v>
      </c>
      <c r="F1637" t="s">
        <v>4496</v>
      </c>
      <c r="G1637" t="s">
        <v>4497</v>
      </c>
      <c r="H1637" t="s">
        <v>4498</v>
      </c>
      <c r="I1637" t="s">
        <v>4499</v>
      </c>
      <c r="J1637">
        <v>1602</v>
      </c>
      <c r="K1637">
        <v>44</v>
      </c>
      <c r="L1637">
        <f t="shared" si="25"/>
        <v>533</v>
      </c>
    </row>
    <row r="1638" spans="1:12" x14ac:dyDescent="0.25">
      <c r="A1638">
        <v>1659</v>
      </c>
      <c r="B1638" t="s">
        <v>8</v>
      </c>
      <c r="C1638">
        <v>1959502</v>
      </c>
      <c r="D1638">
        <v>1959600</v>
      </c>
      <c r="E1638">
        <v>-1</v>
      </c>
      <c r="F1638" t="s">
        <v>4500</v>
      </c>
      <c r="G1638" t="s">
        <v>4501</v>
      </c>
      <c r="I1638" t="s">
        <v>22</v>
      </c>
      <c r="J1638">
        <v>99</v>
      </c>
      <c r="K1638">
        <v>65</v>
      </c>
      <c r="L1638">
        <f t="shared" si="25"/>
        <v>32</v>
      </c>
    </row>
    <row r="1639" spans="1:12" x14ac:dyDescent="0.25">
      <c r="A1639">
        <v>1660</v>
      </c>
      <c r="B1639" t="s">
        <v>8</v>
      </c>
      <c r="C1639">
        <v>1959666</v>
      </c>
      <c r="D1639">
        <v>1959881</v>
      </c>
      <c r="E1639">
        <v>1</v>
      </c>
      <c r="F1639" t="s">
        <v>4502</v>
      </c>
      <c r="G1639" t="s">
        <v>4503</v>
      </c>
      <c r="I1639" t="s">
        <v>22</v>
      </c>
      <c r="J1639">
        <v>216</v>
      </c>
      <c r="K1639">
        <v>191</v>
      </c>
      <c r="L1639">
        <f t="shared" si="25"/>
        <v>71</v>
      </c>
    </row>
    <row r="1640" spans="1:12" x14ac:dyDescent="0.25">
      <c r="A1640">
        <v>1661</v>
      </c>
      <c r="B1640" t="s">
        <v>8</v>
      </c>
      <c r="C1640">
        <v>1960073</v>
      </c>
      <c r="D1640">
        <v>1960297</v>
      </c>
      <c r="E1640">
        <v>-1</v>
      </c>
      <c r="F1640" t="s">
        <v>4504</v>
      </c>
      <c r="G1640" t="s">
        <v>4505</v>
      </c>
      <c r="I1640" t="s">
        <v>22</v>
      </c>
      <c r="J1640">
        <v>225</v>
      </c>
      <c r="K1640">
        <v>165</v>
      </c>
      <c r="L1640">
        <f t="shared" si="25"/>
        <v>74</v>
      </c>
    </row>
    <row r="1641" spans="1:12" x14ac:dyDescent="0.25">
      <c r="A1641">
        <v>1663</v>
      </c>
      <c r="B1641" t="s">
        <v>8</v>
      </c>
      <c r="C1641">
        <v>1960594</v>
      </c>
      <c r="D1641">
        <v>1960998</v>
      </c>
      <c r="E1641">
        <v>-1</v>
      </c>
      <c r="F1641" t="s">
        <v>4507</v>
      </c>
      <c r="G1641" t="s">
        <v>4508</v>
      </c>
      <c r="I1641" t="s">
        <v>4172</v>
      </c>
      <c r="J1641">
        <v>405</v>
      </c>
      <c r="K1641">
        <v>71</v>
      </c>
      <c r="L1641">
        <f t="shared" si="25"/>
        <v>134</v>
      </c>
    </row>
    <row r="1642" spans="1:12" x14ac:dyDescent="0.25">
      <c r="A1642">
        <v>1664</v>
      </c>
      <c r="B1642" t="s">
        <v>8</v>
      </c>
      <c r="C1642">
        <v>1961070</v>
      </c>
      <c r="D1642">
        <v>1961462</v>
      </c>
      <c r="E1642">
        <v>1</v>
      </c>
      <c r="F1642" t="s">
        <v>4509</v>
      </c>
      <c r="G1642" t="s">
        <v>4510</v>
      </c>
      <c r="H1642" t="s">
        <v>4511</v>
      </c>
      <c r="I1642" t="s">
        <v>4512</v>
      </c>
      <c r="J1642">
        <v>393</v>
      </c>
      <c r="K1642">
        <v>2</v>
      </c>
      <c r="L1642">
        <f t="shared" si="25"/>
        <v>130</v>
      </c>
    </row>
    <row r="1643" spans="1:12" x14ac:dyDescent="0.25">
      <c r="A1643">
        <v>1665</v>
      </c>
      <c r="B1643" t="s">
        <v>8</v>
      </c>
      <c r="C1643">
        <v>1961465</v>
      </c>
      <c r="D1643">
        <v>1962658</v>
      </c>
      <c r="E1643">
        <v>1</v>
      </c>
      <c r="F1643" t="s">
        <v>4513</v>
      </c>
      <c r="G1643" t="s">
        <v>4514</v>
      </c>
      <c r="I1643" t="s">
        <v>22</v>
      </c>
      <c r="J1643">
        <v>1194</v>
      </c>
      <c r="K1643">
        <v>11</v>
      </c>
      <c r="L1643">
        <f t="shared" si="25"/>
        <v>397</v>
      </c>
    </row>
    <row r="1644" spans="1:12" x14ac:dyDescent="0.25">
      <c r="A1644">
        <v>1666</v>
      </c>
      <c r="B1644" t="s">
        <v>8</v>
      </c>
      <c r="C1644">
        <v>1962670</v>
      </c>
      <c r="D1644">
        <v>1963665</v>
      </c>
      <c r="E1644">
        <v>-1</v>
      </c>
      <c r="F1644" t="s">
        <v>4515</v>
      </c>
      <c r="G1644" t="s">
        <v>4516</v>
      </c>
      <c r="H1644" t="s">
        <v>4517</v>
      </c>
      <c r="I1644" t="s">
        <v>4518</v>
      </c>
      <c r="J1644">
        <v>996</v>
      </c>
      <c r="K1644">
        <v>67</v>
      </c>
      <c r="L1644">
        <f t="shared" si="25"/>
        <v>331</v>
      </c>
    </row>
    <row r="1645" spans="1:12" x14ac:dyDescent="0.25">
      <c r="A1645">
        <v>1667</v>
      </c>
      <c r="B1645" t="s">
        <v>8</v>
      </c>
      <c r="C1645">
        <v>1963733</v>
      </c>
      <c r="D1645">
        <v>1964500</v>
      </c>
      <c r="E1645">
        <v>1</v>
      </c>
      <c r="F1645" t="s">
        <v>4519</v>
      </c>
      <c r="G1645" t="s">
        <v>4520</v>
      </c>
      <c r="H1645" t="s">
        <v>4521</v>
      </c>
      <c r="I1645" t="s">
        <v>4522</v>
      </c>
      <c r="J1645">
        <v>768</v>
      </c>
      <c r="K1645">
        <v>-29</v>
      </c>
      <c r="L1645">
        <f t="shared" si="25"/>
        <v>255</v>
      </c>
    </row>
    <row r="1646" spans="1:12" x14ac:dyDescent="0.25">
      <c r="A1646">
        <v>1668</v>
      </c>
      <c r="B1646" t="s">
        <v>8</v>
      </c>
      <c r="C1646">
        <v>1964472</v>
      </c>
      <c r="D1646">
        <v>1965866</v>
      </c>
      <c r="E1646">
        <v>1</v>
      </c>
      <c r="F1646" t="s">
        <v>4523</v>
      </c>
      <c r="G1646" t="s">
        <v>4524</v>
      </c>
      <c r="I1646" t="s">
        <v>2256</v>
      </c>
      <c r="J1646">
        <v>1395</v>
      </c>
      <c r="K1646">
        <v>17</v>
      </c>
      <c r="L1646">
        <f t="shared" si="25"/>
        <v>464</v>
      </c>
    </row>
    <row r="1647" spans="1:12" x14ac:dyDescent="0.25">
      <c r="A1647">
        <v>1669</v>
      </c>
      <c r="B1647" t="s">
        <v>8</v>
      </c>
      <c r="C1647">
        <v>1965884</v>
      </c>
      <c r="D1647">
        <v>1966048</v>
      </c>
      <c r="E1647">
        <v>1</v>
      </c>
      <c r="F1647" t="s">
        <v>4525</v>
      </c>
      <c r="G1647" t="s">
        <v>4526</v>
      </c>
      <c r="I1647" t="s">
        <v>22</v>
      </c>
      <c r="J1647">
        <v>165</v>
      </c>
      <c r="K1647">
        <v>10</v>
      </c>
      <c r="L1647">
        <f t="shared" si="25"/>
        <v>54</v>
      </c>
    </row>
    <row r="1648" spans="1:12" x14ac:dyDescent="0.25">
      <c r="A1648">
        <v>1670</v>
      </c>
      <c r="B1648" t="s">
        <v>8</v>
      </c>
      <c r="C1648">
        <v>1966059</v>
      </c>
      <c r="D1648">
        <v>1968461</v>
      </c>
      <c r="E1648">
        <v>-1</v>
      </c>
      <c r="F1648" t="s">
        <v>4527</v>
      </c>
      <c r="G1648" t="s">
        <v>4528</v>
      </c>
      <c r="I1648" t="s">
        <v>62</v>
      </c>
      <c r="J1648">
        <v>2403</v>
      </c>
      <c r="K1648">
        <v>148</v>
      </c>
      <c r="L1648">
        <f t="shared" si="25"/>
        <v>800</v>
      </c>
    </row>
    <row r="1649" spans="1:12" x14ac:dyDescent="0.25">
      <c r="A1649">
        <v>1671</v>
      </c>
      <c r="B1649" t="s">
        <v>8</v>
      </c>
      <c r="C1649">
        <v>1968610</v>
      </c>
      <c r="D1649">
        <v>1968708</v>
      </c>
      <c r="E1649">
        <v>1</v>
      </c>
      <c r="F1649" t="s">
        <v>4529</v>
      </c>
      <c r="G1649" t="s">
        <v>4530</v>
      </c>
      <c r="I1649" t="s">
        <v>22</v>
      </c>
      <c r="J1649">
        <v>99</v>
      </c>
      <c r="K1649">
        <v>74</v>
      </c>
      <c r="L1649">
        <f t="shared" si="25"/>
        <v>32</v>
      </c>
    </row>
    <row r="1650" spans="1:12" x14ac:dyDescent="0.25">
      <c r="A1650">
        <v>1672</v>
      </c>
      <c r="B1650" t="s">
        <v>8</v>
      </c>
      <c r="C1650">
        <v>1968783</v>
      </c>
      <c r="D1650">
        <v>1970618</v>
      </c>
      <c r="E1650">
        <v>1</v>
      </c>
      <c r="F1650" t="s">
        <v>4531</v>
      </c>
      <c r="G1650" t="s">
        <v>4532</v>
      </c>
      <c r="H1650" t="s">
        <v>4533</v>
      </c>
      <c r="I1650" t="s">
        <v>4534</v>
      </c>
      <c r="J1650">
        <v>1836</v>
      </c>
      <c r="K1650">
        <v>58</v>
      </c>
      <c r="L1650">
        <f t="shared" si="25"/>
        <v>611</v>
      </c>
    </row>
    <row r="1651" spans="1:12" x14ac:dyDescent="0.25">
      <c r="A1651">
        <v>1673</v>
      </c>
      <c r="B1651" t="s">
        <v>8</v>
      </c>
      <c r="C1651">
        <v>1970677</v>
      </c>
      <c r="D1651">
        <v>1971243</v>
      </c>
      <c r="E1651">
        <v>-1</v>
      </c>
      <c r="F1651" t="s">
        <v>4535</v>
      </c>
      <c r="G1651" t="s">
        <v>4536</v>
      </c>
      <c r="I1651" t="s">
        <v>22</v>
      </c>
      <c r="J1651">
        <v>567</v>
      </c>
      <c r="K1651">
        <v>58</v>
      </c>
      <c r="L1651">
        <f t="shared" si="25"/>
        <v>188</v>
      </c>
    </row>
    <row r="1652" spans="1:12" x14ac:dyDescent="0.25">
      <c r="A1652">
        <v>1674</v>
      </c>
      <c r="B1652" t="s">
        <v>8</v>
      </c>
      <c r="C1652">
        <v>1971302</v>
      </c>
      <c r="D1652">
        <v>1971538</v>
      </c>
      <c r="E1652">
        <v>1</v>
      </c>
      <c r="F1652" t="s">
        <v>4537</v>
      </c>
      <c r="G1652" t="s">
        <v>4538</v>
      </c>
      <c r="I1652" t="s">
        <v>22</v>
      </c>
      <c r="J1652">
        <v>237</v>
      </c>
      <c r="K1652">
        <v>27</v>
      </c>
      <c r="L1652">
        <f t="shared" si="25"/>
        <v>78</v>
      </c>
    </row>
    <row r="1653" spans="1:12" x14ac:dyDescent="0.25">
      <c r="A1653">
        <v>1675</v>
      </c>
      <c r="B1653" t="s">
        <v>8</v>
      </c>
      <c r="C1653">
        <v>1971566</v>
      </c>
      <c r="D1653">
        <v>1973434</v>
      </c>
      <c r="E1653">
        <v>-1</v>
      </c>
      <c r="F1653" t="s">
        <v>4539</v>
      </c>
      <c r="G1653" t="s">
        <v>4540</v>
      </c>
      <c r="I1653" t="s">
        <v>4541</v>
      </c>
      <c r="J1653">
        <v>1869</v>
      </c>
      <c r="K1653">
        <v>235</v>
      </c>
      <c r="L1653">
        <f t="shared" si="25"/>
        <v>622</v>
      </c>
    </row>
    <row r="1654" spans="1:12" x14ac:dyDescent="0.25">
      <c r="A1654">
        <v>1676</v>
      </c>
      <c r="B1654" t="s">
        <v>8</v>
      </c>
      <c r="C1654">
        <v>1973670</v>
      </c>
      <c r="D1654">
        <v>1975451</v>
      </c>
      <c r="E1654">
        <v>1</v>
      </c>
      <c r="F1654" t="s">
        <v>4542</v>
      </c>
      <c r="G1654" t="s">
        <v>4543</v>
      </c>
      <c r="I1654" t="s">
        <v>4541</v>
      </c>
      <c r="J1654">
        <v>1782</v>
      </c>
      <c r="K1654">
        <v>5</v>
      </c>
      <c r="L1654">
        <f t="shared" si="25"/>
        <v>593</v>
      </c>
    </row>
    <row r="1655" spans="1:12" x14ac:dyDescent="0.25">
      <c r="A1655">
        <v>1677</v>
      </c>
      <c r="B1655" t="s">
        <v>8</v>
      </c>
      <c r="C1655">
        <v>1975457</v>
      </c>
      <c r="D1655">
        <v>1975609</v>
      </c>
      <c r="E1655">
        <v>-1</v>
      </c>
      <c r="F1655" t="s">
        <v>4544</v>
      </c>
      <c r="G1655" t="s">
        <v>4545</v>
      </c>
      <c r="I1655" t="s">
        <v>22</v>
      </c>
      <c r="J1655">
        <v>153</v>
      </c>
      <c r="K1655">
        <v>41</v>
      </c>
      <c r="L1655">
        <f t="shared" si="25"/>
        <v>50</v>
      </c>
    </row>
    <row r="1656" spans="1:12" x14ac:dyDescent="0.25">
      <c r="A1656">
        <v>1678</v>
      </c>
      <c r="B1656" t="s">
        <v>8</v>
      </c>
      <c r="C1656">
        <v>1975651</v>
      </c>
      <c r="D1656">
        <v>1976511</v>
      </c>
      <c r="E1656">
        <v>1</v>
      </c>
      <c r="F1656" t="s">
        <v>4546</v>
      </c>
      <c r="G1656" t="s">
        <v>4547</v>
      </c>
      <c r="I1656" t="s">
        <v>4548</v>
      </c>
      <c r="J1656">
        <v>861</v>
      </c>
      <c r="K1656">
        <v>379</v>
      </c>
      <c r="L1656">
        <f t="shared" si="25"/>
        <v>286</v>
      </c>
    </row>
    <row r="1657" spans="1:12" x14ac:dyDescent="0.25">
      <c r="A1657">
        <v>1679</v>
      </c>
      <c r="B1657" t="s">
        <v>8</v>
      </c>
      <c r="C1657">
        <v>1976891</v>
      </c>
      <c r="D1657">
        <v>1978522</v>
      </c>
      <c r="E1657">
        <v>1</v>
      </c>
      <c r="F1657" t="s">
        <v>4549</v>
      </c>
      <c r="G1657" t="s">
        <v>4550</v>
      </c>
      <c r="I1657" t="s">
        <v>4551</v>
      </c>
      <c r="J1657">
        <v>1632</v>
      </c>
      <c r="K1657">
        <v>5</v>
      </c>
      <c r="L1657">
        <f t="shared" si="25"/>
        <v>543</v>
      </c>
    </row>
    <row r="1658" spans="1:12" x14ac:dyDescent="0.25">
      <c r="A1658">
        <v>1680</v>
      </c>
      <c r="B1658" t="s">
        <v>8</v>
      </c>
      <c r="C1658">
        <v>1978528</v>
      </c>
      <c r="D1658">
        <v>1980387</v>
      </c>
      <c r="E1658">
        <v>1</v>
      </c>
      <c r="F1658" t="s">
        <v>4552</v>
      </c>
      <c r="G1658" t="s">
        <v>4553</v>
      </c>
      <c r="I1658" t="s">
        <v>331</v>
      </c>
      <c r="J1658">
        <v>1860</v>
      </c>
      <c r="K1658">
        <v>79</v>
      </c>
      <c r="L1658">
        <f t="shared" si="25"/>
        <v>619</v>
      </c>
    </row>
    <row r="1659" spans="1:12" x14ac:dyDescent="0.25">
      <c r="A1659">
        <v>1681</v>
      </c>
      <c r="B1659" t="s">
        <v>8</v>
      </c>
      <c r="C1659">
        <v>1980467</v>
      </c>
      <c r="D1659">
        <v>1980844</v>
      </c>
      <c r="E1659">
        <v>1</v>
      </c>
      <c r="F1659" t="s">
        <v>4554</v>
      </c>
      <c r="G1659" t="s">
        <v>4555</v>
      </c>
      <c r="H1659" t="s">
        <v>4556</v>
      </c>
      <c r="I1659" t="s">
        <v>4557</v>
      </c>
      <c r="J1659">
        <v>378</v>
      </c>
      <c r="K1659">
        <v>65</v>
      </c>
      <c r="L1659">
        <f t="shared" si="25"/>
        <v>125</v>
      </c>
    </row>
    <row r="1660" spans="1:12" x14ac:dyDescent="0.25">
      <c r="A1660">
        <v>1682</v>
      </c>
      <c r="B1660" t="s">
        <v>8</v>
      </c>
      <c r="C1660">
        <v>1980910</v>
      </c>
      <c r="D1660">
        <v>1982541</v>
      </c>
      <c r="E1660">
        <v>1</v>
      </c>
      <c r="F1660" t="s">
        <v>4558</v>
      </c>
      <c r="G1660" t="s">
        <v>4559</v>
      </c>
      <c r="I1660" t="s">
        <v>172</v>
      </c>
      <c r="J1660">
        <v>1632</v>
      </c>
      <c r="K1660">
        <v>22</v>
      </c>
      <c r="L1660">
        <f t="shared" si="25"/>
        <v>543</v>
      </c>
    </row>
    <row r="1661" spans="1:12" x14ac:dyDescent="0.25">
      <c r="A1661">
        <v>1683</v>
      </c>
      <c r="B1661" t="s">
        <v>8</v>
      </c>
      <c r="C1661">
        <v>1982564</v>
      </c>
      <c r="D1661">
        <v>1982950</v>
      </c>
      <c r="E1661">
        <v>1</v>
      </c>
      <c r="F1661" t="s">
        <v>4560</v>
      </c>
      <c r="G1661" t="s">
        <v>4561</v>
      </c>
      <c r="I1661" t="s">
        <v>4172</v>
      </c>
      <c r="J1661">
        <v>387</v>
      </c>
      <c r="K1661">
        <v>11</v>
      </c>
      <c r="L1661">
        <f t="shared" si="25"/>
        <v>128</v>
      </c>
    </row>
    <row r="1662" spans="1:12" x14ac:dyDescent="0.25">
      <c r="A1662">
        <v>1684</v>
      </c>
      <c r="B1662" t="s">
        <v>8</v>
      </c>
      <c r="C1662">
        <v>1982962</v>
      </c>
      <c r="D1662">
        <v>1983756</v>
      </c>
      <c r="E1662">
        <v>-1</v>
      </c>
      <c r="F1662" t="s">
        <v>4562</v>
      </c>
      <c r="G1662" t="s">
        <v>4563</v>
      </c>
      <c r="I1662" t="s">
        <v>160</v>
      </c>
      <c r="J1662">
        <v>795</v>
      </c>
      <c r="K1662">
        <v>40</v>
      </c>
      <c r="L1662">
        <f t="shared" si="25"/>
        <v>264</v>
      </c>
    </row>
    <row r="1663" spans="1:12" x14ac:dyDescent="0.25">
      <c r="A1663">
        <v>1685</v>
      </c>
      <c r="B1663" t="s">
        <v>8</v>
      </c>
      <c r="C1663">
        <v>1983797</v>
      </c>
      <c r="D1663">
        <v>1984837</v>
      </c>
      <c r="E1663">
        <v>-1</v>
      </c>
      <c r="F1663" t="s">
        <v>4564</v>
      </c>
      <c r="G1663" t="s">
        <v>4565</v>
      </c>
      <c r="I1663" t="s">
        <v>22</v>
      </c>
      <c r="J1663">
        <v>1041</v>
      </c>
      <c r="K1663">
        <v>236</v>
      </c>
      <c r="L1663">
        <f t="shared" si="25"/>
        <v>346</v>
      </c>
    </row>
    <row r="1664" spans="1:12" x14ac:dyDescent="0.25">
      <c r="A1664">
        <v>1686</v>
      </c>
      <c r="B1664" t="s">
        <v>8</v>
      </c>
      <c r="C1664">
        <v>1985074</v>
      </c>
      <c r="D1664">
        <v>1987497</v>
      </c>
      <c r="E1664">
        <v>1</v>
      </c>
      <c r="F1664" t="s">
        <v>4566</v>
      </c>
      <c r="G1664" t="s">
        <v>4567</v>
      </c>
      <c r="H1664" t="s">
        <v>4568</v>
      </c>
      <c r="I1664" t="s">
        <v>582</v>
      </c>
      <c r="J1664">
        <v>2424</v>
      </c>
      <c r="K1664">
        <v>53</v>
      </c>
      <c r="L1664">
        <f t="shared" si="25"/>
        <v>807</v>
      </c>
    </row>
    <row r="1665" spans="1:12" x14ac:dyDescent="0.25">
      <c r="A1665">
        <v>1687</v>
      </c>
      <c r="B1665" t="s">
        <v>8</v>
      </c>
      <c r="C1665">
        <v>1987551</v>
      </c>
      <c r="D1665">
        <v>1989680</v>
      </c>
      <c r="E1665">
        <v>1</v>
      </c>
      <c r="F1665" t="s">
        <v>4569</v>
      </c>
      <c r="G1665" t="s">
        <v>4570</v>
      </c>
      <c r="I1665" t="s">
        <v>4571</v>
      </c>
      <c r="J1665">
        <v>2130</v>
      </c>
      <c r="K1665">
        <v>109</v>
      </c>
      <c r="L1665">
        <f t="shared" si="25"/>
        <v>709</v>
      </c>
    </row>
    <row r="1666" spans="1:12" x14ac:dyDescent="0.25">
      <c r="A1666">
        <v>1688</v>
      </c>
      <c r="B1666" t="s">
        <v>8</v>
      </c>
      <c r="C1666">
        <v>1989790</v>
      </c>
      <c r="D1666">
        <v>1990656</v>
      </c>
      <c r="E1666">
        <v>1</v>
      </c>
      <c r="F1666" t="s">
        <v>4572</v>
      </c>
      <c r="G1666" t="s">
        <v>4573</v>
      </c>
      <c r="I1666" t="s">
        <v>4574</v>
      </c>
      <c r="J1666">
        <v>867</v>
      </c>
      <c r="K1666">
        <v>351</v>
      </c>
      <c r="L1666">
        <f t="shared" si="25"/>
        <v>288</v>
      </c>
    </row>
    <row r="1667" spans="1:12" x14ac:dyDescent="0.25">
      <c r="A1667">
        <v>1689</v>
      </c>
      <c r="B1667" t="s">
        <v>8</v>
      </c>
      <c r="C1667">
        <v>1991008</v>
      </c>
      <c r="D1667">
        <v>1991706</v>
      </c>
      <c r="E1667">
        <v>1</v>
      </c>
      <c r="F1667" t="s">
        <v>4575</v>
      </c>
      <c r="G1667" t="s">
        <v>4576</v>
      </c>
      <c r="I1667" t="s">
        <v>22</v>
      </c>
      <c r="J1667">
        <v>699</v>
      </c>
      <c r="K1667">
        <v>-1</v>
      </c>
      <c r="L1667">
        <f t="shared" si="25"/>
        <v>232</v>
      </c>
    </row>
    <row r="1668" spans="1:12" x14ac:dyDescent="0.25">
      <c r="A1668">
        <v>1690</v>
      </c>
      <c r="B1668" t="s">
        <v>8</v>
      </c>
      <c r="C1668">
        <v>1991706</v>
      </c>
      <c r="D1668">
        <v>1993049</v>
      </c>
      <c r="E1668">
        <v>1</v>
      </c>
      <c r="F1668" t="s">
        <v>4577</v>
      </c>
      <c r="G1668" t="s">
        <v>4578</v>
      </c>
      <c r="I1668" t="s">
        <v>22</v>
      </c>
      <c r="J1668">
        <v>1344</v>
      </c>
      <c r="K1668">
        <v>2</v>
      </c>
      <c r="L1668">
        <f t="shared" ref="L1668:L1731" si="26">(D1668-C1668+1)/3-1</f>
        <v>447</v>
      </c>
    </row>
    <row r="1669" spans="1:12" x14ac:dyDescent="0.25">
      <c r="A1669">
        <v>1691</v>
      </c>
      <c r="B1669" t="s">
        <v>8</v>
      </c>
      <c r="C1669">
        <v>1993052</v>
      </c>
      <c r="D1669">
        <v>1993648</v>
      </c>
      <c r="E1669">
        <v>1</v>
      </c>
      <c r="F1669" t="s">
        <v>4579</v>
      </c>
      <c r="G1669" t="s">
        <v>4580</v>
      </c>
      <c r="I1669" t="s">
        <v>22</v>
      </c>
      <c r="J1669">
        <v>597</v>
      </c>
      <c r="K1669">
        <v>329</v>
      </c>
      <c r="L1669">
        <f t="shared" si="26"/>
        <v>198</v>
      </c>
    </row>
    <row r="1670" spans="1:12" x14ac:dyDescent="0.25">
      <c r="A1670">
        <v>1692</v>
      </c>
      <c r="B1670" t="s">
        <v>8</v>
      </c>
      <c r="C1670">
        <v>1993978</v>
      </c>
      <c r="D1670">
        <v>1994421</v>
      </c>
      <c r="E1670">
        <v>1</v>
      </c>
      <c r="F1670" t="s">
        <v>4581</v>
      </c>
      <c r="G1670" t="s">
        <v>4582</v>
      </c>
      <c r="I1670" t="s">
        <v>160</v>
      </c>
      <c r="J1670">
        <v>444</v>
      </c>
      <c r="K1670">
        <v>130</v>
      </c>
      <c r="L1670">
        <f t="shared" si="26"/>
        <v>147</v>
      </c>
    </row>
    <row r="1671" spans="1:12" x14ac:dyDescent="0.25">
      <c r="A1671">
        <v>1693</v>
      </c>
      <c r="B1671" t="s">
        <v>8</v>
      </c>
      <c r="C1671">
        <v>1994552</v>
      </c>
      <c r="D1671">
        <v>1995745</v>
      </c>
      <c r="E1671">
        <v>-1</v>
      </c>
      <c r="F1671" t="s">
        <v>4583</v>
      </c>
      <c r="G1671" t="s">
        <v>4584</v>
      </c>
      <c r="I1671" t="s">
        <v>1222</v>
      </c>
      <c r="J1671">
        <v>1194</v>
      </c>
      <c r="K1671">
        <v>83</v>
      </c>
      <c r="L1671">
        <f t="shared" si="26"/>
        <v>397</v>
      </c>
    </row>
    <row r="1672" spans="1:12" x14ac:dyDescent="0.25">
      <c r="A1672">
        <v>1694</v>
      </c>
      <c r="B1672" t="s">
        <v>8</v>
      </c>
      <c r="C1672">
        <v>1995829</v>
      </c>
      <c r="D1672">
        <v>1997055</v>
      </c>
      <c r="E1672">
        <v>1</v>
      </c>
      <c r="F1672" t="s">
        <v>4585</v>
      </c>
      <c r="G1672" t="s">
        <v>4586</v>
      </c>
      <c r="I1672" t="s">
        <v>4587</v>
      </c>
      <c r="J1672">
        <v>1227</v>
      </c>
      <c r="K1672">
        <v>30</v>
      </c>
      <c r="L1672">
        <f t="shared" si="26"/>
        <v>408</v>
      </c>
    </row>
    <row r="1673" spans="1:12" x14ac:dyDescent="0.25">
      <c r="A1673">
        <v>1695</v>
      </c>
      <c r="B1673" t="s">
        <v>8</v>
      </c>
      <c r="C1673">
        <v>1997086</v>
      </c>
      <c r="D1673">
        <v>1997700</v>
      </c>
      <c r="E1673">
        <v>1</v>
      </c>
      <c r="F1673" t="s">
        <v>4588</v>
      </c>
      <c r="G1673" t="s">
        <v>4589</v>
      </c>
      <c r="I1673" t="s">
        <v>22</v>
      </c>
      <c r="J1673">
        <v>615</v>
      </c>
      <c r="K1673">
        <v>257</v>
      </c>
      <c r="L1673">
        <f t="shared" si="26"/>
        <v>204</v>
      </c>
    </row>
    <row r="1674" spans="1:12" x14ac:dyDescent="0.25">
      <c r="A1674">
        <v>1696</v>
      </c>
      <c r="B1674" t="s">
        <v>8</v>
      </c>
      <c r="C1674">
        <v>1997958</v>
      </c>
      <c r="D1674">
        <v>1998332</v>
      </c>
      <c r="E1674">
        <v>1</v>
      </c>
      <c r="F1674" t="s">
        <v>4590</v>
      </c>
      <c r="G1674" t="s">
        <v>4591</v>
      </c>
      <c r="I1674" t="s">
        <v>22</v>
      </c>
      <c r="J1674">
        <v>375</v>
      </c>
      <c r="K1674">
        <v>47</v>
      </c>
      <c r="L1674">
        <f t="shared" si="26"/>
        <v>124</v>
      </c>
    </row>
    <row r="1675" spans="1:12" x14ac:dyDescent="0.25">
      <c r="A1675">
        <v>1697</v>
      </c>
      <c r="B1675" t="s">
        <v>8</v>
      </c>
      <c r="C1675">
        <v>1998380</v>
      </c>
      <c r="D1675">
        <v>1998823</v>
      </c>
      <c r="E1675">
        <v>-1</v>
      </c>
      <c r="F1675" t="s">
        <v>4592</v>
      </c>
      <c r="G1675" t="s">
        <v>4593</v>
      </c>
      <c r="H1675" t="s">
        <v>4594</v>
      </c>
      <c r="I1675" t="s">
        <v>4595</v>
      </c>
      <c r="J1675">
        <v>444</v>
      </c>
      <c r="K1675">
        <v>4</v>
      </c>
      <c r="L1675">
        <f t="shared" si="26"/>
        <v>147</v>
      </c>
    </row>
    <row r="1676" spans="1:12" x14ac:dyDescent="0.25">
      <c r="A1676">
        <v>1698</v>
      </c>
      <c r="B1676" t="s">
        <v>8</v>
      </c>
      <c r="C1676">
        <v>1998828</v>
      </c>
      <c r="D1676">
        <v>1999745</v>
      </c>
      <c r="E1676">
        <v>-1</v>
      </c>
      <c r="F1676" t="s">
        <v>4596</v>
      </c>
      <c r="G1676" t="s">
        <v>4597</v>
      </c>
      <c r="I1676" t="s">
        <v>4598</v>
      </c>
      <c r="J1676">
        <v>918</v>
      </c>
      <c r="K1676">
        <v>152</v>
      </c>
      <c r="L1676">
        <f t="shared" si="26"/>
        <v>305</v>
      </c>
    </row>
    <row r="1677" spans="1:12" x14ac:dyDescent="0.25">
      <c r="A1677">
        <v>1699</v>
      </c>
      <c r="B1677" t="s">
        <v>8</v>
      </c>
      <c r="C1677">
        <v>1999898</v>
      </c>
      <c r="D1677">
        <v>2000329</v>
      </c>
      <c r="E1677">
        <v>-1</v>
      </c>
      <c r="F1677" t="s">
        <v>4599</v>
      </c>
      <c r="G1677" t="s">
        <v>4600</v>
      </c>
      <c r="H1677" t="s">
        <v>4601</v>
      </c>
      <c r="I1677" t="s">
        <v>4602</v>
      </c>
      <c r="J1677">
        <v>432</v>
      </c>
      <c r="K1677">
        <v>664</v>
      </c>
      <c r="L1677">
        <f t="shared" si="26"/>
        <v>143</v>
      </c>
    </row>
    <row r="1678" spans="1:12" x14ac:dyDescent="0.25">
      <c r="A1678">
        <v>1700</v>
      </c>
      <c r="B1678" t="s">
        <v>8</v>
      </c>
      <c r="C1678">
        <v>2000994</v>
      </c>
      <c r="D1678">
        <v>2003189</v>
      </c>
      <c r="E1678">
        <v>1</v>
      </c>
      <c r="F1678" t="s">
        <v>4603</v>
      </c>
      <c r="G1678" t="s">
        <v>4604</v>
      </c>
      <c r="H1678" t="s">
        <v>4605</v>
      </c>
      <c r="I1678" t="s">
        <v>4606</v>
      </c>
      <c r="J1678">
        <v>2196</v>
      </c>
      <c r="K1678">
        <v>56</v>
      </c>
      <c r="L1678">
        <f t="shared" si="26"/>
        <v>731</v>
      </c>
    </row>
    <row r="1679" spans="1:12" x14ac:dyDescent="0.25">
      <c r="A1679">
        <v>1701</v>
      </c>
      <c r="B1679" t="s">
        <v>8</v>
      </c>
      <c r="C1679">
        <v>2003246</v>
      </c>
      <c r="D1679">
        <v>2003926</v>
      </c>
      <c r="E1679">
        <v>1</v>
      </c>
      <c r="F1679" t="s">
        <v>4607</v>
      </c>
      <c r="G1679" t="s">
        <v>4608</v>
      </c>
      <c r="I1679" t="s">
        <v>22</v>
      </c>
      <c r="J1679">
        <v>681</v>
      </c>
      <c r="K1679">
        <v>115</v>
      </c>
      <c r="L1679">
        <f t="shared" si="26"/>
        <v>226</v>
      </c>
    </row>
    <row r="1680" spans="1:12" x14ac:dyDescent="0.25">
      <c r="A1680">
        <v>1702</v>
      </c>
      <c r="B1680" t="s">
        <v>8</v>
      </c>
      <c r="C1680">
        <v>2004042</v>
      </c>
      <c r="D1680">
        <v>2004710</v>
      </c>
      <c r="E1680">
        <v>1</v>
      </c>
      <c r="F1680" t="s">
        <v>4609</v>
      </c>
      <c r="G1680" t="s">
        <v>4610</v>
      </c>
      <c r="I1680" t="s">
        <v>4611</v>
      </c>
      <c r="J1680">
        <v>669</v>
      </c>
      <c r="K1680">
        <v>84</v>
      </c>
      <c r="L1680">
        <f t="shared" si="26"/>
        <v>222</v>
      </c>
    </row>
    <row r="1681" spans="1:12" x14ac:dyDescent="0.25">
      <c r="A1681">
        <v>1704</v>
      </c>
      <c r="B1681" t="s">
        <v>8</v>
      </c>
      <c r="C1681">
        <v>2005016</v>
      </c>
      <c r="D1681">
        <v>2005378</v>
      </c>
      <c r="E1681">
        <v>-1</v>
      </c>
      <c r="F1681" t="s">
        <v>4614</v>
      </c>
      <c r="G1681" t="s">
        <v>4615</v>
      </c>
      <c r="H1681" t="s">
        <v>4616</v>
      </c>
      <c r="I1681" t="s">
        <v>4617</v>
      </c>
      <c r="J1681">
        <v>363</v>
      </c>
      <c r="K1681">
        <v>110</v>
      </c>
      <c r="L1681">
        <f t="shared" si="26"/>
        <v>120</v>
      </c>
    </row>
    <row r="1682" spans="1:12" x14ac:dyDescent="0.25">
      <c r="A1682">
        <v>1705</v>
      </c>
      <c r="B1682" t="s">
        <v>8</v>
      </c>
      <c r="C1682">
        <v>2005489</v>
      </c>
      <c r="D1682">
        <v>2006442</v>
      </c>
      <c r="E1682">
        <v>-1</v>
      </c>
      <c r="F1682" t="s">
        <v>4618</v>
      </c>
      <c r="G1682" t="s">
        <v>4619</v>
      </c>
      <c r="I1682" t="s">
        <v>22</v>
      </c>
      <c r="J1682">
        <v>954</v>
      </c>
      <c r="K1682">
        <v>31</v>
      </c>
      <c r="L1682">
        <f t="shared" si="26"/>
        <v>317</v>
      </c>
    </row>
    <row r="1683" spans="1:12" x14ac:dyDescent="0.25">
      <c r="A1683">
        <v>1706</v>
      </c>
      <c r="B1683" t="s">
        <v>8</v>
      </c>
      <c r="C1683">
        <v>2006474</v>
      </c>
      <c r="D1683">
        <v>2021098</v>
      </c>
      <c r="E1683">
        <v>-1</v>
      </c>
      <c r="F1683" t="s">
        <v>4620</v>
      </c>
      <c r="G1683" t="s">
        <v>4621</v>
      </c>
      <c r="I1683" t="s">
        <v>22</v>
      </c>
      <c r="J1683">
        <v>14625</v>
      </c>
      <c r="K1683">
        <v>-612</v>
      </c>
      <c r="L1683">
        <f t="shared" si="26"/>
        <v>4874</v>
      </c>
    </row>
    <row r="1684" spans="1:12" x14ac:dyDescent="0.25">
      <c r="A1684">
        <v>1707</v>
      </c>
      <c r="B1684" t="s">
        <v>8</v>
      </c>
      <c r="C1684">
        <v>2020487</v>
      </c>
      <c r="D1684">
        <v>2020732</v>
      </c>
      <c r="E1684">
        <v>1</v>
      </c>
      <c r="F1684" t="s">
        <v>4622</v>
      </c>
      <c r="G1684" t="s">
        <v>4623</v>
      </c>
      <c r="I1684" t="s">
        <v>22</v>
      </c>
      <c r="J1684">
        <v>246</v>
      </c>
      <c r="K1684">
        <v>366</v>
      </c>
      <c r="L1684">
        <f t="shared" si="26"/>
        <v>81</v>
      </c>
    </row>
    <row r="1685" spans="1:12" x14ac:dyDescent="0.25">
      <c r="A1685">
        <v>1708</v>
      </c>
      <c r="B1685" t="s">
        <v>8</v>
      </c>
      <c r="C1685">
        <v>2021099</v>
      </c>
      <c r="D1685">
        <v>2023210</v>
      </c>
      <c r="E1685">
        <v>-1</v>
      </c>
      <c r="F1685" t="s">
        <v>4624</v>
      </c>
      <c r="G1685" t="s">
        <v>4625</v>
      </c>
      <c r="I1685" t="s">
        <v>22</v>
      </c>
      <c r="J1685">
        <v>2112</v>
      </c>
      <c r="K1685">
        <v>10</v>
      </c>
      <c r="L1685">
        <f t="shared" si="26"/>
        <v>703</v>
      </c>
    </row>
    <row r="1686" spans="1:12" x14ac:dyDescent="0.25">
      <c r="A1686">
        <v>1709</v>
      </c>
      <c r="B1686" t="s">
        <v>8</v>
      </c>
      <c r="C1686">
        <v>2023221</v>
      </c>
      <c r="D1686">
        <v>2025494</v>
      </c>
      <c r="E1686">
        <v>-1</v>
      </c>
      <c r="F1686" t="s">
        <v>4626</v>
      </c>
      <c r="G1686" t="s">
        <v>4627</v>
      </c>
      <c r="I1686" t="s">
        <v>22</v>
      </c>
      <c r="J1686">
        <v>2274</v>
      </c>
      <c r="K1686">
        <v>220</v>
      </c>
      <c r="L1686">
        <f t="shared" si="26"/>
        <v>757</v>
      </c>
    </row>
    <row r="1687" spans="1:12" x14ac:dyDescent="0.25">
      <c r="A1687">
        <v>1710</v>
      </c>
      <c r="B1687" t="s">
        <v>8</v>
      </c>
      <c r="C1687">
        <v>2025715</v>
      </c>
      <c r="D1687">
        <v>2027397</v>
      </c>
      <c r="E1687">
        <v>1</v>
      </c>
      <c r="F1687" t="s">
        <v>4628</v>
      </c>
      <c r="G1687" t="s">
        <v>4629</v>
      </c>
      <c r="H1687" t="s">
        <v>4630</v>
      </c>
      <c r="I1687" t="s">
        <v>4631</v>
      </c>
      <c r="J1687">
        <v>1683</v>
      </c>
      <c r="K1687">
        <v>405</v>
      </c>
      <c r="L1687">
        <f t="shared" si="26"/>
        <v>560</v>
      </c>
    </row>
    <row r="1688" spans="1:12" x14ac:dyDescent="0.25">
      <c r="A1688">
        <v>1711</v>
      </c>
      <c r="B1688" t="s">
        <v>8</v>
      </c>
      <c r="C1688">
        <v>2027803</v>
      </c>
      <c r="D1688">
        <v>2028132</v>
      </c>
      <c r="E1688">
        <v>1</v>
      </c>
      <c r="F1688" t="s">
        <v>4632</v>
      </c>
      <c r="G1688" t="s">
        <v>4633</v>
      </c>
      <c r="I1688" t="s">
        <v>22</v>
      </c>
      <c r="J1688">
        <v>330</v>
      </c>
      <c r="K1688">
        <v>3</v>
      </c>
      <c r="L1688">
        <f t="shared" si="26"/>
        <v>109</v>
      </c>
    </row>
    <row r="1689" spans="1:12" x14ac:dyDescent="0.25">
      <c r="A1689">
        <v>1712</v>
      </c>
      <c r="B1689" t="s">
        <v>8</v>
      </c>
      <c r="C1689">
        <v>2028136</v>
      </c>
      <c r="D1689">
        <v>2028486</v>
      </c>
      <c r="E1689">
        <v>1</v>
      </c>
      <c r="F1689" t="s">
        <v>4634</v>
      </c>
      <c r="G1689" t="s">
        <v>4635</v>
      </c>
      <c r="I1689" t="s">
        <v>22</v>
      </c>
      <c r="J1689">
        <v>351</v>
      </c>
      <c r="K1689">
        <v>-4</v>
      </c>
      <c r="L1689">
        <f t="shared" si="26"/>
        <v>116</v>
      </c>
    </row>
    <row r="1690" spans="1:12" x14ac:dyDescent="0.25">
      <c r="A1690">
        <v>1713</v>
      </c>
      <c r="B1690" t="s">
        <v>8</v>
      </c>
      <c r="C1690">
        <v>2028483</v>
      </c>
      <c r="D1690">
        <v>2028698</v>
      </c>
      <c r="E1690">
        <v>1</v>
      </c>
      <c r="F1690" t="s">
        <v>4636</v>
      </c>
      <c r="G1690" t="s">
        <v>4637</v>
      </c>
      <c r="I1690" t="s">
        <v>22</v>
      </c>
      <c r="J1690">
        <v>216</v>
      </c>
      <c r="K1690">
        <v>90</v>
      </c>
      <c r="L1690">
        <f t="shared" si="26"/>
        <v>71</v>
      </c>
    </row>
    <row r="1691" spans="1:12" x14ac:dyDescent="0.25">
      <c r="A1691">
        <v>1714</v>
      </c>
      <c r="B1691" t="s">
        <v>8</v>
      </c>
      <c r="C1691">
        <v>2028789</v>
      </c>
      <c r="D1691">
        <v>2029721</v>
      </c>
      <c r="E1691">
        <v>-1</v>
      </c>
      <c r="F1691" t="s">
        <v>4638</v>
      </c>
      <c r="G1691" t="s">
        <v>4639</v>
      </c>
      <c r="I1691" t="s">
        <v>22</v>
      </c>
      <c r="J1691">
        <v>933</v>
      </c>
      <c r="K1691">
        <v>185</v>
      </c>
      <c r="L1691">
        <f t="shared" si="26"/>
        <v>310</v>
      </c>
    </row>
    <row r="1692" spans="1:12" x14ac:dyDescent="0.25">
      <c r="A1692">
        <v>1715</v>
      </c>
      <c r="B1692" t="s">
        <v>8</v>
      </c>
      <c r="C1692">
        <v>2029907</v>
      </c>
      <c r="D1692">
        <v>2031415</v>
      </c>
      <c r="E1692">
        <v>-1</v>
      </c>
      <c r="F1692" t="s">
        <v>4640</v>
      </c>
      <c r="G1692" t="s">
        <v>4641</v>
      </c>
      <c r="H1692" t="s">
        <v>4642</v>
      </c>
      <c r="I1692" t="s">
        <v>4643</v>
      </c>
      <c r="J1692">
        <v>1509</v>
      </c>
      <c r="K1692">
        <v>132</v>
      </c>
      <c r="L1692">
        <f t="shared" si="26"/>
        <v>502</v>
      </c>
    </row>
    <row r="1693" spans="1:12" x14ac:dyDescent="0.25">
      <c r="A1693">
        <v>1716</v>
      </c>
      <c r="B1693" t="s">
        <v>8</v>
      </c>
      <c r="C1693">
        <v>2031548</v>
      </c>
      <c r="D1693">
        <v>2035009</v>
      </c>
      <c r="E1693">
        <v>1</v>
      </c>
      <c r="F1693" t="s">
        <v>4644</v>
      </c>
      <c r="G1693" t="s">
        <v>4645</v>
      </c>
      <c r="I1693" t="s">
        <v>22</v>
      </c>
      <c r="J1693">
        <v>3462</v>
      </c>
      <c r="K1693">
        <v>-8</v>
      </c>
      <c r="L1693">
        <f t="shared" si="26"/>
        <v>1153</v>
      </c>
    </row>
    <row r="1694" spans="1:12" x14ac:dyDescent="0.25">
      <c r="A1694">
        <v>1717</v>
      </c>
      <c r="B1694" t="s">
        <v>8</v>
      </c>
      <c r="C1694">
        <v>2035002</v>
      </c>
      <c r="D1694">
        <v>2035421</v>
      </c>
      <c r="E1694">
        <v>1</v>
      </c>
      <c r="F1694" t="s">
        <v>4646</v>
      </c>
      <c r="G1694" t="s">
        <v>4647</v>
      </c>
      <c r="I1694" t="s">
        <v>22</v>
      </c>
      <c r="J1694">
        <v>420</v>
      </c>
      <c r="K1694">
        <v>63</v>
      </c>
      <c r="L1694">
        <f t="shared" si="26"/>
        <v>139</v>
      </c>
    </row>
    <row r="1695" spans="1:12" x14ac:dyDescent="0.25">
      <c r="A1695">
        <v>1718</v>
      </c>
      <c r="B1695" t="s">
        <v>8</v>
      </c>
      <c r="C1695">
        <v>2035485</v>
      </c>
      <c r="D1695">
        <v>2037353</v>
      </c>
      <c r="E1695">
        <v>1</v>
      </c>
      <c r="F1695" t="s">
        <v>4648</v>
      </c>
      <c r="G1695" t="s">
        <v>4649</v>
      </c>
      <c r="H1695" t="s">
        <v>4650</v>
      </c>
      <c r="I1695" t="s">
        <v>4651</v>
      </c>
      <c r="J1695">
        <v>1869</v>
      </c>
      <c r="K1695">
        <v>150</v>
      </c>
      <c r="L1695">
        <f t="shared" si="26"/>
        <v>622</v>
      </c>
    </row>
    <row r="1696" spans="1:12" x14ac:dyDescent="0.25">
      <c r="A1696">
        <v>1719</v>
      </c>
      <c r="B1696" t="s">
        <v>8</v>
      </c>
      <c r="C1696">
        <v>2037504</v>
      </c>
      <c r="D1696">
        <v>2037734</v>
      </c>
      <c r="E1696">
        <v>1</v>
      </c>
      <c r="F1696" t="s">
        <v>4652</v>
      </c>
      <c r="G1696" t="s">
        <v>4653</v>
      </c>
      <c r="I1696" t="s">
        <v>22</v>
      </c>
      <c r="J1696">
        <v>231</v>
      </c>
      <c r="K1696">
        <v>216</v>
      </c>
      <c r="L1696">
        <f t="shared" si="26"/>
        <v>76</v>
      </c>
    </row>
    <row r="1697" spans="1:12" x14ac:dyDescent="0.25">
      <c r="A1697">
        <v>1720</v>
      </c>
      <c r="B1697" t="s">
        <v>8</v>
      </c>
      <c r="C1697">
        <v>2037951</v>
      </c>
      <c r="D1697">
        <v>2038094</v>
      </c>
      <c r="E1697">
        <v>-1</v>
      </c>
      <c r="F1697" t="s">
        <v>4654</v>
      </c>
      <c r="G1697" t="s">
        <v>4655</v>
      </c>
      <c r="I1697" t="s">
        <v>22</v>
      </c>
      <c r="J1697">
        <v>144</v>
      </c>
      <c r="K1697">
        <v>56</v>
      </c>
      <c r="L1697">
        <f t="shared" si="26"/>
        <v>47</v>
      </c>
    </row>
    <row r="1698" spans="1:12" x14ac:dyDescent="0.25">
      <c r="A1698">
        <v>1721</v>
      </c>
      <c r="B1698" t="s">
        <v>8</v>
      </c>
      <c r="C1698">
        <v>2038151</v>
      </c>
      <c r="D1698">
        <v>2038981</v>
      </c>
      <c r="E1698">
        <v>1</v>
      </c>
      <c r="F1698" t="s">
        <v>4656</v>
      </c>
      <c r="G1698" t="s">
        <v>4657</v>
      </c>
      <c r="I1698" t="s">
        <v>336</v>
      </c>
      <c r="J1698">
        <v>831</v>
      </c>
      <c r="K1698">
        <v>378</v>
      </c>
      <c r="L1698">
        <f t="shared" si="26"/>
        <v>276</v>
      </c>
    </row>
    <row r="1699" spans="1:12" x14ac:dyDescent="0.25">
      <c r="A1699">
        <v>1722</v>
      </c>
      <c r="B1699" t="s">
        <v>8</v>
      </c>
      <c r="C1699">
        <v>2039360</v>
      </c>
      <c r="D1699">
        <v>2039869</v>
      </c>
      <c r="E1699">
        <v>1</v>
      </c>
      <c r="F1699" t="s">
        <v>4658</v>
      </c>
      <c r="G1699" t="s">
        <v>4659</v>
      </c>
      <c r="I1699" t="s">
        <v>4660</v>
      </c>
      <c r="J1699">
        <v>510</v>
      </c>
      <c r="K1699">
        <v>56</v>
      </c>
      <c r="L1699">
        <f t="shared" si="26"/>
        <v>169</v>
      </c>
    </row>
    <row r="1700" spans="1:12" x14ac:dyDescent="0.25">
      <c r="A1700">
        <v>1723</v>
      </c>
      <c r="B1700" t="s">
        <v>8</v>
      </c>
      <c r="C1700">
        <v>2039926</v>
      </c>
      <c r="D1700">
        <v>2040324</v>
      </c>
      <c r="E1700">
        <v>-1</v>
      </c>
      <c r="F1700" t="s">
        <v>4661</v>
      </c>
      <c r="G1700" t="s">
        <v>4662</v>
      </c>
      <c r="I1700" t="s">
        <v>22</v>
      </c>
      <c r="J1700">
        <v>399</v>
      </c>
      <c r="K1700">
        <v>62</v>
      </c>
      <c r="L1700">
        <f t="shared" si="26"/>
        <v>132</v>
      </c>
    </row>
    <row r="1701" spans="1:12" x14ac:dyDescent="0.25">
      <c r="A1701">
        <v>1724</v>
      </c>
      <c r="B1701" t="s">
        <v>8</v>
      </c>
      <c r="C1701">
        <v>2040387</v>
      </c>
      <c r="D1701">
        <v>2041538</v>
      </c>
      <c r="E1701">
        <v>-1</v>
      </c>
      <c r="F1701" t="s">
        <v>4663</v>
      </c>
      <c r="G1701" t="s">
        <v>4664</v>
      </c>
      <c r="H1701" t="s">
        <v>4665</v>
      </c>
      <c r="I1701" t="s">
        <v>4666</v>
      </c>
      <c r="J1701">
        <v>1152</v>
      </c>
      <c r="K1701">
        <v>142</v>
      </c>
      <c r="L1701">
        <f t="shared" si="26"/>
        <v>383</v>
      </c>
    </row>
    <row r="1702" spans="1:12" x14ac:dyDescent="0.25">
      <c r="A1702">
        <v>1725</v>
      </c>
      <c r="B1702" t="s">
        <v>8</v>
      </c>
      <c r="C1702">
        <v>2041681</v>
      </c>
      <c r="D1702">
        <v>2042871</v>
      </c>
      <c r="E1702">
        <v>1</v>
      </c>
      <c r="F1702" t="s">
        <v>4667</v>
      </c>
      <c r="G1702" t="s">
        <v>4668</v>
      </c>
      <c r="H1702" t="s">
        <v>4669</v>
      </c>
      <c r="I1702" t="s">
        <v>4670</v>
      </c>
      <c r="J1702">
        <v>1191</v>
      </c>
      <c r="K1702">
        <v>154</v>
      </c>
      <c r="L1702">
        <f t="shared" si="26"/>
        <v>396</v>
      </c>
    </row>
    <row r="1703" spans="1:12" x14ac:dyDescent="0.25">
      <c r="A1703">
        <v>1726</v>
      </c>
      <c r="B1703" t="s">
        <v>8</v>
      </c>
      <c r="C1703">
        <v>2043026</v>
      </c>
      <c r="D1703">
        <v>2044669</v>
      </c>
      <c r="E1703">
        <v>1</v>
      </c>
      <c r="F1703" t="s">
        <v>4671</v>
      </c>
      <c r="G1703" t="s">
        <v>4672</v>
      </c>
      <c r="I1703" t="s">
        <v>245</v>
      </c>
      <c r="J1703">
        <v>1644</v>
      </c>
      <c r="K1703">
        <v>13</v>
      </c>
      <c r="L1703">
        <f t="shared" si="26"/>
        <v>547</v>
      </c>
    </row>
    <row r="1704" spans="1:12" x14ac:dyDescent="0.25">
      <c r="A1704">
        <v>1727</v>
      </c>
      <c r="B1704" t="s">
        <v>8</v>
      </c>
      <c r="C1704">
        <v>2044683</v>
      </c>
      <c r="D1704">
        <v>2045678</v>
      </c>
      <c r="E1704">
        <v>1</v>
      </c>
      <c r="F1704" t="s">
        <v>4673</v>
      </c>
      <c r="G1704" t="s">
        <v>4674</v>
      </c>
      <c r="I1704" t="s">
        <v>22</v>
      </c>
      <c r="J1704">
        <v>996</v>
      </c>
      <c r="K1704">
        <v>406</v>
      </c>
      <c r="L1704">
        <f t="shared" si="26"/>
        <v>331</v>
      </c>
    </row>
    <row r="1705" spans="1:12" x14ac:dyDescent="0.25">
      <c r="A1705">
        <v>1728</v>
      </c>
      <c r="B1705" t="s">
        <v>8</v>
      </c>
      <c r="C1705">
        <v>2046085</v>
      </c>
      <c r="D1705">
        <v>2048619</v>
      </c>
      <c r="E1705">
        <v>-1</v>
      </c>
      <c r="F1705" t="s">
        <v>4675</v>
      </c>
      <c r="G1705" t="s">
        <v>4676</v>
      </c>
      <c r="I1705" t="s">
        <v>1708</v>
      </c>
      <c r="J1705">
        <v>2535</v>
      </c>
      <c r="K1705">
        <v>360</v>
      </c>
      <c r="L1705">
        <f t="shared" si="26"/>
        <v>844</v>
      </c>
    </row>
    <row r="1706" spans="1:12" x14ac:dyDescent="0.25">
      <c r="A1706">
        <v>1729</v>
      </c>
      <c r="B1706" t="s">
        <v>8</v>
      </c>
      <c r="C1706">
        <v>2048980</v>
      </c>
      <c r="D1706">
        <v>2049162</v>
      </c>
      <c r="E1706">
        <v>-1</v>
      </c>
      <c r="F1706" t="s">
        <v>4677</v>
      </c>
      <c r="G1706" t="s">
        <v>4678</v>
      </c>
      <c r="H1706" t="s">
        <v>1969</v>
      </c>
      <c r="I1706" t="s">
        <v>4679</v>
      </c>
      <c r="J1706">
        <v>183</v>
      </c>
      <c r="K1706">
        <v>195</v>
      </c>
      <c r="L1706">
        <f t="shared" si="26"/>
        <v>60</v>
      </c>
    </row>
    <row r="1707" spans="1:12" x14ac:dyDescent="0.25">
      <c r="A1707">
        <v>1730</v>
      </c>
      <c r="B1707" t="s">
        <v>8</v>
      </c>
      <c r="C1707">
        <v>2049358</v>
      </c>
      <c r="D1707">
        <v>2050224</v>
      </c>
      <c r="E1707">
        <v>1</v>
      </c>
      <c r="F1707" t="s">
        <v>4680</v>
      </c>
      <c r="G1707" t="s">
        <v>4681</v>
      </c>
      <c r="I1707" t="s">
        <v>71</v>
      </c>
      <c r="J1707">
        <v>867</v>
      </c>
      <c r="K1707">
        <v>75</v>
      </c>
      <c r="L1707">
        <f t="shared" si="26"/>
        <v>288</v>
      </c>
    </row>
    <row r="1708" spans="1:12" x14ac:dyDescent="0.25">
      <c r="A1708">
        <v>1731</v>
      </c>
      <c r="B1708" t="s">
        <v>8</v>
      </c>
      <c r="C1708">
        <v>2050300</v>
      </c>
      <c r="D1708">
        <v>2051796</v>
      </c>
      <c r="E1708">
        <v>1</v>
      </c>
      <c r="F1708" t="s">
        <v>4682</v>
      </c>
      <c r="G1708" t="s">
        <v>4683</v>
      </c>
      <c r="I1708" t="s">
        <v>22</v>
      </c>
      <c r="J1708">
        <v>1497</v>
      </c>
      <c r="K1708">
        <v>-26</v>
      </c>
      <c r="L1708">
        <f t="shared" si="26"/>
        <v>498</v>
      </c>
    </row>
    <row r="1709" spans="1:12" x14ac:dyDescent="0.25">
      <c r="A1709">
        <v>1732</v>
      </c>
      <c r="B1709" t="s">
        <v>8</v>
      </c>
      <c r="C1709">
        <v>2051771</v>
      </c>
      <c r="D1709">
        <v>2051866</v>
      </c>
      <c r="E1709">
        <v>1</v>
      </c>
      <c r="F1709" t="s">
        <v>4684</v>
      </c>
      <c r="G1709" t="s">
        <v>4685</v>
      </c>
      <c r="I1709" t="s">
        <v>22</v>
      </c>
      <c r="J1709">
        <v>96</v>
      </c>
      <c r="K1709">
        <v>85</v>
      </c>
      <c r="L1709">
        <f t="shared" si="26"/>
        <v>31</v>
      </c>
    </row>
    <row r="1710" spans="1:12" x14ac:dyDescent="0.25">
      <c r="A1710">
        <v>1733</v>
      </c>
      <c r="B1710" t="s">
        <v>8</v>
      </c>
      <c r="C1710">
        <v>2051952</v>
      </c>
      <c r="D1710">
        <v>2053637</v>
      </c>
      <c r="E1710">
        <v>1</v>
      </c>
      <c r="F1710" t="s">
        <v>4686</v>
      </c>
      <c r="G1710" t="s">
        <v>4687</v>
      </c>
      <c r="I1710" t="s">
        <v>22</v>
      </c>
      <c r="J1710">
        <v>1686</v>
      </c>
      <c r="K1710">
        <v>3</v>
      </c>
      <c r="L1710">
        <f t="shared" si="26"/>
        <v>561</v>
      </c>
    </row>
    <row r="1711" spans="1:12" x14ac:dyDescent="0.25">
      <c r="A1711">
        <v>1734</v>
      </c>
      <c r="B1711" t="s">
        <v>8</v>
      </c>
      <c r="C1711">
        <v>2053641</v>
      </c>
      <c r="D1711">
        <v>2054648</v>
      </c>
      <c r="E1711">
        <v>1</v>
      </c>
      <c r="F1711" t="s">
        <v>4688</v>
      </c>
      <c r="G1711" t="s">
        <v>4689</v>
      </c>
      <c r="I1711" t="s">
        <v>22</v>
      </c>
      <c r="J1711">
        <v>1008</v>
      </c>
      <c r="K1711">
        <v>10</v>
      </c>
      <c r="L1711">
        <f t="shared" si="26"/>
        <v>335</v>
      </c>
    </row>
    <row r="1712" spans="1:12" x14ac:dyDescent="0.25">
      <c r="A1712">
        <v>1735</v>
      </c>
      <c r="B1712" t="s">
        <v>8</v>
      </c>
      <c r="C1712">
        <v>2054659</v>
      </c>
      <c r="D1712">
        <v>2055681</v>
      </c>
      <c r="E1712">
        <v>1</v>
      </c>
      <c r="F1712" t="s">
        <v>4690</v>
      </c>
      <c r="G1712" t="s">
        <v>4691</v>
      </c>
      <c r="H1712" t="s">
        <v>4692</v>
      </c>
      <c r="I1712" t="s">
        <v>4693</v>
      </c>
      <c r="J1712">
        <v>1023</v>
      </c>
      <c r="K1712">
        <v>3</v>
      </c>
      <c r="L1712">
        <f t="shared" si="26"/>
        <v>340</v>
      </c>
    </row>
    <row r="1713" spans="1:12" x14ac:dyDescent="0.25">
      <c r="A1713">
        <v>1736</v>
      </c>
      <c r="B1713" t="s">
        <v>8</v>
      </c>
      <c r="C1713">
        <v>2055685</v>
      </c>
      <c r="D1713">
        <v>2056539</v>
      </c>
      <c r="E1713">
        <v>1</v>
      </c>
      <c r="F1713" t="s">
        <v>4694</v>
      </c>
      <c r="G1713" t="s">
        <v>4695</v>
      </c>
      <c r="H1713" t="s">
        <v>4696</v>
      </c>
      <c r="I1713" t="s">
        <v>4697</v>
      </c>
      <c r="J1713">
        <v>855</v>
      </c>
      <c r="K1713">
        <v>18</v>
      </c>
      <c r="L1713">
        <f t="shared" si="26"/>
        <v>284</v>
      </c>
    </row>
    <row r="1714" spans="1:12" x14ac:dyDescent="0.25">
      <c r="A1714">
        <v>1737</v>
      </c>
      <c r="B1714" t="s">
        <v>8</v>
      </c>
      <c r="C1714">
        <v>2056558</v>
      </c>
      <c r="D1714">
        <v>2057103</v>
      </c>
      <c r="E1714">
        <v>1</v>
      </c>
      <c r="F1714" t="s">
        <v>4698</v>
      </c>
      <c r="G1714" t="s">
        <v>4699</v>
      </c>
      <c r="H1714" t="s">
        <v>4700</v>
      </c>
      <c r="I1714" t="s">
        <v>4701</v>
      </c>
      <c r="J1714">
        <v>546</v>
      </c>
      <c r="K1714">
        <v>-4</v>
      </c>
      <c r="L1714">
        <f t="shared" si="26"/>
        <v>181</v>
      </c>
    </row>
    <row r="1715" spans="1:12" x14ac:dyDescent="0.25">
      <c r="A1715">
        <v>1738</v>
      </c>
      <c r="B1715" t="s">
        <v>8</v>
      </c>
      <c r="C1715">
        <v>2057100</v>
      </c>
      <c r="D1715">
        <v>2057876</v>
      </c>
      <c r="E1715">
        <v>1</v>
      </c>
      <c r="F1715" t="s">
        <v>4702</v>
      </c>
      <c r="G1715" t="s">
        <v>4703</v>
      </c>
      <c r="H1715" t="s">
        <v>4704</v>
      </c>
      <c r="I1715" t="s">
        <v>4705</v>
      </c>
      <c r="J1715">
        <v>777</v>
      </c>
      <c r="K1715">
        <v>18</v>
      </c>
      <c r="L1715">
        <f t="shared" si="26"/>
        <v>258</v>
      </c>
    </row>
    <row r="1716" spans="1:12" x14ac:dyDescent="0.25">
      <c r="A1716">
        <v>1739</v>
      </c>
      <c r="B1716" t="s">
        <v>8</v>
      </c>
      <c r="C1716">
        <v>2057895</v>
      </c>
      <c r="D1716">
        <v>2058476</v>
      </c>
      <c r="E1716">
        <v>1</v>
      </c>
      <c r="F1716" t="s">
        <v>4706</v>
      </c>
      <c r="G1716" t="s">
        <v>4707</v>
      </c>
      <c r="H1716" t="s">
        <v>4708</v>
      </c>
      <c r="I1716" t="s">
        <v>4709</v>
      </c>
      <c r="J1716">
        <v>582</v>
      </c>
      <c r="K1716">
        <v>20</v>
      </c>
      <c r="L1716">
        <f t="shared" si="26"/>
        <v>193</v>
      </c>
    </row>
    <row r="1717" spans="1:12" x14ac:dyDescent="0.25">
      <c r="A1717">
        <v>1740</v>
      </c>
      <c r="B1717" t="s">
        <v>8</v>
      </c>
      <c r="C1717">
        <v>2058497</v>
      </c>
      <c r="D1717">
        <v>2059594</v>
      </c>
      <c r="E1717">
        <v>1</v>
      </c>
      <c r="F1717" t="s">
        <v>4710</v>
      </c>
      <c r="G1717" t="s">
        <v>4711</v>
      </c>
      <c r="H1717" t="s">
        <v>4712</v>
      </c>
      <c r="I1717" t="s">
        <v>4713</v>
      </c>
      <c r="J1717">
        <v>1098</v>
      </c>
      <c r="K1717">
        <v>-4</v>
      </c>
      <c r="L1717">
        <f t="shared" si="26"/>
        <v>365</v>
      </c>
    </row>
    <row r="1718" spans="1:12" x14ac:dyDescent="0.25">
      <c r="A1718">
        <v>1741</v>
      </c>
      <c r="B1718" t="s">
        <v>8</v>
      </c>
      <c r="C1718">
        <v>2059591</v>
      </c>
      <c r="D1718">
        <v>2060529</v>
      </c>
      <c r="E1718">
        <v>1</v>
      </c>
      <c r="F1718" t="s">
        <v>4714</v>
      </c>
      <c r="G1718" t="s">
        <v>4715</v>
      </c>
      <c r="H1718" t="s">
        <v>4716</v>
      </c>
      <c r="I1718" t="s">
        <v>4717</v>
      </c>
      <c r="J1718">
        <v>939</v>
      </c>
      <c r="K1718">
        <v>12</v>
      </c>
      <c r="L1718">
        <f t="shared" si="26"/>
        <v>312</v>
      </c>
    </row>
    <row r="1719" spans="1:12" x14ac:dyDescent="0.25">
      <c r="A1719">
        <v>1742</v>
      </c>
      <c r="B1719" t="s">
        <v>8</v>
      </c>
      <c r="C1719">
        <v>2060542</v>
      </c>
      <c r="D1719">
        <v>2061591</v>
      </c>
      <c r="E1719">
        <v>1</v>
      </c>
      <c r="F1719" t="s">
        <v>4718</v>
      </c>
      <c r="G1719" t="s">
        <v>4719</v>
      </c>
      <c r="H1719" t="s">
        <v>4720</v>
      </c>
      <c r="I1719" t="s">
        <v>4721</v>
      </c>
      <c r="J1719">
        <v>1050</v>
      </c>
      <c r="K1719">
        <v>8</v>
      </c>
      <c r="L1719">
        <f t="shared" si="26"/>
        <v>349</v>
      </c>
    </row>
    <row r="1720" spans="1:12" x14ac:dyDescent="0.25">
      <c r="A1720">
        <v>1743</v>
      </c>
      <c r="B1720" t="s">
        <v>8</v>
      </c>
      <c r="C1720">
        <v>2061600</v>
      </c>
      <c r="D1720">
        <v>2062901</v>
      </c>
      <c r="E1720">
        <v>1</v>
      </c>
      <c r="F1720" t="s">
        <v>4722</v>
      </c>
      <c r="G1720" t="s">
        <v>4723</v>
      </c>
      <c r="H1720" t="s">
        <v>4724</v>
      </c>
      <c r="I1720" t="s">
        <v>4725</v>
      </c>
      <c r="J1720">
        <v>1302</v>
      </c>
      <c r="K1720">
        <v>-11</v>
      </c>
      <c r="L1720">
        <f t="shared" si="26"/>
        <v>433</v>
      </c>
    </row>
    <row r="1721" spans="1:12" x14ac:dyDescent="0.25">
      <c r="A1721">
        <v>1744</v>
      </c>
      <c r="B1721" t="s">
        <v>8</v>
      </c>
      <c r="C1721">
        <v>2062891</v>
      </c>
      <c r="D1721">
        <v>2064462</v>
      </c>
      <c r="E1721">
        <v>1</v>
      </c>
      <c r="F1721" t="s">
        <v>4726</v>
      </c>
      <c r="G1721" t="s">
        <v>4727</v>
      </c>
      <c r="I1721" t="s">
        <v>22</v>
      </c>
      <c r="J1721">
        <v>1572</v>
      </c>
      <c r="K1721">
        <v>-1</v>
      </c>
      <c r="L1721">
        <f t="shared" si="26"/>
        <v>523</v>
      </c>
    </row>
    <row r="1722" spans="1:12" x14ac:dyDescent="0.25">
      <c r="A1722">
        <v>1745</v>
      </c>
      <c r="B1722" t="s">
        <v>8</v>
      </c>
      <c r="C1722">
        <v>2064462</v>
      </c>
      <c r="D1722">
        <v>2065019</v>
      </c>
      <c r="E1722">
        <v>1</v>
      </c>
      <c r="F1722" t="s">
        <v>4728</v>
      </c>
      <c r="G1722" t="s">
        <v>4729</v>
      </c>
      <c r="H1722" t="s">
        <v>4730</v>
      </c>
      <c r="I1722" t="s">
        <v>4731</v>
      </c>
      <c r="J1722">
        <v>558</v>
      </c>
      <c r="K1722">
        <v>83</v>
      </c>
      <c r="L1722">
        <f t="shared" si="26"/>
        <v>185</v>
      </c>
    </row>
    <row r="1723" spans="1:12" x14ac:dyDescent="0.25">
      <c r="A1723">
        <v>1746</v>
      </c>
      <c r="B1723" t="s">
        <v>8</v>
      </c>
      <c r="C1723">
        <v>2065103</v>
      </c>
      <c r="D1723">
        <v>2066233</v>
      </c>
      <c r="E1723">
        <v>1</v>
      </c>
      <c r="F1723" t="s">
        <v>4732</v>
      </c>
      <c r="G1723" t="s">
        <v>4733</v>
      </c>
      <c r="H1723" t="s">
        <v>4734</v>
      </c>
      <c r="I1723" t="s">
        <v>4735</v>
      </c>
      <c r="J1723">
        <v>1131</v>
      </c>
      <c r="K1723">
        <v>66</v>
      </c>
      <c r="L1723">
        <f t="shared" si="26"/>
        <v>376</v>
      </c>
    </row>
    <row r="1724" spans="1:12" x14ac:dyDescent="0.25">
      <c r="A1724">
        <v>1747</v>
      </c>
      <c r="B1724" t="s">
        <v>8</v>
      </c>
      <c r="C1724">
        <v>2066300</v>
      </c>
      <c r="D1724">
        <v>2067538</v>
      </c>
      <c r="E1724">
        <v>1</v>
      </c>
      <c r="F1724" t="s">
        <v>4736</v>
      </c>
      <c r="G1724" t="s">
        <v>4737</v>
      </c>
      <c r="I1724" t="s">
        <v>22</v>
      </c>
      <c r="J1724">
        <v>1239</v>
      </c>
      <c r="K1724">
        <v>-4</v>
      </c>
      <c r="L1724">
        <f t="shared" si="26"/>
        <v>412</v>
      </c>
    </row>
    <row r="1725" spans="1:12" x14ac:dyDescent="0.25">
      <c r="A1725">
        <v>1748</v>
      </c>
      <c r="B1725" t="s">
        <v>8</v>
      </c>
      <c r="C1725">
        <v>2067535</v>
      </c>
      <c r="D1725">
        <v>2068758</v>
      </c>
      <c r="E1725">
        <v>1</v>
      </c>
      <c r="F1725" t="s">
        <v>4738</v>
      </c>
      <c r="G1725" t="s">
        <v>4739</v>
      </c>
      <c r="H1725" t="s">
        <v>4740</v>
      </c>
      <c r="I1725" t="s">
        <v>4741</v>
      </c>
      <c r="J1725">
        <v>1224</v>
      </c>
      <c r="K1725">
        <v>-14</v>
      </c>
      <c r="L1725">
        <f t="shared" si="26"/>
        <v>407</v>
      </c>
    </row>
    <row r="1726" spans="1:12" x14ac:dyDescent="0.25">
      <c r="A1726">
        <v>1749</v>
      </c>
      <c r="B1726" t="s">
        <v>8</v>
      </c>
      <c r="C1726">
        <v>2068745</v>
      </c>
      <c r="D1726">
        <v>2069542</v>
      </c>
      <c r="E1726">
        <v>1</v>
      </c>
      <c r="F1726" t="s">
        <v>4742</v>
      </c>
      <c r="G1726" t="s">
        <v>4743</v>
      </c>
      <c r="I1726" t="s">
        <v>3023</v>
      </c>
      <c r="J1726">
        <v>798</v>
      </c>
      <c r="K1726">
        <v>-4</v>
      </c>
      <c r="L1726">
        <f t="shared" si="26"/>
        <v>265</v>
      </c>
    </row>
    <row r="1727" spans="1:12" x14ac:dyDescent="0.25">
      <c r="A1727">
        <v>1750</v>
      </c>
      <c r="B1727" t="s">
        <v>8</v>
      </c>
      <c r="C1727">
        <v>2069539</v>
      </c>
      <c r="D1727">
        <v>2070783</v>
      </c>
      <c r="E1727">
        <v>1</v>
      </c>
      <c r="F1727" t="s">
        <v>4744</v>
      </c>
      <c r="G1727" t="s">
        <v>4745</v>
      </c>
      <c r="H1727" t="s">
        <v>4746</v>
      </c>
      <c r="I1727" t="s">
        <v>4747</v>
      </c>
      <c r="J1727">
        <v>1245</v>
      </c>
      <c r="K1727">
        <v>13</v>
      </c>
      <c r="L1727">
        <f t="shared" si="26"/>
        <v>414</v>
      </c>
    </row>
    <row r="1728" spans="1:12" x14ac:dyDescent="0.25">
      <c r="A1728">
        <v>1751</v>
      </c>
      <c r="B1728" t="s">
        <v>8</v>
      </c>
      <c r="C1728">
        <v>2070797</v>
      </c>
      <c r="D1728">
        <v>2071537</v>
      </c>
      <c r="E1728">
        <v>1</v>
      </c>
      <c r="F1728" t="s">
        <v>4748</v>
      </c>
      <c r="G1728" t="s">
        <v>4749</v>
      </c>
      <c r="I1728" t="s">
        <v>3023</v>
      </c>
      <c r="J1728">
        <v>741</v>
      </c>
      <c r="K1728">
        <v>17</v>
      </c>
      <c r="L1728">
        <f t="shared" si="26"/>
        <v>246</v>
      </c>
    </row>
    <row r="1729" spans="1:12" x14ac:dyDescent="0.25">
      <c r="A1729">
        <v>1752</v>
      </c>
      <c r="B1729" t="s">
        <v>8</v>
      </c>
      <c r="C1729">
        <v>2071555</v>
      </c>
      <c r="D1729">
        <v>2072922</v>
      </c>
      <c r="E1729">
        <v>1</v>
      </c>
      <c r="F1729" t="s">
        <v>4750</v>
      </c>
      <c r="G1729" t="s">
        <v>4751</v>
      </c>
      <c r="I1729" t="s">
        <v>3000</v>
      </c>
      <c r="J1729">
        <v>1368</v>
      </c>
      <c r="K1729">
        <v>119</v>
      </c>
      <c r="L1729">
        <f t="shared" si="26"/>
        <v>455</v>
      </c>
    </row>
    <row r="1730" spans="1:12" x14ac:dyDescent="0.25">
      <c r="A1730">
        <v>1753</v>
      </c>
      <c r="B1730" t="s">
        <v>8</v>
      </c>
      <c r="C1730">
        <v>2073042</v>
      </c>
      <c r="D1730">
        <v>2074313</v>
      </c>
      <c r="E1730">
        <v>1</v>
      </c>
      <c r="F1730" t="s">
        <v>4752</v>
      </c>
      <c r="G1730" t="s">
        <v>4753</v>
      </c>
      <c r="H1730" t="s">
        <v>4754</v>
      </c>
      <c r="I1730" t="s">
        <v>4755</v>
      </c>
      <c r="J1730">
        <v>1272</v>
      </c>
      <c r="K1730">
        <v>48</v>
      </c>
      <c r="L1730">
        <f t="shared" si="26"/>
        <v>423</v>
      </c>
    </row>
    <row r="1731" spans="1:12" x14ac:dyDescent="0.25">
      <c r="A1731">
        <v>1754</v>
      </c>
      <c r="B1731" t="s">
        <v>8</v>
      </c>
      <c r="C1731">
        <v>2074362</v>
      </c>
      <c r="D1731">
        <v>2074583</v>
      </c>
      <c r="E1731">
        <v>-1</v>
      </c>
      <c r="F1731" t="s">
        <v>4756</v>
      </c>
      <c r="G1731" t="s">
        <v>4757</v>
      </c>
      <c r="I1731" t="s">
        <v>22</v>
      </c>
      <c r="J1731">
        <v>222</v>
      </c>
      <c r="K1731">
        <v>191</v>
      </c>
      <c r="L1731">
        <f t="shared" si="26"/>
        <v>73</v>
      </c>
    </row>
    <row r="1732" spans="1:12" x14ac:dyDescent="0.25">
      <c r="A1732">
        <v>1755</v>
      </c>
      <c r="B1732" t="s">
        <v>8</v>
      </c>
      <c r="C1732">
        <v>2074775</v>
      </c>
      <c r="D1732">
        <v>2075713</v>
      </c>
      <c r="E1732">
        <v>1</v>
      </c>
      <c r="F1732" t="s">
        <v>4758</v>
      </c>
      <c r="G1732" t="s">
        <v>4759</v>
      </c>
      <c r="I1732" t="s">
        <v>22</v>
      </c>
      <c r="J1732">
        <v>939</v>
      </c>
      <c r="K1732">
        <v>35</v>
      </c>
      <c r="L1732">
        <f t="shared" ref="L1732:L1795" si="27">(D1732-C1732+1)/3-1</f>
        <v>312</v>
      </c>
    </row>
    <row r="1733" spans="1:12" x14ac:dyDescent="0.25">
      <c r="A1733">
        <v>1756</v>
      </c>
      <c r="B1733" t="s">
        <v>8</v>
      </c>
      <c r="C1733">
        <v>2075749</v>
      </c>
      <c r="D1733">
        <v>2076351</v>
      </c>
      <c r="E1733">
        <v>1</v>
      </c>
      <c r="F1733" t="s">
        <v>4760</v>
      </c>
      <c r="G1733" t="s">
        <v>4761</v>
      </c>
      <c r="I1733" t="s">
        <v>22</v>
      </c>
      <c r="J1733">
        <v>603</v>
      </c>
      <c r="K1733">
        <v>34</v>
      </c>
      <c r="L1733">
        <f t="shared" si="27"/>
        <v>200</v>
      </c>
    </row>
    <row r="1734" spans="1:12" x14ac:dyDescent="0.25">
      <c r="A1734">
        <v>1757</v>
      </c>
      <c r="B1734" t="s">
        <v>8</v>
      </c>
      <c r="C1734">
        <v>2076386</v>
      </c>
      <c r="D1734">
        <v>2077387</v>
      </c>
      <c r="E1734">
        <v>1</v>
      </c>
      <c r="F1734" t="s">
        <v>4762</v>
      </c>
      <c r="G1734" t="s">
        <v>4763</v>
      </c>
      <c r="I1734" t="s">
        <v>4764</v>
      </c>
      <c r="J1734">
        <v>1002</v>
      </c>
      <c r="K1734">
        <v>6</v>
      </c>
      <c r="L1734">
        <f t="shared" si="27"/>
        <v>333</v>
      </c>
    </row>
    <row r="1735" spans="1:12" x14ac:dyDescent="0.25">
      <c r="A1735">
        <v>1758</v>
      </c>
      <c r="B1735" t="s">
        <v>8</v>
      </c>
      <c r="C1735">
        <v>2077394</v>
      </c>
      <c r="D1735">
        <v>2078050</v>
      </c>
      <c r="E1735">
        <v>-1</v>
      </c>
      <c r="F1735" t="s">
        <v>4765</v>
      </c>
      <c r="G1735" t="s">
        <v>4766</v>
      </c>
      <c r="I1735" t="s">
        <v>667</v>
      </c>
      <c r="J1735">
        <v>657</v>
      </c>
      <c r="K1735">
        <v>328</v>
      </c>
      <c r="L1735">
        <f t="shared" si="27"/>
        <v>218</v>
      </c>
    </row>
    <row r="1736" spans="1:12" x14ac:dyDescent="0.25">
      <c r="A1736">
        <v>1759</v>
      </c>
      <c r="B1736" t="s">
        <v>8</v>
      </c>
      <c r="C1736">
        <v>2078379</v>
      </c>
      <c r="D1736">
        <v>2079089</v>
      </c>
      <c r="E1736">
        <v>1</v>
      </c>
      <c r="F1736" t="s">
        <v>4767</v>
      </c>
      <c r="G1736" t="s">
        <v>4768</v>
      </c>
      <c r="I1736" t="s">
        <v>22</v>
      </c>
      <c r="J1736">
        <v>711</v>
      </c>
      <c r="K1736">
        <v>94</v>
      </c>
      <c r="L1736">
        <f t="shared" si="27"/>
        <v>236</v>
      </c>
    </row>
    <row r="1737" spans="1:12" x14ac:dyDescent="0.25">
      <c r="A1737">
        <v>1760</v>
      </c>
      <c r="B1737" t="s">
        <v>8</v>
      </c>
      <c r="C1737">
        <v>2079184</v>
      </c>
      <c r="D1737">
        <v>2082402</v>
      </c>
      <c r="E1737">
        <v>1</v>
      </c>
      <c r="F1737" t="s">
        <v>4769</v>
      </c>
      <c r="G1737" t="s">
        <v>4770</v>
      </c>
      <c r="I1737" t="s">
        <v>62</v>
      </c>
      <c r="J1737">
        <v>3219</v>
      </c>
      <c r="K1737">
        <v>12</v>
      </c>
      <c r="L1737">
        <f t="shared" si="27"/>
        <v>1072</v>
      </c>
    </row>
    <row r="1738" spans="1:12" x14ac:dyDescent="0.25">
      <c r="A1738">
        <v>1761</v>
      </c>
      <c r="B1738" t="s">
        <v>8</v>
      </c>
      <c r="C1738">
        <v>2082415</v>
      </c>
      <c r="D1738">
        <v>2083884</v>
      </c>
      <c r="E1738">
        <v>1</v>
      </c>
      <c r="F1738" t="s">
        <v>4771</v>
      </c>
      <c r="G1738" t="s">
        <v>4772</v>
      </c>
      <c r="I1738" t="s">
        <v>444</v>
      </c>
      <c r="J1738">
        <v>1470</v>
      </c>
      <c r="K1738">
        <v>79</v>
      </c>
      <c r="L1738">
        <f t="shared" si="27"/>
        <v>489</v>
      </c>
    </row>
    <row r="1739" spans="1:12" x14ac:dyDescent="0.25">
      <c r="A1739">
        <v>1762</v>
      </c>
      <c r="B1739" t="s">
        <v>8</v>
      </c>
      <c r="C1739">
        <v>2083964</v>
      </c>
      <c r="D1739">
        <v>2085187</v>
      </c>
      <c r="E1739">
        <v>1</v>
      </c>
      <c r="F1739" t="s">
        <v>4773</v>
      </c>
      <c r="G1739" t="s">
        <v>4774</v>
      </c>
      <c r="I1739" t="s">
        <v>4775</v>
      </c>
      <c r="J1739">
        <v>1224</v>
      </c>
      <c r="K1739">
        <v>-11</v>
      </c>
      <c r="L1739">
        <f t="shared" si="27"/>
        <v>407</v>
      </c>
    </row>
    <row r="1740" spans="1:12" x14ac:dyDescent="0.25">
      <c r="A1740">
        <v>1763</v>
      </c>
      <c r="B1740" t="s">
        <v>8</v>
      </c>
      <c r="C1740">
        <v>2085177</v>
      </c>
      <c r="D1740">
        <v>2086031</v>
      </c>
      <c r="E1740">
        <v>1</v>
      </c>
      <c r="F1740" t="s">
        <v>4776</v>
      </c>
      <c r="G1740" t="s">
        <v>4777</v>
      </c>
      <c r="I1740" t="s">
        <v>629</v>
      </c>
      <c r="J1740">
        <v>855</v>
      </c>
      <c r="K1740">
        <v>-11</v>
      </c>
      <c r="L1740">
        <f t="shared" si="27"/>
        <v>284</v>
      </c>
    </row>
    <row r="1741" spans="1:12" x14ac:dyDescent="0.25">
      <c r="A1741">
        <v>1764</v>
      </c>
      <c r="B1741" t="s">
        <v>8</v>
      </c>
      <c r="C1741">
        <v>2086021</v>
      </c>
      <c r="D1741">
        <v>2086794</v>
      </c>
      <c r="E1741">
        <v>1</v>
      </c>
      <c r="F1741" t="s">
        <v>4778</v>
      </c>
      <c r="G1741" t="s">
        <v>4779</v>
      </c>
      <c r="I1741" t="s">
        <v>629</v>
      </c>
      <c r="J1741">
        <v>774</v>
      </c>
      <c r="K1741">
        <v>-1</v>
      </c>
      <c r="L1741">
        <f t="shared" si="27"/>
        <v>257</v>
      </c>
    </row>
    <row r="1742" spans="1:12" x14ac:dyDescent="0.25">
      <c r="A1742">
        <v>1765</v>
      </c>
      <c r="B1742" t="s">
        <v>8</v>
      </c>
      <c r="C1742">
        <v>2086794</v>
      </c>
      <c r="D1742">
        <v>2087513</v>
      </c>
      <c r="E1742">
        <v>1</v>
      </c>
      <c r="F1742" t="s">
        <v>4780</v>
      </c>
      <c r="G1742" t="s">
        <v>4781</v>
      </c>
      <c r="I1742" t="s">
        <v>626</v>
      </c>
      <c r="J1742">
        <v>720</v>
      </c>
      <c r="K1742">
        <v>49</v>
      </c>
      <c r="L1742">
        <f t="shared" si="27"/>
        <v>239</v>
      </c>
    </row>
    <row r="1743" spans="1:12" x14ac:dyDescent="0.25">
      <c r="A1743">
        <v>1766</v>
      </c>
      <c r="B1743" t="s">
        <v>8</v>
      </c>
      <c r="C1743">
        <v>2087563</v>
      </c>
      <c r="D1743">
        <v>2088483</v>
      </c>
      <c r="E1743">
        <v>1</v>
      </c>
      <c r="F1743" t="s">
        <v>4782</v>
      </c>
      <c r="G1743" t="s">
        <v>4783</v>
      </c>
      <c r="I1743" t="s">
        <v>4784</v>
      </c>
      <c r="J1743">
        <v>921</v>
      </c>
      <c r="K1743">
        <v>34</v>
      </c>
      <c r="L1743">
        <f t="shared" si="27"/>
        <v>306</v>
      </c>
    </row>
    <row r="1744" spans="1:12" x14ac:dyDescent="0.25">
      <c r="A1744">
        <v>1767</v>
      </c>
      <c r="B1744" t="s">
        <v>8</v>
      </c>
      <c r="C1744">
        <v>2088518</v>
      </c>
      <c r="D1744">
        <v>2089303</v>
      </c>
      <c r="E1744">
        <v>1</v>
      </c>
      <c r="F1744" t="s">
        <v>4785</v>
      </c>
      <c r="G1744" t="s">
        <v>4786</v>
      </c>
      <c r="I1744" t="s">
        <v>3916</v>
      </c>
      <c r="J1744">
        <v>786</v>
      </c>
      <c r="K1744">
        <v>41</v>
      </c>
      <c r="L1744">
        <f t="shared" si="27"/>
        <v>261</v>
      </c>
    </row>
    <row r="1745" spans="1:12" x14ac:dyDescent="0.25">
      <c r="A1745">
        <v>1768</v>
      </c>
      <c r="B1745" t="s">
        <v>8</v>
      </c>
      <c r="C1745">
        <v>2089345</v>
      </c>
      <c r="D1745">
        <v>2090394</v>
      </c>
      <c r="E1745">
        <v>-1</v>
      </c>
      <c r="F1745" t="s">
        <v>4787</v>
      </c>
      <c r="G1745" t="s">
        <v>4788</v>
      </c>
      <c r="H1745" t="s">
        <v>4789</v>
      </c>
      <c r="I1745" t="s">
        <v>4790</v>
      </c>
      <c r="J1745">
        <v>1050</v>
      </c>
      <c r="K1745">
        <v>109</v>
      </c>
      <c r="L1745">
        <f t="shared" si="27"/>
        <v>349</v>
      </c>
    </row>
    <row r="1746" spans="1:12" x14ac:dyDescent="0.25">
      <c r="A1746">
        <v>1769</v>
      </c>
      <c r="B1746" t="s">
        <v>8</v>
      </c>
      <c r="C1746">
        <v>2090504</v>
      </c>
      <c r="D1746">
        <v>2090860</v>
      </c>
      <c r="E1746">
        <v>1</v>
      </c>
      <c r="F1746" t="s">
        <v>4791</v>
      </c>
      <c r="G1746" t="s">
        <v>4792</v>
      </c>
      <c r="I1746" t="s">
        <v>431</v>
      </c>
      <c r="J1746">
        <v>357</v>
      </c>
      <c r="K1746">
        <v>73</v>
      </c>
      <c r="L1746">
        <f t="shared" si="27"/>
        <v>118</v>
      </c>
    </row>
    <row r="1747" spans="1:12" x14ac:dyDescent="0.25">
      <c r="A1747">
        <v>1770</v>
      </c>
      <c r="B1747" t="s">
        <v>8</v>
      </c>
      <c r="C1747">
        <v>2090934</v>
      </c>
      <c r="D1747">
        <v>2091644</v>
      </c>
      <c r="E1747">
        <v>1</v>
      </c>
      <c r="F1747" t="s">
        <v>4793</v>
      </c>
      <c r="G1747" t="s">
        <v>4794</v>
      </c>
      <c r="I1747" t="s">
        <v>22</v>
      </c>
      <c r="J1747">
        <v>711</v>
      </c>
      <c r="K1747">
        <v>61</v>
      </c>
      <c r="L1747">
        <f t="shared" si="27"/>
        <v>236</v>
      </c>
    </row>
    <row r="1748" spans="1:12" x14ac:dyDescent="0.25">
      <c r="A1748">
        <v>1771</v>
      </c>
      <c r="B1748" t="s">
        <v>8</v>
      </c>
      <c r="C1748">
        <v>2091706</v>
      </c>
      <c r="D1748">
        <v>2093175</v>
      </c>
      <c r="E1748">
        <v>1</v>
      </c>
      <c r="F1748" t="s">
        <v>4795</v>
      </c>
      <c r="G1748" t="s">
        <v>4796</v>
      </c>
      <c r="I1748" t="s">
        <v>22</v>
      </c>
      <c r="J1748">
        <v>1470</v>
      </c>
      <c r="K1748">
        <v>54</v>
      </c>
      <c r="L1748">
        <f t="shared" si="27"/>
        <v>489</v>
      </c>
    </row>
    <row r="1749" spans="1:12" x14ac:dyDescent="0.25">
      <c r="A1749">
        <v>1772</v>
      </c>
      <c r="B1749" t="s">
        <v>8</v>
      </c>
      <c r="C1749">
        <v>2093230</v>
      </c>
      <c r="D1749">
        <v>2093958</v>
      </c>
      <c r="E1749">
        <v>1</v>
      </c>
      <c r="F1749" t="s">
        <v>4797</v>
      </c>
      <c r="G1749" t="s">
        <v>4798</v>
      </c>
      <c r="I1749" t="s">
        <v>626</v>
      </c>
      <c r="J1749">
        <v>729</v>
      </c>
      <c r="K1749">
        <v>57</v>
      </c>
      <c r="L1749">
        <f t="shared" si="27"/>
        <v>242</v>
      </c>
    </row>
    <row r="1750" spans="1:12" x14ac:dyDescent="0.25">
      <c r="A1750">
        <v>1773</v>
      </c>
      <c r="B1750" t="s">
        <v>8</v>
      </c>
      <c r="C1750">
        <v>2094016</v>
      </c>
      <c r="D1750">
        <v>2094297</v>
      </c>
      <c r="E1750">
        <v>-1</v>
      </c>
      <c r="F1750" t="s">
        <v>4799</v>
      </c>
      <c r="G1750" t="s">
        <v>4800</v>
      </c>
      <c r="I1750" t="s">
        <v>22</v>
      </c>
      <c r="J1750">
        <v>282</v>
      </c>
      <c r="K1750">
        <v>178</v>
      </c>
      <c r="L1750">
        <f t="shared" si="27"/>
        <v>93</v>
      </c>
    </row>
    <row r="1751" spans="1:12" x14ac:dyDescent="0.25">
      <c r="A1751">
        <v>1774</v>
      </c>
      <c r="B1751" t="s">
        <v>8</v>
      </c>
      <c r="C1751">
        <v>2094476</v>
      </c>
      <c r="D1751">
        <v>2097028</v>
      </c>
      <c r="E1751">
        <v>1</v>
      </c>
      <c r="F1751" t="s">
        <v>4801</v>
      </c>
      <c r="G1751" t="s">
        <v>4802</v>
      </c>
      <c r="H1751" t="s">
        <v>4803</v>
      </c>
      <c r="I1751" t="s">
        <v>4804</v>
      </c>
      <c r="J1751">
        <v>2553</v>
      </c>
      <c r="K1751">
        <v>3</v>
      </c>
      <c r="L1751">
        <f t="shared" si="27"/>
        <v>850</v>
      </c>
    </row>
    <row r="1752" spans="1:12" x14ac:dyDescent="0.25">
      <c r="A1752">
        <v>1775</v>
      </c>
      <c r="B1752" t="s">
        <v>8</v>
      </c>
      <c r="C1752">
        <v>2097032</v>
      </c>
      <c r="D1752">
        <v>2097472</v>
      </c>
      <c r="E1752">
        <v>1</v>
      </c>
      <c r="F1752" t="s">
        <v>4805</v>
      </c>
      <c r="G1752" t="s">
        <v>4806</v>
      </c>
      <c r="I1752" t="s">
        <v>22</v>
      </c>
      <c r="J1752">
        <v>441</v>
      </c>
      <c r="K1752">
        <v>-23</v>
      </c>
      <c r="L1752">
        <f t="shared" si="27"/>
        <v>146</v>
      </c>
    </row>
    <row r="1753" spans="1:12" x14ac:dyDescent="0.25">
      <c r="A1753">
        <v>1776</v>
      </c>
      <c r="B1753" t="s">
        <v>8</v>
      </c>
      <c r="C1753">
        <v>2097450</v>
      </c>
      <c r="D1753">
        <v>2097674</v>
      </c>
      <c r="E1753">
        <v>1</v>
      </c>
      <c r="F1753" t="s">
        <v>4807</v>
      </c>
      <c r="G1753" t="s">
        <v>4808</v>
      </c>
      <c r="I1753" t="s">
        <v>22</v>
      </c>
      <c r="J1753">
        <v>225</v>
      </c>
      <c r="K1753">
        <v>2</v>
      </c>
      <c r="L1753">
        <f t="shared" si="27"/>
        <v>74</v>
      </c>
    </row>
    <row r="1754" spans="1:12" x14ac:dyDescent="0.25">
      <c r="A1754">
        <v>1777</v>
      </c>
      <c r="B1754" t="s">
        <v>8</v>
      </c>
      <c r="C1754">
        <v>2097677</v>
      </c>
      <c r="D1754">
        <v>2098063</v>
      </c>
      <c r="E1754">
        <v>1</v>
      </c>
      <c r="F1754" t="s">
        <v>4809</v>
      </c>
      <c r="G1754" t="s">
        <v>4810</v>
      </c>
      <c r="I1754" t="s">
        <v>22</v>
      </c>
      <c r="J1754">
        <v>387</v>
      </c>
      <c r="K1754">
        <v>113</v>
      </c>
      <c r="L1754">
        <f t="shared" si="27"/>
        <v>128</v>
      </c>
    </row>
    <row r="1755" spans="1:12" x14ac:dyDescent="0.25">
      <c r="A1755">
        <v>1778</v>
      </c>
      <c r="B1755" t="s">
        <v>8</v>
      </c>
      <c r="C1755">
        <v>2098177</v>
      </c>
      <c r="D1755">
        <v>2099337</v>
      </c>
      <c r="E1755">
        <v>1</v>
      </c>
      <c r="F1755" t="s">
        <v>4811</v>
      </c>
      <c r="G1755" t="s">
        <v>4812</v>
      </c>
      <c r="H1755" t="s">
        <v>4813</v>
      </c>
      <c r="I1755" t="s">
        <v>4814</v>
      </c>
      <c r="J1755">
        <v>1161</v>
      </c>
      <c r="K1755">
        <v>38</v>
      </c>
      <c r="L1755">
        <f t="shared" si="27"/>
        <v>386</v>
      </c>
    </row>
    <row r="1756" spans="1:12" x14ac:dyDescent="0.25">
      <c r="A1756">
        <v>1779</v>
      </c>
      <c r="B1756" t="s">
        <v>8</v>
      </c>
      <c r="C1756">
        <v>2099376</v>
      </c>
      <c r="D1756">
        <v>2099564</v>
      </c>
      <c r="E1756">
        <v>1</v>
      </c>
      <c r="F1756" t="s">
        <v>4815</v>
      </c>
      <c r="G1756" t="s">
        <v>4816</v>
      </c>
      <c r="H1756" t="s">
        <v>4817</v>
      </c>
      <c r="I1756" t="s">
        <v>4818</v>
      </c>
      <c r="J1756">
        <v>189</v>
      </c>
      <c r="K1756">
        <v>89</v>
      </c>
      <c r="L1756">
        <f t="shared" si="27"/>
        <v>62</v>
      </c>
    </row>
    <row r="1757" spans="1:12" x14ac:dyDescent="0.25">
      <c r="A1757">
        <v>1780</v>
      </c>
      <c r="B1757" t="s">
        <v>8</v>
      </c>
      <c r="C1757">
        <v>2099654</v>
      </c>
      <c r="D1757">
        <v>2100154</v>
      </c>
      <c r="E1757">
        <v>1</v>
      </c>
      <c r="F1757" t="s">
        <v>4819</v>
      </c>
      <c r="G1757" t="s">
        <v>4820</v>
      </c>
      <c r="H1757" t="s">
        <v>4821</v>
      </c>
      <c r="I1757" t="s">
        <v>4822</v>
      </c>
      <c r="J1757">
        <v>501</v>
      </c>
      <c r="K1757">
        <v>66</v>
      </c>
      <c r="L1757">
        <f t="shared" si="27"/>
        <v>166</v>
      </c>
    </row>
    <row r="1758" spans="1:12" x14ac:dyDescent="0.25">
      <c r="A1758">
        <v>1781</v>
      </c>
      <c r="B1758" t="s">
        <v>8</v>
      </c>
      <c r="C1758">
        <v>2100221</v>
      </c>
      <c r="D1758">
        <v>2100760</v>
      </c>
      <c r="E1758">
        <v>1</v>
      </c>
      <c r="F1758" t="s">
        <v>4823</v>
      </c>
      <c r="G1758" t="s">
        <v>4824</v>
      </c>
      <c r="H1758" t="s">
        <v>4825</v>
      </c>
      <c r="I1758" t="s">
        <v>4826</v>
      </c>
      <c r="J1758">
        <v>540</v>
      </c>
      <c r="K1758">
        <v>55</v>
      </c>
      <c r="L1758">
        <f t="shared" si="27"/>
        <v>179</v>
      </c>
    </row>
    <row r="1759" spans="1:12" x14ac:dyDescent="0.25">
      <c r="A1759">
        <v>1782</v>
      </c>
      <c r="B1759" t="s">
        <v>8</v>
      </c>
      <c r="C1759">
        <v>2100816</v>
      </c>
      <c r="D1759">
        <v>2102396</v>
      </c>
      <c r="E1759">
        <v>1</v>
      </c>
      <c r="F1759" t="s">
        <v>4827</v>
      </c>
      <c r="G1759" t="s">
        <v>4828</v>
      </c>
      <c r="H1759" t="s">
        <v>4829</v>
      </c>
      <c r="I1759" t="s">
        <v>4830</v>
      </c>
      <c r="J1759">
        <v>1581</v>
      </c>
      <c r="K1759">
        <v>82</v>
      </c>
      <c r="L1759">
        <f t="shared" si="27"/>
        <v>526</v>
      </c>
    </row>
    <row r="1760" spans="1:12" x14ac:dyDescent="0.25">
      <c r="A1760">
        <v>1783</v>
      </c>
      <c r="B1760" t="s">
        <v>8</v>
      </c>
      <c r="C1760">
        <v>2102479</v>
      </c>
      <c r="D1760">
        <v>2103339</v>
      </c>
      <c r="E1760">
        <v>1</v>
      </c>
      <c r="F1760" t="s">
        <v>4831</v>
      </c>
      <c r="G1760" t="s">
        <v>4832</v>
      </c>
      <c r="H1760" t="s">
        <v>4833</v>
      </c>
      <c r="I1760" t="s">
        <v>4834</v>
      </c>
      <c r="J1760">
        <v>861</v>
      </c>
      <c r="K1760">
        <v>164</v>
      </c>
      <c r="L1760">
        <f t="shared" si="27"/>
        <v>286</v>
      </c>
    </row>
    <row r="1761" spans="1:12" x14ac:dyDescent="0.25">
      <c r="A1761">
        <v>1784</v>
      </c>
      <c r="B1761" t="s">
        <v>8</v>
      </c>
      <c r="C1761">
        <v>2103504</v>
      </c>
      <c r="D1761">
        <v>2103740</v>
      </c>
      <c r="E1761">
        <v>-1</v>
      </c>
      <c r="F1761" t="s">
        <v>4835</v>
      </c>
      <c r="G1761" t="s">
        <v>4836</v>
      </c>
      <c r="I1761" t="s">
        <v>22</v>
      </c>
      <c r="J1761">
        <v>237</v>
      </c>
      <c r="K1761">
        <v>130</v>
      </c>
      <c r="L1761">
        <f t="shared" si="27"/>
        <v>78</v>
      </c>
    </row>
    <row r="1762" spans="1:12" x14ac:dyDescent="0.25">
      <c r="A1762">
        <v>1785</v>
      </c>
      <c r="B1762" t="s">
        <v>8</v>
      </c>
      <c r="C1762">
        <v>2103871</v>
      </c>
      <c r="D1762">
        <v>2105181</v>
      </c>
      <c r="E1762">
        <v>1</v>
      </c>
      <c r="F1762" t="s">
        <v>4837</v>
      </c>
      <c r="G1762" t="s">
        <v>4838</v>
      </c>
      <c r="H1762" t="s">
        <v>4839</v>
      </c>
      <c r="I1762" t="s">
        <v>4840</v>
      </c>
      <c r="J1762">
        <v>1311</v>
      </c>
      <c r="K1762">
        <v>72</v>
      </c>
      <c r="L1762">
        <f t="shared" si="27"/>
        <v>436</v>
      </c>
    </row>
    <row r="1763" spans="1:12" x14ac:dyDescent="0.25">
      <c r="A1763">
        <v>1786</v>
      </c>
      <c r="B1763" t="s">
        <v>8</v>
      </c>
      <c r="C1763">
        <v>2105254</v>
      </c>
      <c r="D1763">
        <v>2105688</v>
      </c>
      <c r="E1763">
        <v>1</v>
      </c>
      <c r="F1763" t="s">
        <v>4841</v>
      </c>
      <c r="G1763" t="s">
        <v>4842</v>
      </c>
      <c r="H1763" t="s">
        <v>4843</v>
      </c>
      <c r="I1763" t="s">
        <v>4844</v>
      </c>
      <c r="J1763">
        <v>435</v>
      </c>
      <c r="K1763">
        <v>35</v>
      </c>
      <c r="L1763">
        <f t="shared" si="27"/>
        <v>144</v>
      </c>
    </row>
    <row r="1764" spans="1:12" x14ac:dyDescent="0.25">
      <c r="A1764">
        <v>1787</v>
      </c>
      <c r="B1764" t="s">
        <v>8</v>
      </c>
      <c r="C1764">
        <v>2105724</v>
      </c>
      <c r="D1764">
        <v>2106665</v>
      </c>
      <c r="E1764">
        <v>1</v>
      </c>
      <c r="F1764" t="s">
        <v>4845</v>
      </c>
      <c r="G1764" t="s">
        <v>4846</v>
      </c>
      <c r="I1764" t="s">
        <v>22</v>
      </c>
      <c r="J1764">
        <v>942</v>
      </c>
      <c r="K1764">
        <v>15</v>
      </c>
      <c r="L1764">
        <f t="shared" si="27"/>
        <v>313</v>
      </c>
    </row>
    <row r="1765" spans="1:12" x14ac:dyDescent="0.25">
      <c r="A1765">
        <v>1788</v>
      </c>
      <c r="B1765" t="s">
        <v>8</v>
      </c>
      <c r="C1765">
        <v>2106681</v>
      </c>
      <c r="D1765">
        <v>2107475</v>
      </c>
      <c r="E1765">
        <v>1</v>
      </c>
      <c r="F1765" t="s">
        <v>4847</v>
      </c>
      <c r="G1765" t="s">
        <v>4848</v>
      </c>
      <c r="I1765" t="s">
        <v>22</v>
      </c>
      <c r="J1765">
        <v>795</v>
      </c>
      <c r="K1765">
        <v>-11</v>
      </c>
      <c r="L1765">
        <f t="shared" si="27"/>
        <v>264</v>
      </c>
    </row>
    <row r="1766" spans="1:12" x14ac:dyDescent="0.25">
      <c r="A1766">
        <v>1789</v>
      </c>
      <c r="B1766" t="s">
        <v>8</v>
      </c>
      <c r="C1766">
        <v>2107465</v>
      </c>
      <c r="D1766">
        <v>2108694</v>
      </c>
      <c r="E1766">
        <v>1</v>
      </c>
      <c r="F1766" t="s">
        <v>4849</v>
      </c>
      <c r="G1766" t="s">
        <v>4850</v>
      </c>
      <c r="I1766" t="s">
        <v>4851</v>
      </c>
      <c r="J1766">
        <v>1230</v>
      </c>
      <c r="K1766">
        <v>7</v>
      </c>
      <c r="L1766">
        <f t="shared" si="27"/>
        <v>409</v>
      </c>
    </row>
    <row r="1767" spans="1:12" x14ac:dyDescent="0.25">
      <c r="A1767">
        <v>1790</v>
      </c>
      <c r="B1767" t="s">
        <v>8</v>
      </c>
      <c r="C1767">
        <v>2108702</v>
      </c>
      <c r="D1767">
        <v>2109544</v>
      </c>
      <c r="E1767">
        <v>1</v>
      </c>
      <c r="F1767" t="s">
        <v>4852</v>
      </c>
      <c r="G1767" t="s">
        <v>4853</v>
      </c>
      <c r="I1767" t="s">
        <v>1667</v>
      </c>
      <c r="J1767">
        <v>843</v>
      </c>
      <c r="K1767">
        <v>7</v>
      </c>
      <c r="L1767">
        <f t="shared" si="27"/>
        <v>280</v>
      </c>
    </row>
    <row r="1768" spans="1:12" x14ac:dyDescent="0.25">
      <c r="A1768">
        <v>1791</v>
      </c>
      <c r="B1768" t="s">
        <v>8</v>
      </c>
      <c r="C1768">
        <v>2109552</v>
      </c>
      <c r="D1768">
        <v>2110064</v>
      </c>
      <c r="E1768">
        <v>-1</v>
      </c>
      <c r="F1768" t="s">
        <v>4854</v>
      </c>
      <c r="G1768" t="s">
        <v>4855</v>
      </c>
      <c r="I1768" t="s">
        <v>207</v>
      </c>
      <c r="J1768">
        <v>513</v>
      </c>
      <c r="K1768">
        <v>128</v>
      </c>
      <c r="L1768">
        <f t="shared" si="27"/>
        <v>170</v>
      </c>
    </row>
    <row r="1769" spans="1:12" x14ac:dyDescent="0.25">
      <c r="A1769">
        <v>1792</v>
      </c>
      <c r="B1769" t="s">
        <v>8</v>
      </c>
      <c r="C1769">
        <v>2110193</v>
      </c>
      <c r="D1769">
        <v>2111152</v>
      </c>
      <c r="E1769">
        <v>-1</v>
      </c>
      <c r="F1769" t="s">
        <v>4856</v>
      </c>
      <c r="G1769" t="s">
        <v>4857</v>
      </c>
      <c r="I1769" t="s">
        <v>22</v>
      </c>
      <c r="J1769">
        <v>960</v>
      </c>
      <c r="K1769">
        <v>105</v>
      </c>
      <c r="L1769">
        <f t="shared" si="27"/>
        <v>319</v>
      </c>
    </row>
    <row r="1770" spans="1:12" x14ac:dyDescent="0.25">
      <c r="A1770">
        <v>1793</v>
      </c>
      <c r="B1770" t="s">
        <v>8</v>
      </c>
      <c r="C1770">
        <v>2111258</v>
      </c>
      <c r="D1770">
        <v>2112361</v>
      </c>
      <c r="E1770">
        <v>1</v>
      </c>
      <c r="F1770" t="s">
        <v>4858</v>
      </c>
      <c r="G1770" t="s">
        <v>4859</v>
      </c>
      <c r="H1770" t="s">
        <v>4860</v>
      </c>
      <c r="I1770" t="s">
        <v>4861</v>
      </c>
      <c r="J1770">
        <v>1104</v>
      </c>
      <c r="K1770">
        <v>182</v>
      </c>
      <c r="L1770">
        <f t="shared" si="27"/>
        <v>367</v>
      </c>
    </row>
    <row r="1771" spans="1:12" x14ac:dyDescent="0.25">
      <c r="A1771">
        <v>1794</v>
      </c>
      <c r="B1771" t="s">
        <v>8</v>
      </c>
      <c r="C1771">
        <v>2112544</v>
      </c>
      <c r="D1771">
        <v>2113512</v>
      </c>
      <c r="E1771">
        <v>-1</v>
      </c>
      <c r="F1771" t="s">
        <v>4862</v>
      </c>
      <c r="G1771" t="s">
        <v>4863</v>
      </c>
      <c r="H1771" t="s">
        <v>4864</v>
      </c>
      <c r="I1771" t="s">
        <v>4865</v>
      </c>
      <c r="J1771">
        <v>969</v>
      </c>
      <c r="K1771">
        <v>72</v>
      </c>
      <c r="L1771">
        <f t="shared" si="27"/>
        <v>322</v>
      </c>
    </row>
    <row r="1772" spans="1:12" x14ac:dyDescent="0.25">
      <c r="A1772">
        <v>1795</v>
      </c>
      <c r="B1772" t="s">
        <v>8</v>
      </c>
      <c r="C1772">
        <v>2113585</v>
      </c>
      <c r="D1772">
        <v>2114325</v>
      </c>
      <c r="E1772">
        <v>1</v>
      </c>
      <c r="F1772" t="s">
        <v>4866</v>
      </c>
      <c r="G1772" t="s">
        <v>4867</v>
      </c>
      <c r="I1772" t="s">
        <v>1268</v>
      </c>
      <c r="J1772">
        <v>741</v>
      </c>
      <c r="K1772">
        <v>33</v>
      </c>
      <c r="L1772">
        <f t="shared" si="27"/>
        <v>246</v>
      </c>
    </row>
    <row r="1773" spans="1:12" x14ac:dyDescent="0.25">
      <c r="A1773">
        <v>1796</v>
      </c>
      <c r="B1773" t="s">
        <v>8</v>
      </c>
      <c r="C1773">
        <v>2114359</v>
      </c>
      <c r="D1773">
        <v>2115279</v>
      </c>
      <c r="E1773">
        <v>-1</v>
      </c>
      <c r="F1773" t="s">
        <v>4868</v>
      </c>
      <c r="G1773" t="s">
        <v>4869</v>
      </c>
      <c r="I1773" t="s">
        <v>22</v>
      </c>
      <c r="J1773">
        <v>921</v>
      </c>
      <c r="K1773">
        <v>75</v>
      </c>
      <c r="L1773">
        <f t="shared" si="27"/>
        <v>306</v>
      </c>
    </row>
    <row r="1774" spans="1:12" x14ac:dyDescent="0.25">
      <c r="A1774">
        <v>1797</v>
      </c>
      <c r="B1774" t="s">
        <v>8</v>
      </c>
      <c r="C1774">
        <v>2115355</v>
      </c>
      <c r="D1774">
        <v>2116239</v>
      </c>
      <c r="E1774">
        <v>-1</v>
      </c>
      <c r="F1774" t="s">
        <v>4870</v>
      </c>
      <c r="G1774" t="s">
        <v>4871</v>
      </c>
      <c r="I1774" t="s">
        <v>406</v>
      </c>
      <c r="J1774">
        <v>885</v>
      </c>
      <c r="K1774">
        <v>70</v>
      </c>
      <c r="L1774">
        <f t="shared" si="27"/>
        <v>294</v>
      </c>
    </row>
    <row r="1775" spans="1:12" x14ac:dyDescent="0.25">
      <c r="A1775">
        <v>1798</v>
      </c>
      <c r="B1775" t="s">
        <v>8</v>
      </c>
      <c r="C1775">
        <v>2116310</v>
      </c>
      <c r="D1775">
        <v>2117890</v>
      </c>
      <c r="E1775">
        <v>-1</v>
      </c>
      <c r="F1775" t="s">
        <v>4872</v>
      </c>
      <c r="G1775" t="s">
        <v>4873</v>
      </c>
      <c r="I1775" t="s">
        <v>22</v>
      </c>
      <c r="J1775">
        <v>1581</v>
      </c>
      <c r="K1775">
        <v>55</v>
      </c>
      <c r="L1775">
        <f t="shared" si="27"/>
        <v>526</v>
      </c>
    </row>
    <row r="1776" spans="1:12" x14ac:dyDescent="0.25">
      <c r="A1776">
        <v>1799</v>
      </c>
      <c r="B1776" t="s">
        <v>8</v>
      </c>
      <c r="C1776">
        <v>2117946</v>
      </c>
      <c r="D1776">
        <v>2118518</v>
      </c>
      <c r="E1776">
        <v>-1</v>
      </c>
      <c r="F1776" t="s">
        <v>4874</v>
      </c>
      <c r="G1776" t="s">
        <v>4875</v>
      </c>
      <c r="I1776" t="s">
        <v>169</v>
      </c>
      <c r="J1776">
        <v>573</v>
      </c>
      <c r="K1776">
        <v>-24</v>
      </c>
      <c r="L1776">
        <f t="shared" si="27"/>
        <v>190</v>
      </c>
    </row>
    <row r="1777" spans="1:12" x14ac:dyDescent="0.25">
      <c r="A1777">
        <v>1800</v>
      </c>
      <c r="B1777" t="s">
        <v>8</v>
      </c>
      <c r="C1777">
        <v>2118495</v>
      </c>
      <c r="D1777">
        <v>2118614</v>
      </c>
      <c r="E1777">
        <v>1</v>
      </c>
      <c r="F1777" t="s">
        <v>4876</v>
      </c>
      <c r="G1777" t="s">
        <v>4877</v>
      </c>
      <c r="I1777" t="s">
        <v>22</v>
      </c>
      <c r="J1777">
        <v>120</v>
      </c>
      <c r="K1777">
        <v>6</v>
      </c>
      <c r="L1777">
        <f t="shared" si="27"/>
        <v>39</v>
      </c>
    </row>
    <row r="1778" spans="1:12" x14ac:dyDescent="0.25">
      <c r="A1778">
        <v>1801</v>
      </c>
      <c r="B1778" t="s">
        <v>8</v>
      </c>
      <c r="C1778">
        <v>2118621</v>
      </c>
      <c r="D1778">
        <v>2119055</v>
      </c>
      <c r="E1778">
        <v>-1</v>
      </c>
      <c r="F1778" t="s">
        <v>4878</v>
      </c>
      <c r="G1778" t="s">
        <v>4879</v>
      </c>
      <c r="I1778" t="s">
        <v>160</v>
      </c>
      <c r="J1778">
        <v>435</v>
      </c>
      <c r="K1778">
        <v>153</v>
      </c>
      <c r="L1778">
        <f t="shared" si="27"/>
        <v>144</v>
      </c>
    </row>
    <row r="1779" spans="1:12" x14ac:dyDescent="0.25">
      <c r="A1779">
        <v>1802</v>
      </c>
      <c r="B1779" t="s">
        <v>8</v>
      </c>
      <c r="C1779">
        <v>2119209</v>
      </c>
      <c r="D1779">
        <v>2120216</v>
      </c>
      <c r="E1779">
        <v>-1</v>
      </c>
      <c r="F1779" t="s">
        <v>4880</v>
      </c>
      <c r="G1779" t="s">
        <v>4881</v>
      </c>
      <c r="H1779" t="s">
        <v>4882</v>
      </c>
      <c r="I1779" t="s">
        <v>4883</v>
      </c>
      <c r="J1779">
        <v>1008</v>
      </c>
      <c r="K1779">
        <v>21</v>
      </c>
      <c r="L1779">
        <f t="shared" si="27"/>
        <v>335</v>
      </c>
    </row>
    <row r="1780" spans="1:12" x14ac:dyDescent="0.25">
      <c r="A1780">
        <v>1803</v>
      </c>
      <c r="B1780" t="s">
        <v>8</v>
      </c>
      <c r="C1780">
        <v>2120238</v>
      </c>
      <c r="D1780">
        <v>2120444</v>
      </c>
      <c r="E1780">
        <v>-1</v>
      </c>
      <c r="F1780" t="s">
        <v>4884</v>
      </c>
      <c r="G1780" t="s">
        <v>4885</v>
      </c>
      <c r="I1780" t="s">
        <v>22</v>
      </c>
      <c r="J1780">
        <v>207</v>
      </c>
      <c r="K1780">
        <v>298</v>
      </c>
      <c r="L1780">
        <f t="shared" si="27"/>
        <v>68</v>
      </c>
    </row>
    <row r="1781" spans="1:12" x14ac:dyDescent="0.25">
      <c r="A1781">
        <v>1804</v>
      </c>
      <c r="B1781" t="s">
        <v>8</v>
      </c>
      <c r="C1781">
        <v>2120743</v>
      </c>
      <c r="D1781">
        <v>2121774</v>
      </c>
      <c r="E1781">
        <v>1</v>
      </c>
      <c r="F1781" t="s">
        <v>4886</v>
      </c>
      <c r="G1781" t="s">
        <v>4887</v>
      </c>
      <c r="I1781" t="s">
        <v>22</v>
      </c>
      <c r="J1781">
        <v>1032</v>
      </c>
      <c r="K1781">
        <v>9</v>
      </c>
      <c r="L1781">
        <f t="shared" si="27"/>
        <v>343</v>
      </c>
    </row>
    <row r="1782" spans="1:12" x14ac:dyDescent="0.25">
      <c r="A1782">
        <v>1805</v>
      </c>
      <c r="B1782" t="s">
        <v>8</v>
      </c>
      <c r="C1782">
        <v>2121784</v>
      </c>
      <c r="D1782">
        <v>2123040</v>
      </c>
      <c r="E1782">
        <v>-1</v>
      </c>
      <c r="F1782" t="s">
        <v>4888</v>
      </c>
      <c r="G1782" t="s">
        <v>4889</v>
      </c>
      <c r="I1782" t="s">
        <v>325</v>
      </c>
      <c r="J1782">
        <v>1257</v>
      </c>
      <c r="K1782">
        <v>88</v>
      </c>
      <c r="L1782">
        <f t="shared" si="27"/>
        <v>418</v>
      </c>
    </row>
    <row r="1783" spans="1:12" x14ac:dyDescent="0.25">
      <c r="A1783">
        <v>1806</v>
      </c>
      <c r="B1783" t="s">
        <v>8</v>
      </c>
      <c r="C1783">
        <v>2123129</v>
      </c>
      <c r="D1783">
        <v>2124370</v>
      </c>
      <c r="E1783">
        <v>1</v>
      </c>
      <c r="F1783" t="s">
        <v>4890</v>
      </c>
      <c r="G1783" t="s">
        <v>4891</v>
      </c>
      <c r="I1783" t="s">
        <v>22</v>
      </c>
      <c r="J1783">
        <v>1242</v>
      </c>
      <c r="K1783">
        <v>-8</v>
      </c>
      <c r="L1783">
        <f t="shared" si="27"/>
        <v>413</v>
      </c>
    </row>
    <row r="1784" spans="1:12" x14ac:dyDescent="0.25">
      <c r="A1784">
        <v>1807</v>
      </c>
      <c r="B1784" t="s">
        <v>8</v>
      </c>
      <c r="C1784">
        <v>2124363</v>
      </c>
      <c r="D1784">
        <v>2124848</v>
      </c>
      <c r="E1784">
        <v>1</v>
      </c>
      <c r="F1784" t="s">
        <v>4892</v>
      </c>
      <c r="G1784" t="s">
        <v>4893</v>
      </c>
      <c r="H1784" t="s">
        <v>4894</v>
      </c>
      <c r="I1784" t="s">
        <v>2233</v>
      </c>
      <c r="J1784">
        <v>486</v>
      </c>
      <c r="K1784">
        <v>3</v>
      </c>
      <c r="L1784">
        <f t="shared" si="27"/>
        <v>161</v>
      </c>
    </row>
    <row r="1785" spans="1:12" x14ac:dyDescent="0.25">
      <c r="A1785">
        <v>1808</v>
      </c>
      <c r="B1785" t="s">
        <v>8</v>
      </c>
      <c r="C1785">
        <v>2124852</v>
      </c>
      <c r="D1785">
        <v>2127203</v>
      </c>
      <c r="E1785">
        <v>1</v>
      </c>
      <c r="F1785" t="s">
        <v>4895</v>
      </c>
      <c r="G1785" t="s">
        <v>4896</v>
      </c>
      <c r="H1785" t="s">
        <v>4897</v>
      </c>
      <c r="I1785" t="s">
        <v>4898</v>
      </c>
      <c r="J1785">
        <v>2352</v>
      </c>
      <c r="K1785">
        <v>116</v>
      </c>
      <c r="L1785">
        <f t="shared" si="27"/>
        <v>783</v>
      </c>
    </row>
    <row r="1786" spans="1:12" x14ac:dyDescent="0.25">
      <c r="A1786">
        <v>1809</v>
      </c>
      <c r="B1786" t="s">
        <v>8</v>
      </c>
      <c r="C1786">
        <v>2127320</v>
      </c>
      <c r="D1786">
        <v>2128018</v>
      </c>
      <c r="E1786">
        <v>1</v>
      </c>
      <c r="F1786" t="s">
        <v>4899</v>
      </c>
      <c r="G1786" t="s">
        <v>4900</v>
      </c>
      <c r="H1786" t="s">
        <v>4901</v>
      </c>
      <c r="I1786" t="s">
        <v>4902</v>
      </c>
      <c r="J1786">
        <v>699</v>
      </c>
      <c r="K1786">
        <v>122</v>
      </c>
      <c r="L1786">
        <f t="shared" si="27"/>
        <v>232</v>
      </c>
    </row>
    <row r="1787" spans="1:12" x14ac:dyDescent="0.25">
      <c r="A1787">
        <v>1810</v>
      </c>
      <c r="B1787" t="s">
        <v>8</v>
      </c>
      <c r="C1787">
        <v>2128141</v>
      </c>
      <c r="D1787">
        <v>2128794</v>
      </c>
      <c r="E1787">
        <v>1</v>
      </c>
      <c r="F1787" t="s">
        <v>4903</v>
      </c>
      <c r="G1787" t="s">
        <v>4904</v>
      </c>
      <c r="H1787" t="s">
        <v>4905</v>
      </c>
      <c r="I1787" t="s">
        <v>4906</v>
      </c>
      <c r="J1787">
        <v>654</v>
      </c>
      <c r="K1787">
        <v>169</v>
      </c>
      <c r="L1787">
        <f t="shared" si="27"/>
        <v>217</v>
      </c>
    </row>
    <row r="1788" spans="1:12" x14ac:dyDescent="0.25">
      <c r="A1788">
        <v>1811</v>
      </c>
      <c r="B1788" t="s">
        <v>8</v>
      </c>
      <c r="C1788">
        <v>2128964</v>
      </c>
      <c r="D1788">
        <v>2129065</v>
      </c>
      <c r="E1788">
        <v>1</v>
      </c>
      <c r="F1788" t="s">
        <v>4907</v>
      </c>
      <c r="G1788" t="s">
        <v>4908</v>
      </c>
      <c r="I1788" t="s">
        <v>22</v>
      </c>
      <c r="J1788">
        <v>102</v>
      </c>
      <c r="K1788">
        <v>91</v>
      </c>
      <c r="L1788">
        <f t="shared" si="27"/>
        <v>33</v>
      </c>
    </row>
    <row r="1789" spans="1:12" x14ac:dyDescent="0.25">
      <c r="A1789">
        <v>1812</v>
      </c>
      <c r="B1789" t="s">
        <v>8</v>
      </c>
      <c r="C1789">
        <v>2129157</v>
      </c>
      <c r="D1789">
        <v>2130314</v>
      </c>
      <c r="E1789">
        <v>-1</v>
      </c>
      <c r="F1789" t="s">
        <v>4909</v>
      </c>
      <c r="G1789" t="s">
        <v>4910</v>
      </c>
      <c r="I1789" t="s">
        <v>2292</v>
      </c>
      <c r="J1789">
        <v>1158</v>
      </c>
      <c r="K1789">
        <v>37</v>
      </c>
      <c r="L1789">
        <f t="shared" si="27"/>
        <v>385</v>
      </c>
    </row>
    <row r="1790" spans="1:12" x14ac:dyDescent="0.25">
      <c r="A1790">
        <v>1813</v>
      </c>
      <c r="B1790" t="s">
        <v>8</v>
      </c>
      <c r="C1790">
        <v>2130352</v>
      </c>
      <c r="D1790">
        <v>2131404</v>
      </c>
      <c r="E1790">
        <v>1</v>
      </c>
      <c r="F1790" t="s">
        <v>4911</v>
      </c>
      <c r="G1790" t="s">
        <v>4912</v>
      </c>
      <c r="I1790" t="s">
        <v>22</v>
      </c>
      <c r="J1790">
        <v>1053</v>
      </c>
      <c r="K1790">
        <v>50</v>
      </c>
      <c r="L1790">
        <f t="shared" si="27"/>
        <v>350</v>
      </c>
    </row>
    <row r="1791" spans="1:12" x14ac:dyDescent="0.25">
      <c r="A1791">
        <v>1814</v>
      </c>
      <c r="B1791" t="s">
        <v>8</v>
      </c>
      <c r="C1791">
        <v>2131455</v>
      </c>
      <c r="D1791">
        <v>2131703</v>
      </c>
      <c r="E1791">
        <v>1</v>
      </c>
      <c r="F1791" t="s">
        <v>4913</v>
      </c>
      <c r="G1791" t="s">
        <v>4914</v>
      </c>
      <c r="I1791" t="s">
        <v>22</v>
      </c>
      <c r="J1791">
        <v>249</v>
      </c>
      <c r="K1791">
        <v>118</v>
      </c>
      <c r="L1791">
        <f t="shared" si="27"/>
        <v>82</v>
      </c>
    </row>
    <row r="1792" spans="1:12" x14ac:dyDescent="0.25">
      <c r="A1792">
        <v>1815</v>
      </c>
      <c r="B1792" t="s">
        <v>8</v>
      </c>
      <c r="C1792">
        <v>2131822</v>
      </c>
      <c r="D1792">
        <v>2132484</v>
      </c>
      <c r="E1792">
        <v>1</v>
      </c>
      <c r="F1792" t="s">
        <v>4915</v>
      </c>
      <c r="G1792" t="s">
        <v>4916</v>
      </c>
      <c r="I1792" t="s">
        <v>570</v>
      </c>
      <c r="J1792">
        <v>663</v>
      </c>
      <c r="K1792">
        <v>283</v>
      </c>
      <c r="L1792">
        <f t="shared" si="27"/>
        <v>220</v>
      </c>
    </row>
    <row r="1793" spans="1:12" x14ac:dyDescent="0.25">
      <c r="A1793">
        <v>1816</v>
      </c>
      <c r="B1793" t="s">
        <v>8</v>
      </c>
      <c r="C1793">
        <v>2132768</v>
      </c>
      <c r="D1793">
        <v>2133379</v>
      </c>
      <c r="E1793">
        <v>1</v>
      </c>
      <c r="F1793" t="s">
        <v>4917</v>
      </c>
      <c r="G1793" t="s">
        <v>4918</v>
      </c>
      <c r="I1793" t="s">
        <v>22</v>
      </c>
      <c r="J1793">
        <v>612</v>
      </c>
      <c r="K1793">
        <v>143</v>
      </c>
      <c r="L1793">
        <f t="shared" si="27"/>
        <v>203</v>
      </c>
    </row>
    <row r="1794" spans="1:12" x14ac:dyDescent="0.25">
      <c r="A1794">
        <v>1817</v>
      </c>
      <c r="B1794" t="s">
        <v>8</v>
      </c>
      <c r="C1794">
        <v>2133523</v>
      </c>
      <c r="D1794">
        <v>2134320</v>
      </c>
      <c r="E1794">
        <v>1</v>
      </c>
      <c r="F1794" t="s">
        <v>4919</v>
      </c>
      <c r="G1794" t="s">
        <v>4920</v>
      </c>
      <c r="I1794" t="s">
        <v>22</v>
      </c>
      <c r="J1794">
        <v>798</v>
      </c>
      <c r="K1794">
        <v>122</v>
      </c>
      <c r="L1794">
        <f t="shared" si="27"/>
        <v>265</v>
      </c>
    </row>
    <row r="1795" spans="1:12" x14ac:dyDescent="0.25">
      <c r="A1795">
        <v>1818</v>
      </c>
      <c r="B1795" t="s">
        <v>8</v>
      </c>
      <c r="C1795">
        <v>2134443</v>
      </c>
      <c r="D1795">
        <v>2135243</v>
      </c>
      <c r="E1795">
        <v>1</v>
      </c>
      <c r="F1795" t="s">
        <v>4921</v>
      </c>
      <c r="G1795" t="s">
        <v>4922</v>
      </c>
      <c r="I1795" t="s">
        <v>160</v>
      </c>
      <c r="J1795">
        <v>801</v>
      </c>
      <c r="K1795">
        <v>194</v>
      </c>
      <c r="L1795">
        <f t="shared" si="27"/>
        <v>266</v>
      </c>
    </row>
    <row r="1796" spans="1:12" x14ac:dyDescent="0.25">
      <c r="A1796">
        <v>1819</v>
      </c>
      <c r="B1796" t="s">
        <v>8</v>
      </c>
      <c r="C1796">
        <v>2135438</v>
      </c>
      <c r="D1796">
        <v>2136418</v>
      </c>
      <c r="E1796">
        <v>-1</v>
      </c>
      <c r="F1796" t="s">
        <v>4923</v>
      </c>
      <c r="G1796" t="s">
        <v>4924</v>
      </c>
      <c r="H1796" t="s">
        <v>4925</v>
      </c>
      <c r="I1796" t="s">
        <v>4926</v>
      </c>
      <c r="J1796">
        <v>981</v>
      </c>
      <c r="K1796">
        <v>26</v>
      </c>
      <c r="L1796">
        <f t="shared" ref="L1796:L1859" si="28">(D1796-C1796+1)/3-1</f>
        <v>326</v>
      </c>
    </row>
    <row r="1797" spans="1:12" x14ac:dyDescent="0.25">
      <c r="A1797">
        <v>1820</v>
      </c>
      <c r="B1797" t="s">
        <v>8</v>
      </c>
      <c r="C1797">
        <v>2136445</v>
      </c>
      <c r="D1797">
        <v>2137308</v>
      </c>
      <c r="E1797">
        <v>-1</v>
      </c>
      <c r="F1797" t="s">
        <v>4927</v>
      </c>
      <c r="G1797" t="s">
        <v>4928</v>
      </c>
      <c r="H1797" t="s">
        <v>4929</v>
      </c>
      <c r="I1797" t="s">
        <v>94</v>
      </c>
      <c r="J1797">
        <v>864</v>
      </c>
      <c r="K1797">
        <v>42</v>
      </c>
      <c r="L1797">
        <f t="shared" si="28"/>
        <v>287</v>
      </c>
    </row>
    <row r="1798" spans="1:12" x14ac:dyDescent="0.25">
      <c r="A1798">
        <v>1821</v>
      </c>
      <c r="B1798" t="s">
        <v>8</v>
      </c>
      <c r="C1798">
        <v>2137351</v>
      </c>
      <c r="D1798">
        <v>2137473</v>
      </c>
      <c r="E1798">
        <v>-1</v>
      </c>
      <c r="F1798" t="s">
        <v>4930</v>
      </c>
      <c r="G1798" t="s">
        <v>4931</v>
      </c>
      <c r="I1798" t="s">
        <v>22</v>
      </c>
      <c r="J1798">
        <v>123</v>
      </c>
      <c r="K1798">
        <v>147</v>
      </c>
      <c r="L1798">
        <f t="shared" si="28"/>
        <v>40</v>
      </c>
    </row>
    <row r="1799" spans="1:12" x14ac:dyDescent="0.25">
      <c r="A1799">
        <v>1822</v>
      </c>
      <c r="B1799" t="s">
        <v>8</v>
      </c>
      <c r="C1799">
        <v>2137621</v>
      </c>
      <c r="D1799">
        <v>2138289</v>
      </c>
      <c r="E1799">
        <v>1</v>
      </c>
      <c r="F1799" t="s">
        <v>4932</v>
      </c>
      <c r="G1799" t="s">
        <v>4933</v>
      </c>
      <c r="H1799" t="s">
        <v>4934</v>
      </c>
      <c r="I1799" t="s">
        <v>4935</v>
      </c>
      <c r="J1799">
        <v>669</v>
      </c>
      <c r="K1799">
        <v>2</v>
      </c>
      <c r="L1799">
        <f t="shared" si="28"/>
        <v>222</v>
      </c>
    </row>
    <row r="1800" spans="1:12" x14ac:dyDescent="0.25">
      <c r="A1800">
        <v>1823</v>
      </c>
      <c r="B1800" t="s">
        <v>8</v>
      </c>
      <c r="C1800">
        <v>2138292</v>
      </c>
      <c r="D1800">
        <v>2140295</v>
      </c>
      <c r="E1800">
        <v>1</v>
      </c>
      <c r="F1800" t="s">
        <v>4936</v>
      </c>
      <c r="G1800" t="s">
        <v>4937</v>
      </c>
      <c r="H1800" t="s">
        <v>4938</v>
      </c>
      <c r="I1800" t="s">
        <v>4939</v>
      </c>
      <c r="J1800">
        <v>2004</v>
      </c>
      <c r="K1800">
        <v>6</v>
      </c>
      <c r="L1800">
        <f t="shared" si="28"/>
        <v>667</v>
      </c>
    </row>
    <row r="1801" spans="1:12" x14ac:dyDescent="0.25">
      <c r="A1801">
        <v>1824</v>
      </c>
      <c r="B1801" t="s">
        <v>8</v>
      </c>
      <c r="C1801">
        <v>2140302</v>
      </c>
      <c r="D1801">
        <v>2141048</v>
      </c>
      <c r="E1801">
        <v>1</v>
      </c>
      <c r="F1801" t="s">
        <v>4940</v>
      </c>
      <c r="G1801" t="s">
        <v>4941</v>
      </c>
      <c r="H1801" t="s">
        <v>4942</v>
      </c>
      <c r="I1801" t="s">
        <v>4943</v>
      </c>
      <c r="J1801">
        <v>747</v>
      </c>
      <c r="K1801">
        <v>89</v>
      </c>
      <c r="L1801">
        <f t="shared" si="28"/>
        <v>248</v>
      </c>
    </row>
    <row r="1802" spans="1:12" x14ac:dyDescent="0.25">
      <c r="A1802">
        <v>1825</v>
      </c>
      <c r="B1802" t="s">
        <v>8</v>
      </c>
      <c r="C1802">
        <v>2141138</v>
      </c>
      <c r="D1802">
        <v>2141608</v>
      </c>
      <c r="E1802">
        <v>1</v>
      </c>
      <c r="F1802" t="s">
        <v>4944</v>
      </c>
      <c r="G1802" t="s">
        <v>4945</v>
      </c>
      <c r="H1802" t="s">
        <v>4946</v>
      </c>
      <c r="I1802" t="s">
        <v>4947</v>
      </c>
      <c r="J1802">
        <v>471</v>
      </c>
      <c r="K1802">
        <v>91</v>
      </c>
      <c r="L1802">
        <f t="shared" si="28"/>
        <v>156</v>
      </c>
    </row>
    <row r="1803" spans="1:12" x14ac:dyDescent="0.25">
      <c r="A1803">
        <v>1826</v>
      </c>
      <c r="B1803" t="s">
        <v>8</v>
      </c>
      <c r="C1803">
        <v>2141700</v>
      </c>
      <c r="D1803">
        <v>2142245</v>
      </c>
      <c r="E1803">
        <v>1</v>
      </c>
      <c r="F1803" t="s">
        <v>4948</v>
      </c>
      <c r="G1803" t="s">
        <v>4949</v>
      </c>
      <c r="I1803" t="s">
        <v>4950</v>
      </c>
      <c r="J1803">
        <v>546</v>
      </c>
      <c r="K1803">
        <v>374</v>
      </c>
      <c r="L1803">
        <f t="shared" si="28"/>
        <v>181</v>
      </c>
    </row>
    <row r="1804" spans="1:12" x14ac:dyDescent="0.25">
      <c r="A1804">
        <v>1827</v>
      </c>
      <c r="B1804" t="s">
        <v>8</v>
      </c>
      <c r="C1804">
        <v>2142620</v>
      </c>
      <c r="D1804">
        <v>2145508</v>
      </c>
      <c r="E1804">
        <v>-1</v>
      </c>
      <c r="F1804" t="s">
        <v>4951</v>
      </c>
      <c r="G1804" t="s">
        <v>4952</v>
      </c>
      <c r="I1804" t="s">
        <v>22</v>
      </c>
      <c r="J1804">
        <v>2889</v>
      </c>
      <c r="K1804">
        <v>359</v>
      </c>
      <c r="L1804">
        <f t="shared" si="28"/>
        <v>962</v>
      </c>
    </row>
    <row r="1805" spans="1:12" x14ac:dyDescent="0.25">
      <c r="A1805">
        <v>1828</v>
      </c>
      <c r="B1805" t="s">
        <v>8</v>
      </c>
      <c r="C1805">
        <v>2145868</v>
      </c>
      <c r="D1805">
        <v>2147181</v>
      </c>
      <c r="E1805">
        <v>1</v>
      </c>
      <c r="F1805" t="s">
        <v>4953</v>
      </c>
      <c r="G1805" t="s">
        <v>4954</v>
      </c>
      <c r="H1805" t="s">
        <v>4955</v>
      </c>
      <c r="I1805" t="s">
        <v>1252</v>
      </c>
      <c r="J1805">
        <v>1314</v>
      </c>
      <c r="K1805">
        <v>9</v>
      </c>
      <c r="L1805">
        <f t="shared" si="28"/>
        <v>437</v>
      </c>
    </row>
    <row r="1806" spans="1:12" x14ac:dyDescent="0.25">
      <c r="A1806">
        <v>1829</v>
      </c>
      <c r="B1806" t="s">
        <v>8</v>
      </c>
      <c r="C1806">
        <v>2147191</v>
      </c>
      <c r="D1806">
        <v>2147961</v>
      </c>
      <c r="E1806">
        <v>1</v>
      </c>
      <c r="F1806" t="s">
        <v>4956</v>
      </c>
      <c r="G1806" t="s">
        <v>4957</v>
      </c>
      <c r="H1806" t="s">
        <v>4958</v>
      </c>
      <c r="I1806" t="s">
        <v>3850</v>
      </c>
      <c r="J1806">
        <v>771</v>
      </c>
      <c r="K1806">
        <v>3</v>
      </c>
      <c r="L1806">
        <f t="shared" si="28"/>
        <v>256</v>
      </c>
    </row>
    <row r="1807" spans="1:12" x14ac:dyDescent="0.25">
      <c r="A1807">
        <v>1830</v>
      </c>
      <c r="B1807" t="s">
        <v>8</v>
      </c>
      <c r="C1807">
        <v>2147965</v>
      </c>
      <c r="D1807">
        <v>2148138</v>
      </c>
      <c r="E1807">
        <v>1</v>
      </c>
      <c r="F1807" t="s">
        <v>4959</v>
      </c>
      <c r="G1807" t="s">
        <v>4960</v>
      </c>
      <c r="I1807" t="s">
        <v>22</v>
      </c>
      <c r="J1807">
        <v>174</v>
      </c>
      <c r="K1807">
        <v>157</v>
      </c>
      <c r="L1807">
        <f t="shared" si="28"/>
        <v>57</v>
      </c>
    </row>
    <row r="1808" spans="1:12" x14ac:dyDescent="0.25">
      <c r="A1808">
        <v>1831</v>
      </c>
      <c r="B1808" t="s">
        <v>8</v>
      </c>
      <c r="C1808">
        <v>2148296</v>
      </c>
      <c r="D1808">
        <v>2148985</v>
      </c>
      <c r="E1808">
        <v>1</v>
      </c>
      <c r="F1808" t="s">
        <v>4961</v>
      </c>
      <c r="G1808" t="s">
        <v>4962</v>
      </c>
      <c r="H1808" t="s">
        <v>4963</v>
      </c>
      <c r="I1808" t="s">
        <v>4964</v>
      </c>
      <c r="J1808">
        <v>690</v>
      </c>
      <c r="K1808">
        <v>43</v>
      </c>
      <c r="L1808">
        <f t="shared" si="28"/>
        <v>229</v>
      </c>
    </row>
    <row r="1809" spans="1:12" x14ac:dyDescent="0.25">
      <c r="A1809">
        <v>1832</v>
      </c>
      <c r="B1809" t="s">
        <v>8</v>
      </c>
      <c r="C1809">
        <v>2149029</v>
      </c>
      <c r="D1809">
        <v>2150315</v>
      </c>
      <c r="E1809">
        <v>-1</v>
      </c>
      <c r="F1809" t="s">
        <v>4965</v>
      </c>
      <c r="G1809" t="s">
        <v>4966</v>
      </c>
      <c r="H1809" t="s">
        <v>4967</v>
      </c>
      <c r="I1809" t="s">
        <v>4968</v>
      </c>
      <c r="J1809">
        <v>1287</v>
      </c>
      <c r="K1809">
        <v>43</v>
      </c>
      <c r="L1809">
        <f t="shared" si="28"/>
        <v>428</v>
      </c>
    </row>
    <row r="1810" spans="1:12" x14ac:dyDescent="0.25">
      <c r="A1810">
        <v>1833</v>
      </c>
      <c r="B1810" t="s">
        <v>8</v>
      </c>
      <c r="C1810">
        <v>2150359</v>
      </c>
      <c r="D1810">
        <v>2150490</v>
      </c>
      <c r="E1810">
        <v>1</v>
      </c>
      <c r="F1810" t="s">
        <v>4969</v>
      </c>
      <c r="G1810" t="s">
        <v>4970</v>
      </c>
      <c r="I1810" t="s">
        <v>22</v>
      </c>
      <c r="J1810">
        <v>132</v>
      </c>
      <c r="K1810">
        <v>14</v>
      </c>
      <c r="L1810">
        <f t="shared" si="28"/>
        <v>43</v>
      </c>
    </row>
    <row r="1811" spans="1:12" x14ac:dyDescent="0.25">
      <c r="A1811">
        <v>1834</v>
      </c>
      <c r="B1811" t="s">
        <v>8</v>
      </c>
      <c r="C1811">
        <v>2150505</v>
      </c>
      <c r="D1811">
        <v>2150696</v>
      </c>
      <c r="E1811">
        <v>-1</v>
      </c>
      <c r="F1811" t="s">
        <v>4971</v>
      </c>
      <c r="G1811" t="s">
        <v>4972</v>
      </c>
      <c r="I1811" t="s">
        <v>22</v>
      </c>
      <c r="J1811">
        <v>192</v>
      </c>
      <c r="K1811">
        <v>40</v>
      </c>
      <c r="L1811">
        <f t="shared" si="28"/>
        <v>63</v>
      </c>
    </row>
    <row r="1812" spans="1:12" x14ac:dyDescent="0.25">
      <c r="A1812">
        <v>1835</v>
      </c>
      <c r="B1812" t="s">
        <v>8</v>
      </c>
      <c r="C1812">
        <v>2150737</v>
      </c>
      <c r="D1812">
        <v>2150913</v>
      </c>
      <c r="E1812">
        <v>1</v>
      </c>
      <c r="F1812" t="s">
        <v>4973</v>
      </c>
      <c r="G1812" t="s">
        <v>4974</v>
      </c>
      <c r="I1812" t="s">
        <v>22</v>
      </c>
      <c r="J1812">
        <v>177</v>
      </c>
      <c r="K1812">
        <v>204</v>
      </c>
      <c r="L1812">
        <f t="shared" si="28"/>
        <v>58</v>
      </c>
    </row>
    <row r="1813" spans="1:12" x14ac:dyDescent="0.25">
      <c r="A1813">
        <v>1836</v>
      </c>
      <c r="B1813" t="s">
        <v>8</v>
      </c>
      <c r="C1813">
        <v>2151118</v>
      </c>
      <c r="D1813">
        <v>2152149</v>
      </c>
      <c r="E1813">
        <v>-1</v>
      </c>
      <c r="F1813" t="s">
        <v>4975</v>
      </c>
      <c r="G1813" t="s">
        <v>4976</v>
      </c>
      <c r="I1813" t="s">
        <v>120</v>
      </c>
      <c r="J1813">
        <v>1032</v>
      </c>
      <c r="K1813">
        <v>6</v>
      </c>
      <c r="L1813">
        <f t="shared" si="28"/>
        <v>343</v>
      </c>
    </row>
    <row r="1814" spans="1:12" x14ac:dyDescent="0.25">
      <c r="A1814">
        <v>1837</v>
      </c>
      <c r="B1814" t="s">
        <v>8</v>
      </c>
      <c r="C1814">
        <v>2152156</v>
      </c>
      <c r="D1814">
        <v>2153205</v>
      </c>
      <c r="E1814">
        <v>-1</v>
      </c>
      <c r="F1814" t="s">
        <v>4977</v>
      </c>
      <c r="G1814" t="s">
        <v>4978</v>
      </c>
      <c r="H1814" t="s">
        <v>4979</v>
      </c>
      <c r="I1814" t="s">
        <v>4980</v>
      </c>
      <c r="J1814">
        <v>1050</v>
      </c>
      <c r="K1814">
        <v>338</v>
      </c>
      <c r="L1814">
        <f t="shared" si="28"/>
        <v>349</v>
      </c>
    </row>
    <row r="1815" spans="1:12" x14ac:dyDescent="0.25">
      <c r="A1815">
        <v>1838</v>
      </c>
      <c r="B1815" t="s">
        <v>8</v>
      </c>
      <c r="C1815">
        <v>2153544</v>
      </c>
      <c r="D1815">
        <v>2153879</v>
      </c>
      <c r="E1815">
        <v>1</v>
      </c>
      <c r="F1815" t="s">
        <v>4981</v>
      </c>
      <c r="G1815" t="s">
        <v>4982</v>
      </c>
      <c r="H1815" t="s">
        <v>4983</v>
      </c>
      <c r="I1815" t="s">
        <v>4984</v>
      </c>
      <c r="J1815">
        <v>336</v>
      </c>
      <c r="K1815">
        <v>63</v>
      </c>
      <c r="L1815">
        <f t="shared" si="28"/>
        <v>111</v>
      </c>
    </row>
    <row r="1816" spans="1:12" x14ac:dyDescent="0.25">
      <c r="A1816">
        <v>1839</v>
      </c>
      <c r="B1816" t="s">
        <v>8</v>
      </c>
      <c r="C1816">
        <v>2153943</v>
      </c>
      <c r="D1816">
        <v>2155388</v>
      </c>
      <c r="E1816">
        <v>1</v>
      </c>
      <c r="F1816" t="s">
        <v>4985</v>
      </c>
      <c r="G1816" t="s">
        <v>4986</v>
      </c>
      <c r="H1816" t="s">
        <v>4987</v>
      </c>
      <c r="I1816" t="s">
        <v>4988</v>
      </c>
      <c r="J1816">
        <v>1446</v>
      </c>
      <c r="K1816">
        <v>48</v>
      </c>
      <c r="L1816">
        <f t="shared" si="28"/>
        <v>481</v>
      </c>
    </row>
    <row r="1817" spans="1:12" x14ac:dyDescent="0.25">
      <c r="A1817">
        <v>1840</v>
      </c>
      <c r="B1817" t="s">
        <v>8</v>
      </c>
      <c r="C1817">
        <v>2155437</v>
      </c>
      <c r="D1817">
        <v>2156189</v>
      </c>
      <c r="E1817">
        <v>1</v>
      </c>
      <c r="F1817" t="s">
        <v>4989</v>
      </c>
      <c r="G1817" t="s">
        <v>4990</v>
      </c>
      <c r="H1817" t="s">
        <v>4991</v>
      </c>
      <c r="I1817" t="s">
        <v>4992</v>
      </c>
      <c r="J1817">
        <v>753</v>
      </c>
      <c r="K1817">
        <v>73</v>
      </c>
      <c r="L1817">
        <f t="shared" si="28"/>
        <v>250</v>
      </c>
    </row>
    <row r="1818" spans="1:12" x14ac:dyDescent="0.25">
      <c r="A1818">
        <v>1841</v>
      </c>
      <c r="B1818" t="s">
        <v>8</v>
      </c>
      <c r="C1818">
        <v>2156263</v>
      </c>
      <c r="D1818">
        <v>2157579</v>
      </c>
      <c r="E1818">
        <v>1</v>
      </c>
      <c r="F1818" t="s">
        <v>4993</v>
      </c>
      <c r="G1818" t="s">
        <v>4994</v>
      </c>
      <c r="H1818" t="s">
        <v>4995</v>
      </c>
      <c r="I1818" t="s">
        <v>4996</v>
      </c>
      <c r="J1818">
        <v>1317</v>
      </c>
      <c r="K1818">
        <v>142</v>
      </c>
      <c r="L1818">
        <f t="shared" si="28"/>
        <v>438</v>
      </c>
    </row>
    <row r="1819" spans="1:12" x14ac:dyDescent="0.25">
      <c r="A1819">
        <v>1842</v>
      </c>
      <c r="B1819" t="s">
        <v>8</v>
      </c>
      <c r="C1819">
        <v>2157722</v>
      </c>
      <c r="D1819">
        <v>2158312</v>
      </c>
      <c r="E1819">
        <v>1</v>
      </c>
      <c r="F1819" t="s">
        <v>4997</v>
      </c>
      <c r="G1819" t="s">
        <v>4998</v>
      </c>
      <c r="I1819" t="s">
        <v>22</v>
      </c>
      <c r="J1819">
        <v>591</v>
      </c>
      <c r="K1819">
        <v>79</v>
      </c>
      <c r="L1819">
        <f t="shared" si="28"/>
        <v>196</v>
      </c>
    </row>
    <row r="1820" spans="1:12" x14ac:dyDescent="0.25">
      <c r="A1820">
        <v>1843</v>
      </c>
      <c r="B1820" t="s">
        <v>8</v>
      </c>
      <c r="C1820">
        <v>2158392</v>
      </c>
      <c r="D1820">
        <v>2159606</v>
      </c>
      <c r="E1820">
        <v>1</v>
      </c>
      <c r="F1820" t="s">
        <v>4999</v>
      </c>
      <c r="G1820" t="s">
        <v>5000</v>
      </c>
      <c r="H1820" t="s">
        <v>5001</v>
      </c>
      <c r="I1820" t="s">
        <v>5002</v>
      </c>
      <c r="J1820">
        <v>1215</v>
      </c>
      <c r="K1820">
        <v>74</v>
      </c>
      <c r="L1820">
        <f t="shared" si="28"/>
        <v>404</v>
      </c>
    </row>
    <row r="1821" spans="1:12" x14ac:dyDescent="0.25">
      <c r="A1821">
        <v>1844</v>
      </c>
      <c r="B1821" t="s">
        <v>8</v>
      </c>
      <c r="C1821">
        <v>2159681</v>
      </c>
      <c r="D1821">
        <v>2160103</v>
      </c>
      <c r="E1821">
        <v>1</v>
      </c>
      <c r="F1821" t="s">
        <v>5003</v>
      </c>
      <c r="G1821" t="s">
        <v>5004</v>
      </c>
      <c r="H1821" t="s">
        <v>5005</v>
      </c>
      <c r="I1821" t="s">
        <v>5002</v>
      </c>
      <c r="J1821">
        <v>423</v>
      </c>
      <c r="K1821">
        <v>54</v>
      </c>
      <c r="L1821">
        <f t="shared" si="28"/>
        <v>140</v>
      </c>
    </row>
    <row r="1822" spans="1:12" x14ac:dyDescent="0.25">
      <c r="A1822">
        <v>1845</v>
      </c>
      <c r="B1822" t="s">
        <v>8</v>
      </c>
      <c r="C1822">
        <v>2160158</v>
      </c>
      <c r="D1822">
        <v>2160487</v>
      </c>
      <c r="E1822">
        <v>1</v>
      </c>
      <c r="F1822" t="s">
        <v>5006</v>
      </c>
      <c r="G1822" t="s">
        <v>5007</v>
      </c>
      <c r="I1822" t="s">
        <v>22</v>
      </c>
      <c r="J1822">
        <v>330</v>
      </c>
      <c r="K1822">
        <v>9</v>
      </c>
      <c r="L1822">
        <f t="shared" si="28"/>
        <v>109</v>
      </c>
    </row>
    <row r="1823" spans="1:12" x14ac:dyDescent="0.25">
      <c r="A1823">
        <v>1846</v>
      </c>
      <c r="B1823" t="s">
        <v>8</v>
      </c>
      <c r="C1823">
        <v>2160497</v>
      </c>
      <c r="D1823">
        <v>2161003</v>
      </c>
      <c r="E1823">
        <v>1</v>
      </c>
      <c r="F1823" t="s">
        <v>5008</v>
      </c>
      <c r="G1823" t="s">
        <v>5009</v>
      </c>
      <c r="I1823" t="s">
        <v>22</v>
      </c>
      <c r="J1823">
        <v>507</v>
      </c>
      <c r="K1823">
        <v>66</v>
      </c>
      <c r="L1823">
        <f t="shared" si="28"/>
        <v>168</v>
      </c>
    </row>
    <row r="1824" spans="1:12" x14ac:dyDescent="0.25">
      <c r="A1824">
        <v>1847</v>
      </c>
      <c r="B1824" t="s">
        <v>8</v>
      </c>
      <c r="C1824">
        <v>2161070</v>
      </c>
      <c r="D1824">
        <v>2162002</v>
      </c>
      <c r="E1824">
        <v>1</v>
      </c>
      <c r="F1824" t="s">
        <v>5010</v>
      </c>
      <c r="G1824" t="s">
        <v>5011</v>
      </c>
      <c r="I1824" t="s">
        <v>22</v>
      </c>
      <c r="J1824">
        <v>933</v>
      </c>
      <c r="K1824">
        <v>186</v>
      </c>
      <c r="L1824">
        <f t="shared" si="28"/>
        <v>310</v>
      </c>
    </row>
    <row r="1825" spans="1:12" x14ac:dyDescent="0.25">
      <c r="A1825">
        <v>1848</v>
      </c>
      <c r="B1825" t="s">
        <v>8</v>
      </c>
      <c r="C1825">
        <v>2162189</v>
      </c>
      <c r="D1825">
        <v>2162404</v>
      </c>
      <c r="E1825">
        <v>-1</v>
      </c>
      <c r="F1825" t="s">
        <v>5012</v>
      </c>
      <c r="G1825" t="s">
        <v>5013</v>
      </c>
      <c r="I1825" t="s">
        <v>22</v>
      </c>
      <c r="J1825">
        <v>216</v>
      </c>
      <c r="K1825">
        <v>494</v>
      </c>
      <c r="L1825">
        <f t="shared" si="28"/>
        <v>71</v>
      </c>
    </row>
    <row r="1826" spans="1:12" x14ac:dyDescent="0.25">
      <c r="A1826">
        <v>1849</v>
      </c>
      <c r="B1826" t="s">
        <v>8</v>
      </c>
      <c r="C1826">
        <v>2162899</v>
      </c>
      <c r="D1826">
        <v>2164110</v>
      </c>
      <c r="E1826">
        <v>-1</v>
      </c>
      <c r="F1826" t="s">
        <v>5014</v>
      </c>
      <c r="G1826" t="s">
        <v>5015</v>
      </c>
      <c r="H1826" t="s">
        <v>5016</v>
      </c>
      <c r="I1826" t="s">
        <v>5017</v>
      </c>
      <c r="J1826">
        <v>1212</v>
      </c>
      <c r="K1826">
        <v>76</v>
      </c>
      <c r="L1826">
        <f t="shared" si="28"/>
        <v>403</v>
      </c>
    </row>
    <row r="1827" spans="1:12" x14ac:dyDescent="0.25">
      <c r="A1827">
        <v>1850</v>
      </c>
      <c r="B1827" t="s">
        <v>8</v>
      </c>
      <c r="C1827">
        <v>2164187</v>
      </c>
      <c r="D1827">
        <v>2165161</v>
      </c>
      <c r="E1827">
        <v>1</v>
      </c>
      <c r="F1827" t="s">
        <v>5018</v>
      </c>
      <c r="G1827" t="s">
        <v>5019</v>
      </c>
      <c r="I1827" t="s">
        <v>22</v>
      </c>
      <c r="J1827">
        <v>975</v>
      </c>
      <c r="K1827">
        <v>6</v>
      </c>
      <c r="L1827">
        <f t="shared" si="28"/>
        <v>324</v>
      </c>
    </row>
    <row r="1828" spans="1:12" x14ac:dyDescent="0.25">
      <c r="A1828">
        <v>1851</v>
      </c>
      <c r="B1828" t="s">
        <v>8</v>
      </c>
      <c r="C1828">
        <v>2165168</v>
      </c>
      <c r="D1828">
        <v>2165881</v>
      </c>
      <c r="E1828">
        <v>-1</v>
      </c>
      <c r="F1828" t="s">
        <v>5020</v>
      </c>
      <c r="G1828" t="s">
        <v>5021</v>
      </c>
      <c r="I1828" t="s">
        <v>22</v>
      </c>
      <c r="J1828">
        <v>714</v>
      </c>
      <c r="K1828">
        <v>184</v>
      </c>
      <c r="L1828">
        <f t="shared" si="28"/>
        <v>237</v>
      </c>
    </row>
    <row r="1829" spans="1:12" x14ac:dyDescent="0.25">
      <c r="A1829">
        <v>1852</v>
      </c>
      <c r="B1829" t="s">
        <v>8</v>
      </c>
      <c r="C1829">
        <v>2166066</v>
      </c>
      <c r="D1829">
        <v>2166908</v>
      </c>
      <c r="E1829">
        <v>1</v>
      </c>
      <c r="F1829" t="s">
        <v>5022</v>
      </c>
      <c r="G1829" t="s">
        <v>5023</v>
      </c>
      <c r="I1829" t="s">
        <v>160</v>
      </c>
      <c r="J1829">
        <v>843</v>
      </c>
      <c r="K1829">
        <v>177</v>
      </c>
      <c r="L1829">
        <f t="shared" si="28"/>
        <v>280</v>
      </c>
    </row>
    <row r="1830" spans="1:12" x14ac:dyDescent="0.25">
      <c r="A1830">
        <v>1853</v>
      </c>
      <c r="B1830" t="s">
        <v>8</v>
      </c>
      <c r="C1830">
        <v>2167086</v>
      </c>
      <c r="D1830">
        <v>2167559</v>
      </c>
      <c r="E1830">
        <v>-1</v>
      </c>
      <c r="F1830" t="s">
        <v>5024</v>
      </c>
      <c r="G1830" t="s">
        <v>5025</v>
      </c>
      <c r="H1830" t="s">
        <v>5026</v>
      </c>
      <c r="I1830" t="s">
        <v>5027</v>
      </c>
      <c r="J1830">
        <v>474</v>
      </c>
      <c r="K1830">
        <v>49</v>
      </c>
      <c r="L1830">
        <f t="shared" si="28"/>
        <v>157</v>
      </c>
    </row>
    <row r="1831" spans="1:12" x14ac:dyDescent="0.25">
      <c r="A1831">
        <v>1854</v>
      </c>
      <c r="B1831" t="s">
        <v>8</v>
      </c>
      <c r="C1831">
        <v>2167609</v>
      </c>
      <c r="D1831">
        <v>2168715</v>
      </c>
      <c r="E1831">
        <v>-1</v>
      </c>
      <c r="F1831" t="s">
        <v>5028</v>
      </c>
      <c r="G1831" t="s">
        <v>5029</v>
      </c>
      <c r="I1831" t="s">
        <v>22</v>
      </c>
      <c r="J1831">
        <v>1107</v>
      </c>
      <c r="K1831">
        <v>50</v>
      </c>
      <c r="L1831">
        <f t="shared" si="28"/>
        <v>368</v>
      </c>
    </row>
    <row r="1832" spans="1:12" x14ac:dyDescent="0.25">
      <c r="A1832">
        <v>1855</v>
      </c>
      <c r="B1832" t="s">
        <v>8</v>
      </c>
      <c r="C1832">
        <v>2168766</v>
      </c>
      <c r="D1832">
        <v>2170055</v>
      </c>
      <c r="E1832">
        <v>-1</v>
      </c>
      <c r="F1832" t="s">
        <v>5030</v>
      </c>
      <c r="G1832" t="s">
        <v>5031</v>
      </c>
      <c r="I1832" t="s">
        <v>351</v>
      </c>
      <c r="J1832">
        <v>1290</v>
      </c>
      <c r="K1832">
        <v>69</v>
      </c>
      <c r="L1832">
        <f t="shared" si="28"/>
        <v>429</v>
      </c>
    </row>
    <row r="1833" spans="1:12" x14ac:dyDescent="0.25">
      <c r="A1833">
        <v>1856</v>
      </c>
      <c r="B1833" t="s">
        <v>8</v>
      </c>
      <c r="C1833">
        <v>2170125</v>
      </c>
      <c r="D1833">
        <v>2171114</v>
      </c>
      <c r="E1833">
        <v>-1</v>
      </c>
      <c r="F1833" t="s">
        <v>5032</v>
      </c>
      <c r="G1833" t="s">
        <v>5033</v>
      </c>
      <c r="H1833" t="s">
        <v>5034</v>
      </c>
      <c r="I1833" t="s">
        <v>5035</v>
      </c>
      <c r="J1833">
        <v>990</v>
      </c>
      <c r="K1833">
        <v>72</v>
      </c>
      <c r="L1833">
        <f t="shared" si="28"/>
        <v>329</v>
      </c>
    </row>
    <row r="1834" spans="1:12" x14ac:dyDescent="0.25">
      <c r="A1834">
        <v>1857</v>
      </c>
      <c r="B1834" t="s">
        <v>8</v>
      </c>
      <c r="C1834">
        <v>2171187</v>
      </c>
      <c r="D1834">
        <v>2173829</v>
      </c>
      <c r="E1834">
        <v>1</v>
      </c>
      <c r="F1834" t="s">
        <v>5036</v>
      </c>
      <c r="G1834" t="s">
        <v>5037</v>
      </c>
      <c r="I1834" t="s">
        <v>5038</v>
      </c>
      <c r="J1834">
        <v>2643</v>
      </c>
      <c r="K1834">
        <v>-14</v>
      </c>
      <c r="L1834">
        <f t="shared" si="28"/>
        <v>880</v>
      </c>
    </row>
    <row r="1835" spans="1:12" x14ac:dyDescent="0.25">
      <c r="A1835">
        <v>1858</v>
      </c>
      <c r="B1835" t="s">
        <v>8</v>
      </c>
      <c r="C1835">
        <v>2173816</v>
      </c>
      <c r="D1835">
        <v>2174466</v>
      </c>
      <c r="E1835">
        <v>-1</v>
      </c>
      <c r="F1835" t="s">
        <v>5039</v>
      </c>
      <c r="G1835" t="s">
        <v>5040</v>
      </c>
      <c r="I1835" t="s">
        <v>160</v>
      </c>
      <c r="J1835">
        <v>651</v>
      </c>
      <c r="K1835">
        <v>-8</v>
      </c>
      <c r="L1835">
        <f t="shared" si="28"/>
        <v>216</v>
      </c>
    </row>
    <row r="1836" spans="1:12" x14ac:dyDescent="0.25">
      <c r="A1836">
        <v>1859</v>
      </c>
      <c r="B1836" t="s">
        <v>8</v>
      </c>
      <c r="C1836">
        <v>2174459</v>
      </c>
      <c r="D1836">
        <v>2174629</v>
      </c>
      <c r="E1836">
        <v>-1</v>
      </c>
      <c r="F1836" t="s">
        <v>5041</v>
      </c>
      <c r="G1836" t="s">
        <v>5042</v>
      </c>
      <c r="I1836" t="s">
        <v>22</v>
      </c>
      <c r="J1836">
        <v>171</v>
      </c>
      <c r="K1836">
        <v>17</v>
      </c>
      <c r="L1836">
        <f t="shared" si="28"/>
        <v>56</v>
      </c>
    </row>
    <row r="1837" spans="1:12" x14ac:dyDescent="0.25">
      <c r="A1837">
        <v>1860</v>
      </c>
      <c r="B1837" t="s">
        <v>8</v>
      </c>
      <c r="C1837">
        <v>2174647</v>
      </c>
      <c r="D1837">
        <v>2175549</v>
      </c>
      <c r="E1837">
        <v>-1</v>
      </c>
      <c r="F1837" t="s">
        <v>5043</v>
      </c>
      <c r="G1837" t="s">
        <v>5044</v>
      </c>
      <c r="H1837" t="s">
        <v>5045</v>
      </c>
      <c r="I1837" t="s">
        <v>5046</v>
      </c>
      <c r="J1837">
        <v>903</v>
      </c>
      <c r="K1837">
        <v>105</v>
      </c>
      <c r="L1837">
        <f t="shared" si="28"/>
        <v>300</v>
      </c>
    </row>
    <row r="1838" spans="1:12" x14ac:dyDescent="0.25">
      <c r="A1838">
        <v>1861</v>
      </c>
      <c r="B1838" t="s">
        <v>8</v>
      </c>
      <c r="C1838">
        <v>2175655</v>
      </c>
      <c r="D1838">
        <v>2176206</v>
      </c>
      <c r="E1838">
        <v>-1</v>
      </c>
      <c r="F1838" t="s">
        <v>5047</v>
      </c>
      <c r="G1838" t="s">
        <v>5048</v>
      </c>
      <c r="I1838" t="s">
        <v>5049</v>
      </c>
      <c r="J1838">
        <v>552</v>
      </c>
      <c r="K1838">
        <v>13</v>
      </c>
      <c r="L1838">
        <f t="shared" si="28"/>
        <v>183</v>
      </c>
    </row>
    <row r="1839" spans="1:12" x14ac:dyDescent="0.25">
      <c r="A1839">
        <v>1862</v>
      </c>
      <c r="B1839" t="s">
        <v>8</v>
      </c>
      <c r="C1839">
        <v>2176220</v>
      </c>
      <c r="D1839">
        <v>2177254</v>
      </c>
      <c r="E1839">
        <v>-1</v>
      </c>
      <c r="F1839" t="s">
        <v>5050</v>
      </c>
      <c r="G1839" t="s">
        <v>5051</v>
      </c>
      <c r="H1839" t="s">
        <v>5052</v>
      </c>
      <c r="I1839" t="s">
        <v>5053</v>
      </c>
      <c r="J1839">
        <v>1035</v>
      </c>
      <c r="K1839">
        <v>61</v>
      </c>
      <c r="L1839">
        <f t="shared" si="28"/>
        <v>344</v>
      </c>
    </row>
    <row r="1840" spans="1:12" x14ac:dyDescent="0.25">
      <c r="A1840">
        <v>1863</v>
      </c>
      <c r="B1840" t="s">
        <v>8</v>
      </c>
      <c r="C1840">
        <v>2177316</v>
      </c>
      <c r="D1840">
        <v>2178902</v>
      </c>
      <c r="E1840">
        <v>-1</v>
      </c>
      <c r="F1840" t="s">
        <v>5054</v>
      </c>
      <c r="G1840" t="s">
        <v>5055</v>
      </c>
      <c r="H1840" t="s">
        <v>5056</v>
      </c>
      <c r="I1840" t="s">
        <v>5057</v>
      </c>
      <c r="J1840">
        <v>1587</v>
      </c>
      <c r="K1840">
        <v>-4</v>
      </c>
      <c r="L1840">
        <f t="shared" si="28"/>
        <v>528</v>
      </c>
    </row>
    <row r="1841" spans="1:12" x14ac:dyDescent="0.25">
      <c r="A1841">
        <v>1864</v>
      </c>
      <c r="B1841" t="s">
        <v>8</v>
      </c>
      <c r="C1841">
        <v>2178899</v>
      </c>
      <c r="D1841">
        <v>2180155</v>
      </c>
      <c r="E1841">
        <v>-1</v>
      </c>
      <c r="F1841" t="s">
        <v>5058</v>
      </c>
      <c r="G1841" t="s">
        <v>5059</v>
      </c>
      <c r="H1841" t="s">
        <v>5060</v>
      </c>
      <c r="I1841" t="s">
        <v>5061</v>
      </c>
      <c r="J1841">
        <v>1257</v>
      </c>
      <c r="K1841">
        <v>205</v>
      </c>
      <c r="L1841">
        <f t="shared" si="28"/>
        <v>418</v>
      </c>
    </row>
    <row r="1842" spans="1:12" x14ac:dyDescent="0.25">
      <c r="A1842">
        <v>1865</v>
      </c>
      <c r="B1842" t="s">
        <v>8</v>
      </c>
      <c r="C1842">
        <v>2180361</v>
      </c>
      <c r="D1842">
        <v>2181254</v>
      </c>
      <c r="E1842">
        <v>1</v>
      </c>
      <c r="F1842" t="s">
        <v>5062</v>
      </c>
      <c r="G1842" t="s">
        <v>5063</v>
      </c>
      <c r="I1842" t="s">
        <v>570</v>
      </c>
      <c r="J1842">
        <v>894</v>
      </c>
      <c r="K1842">
        <v>-8</v>
      </c>
      <c r="L1842">
        <f t="shared" si="28"/>
        <v>297</v>
      </c>
    </row>
    <row r="1843" spans="1:12" x14ac:dyDescent="0.25">
      <c r="A1843">
        <v>1866</v>
      </c>
      <c r="B1843" t="s">
        <v>8</v>
      </c>
      <c r="C1843">
        <v>2181247</v>
      </c>
      <c r="D1843">
        <v>2181375</v>
      </c>
      <c r="E1843">
        <v>1</v>
      </c>
      <c r="F1843" t="s">
        <v>5064</v>
      </c>
      <c r="G1843" t="s">
        <v>5065</v>
      </c>
      <c r="I1843" t="s">
        <v>22</v>
      </c>
      <c r="J1843">
        <v>129</v>
      </c>
      <c r="K1843">
        <v>44</v>
      </c>
      <c r="L1843">
        <f t="shared" si="28"/>
        <v>42</v>
      </c>
    </row>
    <row r="1844" spans="1:12" x14ac:dyDescent="0.25">
      <c r="A1844">
        <v>1867</v>
      </c>
      <c r="B1844" t="s">
        <v>8</v>
      </c>
      <c r="C1844">
        <v>2181420</v>
      </c>
      <c r="D1844">
        <v>2184227</v>
      </c>
      <c r="E1844">
        <v>1</v>
      </c>
      <c r="F1844" t="s">
        <v>5066</v>
      </c>
      <c r="G1844" t="s">
        <v>5067</v>
      </c>
      <c r="I1844" t="s">
        <v>22</v>
      </c>
      <c r="J1844">
        <v>2808</v>
      </c>
      <c r="K1844">
        <v>60</v>
      </c>
      <c r="L1844">
        <f t="shared" si="28"/>
        <v>935</v>
      </c>
    </row>
    <row r="1845" spans="1:12" x14ac:dyDescent="0.25">
      <c r="A1845">
        <v>1868</v>
      </c>
      <c r="B1845" t="s">
        <v>8</v>
      </c>
      <c r="C1845">
        <v>2184288</v>
      </c>
      <c r="D1845">
        <v>2184419</v>
      </c>
      <c r="E1845">
        <v>-1</v>
      </c>
      <c r="F1845" t="s">
        <v>5068</v>
      </c>
      <c r="G1845" t="s">
        <v>5069</v>
      </c>
      <c r="I1845" t="s">
        <v>22</v>
      </c>
      <c r="J1845">
        <v>132</v>
      </c>
      <c r="K1845">
        <v>-1</v>
      </c>
      <c r="L1845">
        <f t="shared" si="28"/>
        <v>43</v>
      </c>
    </row>
    <row r="1846" spans="1:12" x14ac:dyDescent="0.25">
      <c r="A1846">
        <v>1869</v>
      </c>
      <c r="B1846" t="s">
        <v>8</v>
      </c>
      <c r="C1846">
        <v>2184419</v>
      </c>
      <c r="D1846">
        <v>2185264</v>
      </c>
      <c r="E1846">
        <v>-1</v>
      </c>
      <c r="F1846" t="s">
        <v>5070</v>
      </c>
      <c r="G1846" t="s">
        <v>5071</v>
      </c>
      <c r="I1846" t="s">
        <v>22</v>
      </c>
      <c r="J1846">
        <v>846</v>
      </c>
      <c r="K1846">
        <v>16</v>
      </c>
      <c r="L1846">
        <f t="shared" si="28"/>
        <v>281</v>
      </c>
    </row>
    <row r="1847" spans="1:12" x14ac:dyDescent="0.25">
      <c r="A1847">
        <v>1870</v>
      </c>
      <c r="B1847" t="s">
        <v>8</v>
      </c>
      <c r="C1847">
        <v>2185281</v>
      </c>
      <c r="D1847">
        <v>2188805</v>
      </c>
      <c r="E1847">
        <v>-1</v>
      </c>
      <c r="F1847" t="s">
        <v>5072</v>
      </c>
      <c r="G1847" t="s">
        <v>5073</v>
      </c>
      <c r="I1847" t="s">
        <v>22</v>
      </c>
      <c r="J1847">
        <v>3525</v>
      </c>
      <c r="K1847">
        <v>140</v>
      </c>
      <c r="L1847">
        <f t="shared" si="28"/>
        <v>1174</v>
      </c>
    </row>
    <row r="1848" spans="1:12" x14ac:dyDescent="0.25">
      <c r="A1848">
        <v>1871</v>
      </c>
      <c r="B1848" t="s">
        <v>8</v>
      </c>
      <c r="C1848">
        <v>2188946</v>
      </c>
      <c r="D1848">
        <v>2190022</v>
      </c>
      <c r="E1848">
        <v>-1</v>
      </c>
      <c r="F1848" t="s">
        <v>5074</v>
      </c>
      <c r="G1848" t="s">
        <v>5075</v>
      </c>
      <c r="I1848" t="s">
        <v>157</v>
      </c>
      <c r="J1848">
        <v>1077</v>
      </c>
      <c r="K1848">
        <v>261</v>
      </c>
      <c r="L1848">
        <f t="shared" si="28"/>
        <v>358</v>
      </c>
    </row>
    <row r="1849" spans="1:12" x14ac:dyDescent="0.25">
      <c r="A1849">
        <v>1872</v>
      </c>
      <c r="B1849" t="s">
        <v>8</v>
      </c>
      <c r="C1849">
        <v>2190284</v>
      </c>
      <c r="D1849">
        <v>2191315</v>
      </c>
      <c r="E1849">
        <v>1</v>
      </c>
      <c r="F1849" t="s">
        <v>5076</v>
      </c>
      <c r="G1849" t="s">
        <v>5077</v>
      </c>
      <c r="H1849" t="s">
        <v>5078</v>
      </c>
      <c r="I1849" t="s">
        <v>5079</v>
      </c>
      <c r="J1849">
        <v>1032</v>
      </c>
      <c r="K1849">
        <v>30</v>
      </c>
      <c r="L1849">
        <f t="shared" si="28"/>
        <v>343</v>
      </c>
    </row>
    <row r="1850" spans="1:12" x14ac:dyDescent="0.25">
      <c r="A1850">
        <v>1873</v>
      </c>
      <c r="B1850" t="s">
        <v>8</v>
      </c>
      <c r="C1850">
        <v>2191346</v>
      </c>
      <c r="D1850">
        <v>2192734</v>
      </c>
      <c r="E1850">
        <v>1</v>
      </c>
      <c r="F1850" t="s">
        <v>5080</v>
      </c>
      <c r="G1850" t="s">
        <v>5081</v>
      </c>
      <c r="I1850" t="s">
        <v>4189</v>
      </c>
      <c r="J1850">
        <v>1389</v>
      </c>
      <c r="K1850">
        <v>32</v>
      </c>
      <c r="L1850">
        <f t="shared" si="28"/>
        <v>462</v>
      </c>
    </row>
    <row r="1851" spans="1:12" x14ac:dyDescent="0.25">
      <c r="A1851">
        <v>1874</v>
      </c>
      <c r="B1851" t="s">
        <v>8</v>
      </c>
      <c r="C1851">
        <v>2192767</v>
      </c>
      <c r="D1851">
        <v>2194095</v>
      </c>
      <c r="E1851">
        <v>-1</v>
      </c>
      <c r="F1851" t="s">
        <v>5082</v>
      </c>
      <c r="G1851" t="s">
        <v>5083</v>
      </c>
      <c r="I1851" t="s">
        <v>22</v>
      </c>
      <c r="J1851">
        <v>1329</v>
      </c>
      <c r="K1851">
        <v>59</v>
      </c>
      <c r="L1851">
        <f t="shared" si="28"/>
        <v>442</v>
      </c>
    </row>
    <row r="1852" spans="1:12" x14ac:dyDescent="0.25">
      <c r="A1852">
        <v>1875</v>
      </c>
      <c r="B1852" t="s">
        <v>8</v>
      </c>
      <c r="C1852">
        <v>2194155</v>
      </c>
      <c r="D1852">
        <v>2195051</v>
      </c>
      <c r="E1852">
        <v>-1</v>
      </c>
      <c r="F1852" t="s">
        <v>5084</v>
      </c>
      <c r="G1852" t="s">
        <v>5085</v>
      </c>
      <c r="I1852" t="s">
        <v>22</v>
      </c>
      <c r="J1852">
        <v>897</v>
      </c>
      <c r="K1852">
        <v>185</v>
      </c>
      <c r="L1852">
        <f t="shared" si="28"/>
        <v>298</v>
      </c>
    </row>
    <row r="1853" spans="1:12" x14ac:dyDescent="0.25">
      <c r="A1853">
        <v>1876</v>
      </c>
      <c r="B1853" t="s">
        <v>8</v>
      </c>
      <c r="C1853">
        <v>2195237</v>
      </c>
      <c r="D1853">
        <v>2195743</v>
      </c>
      <c r="E1853">
        <v>1</v>
      </c>
      <c r="F1853" t="s">
        <v>5086</v>
      </c>
      <c r="G1853" t="s">
        <v>5087</v>
      </c>
      <c r="I1853" t="s">
        <v>22</v>
      </c>
      <c r="J1853">
        <v>507</v>
      </c>
      <c r="K1853">
        <v>105</v>
      </c>
      <c r="L1853">
        <f t="shared" si="28"/>
        <v>168</v>
      </c>
    </row>
    <row r="1854" spans="1:12" x14ac:dyDescent="0.25">
      <c r="A1854">
        <v>1877</v>
      </c>
      <c r="B1854" t="s">
        <v>8</v>
      </c>
      <c r="C1854">
        <v>2195849</v>
      </c>
      <c r="D1854">
        <v>2197300</v>
      </c>
      <c r="E1854">
        <v>1</v>
      </c>
      <c r="F1854" t="s">
        <v>5088</v>
      </c>
      <c r="G1854" t="s">
        <v>5089</v>
      </c>
      <c r="I1854" t="s">
        <v>371</v>
      </c>
      <c r="J1854">
        <v>1452</v>
      </c>
      <c r="K1854">
        <v>61</v>
      </c>
      <c r="L1854">
        <f t="shared" si="28"/>
        <v>483</v>
      </c>
    </row>
    <row r="1855" spans="1:12" x14ac:dyDescent="0.25">
      <c r="A1855">
        <v>1878</v>
      </c>
      <c r="B1855" t="s">
        <v>8</v>
      </c>
      <c r="C1855">
        <v>2197362</v>
      </c>
      <c r="D1855">
        <v>2198141</v>
      </c>
      <c r="E1855">
        <v>1</v>
      </c>
      <c r="F1855" t="s">
        <v>5090</v>
      </c>
      <c r="G1855" t="s">
        <v>5091</v>
      </c>
      <c r="H1855" t="s">
        <v>5092</v>
      </c>
      <c r="I1855" t="s">
        <v>5093</v>
      </c>
      <c r="J1855">
        <v>780</v>
      </c>
      <c r="K1855">
        <v>35</v>
      </c>
      <c r="L1855">
        <f t="shared" si="28"/>
        <v>259</v>
      </c>
    </row>
    <row r="1856" spans="1:12" x14ac:dyDescent="0.25">
      <c r="A1856">
        <v>1879</v>
      </c>
      <c r="B1856" t="s">
        <v>8</v>
      </c>
      <c r="C1856">
        <v>2198177</v>
      </c>
      <c r="D1856">
        <v>2199727</v>
      </c>
      <c r="E1856">
        <v>1</v>
      </c>
      <c r="F1856" t="s">
        <v>5094</v>
      </c>
      <c r="G1856" t="s">
        <v>5095</v>
      </c>
      <c r="I1856" t="s">
        <v>22</v>
      </c>
      <c r="J1856">
        <v>1551</v>
      </c>
      <c r="K1856">
        <v>19</v>
      </c>
      <c r="L1856">
        <f t="shared" si="28"/>
        <v>516</v>
      </c>
    </row>
    <row r="1857" spans="1:12" x14ac:dyDescent="0.25">
      <c r="A1857">
        <v>1880</v>
      </c>
      <c r="B1857" t="s">
        <v>8</v>
      </c>
      <c r="C1857">
        <v>2199747</v>
      </c>
      <c r="D1857">
        <v>2200859</v>
      </c>
      <c r="E1857">
        <v>1</v>
      </c>
      <c r="F1857" t="s">
        <v>5096</v>
      </c>
      <c r="G1857" t="s">
        <v>5097</v>
      </c>
      <c r="I1857" t="s">
        <v>22</v>
      </c>
      <c r="J1857">
        <v>1113</v>
      </c>
      <c r="K1857">
        <v>66</v>
      </c>
      <c r="L1857">
        <f t="shared" si="28"/>
        <v>370</v>
      </c>
    </row>
    <row r="1858" spans="1:12" x14ac:dyDescent="0.25">
      <c r="A1858">
        <v>1881</v>
      </c>
      <c r="B1858" t="s">
        <v>8</v>
      </c>
      <c r="C1858">
        <v>2200926</v>
      </c>
      <c r="D1858">
        <v>2201486</v>
      </c>
      <c r="E1858">
        <v>1</v>
      </c>
      <c r="F1858" t="s">
        <v>5098</v>
      </c>
      <c r="G1858" t="s">
        <v>5099</v>
      </c>
      <c r="I1858" t="s">
        <v>22</v>
      </c>
      <c r="J1858">
        <v>561</v>
      </c>
      <c r="K1858">
        <v>94</v>
      </c>
      <c r="L1858">
        <f t="shared" si="28"/>
        <v>186</v>
      </c>
    </row>
    <row r="1859" spans="1:12" x14ac:dyDescent="0.25">
      <c r="A1859">
        <v>1882</v>
      </c>
      <c r="B1859" t="s">
        <v>8</v>
      </c>
      <c r="C1859">
        <v>2201581</v>
      </c>
      <c r="D1859">
        <v>2203005</v>
      </c>
      <c r="E1859">
        <v>-1</v>
      </c>
      <c r="F1859" t="s">
        <v>5100</v>
      </c>
      <c r="G1859" t="s">
        <v>5101</v>
      </c>
      <c r="I1859" t="s">
        <v>5102</v>
      </c>
      <c r="J1859">
        <v>1425</v>
      </c>
      <c r="K1859">
        <v>75</v>
      </c>
      <c r="L1859">
        <f t="shared" si="28"/>
        <v>474</v>
      </c>
    </row>
    <row r="1860" spans="1:12" x14ac:dyDescent="0.25">
      <c r="A1860">
        <v>1883</v>
      </c>
      <c r="B1860" t="s">
        <v>8</v>
      </c>
      <c r="C1860">
        <v>2203081</v>
      </c>
      <c r="D1860">
        <v>2203773</v>
      </c>
      <c r="E1860">
        <v>-1</v>
      </c>
      <c r="F1860" t="s">
        <v>5103</v>
      </c>
      <c r="G1860" t="s">
        <v>5104</v>
      </c>
      <c r="I1860" t="s">
        <v>5105</v>
      </c>
      <c r="J1860">
        <v>693</v>
      </c>
      <c r="K1860">
        <v>1</v>
      </c>
      <c r="L1860">
        <f t="shared" ref="L1860:L1923" si="29">(D1860-C1860+1)/3-1</f>
        <v>230</v>
      </c>
    </row>
    <row r="1861" spans="1:12" x14ac:dyDescent="0.25">
      <c r="A1861">
        <v>1884</v>
      </c>
      <c r="B1861" t="s">
        <v>8</v>
      </c>
      <c r="C1861">
        <v>2203775</v>
      </c>
      <c r="D1861">
        <v>2204476</v>
      </c>
      <c r="E1861">
        <v>-1</v>
      </c>
      <c r="F1861" t="s">
        <v>5106</v>
      </c>
      <c r="G1861" t="s">
        <v>5107</v>
      </c>
      <c r="H1861" t="s">
        <v>5108</v>
      </c>
      <c r="I1861" t="s">
        <v>5109</v>
      </c>
      <c r="J1861">
        <v>702</v>
      </c>
      <c r="K1861">
        <v>125</v>
      </c>
      <c r="L1861">
        <f t="shared" si="29"/>
        <v>233</v>
      </c>
    </row>
    <row r="1862" spans="1:12" x14ac:dyDescent="0.25">
      <c r="A1862">
        <v>1885</v>
      </c>
      <c r="B1862" t="s">
        <v>8</v>
      </c>
      <c r="C1862">
        <v>2204602</v>
      </c>
      <c r="D1862">
        <v>2205012</v>
      </c>
      <c r="E1862">
        <v>-1</v>
      </c>
      <c r="F1862" t="s">
        <v>5110</v>
      </c>
      <c r="G1862" t="s">
        <v>5111</v>
      </c>
      <c r="I1862" t="s">
        <v>22</v>
      </c>
      <c r="J1862">
        <v>411</v>
      </c>
      <c r="K1862">
        <v>39</v>
      </c>
      <c r="L1862">
        <f t="shared" si="29"/>
        <v>136</v>
      </c>
    </row>
    <row r="1863" spans="1:12" x14ac:dyDescent="0.25">
      <c r="A1863">
        <v>1886</v>
      </c>
      <c r="B1863" t="s">
        <v>8</v>
      </c>
      <c r="C1863">
        <v>2205052</v>
      </c>
      <c r="D1863">
        <v>2205213</v>
      </c>
      <c r="E1863">
        <v>1</v>
      </c>
      <c r="F1863" t="s">
        <v>5112</v>
      </c>
      <c r="G1863" t="s">
        <v>5113</v>
      </c>
      <c r="I1863" t="s">
        <v>22</v>
      </c>
      <c r="J1863">
        <v>162</v>
      </c>
      <c r="K1863">
        <v>7</v>
      </c>
      <c r="L1863">
        <f t="shared" si="29"/>
        <v>53</v>
      </c>
    </row>
    <row r="1864" spans="1:12" x14ac:dyDescent="0.25">
      <c r="A1864">
        <v>1887</v>
      </c>
      <c r="B1864" t="s">
        <v>8</v>
      </c>
      <c r="C1864">
        <v>2205221</v>
      </c>
      <c r="D1864">
        <v>2205958</v>
      </c>
      <c r="E1864">
        <v>1</v>
      </c>
      <c r="F1864" t="s">
        <v>5114</v>
      </c>
      <c r="G1864" t="s">
        <v>5115</v>
      </c>
      <c r="H1864" t="s">
        <v>5116</v>
      </c>
      <c r="I1864" t="s">
        <v>5117</v>
      </c>
      <c r="J1864">
        <v>738</v>
      </c>
      <c r="K1864">
        <v>45</v>
      </c>
      <c r="L1864">
        <f t="shared" si="29"/>
        <v>245</v>
      </c>
    </row>
    <row r="1865" spans="1:12" x14ac:dyDescent="0.25">
      <c r="A1865">
        <v>1888</v>
      </c>
      <c r="B1865" t="s">
        <v>8</v>
      </c>
      <c r="C1865">
        <v>2206004</v>
      </c>
      <c r="D1865">
        <v>2206588</v>
      </c>
      <c r="E1865">
        <v>1</v>
      </c>
      <c r="F1865" t="s">
        <v>5118</v>
      </c>
      <c r="G1865" t="s">
        <v>5119</v>
      </c>
      <c r="I1865" t="s">
        <v>22</v>
      </c>
      <c r="J1865">
        <v>585</v>
      </c>
      <c r="K1865">
        <v>124</v>
      </c>
      <c r="L1865">
        <f t="shared" si="29"/>
        <v>194</v>
      </c>
    </row>
    <row r="1866" spans="1:12" x14ac:dyDescent="0.25">
      <c r="A1866">
        <v>1889</v>
      </c>
      <c r="B1866" t="s">
        <v>8</v>
      </c>
      <c r="C1866">
        <v>2206713</v>
      </c>
      <c r="D1866">
        <v>2207162</v>
      </c>
      <c r="E1866">
        <v>1</v>
      </c>
      <c r="F1866" t="s">
        <v>5120</v>
      </c>
      <c r="G1866" t="s">
        <v>5121</v>
      </c>
      <c r="I1866" t="s">
        <v>5122</v>
      </c>
      <c r="J1866">
        <v>450</v>
      </c>
      <c r="K1866">
        <v>3</v>
      </c>
      <c r="L1866">
        <f t="shared" si="29"/>
        <v>149</v>
      </c>
    </row>
    <row r="1867" spans="1:12" x14ac:dyDescent="0.25">
      <c r="A1867">
        <v>1890</v>
      </c>
      <c r="B1867" t="s">
        <v>8</v>
      </c>
      <c r="C1867">
        <v>2207166</v>
      </c>
      <c r="D1867">
        <v>2208791</v>
      </c>
      <c r="E1867">
        <v>1</v>
      </c>
      <c r="F1867" t="s">
        <v>5123</v>
      </c>
      <c r="G1867" t="s">
        <v>5124</v>
      </c>
      <c r="I1867" t="s">
        <v>172</v>
      </c>
      <c r="J1867">
        <v>1626</v>
      </c>
      <c r="K1867">
        <v>-4</v>
      </c>
      <c r="L1867">
        <f t="shared" si="29"/>
        <v>541</v>
      </c>
    </row>
    <row r="1868" spans="1:12" x14ac:dyDescent="0.25">
      <c r="A1868">
        <v>1891</v>
      </c>
      <c r="B1868" t="s">
        <v>8</v>
      </c>
      <c r="C1868">
        <v>2208788</v>
      </c>
      <c r="D1868">
        <v>2209033</v>
      </c>
      <c r="E1868">
        <v>-1</v>
      </c>
      <c r="F1868" t="s">
        <v>5125</v>
      </c>
      <c r="G1868" t="s">
        <v>5126</v>
      </c>
      <c r="I1868" t="s">
        <v>22</v>
      </c>
      <c r="J1868">
        <v>246</v>
      </c>
      <c r="K1868">
        <v>8</v>
      </c>
      <c r="L1868">
        <f t="shared" si="29"/>
        <v>81</v>
      </c>
    </row>
    <row r="1869" spans="1:12" x14ac:dyDescent="0.25">
      <c r="A1869">
        <v>1892</v>
      </c>
      <c r="B1869" t="s">
        <v>8</v>
      </c>
      <c r="C1869">
        <v>2209042</v>
      </c>
      <c r="D1869">
        <v>2209620</v>
      </c>
      <c r="E1869">
        <v>-1</v>
      </c>
      <c r="F1869" t="s">
        <v>5127</v>
      </c>
      <c r="G1869" t="s">
        <v>5128</v>
      </c>
      <c r="I1869" t="s">
        <v>5129</v>
      </c>
      <c r="J1869">
        <v>579</v>
      </c>
      <c r="K1869">
        <v>121</v>
      </c>
      <c r="L1869">
        <f t="shared" si="29"/>
        <v>192</v>
      </c>
    </row>
    <row r="1870" spans="1:12" x14ac:dyDescent="0.25">
      <c r="A1870">
        <v>1893</v>
      </c>
      <c r="B1870" t="s">
        <v>8</v>
      </c>
      <c r="C1870">
        <v>2209742</v>
      </c>
      <c r="D1870">
        <v>2210314</v>
      </c>
      <c r="E1870">
        <v>1</v>
      </c>
      <c r="F1870" t="s">
        <v>5130</v>
      </c>
      <c r="G1870" t="s">
        <v>5131</v>
      </c>
      <c r="I1870" t="s">
        <v>22</v>
      </c>
      <c r="J1870">
        <v>573</v>
      </c>
      <c r="K1870">
        <v>-11</v>
      </c>
      <c r="L1870">
        <f t="shared" si="29"/>
        <v>190</v>
      </c>
    </row>
    <row r="1871" spans="1:12" x14ac:dyDescent="0.25">
      <c r="A1871">
        <v>1894</v>
      </c>
      <c r="B1871" t="s">
        <v>8</v>
      </c>
      <c r="C1871">
        <v>2210304</v>
      </c>
      <c r="D1871">
        <v>2212280</v>
      </c>
      <c r="E1871">
        <v>-1</v>
      </c>
      <c r="F1871" t="s">
        <v>5132</v>
      </c>
      <c r="G1871" t="s">
        <v>5133</v>
      </c>
      <c r="I1871" t="s">
        <v>371</v>
      </c>
      <c r="J1871">
        <v>1977</v>
      </c>
      <c r="K1871">
        <v>6</v>
      </c>
      <c r="L1871">
        <f t="shared" si="29"/>
        <v>658</v>
      </c>
    </row>
    <row r="1872" spans="1:12" x14ac:dyDescent="0.25">
      <c r="A1872">
        <v>1895</v>
      </c>
      <c r="B1872" t="s">
        <v>8</v>
      </c>
      <c r="C1872">
        <v>2212287</v>
      </c>
      <c r="D1872">
        <v>2213021</v>
      </c>
      <c r="E1872">
        <v>-1</v>
      </c>
      <c r="F1872" t="s">
        <v>5134</v>
      </c>
      <c r="G1872" t="s">
        <v>5135</v>
      </c>
      <c r="I1872" t="s">
        <v>97</v>
      </c>
      <c r="J1872">
        <v>735</v>
      </c>
      <c r="K1872">
        <v>416</v>
      </c>
      <c r="L1872">
        <f t="shared" si="29"/>
        <v>244</v>
      </c>
    </row>
    <row r="1873" spans="1:12" x14ac:dyDescent="0.25">
      <c r="A1873">
        <v>1896</v>
      </c>
      <c r="B1873" t="s">
        <v>8</v>
      </c>
      <c r="C1873">
        <v>2213438</v>
      </c>
      <c r="D1873">
        <v>2213557</v>
      </c>
      <c r="E1873">
        <v>1</v>
      </c>
      <c r="F1873" t="s">
        <v>5136</v>
      </c>
      <c r="G1873" t="s">
        <v>5137</v>
      </c>
      <c r="I1873" t="s">
        <v>22</v>
      </c>
      <c r="J1873">
        <v>120</v>
      </c>
      <c r="K1873">
        <v>5</v>
      </c>
      <c r="L1873">
        <f t="shared" si="29"/>
        <v>39</v>
      </c>
    </row>
    <row r="1874" spans="1:12" x14ac:dyDescent="0.25">
      <c r="A1874">
        <v>1897</v>
      </c>
      <c r="B1874" t="s">
        <v>8</v>
      </c>
      <c r="C1874">
        <v>2213563</v>
      </c>
      <c r="D1874">
        <v>2214156</v>
      </c>
      <c r="E1874">
        <v>1</v>
      </c>
      <c r="F1874" t="s">
        <v>5138</v>
      </c>
      <c r="G1874" t="s">
        <v>5139</v>
      </c>
      <c r="I1874" t="s">
        <v>22</v>
      </c>
      <c r="J1874">
        <v>594</v>
      </c>
      <c r="K1874">
        <v>446</v>
      </c>
      <c r="L1874">
        <f t="shared" si="29"/>
        <v>197</v>
      </c>
    </row>
    <row r="1875" spans="1:12" x14ac:dyDescent="0.25">
      <c r="A1875">
        <v>1898</v>
      </c>
      <c r="B1875" t="s">
        <v>8</v>
      </c>
      <c r="C1875">
        <v>2214603</v>
      </c>
      <c r="D1875">
        <v>2214815</v>
      </c>
      <c r="E1875">
        <v>-1</v>
      </c>
      <c r="F1875" t="s">
        <v>5140</v>
      </c>
      <c r="G1875" t="s">
        <v>5141</v>
      </c>
      <c r="I1875" t="s">
        <v>22</v>
      </c>
      <c r="J1875">
        <v>213</v>
      </c>
      <c r="K1875">
        <v>75</v>
      </c>
      <c r="L1875">
        <f t="shared" si="29"/>
        <v>70</v>
      </c>
    </row>
    <row r="1876" spans="1:12" x14ac:dyDescent="0.25">
      <c r="A1876">
        <v>1899</v>
      </c>
      <c r="B1876" t="s">
        <v>8</v>
      </c>
      <c r="C1876">
        <v>2214891</v>
      </c>
      <c r="D1876">
        <v>2215526</v>
      </c>
      <c r="E1876">
        <v>1</v>
      </c>
      <c r="F1876" t="s">
        <v>5142</v>
      </c>
      <c r="G1876" t="s">
        <v>5143</v>
      </c>
      <c r="I1876" t="s">
        <v>22</v>
      </c>
      <c r="J1876">
        <v>636</v>
      </c>
      <c r="K1876">
        <v>58</v>
      </c>
      <c r="L1876">
        <f t="shared" si="29"/>
        <v>211</v>
      </c>
    </row>
    <row r="1877" spans="1:12" x14ac:dyDescent="0.25">
      <c r="A1877">
        <v>1900</v>
      </c>
      <c r="B1877" t="s">
        <v>8</v>
      </c>
      <c r="C1877">
        <v>2215585</v>
      </c>
      <c r="D1877">
        <v>2218422</v>
      </c>
      <c r="E1877">
        <v>1</v>
      </c>
      <c r="F1877" t="s">
        <v>5144</v>
      </c>
      <c r="G1877" t="s">
        <v>5145</v>
      </c>
      <c r="I1877" t="s">
        <v>22</v>
      </c>
      <c r="J1877">
        <v>2838</v>
      </c>
      <c r="K1877">
        <v>8</v>
      </c>
      <c r="L1877">
        <f t="shared" si="29"/>
        <v>945</v>
      </c>
    </row>
    <row r="1878" spans="1:12" x14ac:dyDescent="0.25">
      <c r="A1878">
        <v>1901</v>
      </c>
      <c r="B1878" t="s">
        <v>8</v>
      </c>
      <c r="C1878">
        <v>2218431</v>
      </c>
      <c r="D1878">
        <v>2219159</v>
      </c>
      <c r="E1878">
        <v>-1</v>
      </c>
      <c r="F1878" t="s">
        <v>5146</v>
      </c>
      <c r="G1878" t="s">
        <v>5147</v>
      </c>
      <c r="I1878" t="s">
        <v>22</v>
      </c>
      <c r="J1878">
        <v>729</v>
      </c>
      <c r="K1878">
        <v>-8</v>
      </c>
      <c r="L1878">
        <f t="shared" si="29"/>
        <v>242</v>
      </c>
    </row>
    <row r="1879" spans="1:12" x14ac:dyDescent="0.25">
      <c r="A1879">
        <v>1902</v>
      </c>
      <c r="B1879" t="s">
        <v>8</v>
      </c>
      <c r="C1879">
        <v>2219152</v>
      </c>
      <c r="D1879">
        <v>2219706</v>
      </c>
      <c r="E1879">
        <v>-1</v>
      </c>
      <c r="F1879" t="s">
        <v>5148</v>
      </c>
      <c r="G1879" t="s">
        <v>5149</v>
      </c>
      <c r="I1879" t="s">
        <v>169</v>
      </c>
      <c r="J1879">
        <v>555</v>
      </c>
      <c r="K1879">
        <v>119</v>
      </c>
      <c r="L1879">
        <f t="shared" si="29"/>
        <v>184</v>
      </c>
    </row>
    <row r="1880" spans="1:12" x14ac:dyDescent="0.25">
      <c r="A1880">
        <v>1903</v>
      </c>
      <c r="B1880" t="s">
        <v>8</v>
      </c>
      <c r="C1880">
        <v>2219826</v>
      </c>
      <c r="D1880">
        <v>2221898</v>
      </c>
      <c r="E1880">
        <v>1</v>
      </c>
      <c r="F1880" t="s">
        <v>5150</v>
      </c>
      <c r="G1880" t="s">
        <v>5151</v>
      </c>
      <c r="I1880" t="s">
        <v>22</v>
      </c>
      <c r="J1880">
        <v>2073</v>
      </c>
      <c r="K1880">
        <v>51</v>
      </c>
      <c r="L1880">
        <f t="shared" si="29"/>
        <v>690</v>
      </c>
    </row>
    <row r="1881" spans="1:12" x14ac:dyDescent="0.25">
      <c r="A1881">
        <v>1904</v>
      </c>
      <c r="B1881" t="s">
        <v>8</v>
      </c>
      <c r="C1881">
        <v>2221950</v>
      </c>
      <c r="D1881">
        <v>2222297</v>
      </c>
      <c r="E1881">
        <v>1</v>
      </c>
      <c r="F1881" t="s">
        <v>5152</v>
      </c>
      <c r="G1881" t="s">
        <v>5153</v>
      </c>
      <c r="I1881" t="s">
        <v>160</v>
      </c>
      <c r="J1881">
        <v>348</v>
      </c>
      <c r="K1881">
        <v>70</v>
      </c>
      <c r="L1881">
        <f t="shared" si="29"/>
        <v>115</v>
      </c>
    </row>
    <row r="1882" spans="1:12" x14ac:dyDescent="0.25">
      <c r="A1882">
        <v>1905</v>
      </c>
      <c r="B1882" t="s">
        <v>8</v>
      </c>
      <c r="C1882">
        <v>2222368</v>
      </c>
      <c r="D1882">
        <v>2222952</v>
      </c>
      <c r="E1882">
        <v>1</v>
      </c>
      <c r="F1882" t="s">
        <v>5154</v>
      </c>
      <c r="G1882" t="s">
        <v>5155</v>
      </c>
      <c r="I1882" t="s">
        <v>22</v>
      </c>
      <c r="J1882">
        <v>585</v>
      </c>
      <c r="K1882">
        <v>33</v>
      </c>
      <c r="L1882">
        <f t="shared" si="29"/>
        <v>194</v>
      </c>
    </row>
    <row r="1883" spans="1:12" x14ac:dyDescent="0.25">
      <c r="A1883">
        <v>1906</v>
      </c>
      <c r="B1883" t="s">
        <v>8</v>
      </c>
      <c r="C1883">
        <v>2222986</v>
      </c>
      <c r="D1883">
        <v>2223351</v>
      </c>
      <c r="E1883">
        <v>1</v>
      </c>
      <c r="F1883" t="s">
        <v>5156</v>
      </c>
      <c r="G1883" t="s">
        <v>5157</v>
      </c>
      <c r="I1883" t="s">
        <v>22</v>
      </c>
      <c r="J1883">
        <v>366</v>
      </c>
      <c r="K1883">
        <v>60</v>
      </c>
      <c r="L1883">
        <f t="shared" si="29"/>
        <v>121</v>
      </c>
    </row>
    <row r="1884" spans="1:12" x14ac:dyDescent="0.25">
      <c r="A1884">
        <v>1907</v>
      </c>
      <c r="B1884" t="s">
        <v>8</v>
      </c>
      <c r="C1884">
        <v>2223412</v>
      </c>
      <c r="D1884">
        <v>2223528</v>
      </c>
      <c r="E1884">
        <v>-1</v>
      </c>
      <c r="F1884" t="s">
        <v>5158</v>
      </c>
      <c r="G1884" t="s">
        <v>5159</v>
      </c>
      <c r="I1884" t="s">
        <v>22</v>
      </c>
      <c r="J1884">
        <v>117</v>
      </c>
      <c r="K1884">
        <v>64</v>
      </c>
      <c r="L1884">
        <f t="shared" si="29"/>
        <v>38</v>
      </c>
    </row>
    <row r="1885" spans="1:12" x14ac:dyDescent="0.25">
      <c r="A1885">
        <v>1908</v>
      </c>
      <c r="B1885" t="s">
        <v>8</v>
      </c>
      <c r="C1885">
        <v>2223593</v>
      </c>
      <c r="D1885">
        <v>2223700</v>
      </c>
      <c r="E1885">
        <v>1</v>
      </c>
      <c r="F1885" t="s">
        <v>5160</v>
      </c>
      <c r="G1885" t="s">
        <v>5161</v>
      </c>
      <c r="I1885" t="s">
        <v>22</v>
      </c>
      <c r="J1885">
        <v>108</v>
      </c>
      <c r="K1885">
        <v>17</v>
      </c>
      <c r="L1885">
        <f t="shared" si="29"/>
        <v>35</v>
      </c>
    </row>
    <row r="1886" spans="1:12" x14ac:dyDescent="0.25">
      <c r="A1886">
        <v>1909</v>
      </c>
      <c r="B1886" t="s">
        <v>8</v>
      </c>
      <c r="C1886">
        <v>2223718</v>
      </c>
      <c r="D1886">
        <v>2224200</v>
      </c>
      <c r="E1886">
        <v>1</v>
      </c>
      <c r="F1886" t="s">
        <v>5162</v>
      </c>
      <c r="G1886" t="s">
        <v>5163</v>
      </c>
      <c r="I1886" t="s">
        <v>22</v>
      </c>
      <c r="J1886">
        <v>483</v>
      </c>
      <c r="K1886">
        <v>4</v>
      </c>
      <c r="L1886">
        <f t="shared" si="29"/>
        <v>160</v>
      </c>
    </row>
    <row r="1887" spans="1:12" x14ac:dyDescent="0.25">
      <c r="A1887">
        <v>1910</v>
      </c>
      <c r="B1887" t="s">
        <v>8</v>
      </c>
      <c r="C1887">
        <v>2224205</v>
      </c>
      <c r="D1887">
        <v>2226169</v>
      </c>
      <c r="E1887">
        <v>1</v>
      </c>
      <c r="F1887" t="s">
        <v>5164</v>
      </c>
      <c r="G1887" t="s">
        <v>5165</v>
      </c>
      <c r="I1887" t="s">
        <v>22</v>
      </c>
      <c r="J1887">
        <v>1965</v>
      </c>
      <c r="K1887">
        <v>301</v>
      </c>
      <c r="L1887">
        <f t="shared" si="29"/>
        <v>654</v>
      </c>
    </row>
    <row r="1888" spans="1:12" x14ac:dyDescent="0.25">
      <c r="A1888">
        <v>1911</v>
      </c>
      <c r="B1888" t="s">
        <v>8</v>
      </c>
      <c r="C1888">
        <v>2226471</v>
      </c>
      <c r="D1888">
        <v>2227457</v>
      </c>
      <c r="E1888">
        <v>1</v>
      </c>
      <c r="F1888" t="s">
        <v>5166</v>
      </c>
      <c r="G1888" t="s">
        <v>5167</v>
      </c>
      <c r="H1888" t="s">
        <v>5168</v>
      </c>
      <c r="I1888" t="s">
        <v>693</v>
      </c>
      <c r="J1888">
        <v>987</v>
      </c>
      <c r="K1888">
        <v>122</v>
      </c>
      <c r="L1888">
        <f t="shared" si="29"/>
        <v>328</v>
      </c>
    </row>
    <row r="1889" spans="1:12" x14ac:dyDescent="0.25">
      <c r="A1889">
        <v>1912</v>
      </c>
      <c r="B1889" t="s">
        <v>8</v>
      </c>
      <c r="C1889">
        <v>2227580</v>
      </c>
      <c r="D1889">
        <v>2230066</v>
      </c>
      <c r="E1889">
        <v>1</v>
      </c>
      <c r="F1889" t="s">
        <v>5169</v>
      </c>
      <c r="G1889" t="s">
        <v>5170</v>
      </c>
      <c r="H1889" t="s">
        <v>5171</v>
      </c>
      <c r="I1889" t="s">
        <v>689</v>
      </c>
      <c r="J1889">
        <v>2487</v>
      </c>
      <c r="K1889">
        <v>417</v>
      </c>
      <c r="L1889">
        <f t="shared" si="29"/>
        <v>828</v>
      </c>
    </row>
    <row r="1890" spans="1:12" x14ac:dyDescent="0.25">
      <c r="A1890">
        <v>1913</v>
      </c>
      <c r="B1890" t="s">
        <v>8</v>
      </c>
      <c r="C1890">
        <v>2230484</v>
      </c>
      <c r="D1890">
        <v>2230624</v>
      </c>
      <c r="E1890">
        <v>-1</v>
      </c>
      <c r="F1890" t="s">
        <v>5172</v>
      </c>
      <c r="G1890" t="s">
        <v>5173</v>
      </c>
      <c r="I1890" t="s">
        <v>22</v>
      </c>
      <c r="J1890">
        <v>141</v>
      </c>
      <c r="K1890">
        <v>251</v>
      </c>
      <c r="L1890">
        <f t="shared" si="29"/>
        <v>46</v>
      </c>
    </row>
    <row r="1891" spans="1:12" x14ac:dyDescent="0.25">
      <c r="A1891">
        <v>1914</v>
      </c>
      <c r="B1891" t="s">
        <v>8</v>
      </c>
      <c r="C1891">
        <v>2230876</v>
      </c>
      <c r="D1891">
        <v>2231853</v>
      </c>
      <c r="E1891">
        <v>-1</v>
      </c>
      <c r="F1891" t="s">
        <v>5174</v>
      </c>
      <c r="G1891" t="s">
        <v>5175</v>
      </c>
      <c r="H1891" t="s">
        <v>5176</v>
      </c>
      <c r="I1891" t="s">
        <v>5177</v>
      </c>
      <c r="J1891">
        <v>978</v>
      </c>
      <c r="K1891">
        <v>34</v>
      </c>
      <c r="L1891">
        <f t="shared" si="29"/>
        <v>325</v>
      </c>
    </row>
    <row r="1892" spans="1:12" x14ac:dyDescent="0.25">
      <c r="A1892">
        <v>1915</v>
      </c>
      <c r="B1892" t="s">
        <v>8</v>
      </c>
      <c r="C1892">
        <v>2231888</v>
      </c>
      <c r="D1892">
        <v>2232535</v>
      </c>
      <c r="E1892">
        <v>-1</v>
      </c>
      <c r="F1892" t="s">
        <v>5178</v>
      </c>
      <c r="G1892" t="s">
        <v>5179</v>
      </c>
      <c r="I1892" t="s">
        <v>22</v>
      </c>
      <c r="J1892">
        <v>648</v>
      </c>
      <c r="K1892">
        <v>-1</v>
      </c>
      <c r="L1892">
        <f t="shared" si="29"/>
        <v>215</v>
      </c>
    </row>
    <row r="1893" spans="1:12" x14ac:dyDescent="0.25">
      <c r="A1893">
        <v>1916</v>
      </c>
      <c r="B1893" t="s">
        <v>8</v>
      </c>
      <c r="C1893">
        <v>2232535</v>
      </c>
      <c r="D1893">
        <v>2234247</v>
      </c>
      <c r="E1893">
        <v>-1</v>
      </c>
      <c r="F1893" t="s">
        <v>5180</v>
      </c>
      <c r="G1893" t="s">
        <v>5181</v>
      </c>
      <c r="I1893" t="s">
        <v>381</v>
      </c>
      <c r="J1893">
        <v>1713</v>
      </c>
      <c r="K1893">
        <v>140</v>
      </c>
      <c r="L1893">
        <f t="shared" si="29"/>
        <v>570</v>
      </c>
    </row>
    <row r="1894" spans="1:12" x14ac:dyDescent="0.25">
      <c r="A1894">
        <v>1917</v>
      </c>
      <c r="B1894" t="s">
        <v>8</v>
      </c>
      <c r="C1894">
        <v>2234388</v>
      </c>
      <c r="D1894">
        <v>2235383</v>
      </c>
      <c r="E1894">
        <v>1</v>
      </c>
      <c r="F1894" t="s">
        <v>5182</v>
      </c>
      <c r="G1894" t="s">
        <v>5183</v>
      </c>
      <c r="I1894" t="s">
        <v>22</v>
      </c>
      <c r="J1894">
        <v>996</v>
      </c>
      <c r="K1894">
        <v>22</v>
      </c>
      <c r="L1894">
        <f t="shared" si="29"/>
        <v>331</v>
      </c>
    </row>
    <row r="1895" spans="1:12" x14ac:dyDescent="0.25">
      <c r="A1895">
        <v>1918</v>
      </c>
      <c r="B1895" t="s">
        <v>8</v>
      </c>
      <c r="C1895">
        <v>2235406</v>
      </c>
      <c r="D1895">
        <v>2235849</v>
      </c>
      <c r="E1895">
        <v>1</v>
      </c>
      <c r="F1895" t="s">
        <v>5184</v>
      </c>
      <c r="G1895" t="s">
        <v>5185</v>
      </c>
      <c r="I1895" t="s">
        <v>22</v>
      </c>
      <c r="J1895">
        <v>444</v>
      </c>
      <c r="K1895">
        <v>9</v>
      </c>
      <c r="L1895">
        <f t="shared" si="29"/>
        <v>147</v>
      </c>
    </row>
    <row r="1896" spans="1:12" x14ac:dyDescent="0.25">
      <c r="A1896">
        <v>1919</v>
      </c>
      <c r="B1896" t="s">
        <v>8</v>
      </c>
      <c r="C1896">
        <v>2235859</v>
      </c>
      <c r="D1896">
        <v>2237085</v>
      </c>
      <c r="E1896">
        <v>1</v>
      </c>
      <c r="F1896" t="s">
        <v>5186</v>
      </c>
      <c r="G1896" t="s">
        <v>5187</v>
      </c>
      <c r="I1896" t="s">
        <v>5188</v>
      </c>
      <c r="J1896">
        <v>1227</v>
      </c>
      <c r="K1896">
        <v>85</v>
      </c>
      <c r="L1896">
        <f t="shared" si="29"/>
        <v>408</v>
      </c>
    </row>
    <row r="1897" spans="1:12" x14ac:dyDescent="0.25">
      <c r="A1897">
        <v>1920</v>
      </c>
      <c r="B1897" t="s">
        <v>8</v>
      </c>
      <c r="C1897">
        <v>2237171</v>
      </c>
      <c r="D1897">
        <v>2238310</v>
      </c>
      <c r="E1897">
        <v>1</v>
      </c>
      <c r="F1897" t="s">
        <v>5189</v>
      </c>
      <c r="G1897" t="s">
        <v>5190</v>
      </c>
      <c r="I1897" t="s">
        <v>2531</v>
      </c>
      <c r="J1897">
        <v>1140</v>
      </c>
      <c r="K1897">
        <v>95</v>
      </c>
      <c r="L1897">
        <f t="shared" si="29"/>
        <v>379</v>
      </c>
    </row>
    <row r="1898" spans="1:12" x14ac:dyDescent="0.25">
      <c r="A1898">
        <v>1921</v>
      </c>
      <c r="B1898" t="s">
        <v>8</v>
      </c>
      <c r="C1898">
        <v>2238406</v>
      </c>
      <c r="D1898">
        <v>2241618</v>
      </c>
      <c r="E1898">
        <v>-1</v>
      </c>
      <c r="F1898" t="s">
        <v>5191</v>
      </c>
      <c r="G1898" t="s">
        <v>5192</v>
      </c>
      <c r="H1898" t="s">
        <v>5193</v>
      </c>
      <c r="I1898" t="s">
        <v>3420</v>
      </c>
      <c r="J1898">
        <v>3213</v>
      </c>
      <c r="K1898">
        <v>109</v>
      </c>
      <c r="L1898">
        <f t="shared" si="29"/>
        <v>1070</v>
      </c>
    </row>
    <row r="1899" spans="1:12" x14ac:dyDescent="0.25">
      <c r="A1899">
        <v>1922</v>
      </c>
      <c r="B1899" t="s">
        <v>8</v>
      </c>
      <c r="C1899">
        <v>2241728</v>
      </c>
      <c r="D1899">
        <v>2242192</v>
      </c>
      <c r="E1899">
        <v>-1</v>
      </c>
      <c r="F1899" t="s">
        <v>5194</v>
      </c>
      <c r="G1899" t="s">
        <v>5195</v>
      </c>
      <c r="I1899" t="s">
        <v>22</v>
      </c>
      <c r="J1899">
        <v>465</v>
      </c>
      <c r="K1899">
        <v>128</v>
      </c>
      <c r="L1899">
        <f t="shared" si="29"/>
        <v>154</v>
      </c>
    </row>
    <row r="1900" spans="1:12" x14ac:dyDescent="0.25">
      <c r="A1900">
        <v>1923</v>
      </c>
      <c r="B1900" t="s">
        <v>8</v>
      </c>
      <c r="C1900">
        <v>2242321</v>
      </c>
      <c r="D1900">
        <v>2244024</v>
      </c>
      <c r="E1900">
        <v>-1</v>
      </c>
      <c r="F1900" t="s">
        <v>5196</v>
      </c>
      <c r="G1900" t="s">
        <v>5197</v>
      </c>
      <c r="I1900" t="s">
        <v>381</v>
      </c>
      <c r="J1900">
        <v>1704</v>
      </c>
      <c r="K1900">
        <v>158</v>
      </c>
      <c r="L1900">
        <f t="shared" si="29"/>
        <v>567</v>
      </c>
    </row>
    <row r="1901" spans="1:12" x14ac:dyDescent="0.25">
      <c r="A1901">
        <v>1924</v>
      </c>
      <c r="B1901" t="s">
        <v>8</v>
      </c>
      <c r="C1901">
        <v>2244183</v>
      </c>
      <c r="D1901">
        <v>2245235</v>
      </c>
      <c r="E1901">
        <v>1</v>
      </c>
      <c r="F1901" t="s">
        <v>5198</v>
      </c>
      <c r="G1901" t="s">
        <v>5199</v>
      </c>
      <c r="I1901" t="s">
        <v>5200</v>
      </c>
      <c r="J1901">
        <v>1053</v>
      </c>
      <c r="K1901">
        <v>119</v>
      </c>
      <c r="L1901">
        <f t="shared" si="29"/>
        <v>350</v>
      </c>
    </row>
    <row r="1902" spans="1:12" x14ac:dyDescent="0.25">
      <c r="A1902">
        <v>1925</v>
      </c>
      <c r="B1902" t="s">
        <v>8</v>
      </c>
      <c r="C1902">
        <v>2245355</v>
      </c>
      <c r="D1902">
        <v>2246110</v>
      </c>
      <c r="E1902">
        <v>1</v>
      </c>
      <c r="F1902" t="s">
        <v>5201</v>
      </c>
      <c r="G1902" t="s">
        <v>5202</v>
      </c>
      <c r="I1902" t="s">
        <v>22</v>
      </c>
      <c r="J1902">
        <v>756</v>
      </c>
      <c r="K1902">
        <v>219</v>
      </c>
      <c r="L1902">
        <f t="shared" si="29"/>
        <v>251</v>
      </c>
    </row>
    <row r="1903" spans="1:12" x14ac:dyDescent="0.25">
      <c r="A1903">
        <v>1926</v>
      </c>
      <c r="B1903" t="s">
        <v>8</v>
      </c>
      <c r="C1903">
        <v>2246330</v>
      </c>
      <c r="D1903">
        <v>2247187</v>
      </c>
      <c r="E1903">
        <v>1</v>
      </c>
      <c r="F1903" t="s">
        <v>5203</v>
      </c>
      <c r="G1903" t="s">
        <v>5204</v>
      </c>
      <c r="I1903" t="s">
        <v>22</v>
      </c>
      <c r="J1903">
        <v>858</v>
      </c>
      <c r="K1903">
        <v>27</v>
      </c>
      <c r="L1903">
        <f t="shared" si="29"/>
        <v>285</v>
      </c>
    </row>
    <row r="1904" spans="1:12" x14ac:dyDescent="0.25">
      <c r="A1904">
        <v>1927</v>
      </c>
      <c r="B1904" t="s">
        <v>8</v>
      </c>
      <c r="C1904">
        <v>2247215</v>
      </c>
      <c r="D1904">
        <v>2247799</v>
      </c>
      <c r="E1904">
        <v>1</v>
      </c>
      <c r="F1904" t="s">
        <v>5205</v>
      </c>
      <c r="G1904" t="s">
        <v>5206</v>
      </c>
      <c r="H1904" t="s">
        <v>5207</v>
      </c>
      <c r="I1904" t="s">
        <v>5208</v>
      </c>
      <c r="J1904">
        <v>585</v>
      </c>
      <c r="K1904">
        <v>32</v>
      </c>
      <c r="L1904">
        <f t="shared" si="29"/>
        <v>194</v>
      </c>
    </row>
    <row r="1905" spans="1:12" x14ac:dyDescent="0.25">
      <c r="A1905">
        <v>1928</v>
      </c>
      <c r="B1905" t="s">
        <v>8</v>
      </c>
      <c r="C1905">
        <v>2247832</v>
      </c>
      <c r="D1905">
        <v>2248416</v>
      </c>
      <c r="E1905">
        <v>1</v>
      </c>
      <c r="F1905" t="s">
        <v>5209</v>
      </c>
      <c r="G1905" t="s">
        <v>5210</v>
      </c>
      <c r="H1905" t="s">
        <v>5211</v>
      </c>
      <c r="I1905" t="s">
        <v>5212</v>
      </c>
      <c r="J1905">
        <v>585</v>
      </c>
      <c r="K1905">
        <v>1</v>
      </c>
      <c r="L1905">
        <f t="shared" si="29"/>
        <v>194</v>
      </c>
    </row>
    <row r="1906" spans="1:12" x14ac:dyDescent="0.25">
      <c r="A1906">
        <v>1929</v>
      </c>
      <c r="B1906" t="s">
        <v>8</v>
      </c>
      <c r="C1906">
        <v>2248418</v>
      </c>
      <c r="D1906">
        <v>2249539</v>
      </c>
      <c r="E1906">
        <v>-1</v>
      </c>
      <c r="F1906" t="s">
        <v>5213</v>
      </c>
      <c r="G1906" t="s">
        <v>5214</v>
      </c>
      <c r="I1906" t="s">
        <v>5215</v>
      </c>
      <c r="J1906">
        <v>1122</v>
      </c>
      <c r="K1906">
        <v>118</v>
      </c>
      <c r="L1906">
        <f t="shared" si="29"/>
        <v>373</v>
      </c>
    </row>
    <row r="1907" spans="1:12" x14ac:dyDescent="0.25">
      <c r="A1907">
        <v>1930</v>
      </c>
      <c r="B1907" t="s">
        <v>8</v>
      </c>
      <c r="C1907">
        <v>2249658</v>
      </c>
      <c r="D1907">
        <v>2250083</v>
      </c>
      <c r="E1907">
        <v>-1</v>
      </c>
      <c r="F1907" t="s">
        <v>5216</v>
      </c>
      <c r="G1907" t="s">
        <v>5217</v>
      </c>
      <c r="I1907" t="s">
        <v>22</v>
      </c>
      <c r="J1907">
        <v>426</v>
      </c>
      <c r="K1907">
        <v>97</v>
      </c>
      <c r="L1907">
        <f t="shared" si="29"/>
        <v>141</v>
      </c>
    </row>
    <row r="1908" spans="1:12" x14ac:dyDescent="0.25">
      <c r="A1908">
        <v>1931</v>
      </c>
      <c r="B1908" t="s">
        <v>8</v>
      </c>
      <c r="C1908">
        <v>2250181</v>
      </c>
      <c r="D1908">
        <v>2251125</v>
      </c>
      <c r="E1908">
        <v>-1</v>
      </c>
      <c r="F1908" t="s">
        <v>5218</v>
      </c>
      <c r="G1908" t="s">
        <v>5219</v>
      </c>
      <c r="I1908" t="s">
        <v>160</v>
      </c>
      <c r="J1908">
        <v>945</v>
      </c>
      <c r="K1908">
        <v>112</v>
      </c>
      <c r="L1908">
        <f t="shared" si="29"/>
        <v>314</v>
      </c>
    </row>
    <row r="1909" spans="1:12" x14ac:dyDescent="0.25">
      <c r="A1909">
        <v>1932</v>
      </c>
      <c r="B1909" t="s">
        <v>8</v>
      </c>
      <c r="C1909">
        <v>2251238</v>
      </c>
      <c r="D1909">
        <v>2253487</v>
      </c>
      <c r="E1909">
        <v>-1</v>
      </c>
      <c r="F1909" t="s">
        <v>5220</v>
      </c>
      <c r="G1909" t="s">
        <v>5221</v>
      </c>
      <c r="I1909" t="s">
        <v>5222</v>
      </c>
      <c r="J1909">
        <v>2250</v>
      </c>
      <c r="K1909">
        <v>371</v>
      </c>
      <c r="L1909">
        <f t="shared" si="29"/>
        <v>749</v>
      </c>
    </row>
    <row r="1910" spans="1:12" x14ac:dyDescent="0.25">
      <c r="A1910">
        <v>1933</v>
      </c>
      <c r="B1910" t="s">
        <v>8</v>
      </c>
      <c r="C1910">
        <v>2253859</v>
      </c>
      <c r="D1910">
        <v>2254218</v>
      </c>
      <c r="E1910">
        <v>1</v>
      </c>
      <c r="F1910" t="s">
        <v>5223</v>
      </c>
      <c r="G1910" t="s">
        <v>5224</v>
      </c>
      <c r="I1910" t="s">
        <v>22</v>
      </c>
      <c r="J1910">
        <v>360</v>
      </c>
      <c r="K1910">
        <v>75</v>
      </c>
      <c r="L1910">
        <f t="shared" si="29"/>
        <v>119</v>
      </c>
    </row>
    <row r="1911" spans="1:12" x14ac:dyDescent="0.25">
      <c r="A1911">
        <v>1934</v>
      </c>
      <c r="B1911" t="s">
        <v>8</v>
      </c>
      <c r="C1911">
        <v>2254294</v>
      </c>
      <c r="D1911">
        <v>2254686</v>
      </c>
      <c r="E1911">
        <v>-1</v>
      </c>
      <c r="F1911" t="s">
        <v>5225</v>
      </c>
      <c r="G1911" t="s">
        <v>5226</v>
      </c>
      <c r="I1911" t="s">
        <v>22</v>
      </c>
      <c r="J1911">
        <v>393</v>
      </c>
      <c r="K1911">
        <v>161</v>
      </c>
      <c r="L1911">
        <f t="shared" si="29"/>
        <v>130</v>
      </c>
    </row>
    <row r="1912" spans="1:12" x14ac:dyDescent="0.25">
      <c r="A1912">
        <v>1935</v>
      </c>
      <c r="B1912" t="s">
        <v>8</v>
      </c>
      <c r="C1912">
        <v>2254848</v>
      </c>
      <c r="D1912">
        <v>2256191</v>
      </c>
      <c r="E1912">
        <v>1</v>
      </c>
      <c r="F1912" t="s">
        <v>5227</v>
      </c>
      <c r="G1912" t="s">
        <v>5228</v>
      </c>
      <c r="H1912" t="s">
        <v>5229</v>
      </c>
      <c r="I1912" t="s">
        <v>5230</v>
      </c>
      <c r="J1912">
        <v>1344</v>
      </c>
      <c r="K1912">
        <v>-4</v>
      </c>
      <c r="L1912">
        <f t="shared" si="29"/>
        <v>447</v>
      </c>
    </row>
    <row r="1913" spans="1:12" x14ac:dyDescent="0.25">
      <c r="A1913">
        <v>1936</v>
      </c>
      <c r="B1913" t="s">
        <v>8</v>
      </c>
      <c r="C1913">
        <v>2256188</v>
      </c>
      <c r="D1913">
        <v>2257324</v>
      </c>
      <c r="E1913">
        <v>-1</v>
      </c>
      <c r="F1913" t="s">
        <v>5231</v>
      </c>
      <c r="G1913" t="s">
        <v>5232</v>
      </c>
      <c r="I1913" t="s">
        <v>22</v>
      </c>
      <c r="J1913">
        <v>1137</v>
      </c>
      <c r="K1913">
        <v>-8</v>
      </c>
      <c r="L1913">
        <f t="shared" si="29"/>
        <v>378</v>
      </c>
    </row>
    <row r="1914" spans="1:12" x14ac:dyDescent="0.25">
      <c r="A1914">
        <v>1937</v>
      </c>
      <c r="B1914" t="s">
        <v>8</v>
      </c>
      <c r="C1914">
        <v>2257317</v>
      </c>
      <c r="D1914">
        <v>2259092</v>
      </c>
      <c r="E1914">
        <v>-1</v>
      </c>
      <c r="F1914" t="s">
        <v>5233</v>
      </c>
      <c r="G1914" t="s">
        <v>5234</v>
      </c>
      <c r="H1914" t="s">
        <v>5235</v>
      </c>
      <c r="I1914" t="s">
        <v>5236</v>
      </c>
      <c r="J1914">
        <v>1776</v>
      </c>
      <c r="K1914">
        <v>177</v>
      </c>
      <c r="L1914">
        <f t="shared" si="29"/>
        <v>591</v>
      </c>
    </row>
    <row r="1915" spans="1:12" x14ac:dyDescent="0.25">
      <c r="A1915">
        <v>1938</v>
      </c>
      <c r="B1915" t="s">
        <v>8</v>
      </c>
      <c r="C1915">
        <v>2259270</v>
      </c>
      <c r="D1915">
        <v>2259719</v>
      </c>
      <c r="E1915">
        <v>1</v>
      </c>
      <c r="F1915" t="s">
        <v>5237</v>
      </c>
      <c r="G1915" t="s">
        <v>5238</v>
      </c>
      <c r="H1915" t="s">
        <v>5239</v>
      </c>
      <c r="I1915" t="s">
        <v>5240</v>
      </c>
      <c r="J1915">
        <v>450</v>
      </c>
      <c r="K1915">
        <v>80</v>
      </c>
      <c r="L1915">
        <f t="shared" si="29"/>
        <v>149</v>
      </c>
    </row>
    <row r="1916" spans="1:12" x14ac:dyDescent="0.25">
      <c r="A1916">
        <v>1939</v>
      </c>
      <c r="B1916" t="s">
        <v>8</v>
      </c>
      <c r="C1916">
        <v>2259800</v>
      </c>
      <c r="D1916">
        <v>2259994</v>
      </c>
      <c r="E1916">
        <v>-1</v>
      </c>
      <c r="F1916" t="s">
        <v>5241</v>
      </c>
      <c r="G1916" t="s">
        <v>5242</v>
      </c>
      <c r="H1916" t="s">
        <v>5243</v>
      </c>
      <c r="I1916" t="s">
        <v>2907</v>
      </c>
      <c r="J1916">
        <v>195</v>
      </c>
      <c r="K1916">
        <v>91</v>
      </c>
      <c r="L1916">
        <f t="shared" si="29"/>
        <v>64</v>
      </c>
    </row>
    <row r="1917" spans="1:12" x14ac:dyDescent="0.25">
      <c r="A1917">
        <v>1940</v>
      </c>
      <c r="B1917" t="s">
        <v>8</v>
      </c>
      <c r="C1917">
        <v>2260086</v>
      </c>
      <c r="D1917">
        <v>2260337</v>
      </c>
      <c r="E1917">
        <v>-1</v>
      </c>
      <c r="F1917" t="s">
        <v>5244</v>
      </c>
      <c r="G1917" t="s">
        <v>5245</v>
      </c>
      <c r="I1917" t="s">
        <v>22</v>
      </c>
      <c r="J1917">
        <v>252</v>
      </c>
      <c r="K1917">
        <v>44</v>
      </c>
      <c r="L1917">
        <f t="shared" si="29"/>
        <v>83</v>
      </c>
    </row>
    <row r="1918" spans="1:12" x14ac:dyDescent="0.25">
      <c r="A1918">
        <v>1941</v>
      </c>
      <c r="B1918" t="s">
        <v>8</v>
      </c>
      <c r="C1918">
        <v>2260382</v>
      </c>
      <c r="D1918">
        <v>2262166</v>
      </c>
      <c r="E1918">
        <v>-1</v>
      </c>
      <c r="F1918" t="s">
        <v>5246</v>
      </c>
      <c r="G1918" t="s">
        <v>5247</v>
      </c>
      <c r="I1918" t="s">
        <v>5248</v>
      </c>
      <c r="J1918">
        <v>1785</v>
      </c>
      <c r="K1918">
        <v>59</v>
      </c>
      <c r="L1918">
        <f t="shared" si="29"/>
        <v>594</v>
      </c>
    </row>
    <row r="1919" spans="1:12" x14ac:dyDescent="0.25">
      <c r="A1919">
        <v>1942</v>
      </c>
      <c r="B1919" t="s">
        <v>8</v>
      </c>
      <c r="C1919">
        <v>2262226</v>
      </c>
      <c r="D1919">
        <v>2263980</v>
      </c>
      <c r="E1919">
        <v>-1</v>
      </c>
      <c r="F1919" t="s">
        <v>5249</v>
      </c>
      <c r="G1919" t="s">
        <v>5250</v>
      </c>
      <c r="H1919" t="s">
        <v>5251</v>
      </c>
      <c r="I1919" t="s">
        <v>5252</v>
      </c>
      <c r="J1919">
        <v>1755</v>
      </c>
      <c r="K1919">
        <v>189</v>
      </c>
      <c r="L1919">
        <f t="shared" si="29"/>
        <v>584</v>
      </c>
    </row>
    <row r="1920" spans="1:12" x14ac:dyDescent="0.25">
      <c r="A1920">
        <v>1943</v>
      </c>
      <c r="B1920" t="s">
        <v>8</v>
      </c>
      <c r="C1920">
        <v>2264170</v>
      </c>
      <c r="D1920">
        <v>2267172</v>
      </c>
      <c r="E1920">
        <v>1</v>
      </c>
      <c r="F1920" t="s">
        <v>5253</v>
      </c>
      <c r="G1920" t="s">
        <v>5254</v>
      </c>
      <c r="I1920" t="s">
        <v>62</v>
      </c>
      <c r="J1920">
        <v>3003</v>
      </c>
      <c r="K1920">
        <v>10</v>
      </c>
      <c r="L1920">
        <f t="shared" si="29"/>
        <v>1000</v>
      </c>
    </row>
    <row r="1921" spans="1:12" x14ac:dyDescent="0.25">
      <c r="A1921">
        <v>1944</v>
      </c>
      <c r="B1921" t="s">
        <v>8</v>
      </c>
      <c r="C1921">
        <v>2267183</v>
      </c>
      <c r="D1921">
        <v>2268514</v>
      </c>
      <c r="E1921">
        <v>1</v>
      </c>
      <c r="F1921" t="s">
        <v>5255</v>
      </c>
      <c r="G1921" t="s">
        <v>5256</v>
      </c>
      <c r="I1921" t="s">
        <v>444</v>
      </c>
      <c r="J1921">
        <v>1332</v>
      </c>
      <c r="K1921">
        <v>87</v>
      </c>
      <c r="L1921">
        <f t="shared" si="29"/>
        <v>443</v>
      </c>
    </row>
    <row r="1922" spans="1:12" x14ac:dyDescent="0.25">
      <c r="A1922">
        <v>1945</v>
      </c>
      <c r="B1922" t="s">
        <v>8</v>
      </c>
      <c r="C1922">
        <v>2268602</v>
      </c>
      <c r="D1922">
        <v>2272108</v>
      </c>
      <c r="E1922">
        <v>-1</v>
      </c>
      <c r="F1922" t="s">
        <v>5257</v>
      </c>
      <c r="G1922" t="s">
        <v>5258</v>
      </c>
      <c r="I1922" t="s">
        <v>3089</v>
      </c>
      <c r="J1922">
        <v>3507</v>
      </c>
      <c r="K1922">
        <v>-11</v>
      </c>
      <c r="L1922">
        <f t="shared" si="29"/>
        <v>1168</v>
      </c>
    </row>
    <row r="1923" spans="1:12" x14ac:dyDescent="0.25">
      <c r="A1923">
        <v>1946</v>
      </c>
      <c r="B1923" t="s">
        <v>8</v>
      </c>
      <c r="C1923">
        <v>2272098</v>
      </c>
      <c r="D1923">
        <v>2273282</v>
      </c>
      <c r="E1923">
        <v>-1</v>
      </c>
      <c r="F1923" t="s">
        <v>5259</v>
      </c>
      <c r="G1923" t="s">
        <v>5260</v>
      </c>
      <c r="I1923" t="s">
        <v>3092</v>
      </c>
      <c r="J1923">
        <v>1185</v>
      </c>
      <c r="K1923">
        <v>28</v>
      </c>
      <c r="L1923">
        <f t="shared" si="29"/>
        <v>394</v>
      </c>
    </row>
    <row r="1924" spans="1:12" x14ac:dyDescent="0.25">
      <c r="A1924">
        <v>1947</v>
      </c>
      <c r="B1924" t="s">
        <v>8</v>
      </c>
      <c r="C1924">
        <v>2273311</v>
      </c>
      <c r="D1924">
        <v>2274675</v>
      </c>
      <c r="E1924">
        <v>-1</v>
      </c>
      <c r="F1924" t="s">
        <v>5261</v>
      </c>
      <c r="G1924" t="s">
        <v>5262</v>
      </c>
      <c r="I1924" t="s">
        <v>3086</v>
      </c>
      <c r="J1924">
        <v>1365</v>
      </c>
      <c r="K1924">
        <v>2</v>
      </c>
      <c r="L1924">
        <f t="shared" ref="L1924:L1987" si="30">(D1924-C1924+1)/3-1</f>
        <v>454</v>
      </c>
    </row>
    <row r="1925" spans="1:12" x14ac:dyDescent="0.25">
      <c r="A1925">
        <v>1948</v>
      </c>
      <c r="B1925" t="s">
        <v>8</v>
      </c>
      <c r="C1925">
        <v>2274678</v>
      </c>
      <c r="D1925">
        <v>2275283</v>
      </c>
      <c r="E1925">
        <v>-1</v>
      </c>
      <c r="F1925" t="s">
        <v>5263</v>
      </c>
      <c r="G1925" t="s">
        <v>5264</v>
      </c>
      <c r="I1925" t="s">
        <v>667</v>
      </c>
      <c r="J1925">
        <v>606</v>
      </c>
      <c r="K1925">
        <v>76</v>
      </c>
      <c r="L1925">
        <f t="shared" si="30"/>
        <v>201</v>
      </c>
    </row>
    <row r="1926" spans="1:12" x14ac:dyDescent="0.25">
      <c r="A1926">
        <v>1949</v>
      </c>
      <c r="B1926" t="s">
        <v>8</v>
      </c>
      <c r="C1926">
        <v>2275360</v>
      </c>
      <c r="D1926">
        <v>2275791</v>
      </c>
      <c r="E1926">
        <v>-1</v>
      </c>
      <c r="F1926" t="s">
        <v>5265</v>
      </c>
      <c r="G1926" t="s">
        <v>5266</v>
      </c>
      <c r="I1926" t="s">
        <v>22</v>
      </c>
      <c r="J1926">
        <v>432</v>
      </c>
      <c r="K1926">
        <v>18</v>
      </c>
      <c r="L1926">
        <f t="shared" si="30"/>
        <v>143</v>
      </c>
    </row>
    <row r="1927" spans="1:12" x14ac:dyDescent="0.25">
      <c r="A1927">
        <v>1950</v>
      </c>
      <c r="B1927" t="s">
        <v>8</v>
      </c>
      <c r="C1927">
        <v>2275810</v>
      </c>
      <c r="D1927">
        <v>2276349</v>
      </c>
      <c r="E1927">
        <v>-1</v>
      </c>
      <c r="F1927" t="s">
        <v>5267</v>
      </c>
      <c r="G1927" t="s">
        <v>5268</v>
      </c>
      <c r="I1927" t="s">
        <v>169</v>
      </c>
      <c r="J1927">
        <v>540</v>
      </c>
      <c r="K1927">
        <v>58</v>
      </c>
      <c r="L1927">
        <f t="shared" si="30"/>
        <v>179</v>
      </c>
    </row>
    <row r="1928" spans="1:12" x14ac:dyDescent="0.25">
      <c r="A1928">
        <v>1951</v>
      </c>
      <c r="B1928" t="s">
        <v>8</v>
      </c>
      <c r="C1928">
        <v>2276408</v>
      </c>
      <c r="D1928">
        <v>2276503</v>
      </c>
      <c r="E1928">
        <v>1</v>
      </c>
      <c r="F1928" t="s">
        <v>5269</v>
      </c>
      <c r="G1928" t="s">
        <v>5270</v>
      </c>
      <c r="I1928" t="s">
        <v>22</v>
      </c>
      <c r="J1928">
        <v>96</v>
      </c>
      <c r="K1928">
        <v>-13</v>
      </c>
      <c r="L1928">
        <f t="shared" si="30"/>
        <v>31</v>
      </c>
    </row>
    <row r="1929" spans="1:12" x14ac:dyDescent="0.25">
      <c r="A1929">
        <v>1952</v>
      </c>
      <c r="B1929" t="s">
        <v>8</v>
      </c>
      <c r="C1929">
        <v>2276491</v>
      </c>
      <c r="D1929">
        <v>2277465</v>
      </c>
      <c r="E1929">
        <v>1</v>
      </c>
      <c r="F1929" t="s">
        <v>5271</v>
      </c>
      <c r="G1929" t="s">
        <v>5272</v>
      </c>
      <c r="H1929" t="s">
        <v>5273</v>
      </c>
      <c r="I1929" t="s">
        <v>5274</v>
      </c>
      <c r="J1929">
        <v>975</v>
      </c>
      <c r="K1929">
        <v>16</v>
      </c>
      <c r="L1929">
        <f t="shared" si="30"/>
        <v>324</v>
      </c>
    </row>
    <row r="1930" spans="1:12" x14ac:dyDescent="0.25">
      <c r="A1930">
        <v>1953</v>
      </c>
      <c r="B1930" t="s">
        <v>8</v>
      </c>
      <c r="C1930">
        <v>2277482</v>
      </c>
      <c r="D1930">
        <v>2278651</v>
      </c>
      <c r="E1930">
        <v>-1</v>
      </c>
      <c r="F1930" t="s">
        <v>5275</v>
      </c>
      <c r="G1930" t="s">
        <v>5276</v>
      </c>
      <c r="H1930" t="s">
        <v>5277</v>
      </c>
      <c r="I1930" t="s">
        <v>5278</v>
      </c>
      <c r="J1930">
        <v>1170</v>
      </c>
      <c r="K1930">
        <v>60</v>
      </c>
      <c r="L1930">
        <f t="shared" si="30"/>
        <v>389</v>
      </c>
    </row>
    <row r="1931" spans="1:12" x14ac:dyDescent="0.25">
      <c r="A1931">
        <v>1954</v>
      </c>
      <c r="B1931" t="s">
        <v>8</v>
      </c>
      <c r="C1931">
        <v>2278712</v>
      </c>
      <c r="D1931">
        <v>2280985</v>
      </c>
      <c r="E1931">
        <v>-1</v>
      </c>
      <c r="F1931" t="s">
        <v>5279</v>
      </c>
      <c r="G1931" t="s">
        <v>5280</v>
      </c>
      <c r="I1931" t="s">
        <v>62</v>
      </c>
      <c r="J1931">
        <v>2274</v>
      </c>
      <c r="K1931">
        <v>80</v>
      </c>
      <c r="L1931">
        <f t="shared" si="30"/>
        <v>757</v>
      </c>
    </row>
    <row r="1932" spans="1:12" x14ac:dyDescent="0.25">
      <c r="A1932">
        <v>1955</v>
      </c>
      <c r="B1932" t="s">
        <v>8</v>
      </c>
      <c r="C1932">
        <v>2281066</v>
      </c>
      <c r="D1932">
        <v>2281722</v>
      </c>
      <c r="E1932">
        <v>1</v>
      </c>
      <c r="F1932" t="s">
        <v>5281</v>
      </c>
      <c r="G1932" t="s">
        <v>5282</v>
      </c>
      <c r="I1932" t="s">
        <v>5283</v>
      </c>
      <c r="J1932">
        <v>657</v>
      </c>
      <c r="K1932">
        <v>1</v>
      </c>
      <c r="L1932">
        <f t="shared" si="30"/>
        <v>218</v>
      </c>
    </row>
    <row r="1933" spans="1:12" x14ac:dyDescent="0.25">
      <c r="A1933">
        <v>1956</v>
      </c>
      <c r="B1933" t="s">
        <v>8</v>
      </c>
      <c r="C1933">
        <v>2281724</v>
      </c>
      <c r="D1933">
        <v>2282545</v>
      </c>
      <c r="E1933">
        <v>1</v>
      </c>
      <c r="F1933" t="s">
        <v>5284</v>
      </c>
      <c r="G1933" t="s">
        <v>5285</v>
      </c>
      <c r="H1933" t="s">
        <v>5286</v>
      </c>
      <c r="I1933" t="s">
        <v>5287</v>
      </c>
      <c r="J1933">
        <v>822</v>
      </c>
      <c r="K1933">
        <v>204</v>
      </c>
      <c r="L1933">
        <f t="shared" si="30"/>
        <v>273</v>
      </c>
    </row>
    <row r="1934" spans="1:12" x14ac:dyDescent="0.25">
      <c r="A1934">
        <v>1957</v>
      </c>
      <c r="B1934" t="s">
        <v>8</v>
      </c>
      <c r="C1934">
        <v>2282750</v>
      </c>
      <c r="D1934">
        <v>2283979</v>
      </c>
      <c r="E1934">
        <v>1</v>
      </c>
      <c r="F1934" t="s">
        <v>5288</v>
      </c>
      <c r="G1934" t="s">
        <v>5289</v>
      </c>
      <c r="I1934" t="s">
        <v>371</v>
      </c>
      <c r="J1934">
        <v>1230</v>
      </c>
      <c r="K1934">
        <v>29</v>
      </c>
      <c r="L1934">
        <f t="shared" si="30"/>
        <v>409</v>
      </c>
    </row>
    <row r="1935" spans="1:12" x14ac:dyDescent="0.25">
      <c r="A1935">
        <v>1958</v>
      </c>
      <c r="B1935" t="s">
        <v>8</v>
      </c>
      <c r="C1935">
        <v>2284009</v>
      </c>
      <c r="D1935">
        <v>2286642</v>
      </c>
      <c r="E1935">
        <v>-1</v>
      </c>
      <c r="F1935" t="s">
        <v>5290</v>
      </c>
      <c r="G1935" t="s">
        <v>5291</v>
      </c>
      <c r="I1935" t="s">
        <v>22</v>
      </c>
      <c r="J1935">
        <v>2634</v>
      </c>
      <c r="K1935">
        <v>124</v>
      </c>
      <c r="L1935">
        <f t="shared" si="30"/>
        <v>877</v>
      </c>
    </row>
    <row r="1936" spans="1:12" x14ac:dyDescent="0.25">
      <c r="A1936">
        <v>1959</v>
      </c>
      <c r="B1936" t="s">
        <v>8</v>
      </c>
      <c r="C1936">
        <v>2286767</v>
      </c>
      <c r="D1936">
        <v>2286877</v>
      </c>
      <c r="E1936">
        <v>-1</v>
      </c>
      <c r="F1936" t="s">
        <v>5292</v>
      </c>
      <c r="G1936" t="s">
        <v>5293</v>
      </c>
      <c r="I1936" t="s">
        <v>22</v>
      </c>
      <c r="J1936">
        <v>111</v>
      </c>
      <c r="K1936">
        <v>20</v>
      </c>
      <c r="L1936">
        <f t="shared" si="30"/>
        <v>36</v>
      </c>
    </row>
    <row r="1937" spans="1:12" x14ac:dyDescent="0.25">
      <c r="A1937">
        <v>1960</v>
      </c>
      <c r="B1937" t="s">
        <v>8</v>
      </c>
      <c r="C1937">
        <v>2286898</v>
      </c>
      <c r="D1937">
        <v>2287329</v>
      </c>
      <c r="E1937">
        <v>1</v>
      </c>
      <c r="F1937" t="s">
        <v>5294</v>
      </c>
      <c r="G1937" t="s">
        <v>5295</v>
      </c>
      <c r="I1937" t="s">
        <v>22</v>
      </c>
      <c r="J1937">
        <v>432</v>
      </c>
      <c r="K1937">
        <v>120</v>
      </c>
      <c r="L1937">
        <f t="shared" si="30"/>
        <v>143</v>
      </c>
    </row>
    <row r="1938" spans="1:12" x14ac:dyDescent="0.25">
      <c r="A1938">
        <v>1961</v>
      </c>
      <c r="B1938" t="s">
        <v>8</v>
      </c>
      <c r="C1938">
        <v>2287450</v>
      </c>
      <c r="D1938">
        <v>2287818</v>
      </c>
      <c r="E1938">
        <v>1</v>
      </c>
      <c r="F1938" t="s">
        <v>5296</v>
      </c>
      <c r="G1938" t="s">
        <v>5297</v>
      </c>
      <c r="I1938" t="s">
        <v>22</v>
      </c>
      <c r="J1938">
        <v>369</v>
      </c>
      <c r="K1938">
        <v>148</v>
      </c>
      <c r="L1938">
        <f t="shared" si="30"/>
        <v>122</v>
      </c>
    </row>
    <row r="1939" spans="1:12" x14ac:dyDescent="0.25">
      <c r="A1939">
        <v>1962</v>
      </c>
      <c r="B1939" t="s">
        <v>8</v>
      </c>
      <c r="C1939">
        <v>2287967</v>
      </c>
      <c r="D1939">
        <v>2288302</v>
      </c>
      <c r="E1939">
        <v>1</v>
      </c>
      <c r="F1939" t="s">
        <v>5298</v>
      </c>
      <c r="G1939" t="s">
        <v>5299</v>
      </c>
      <c r="I1939" t="s">
        <v>22</v>
      </c>
      <c r="J1939">
        <v>336</v>
      </c>
      <c r="K1939">
        <v>-4</v>
      </c>
      <c r="L1939">
        <f t="shared" si="30"/>
        <v>111</v>
      </c>
    </row>
    <row r="1940" spans="1:12" x14ac:dyDescent="0.25">
      <c r="A1940">
        <v>1963</v>
      </c>
      <c r="B1940" t="s">
        <v>8</v>
      </c>
      <c r="C1940">
        <v>2288299</v>
      </c>
      <c r="D1940">
        <v>2289843</v>
      </c>
      <c r="E1940">
        <v>-1</v>
      </c>
      <c r="F1940" t="s">
        <v>5300</v>
      </c>
      <c r="G1940" t="s">
        <v>5301</v>
      </c>
      <c r="I1940" t="s">
        <v>22</v>
      </c>
      <c r="J1940">
        <v>1545</v>
      </c>
      <c r="K1940">
        <v>134</v>
      </c>
      <c r="L1940">
        <f t="shared" si="30"/>
        <v>514</v>
      </c>
    </row>
    <row r="1941" spans="1:12" x14ac:dyDescent="0.25">
      <c r="A1941">
        <v>1964</v>
      </c>
      <c r="B1941" t="s">
        <v>8</v>
      </c>
      <c r="C1941">
        <v>2289978</v>
      </c>
      <c r="D1941">
        <v>2290127</v>
      </c>
      <c r="E1941">
        <v>-1</v>
      </c>
      <c r="F1941" t="s">
        <v>5302</v>
      </c>
      <c r="G1941" t="s">
        <v>5303</v>
      </c>
      <c r="I1941" t="s">
        <v>22</v>
      </c>
      <c r="J1941">
        <v>150</v>
      </c>
      <c r="K1941">
        <v>1</v>
      </c>
      <c r="L1941">
        <f t="shared" si="30"/>
        <v>49</v>
      </c>
    </row>
    <row r="1942" spans="1:12" x14ac:dyDescent="0.25">
      <c r="A1942">
        <v>1965</v>
      </c>
      <c r="B1942" t="s">
        <v>8</v>
      </c>
      <c r="C1942">
        <v>2290129</v>
      </c>
      <c r="D1942">
        <v>2292366</v>
      </c>
      <c r="E1942">
        <v>-1</v>
      </c>
      <c r="F1942" t="s">
        <v>5304</v>
      </c>
      <c r="G1942" t="s">
        <v>5305</v>
      </c>
      <c r="H1942" t="s">
        <v>5306</v>
      </c>
      <c r="I1942" t="s">
        <v>5307</v>
      </c>
      <c r="J1942">
        <v>2238</v>
      </c>
      <c r="K1942">
        <v>-4</v>
      </c>
      <c r="L1942">
        <f t="shared" si="30"/>
        <v>745</v>
      </c>
    </row>
    <row r="1943" spans="1:12" x14ac:dyDescent="0.25">
      <c r="A1943">
        <v>1966</v>
      </c>
      <c r="B1943" t="s">
        <v>8</v>
      </c>
      <c r="C1943">
        <v>2292363</v>
      </c>
      <c r="D1943">
        <v>2292608</v>
      </c>
      <c r="E1943">
        <v>-1</v>
      </c>
      <c r="F1943" t="s">
        <v>5308</v>
      </c>
      <c r="G1943" t="s">
        <v>5309</v>
      </c>
      <c r="H1943" t="s">
        <v>5310</v>
      </c>
      <c r="I1943" t="s">
        <v>5311</v>
      </c>
      <c r="J1943">
        <v>246</v>
      </c>
      <c r="K1943">
        <v>175</v>
      </c>
      <c r="L1943">
        <f t="shared" si="30"/>
        <v>81</v>
      </c>
    </row>
    <row r="1944" spans="1:12" x14ac:dyDescent="0.25">
      <c r="A1944">
        <v>1967</v>
      </c>
      <c r="B1944" t="s">
        <v>8</v>
      </c>
      <c r="C1944">
        <v>2292784</v>
      </c>
      <c r="D1944">
        <v>2293461</v>
      </c>
      <c r="E1944">
        <v>-1</v>
      </c>
      <c r="F1944" t="s">
        <v>5312</v>
      </c>
      <c r="G1944" t="s">
        <v>5313</v>
      </c>
      <c r="I1944" t="s">
        <v>22</v>
      </c>
      <c r="J1944">
        <v>678</v>
      </c>
      <c r="K1944">
        <v>179</v>
      </c>
      <c r="L1944">
        <f t="shared" si="30"/>
        <v>225</v>
      </c>
    </row>
    <row r="1945" spans="1:12" x14ac:dyDescent="0.25">
      <c r="A1945">
        <v>1968</v>
      </c>
      <c r="B1945" t="s">
        <v>8</v>
      </c>
      <c r="C1945">
        <v>2293641</v>
      </c>
      <c r="D1945">
        <v>2294999</v>
      </c>
      <c r="E1945">
        <v>1</v>
      </c>
      <c r="F1945" t="s">
        <v>5314</v>
      </c>
      <c r="G1945" t="s">
        <v>5315</v>
      </c>
      <c r="H1945" t="s">
        <v>5316</v>
      </c>
      <c r="I1945" t="s">
        <v>5317</v>
      </c>
      <c r="J1945">
        <v>1359</v>
      </c>
      <c r="K1945">
        <v>76</v>
      </c>
      <c r="L1945">
        <f t="shared" si="30"/>
        <v>452</v>
      </c>
    </row>
    <row r="1946" spans="1:12" x14ac:dyDescent="0.25">
      <c r="A1946">
        <v>1970</v>
      </c>
      <c r="B1946" t="s">
        <v>8</v>
      </c>
      <c r="C1946">
        <v>2295248</v>
      </c>
      <c r="D1946">
        <v>2296234</v>
      </c>
      <c r="E1946">
        <v>-1</v>
      </c>
      <c r="F1946" t="s">
        <v>5320</v>
      </c>
      <c r="G1946" t="s">
        <v>5321</v>
      </c>
      <c r="I1946" t="s">
        <v>2728</v>
      </c>
      <c r="J1946">
        <v>987</v>
      </c>
      <c r="K1946">
        <v>-14</v>
      </c>
      <c r="L1946">
        <f t="shared" si="30"/>
        <v>328</v>
      </c>
    </row>
    <row r="1947" spans="1:12" x14ac:dyDescent="0.25">
      <c r="A1947">
        <v>1971</v>
      </c>
      <c r="B1947" t="s">
        <v>8</v>
      </c>
      <c r="C1947">
        <v>2296221</v>
      </c>
      <c r="D1947">
        <v>2296574</v>
      </c>
      <c r="E1947">
        <v>-1</v>
      </c>
      <c r="F1947" t="s">
        <v>5322</v>
      </c>
      <c r="G1947" t="s">
        <v>5323</v>
      </c>
      <c r="I1947" t="s">
        <v>22</v>
      </c>
      <c r="J1947">
        <v>354</v>
      </c>
      <c r="K1947">
        <v>360</v>
      </c>
      <c r="L1947">
        <f t="shared" si="30"/>
        <v>117</v>
      </c>
    </row>
    <row r="1948" spans="1:12" x14ac:dyDescent="0.25">
      <c r="A1948">
        <v>1972</v>
      </c>
      <c r="B1948" t="s">
        <v>8</v>
      </c>
      <c r="C1948">
        <v>2296935</v>
      </c>
      <c r="D1948">
        <v>2297177</v>
      </c>
      <c r="E1948">
        <v>1</v>
      </c>
      <c r="F1948" t="s">
        <v>5324</v>
      </c>
      <c r="G1948" t="s">
        <v>5325</v>
      </c>
      <c r="I1948" t="s">
        <v>22</v>
      </c>
      <c r="J1948">
        <v>243</v>
      </c>
      <c r="K1948">
        <v>342</v>
      </c>
      <c r="L1948">
        <f t="shared" si="30"/>
        <v>80</v>
      </c>
    </row>
    <row r="1949" spans="1:12" x14ac:dyDescent="0.25">
      <c r="A1949">
        <v>1973</v>
      </c>
      <c r="B1949" t="s">
        <v>8</v>
      </c>
      <c r="C1949">
        <v>2297520</v>
      </c>
      <c r="D1949">
        <v>2298404</v>
      </c>
      <c r="E1949">
        <v>-1</v>
      </c>
      <c r="F1949" t="s">
        <v>5326</v>
      </c>
      <c r="G1949" t="s">
        <v>5327</v>
      </c>
      <c r="I1949" t="s">
        <v>22</v>
      </c>
      <c r="J1949">
        <v>885</v>
      </c>
      <c r="K1949">
        <v>108</v>
      </c>
      <c r="L1949">
        <f t="shared" si="30"/>
        <v>294</v>
      </c>
    </row>
    <row r="1950" spans="1:12" x14ac:dyDescent="0.25">
      <c r="A1950">
        <v>1974</v>
      </c>
      <c r="B1950" t="s">
        <v>8</v>
      </c>
      <c r="C1950">
        <v>2298513</v>
      </c>
      <c r="D1950">
        <v>2299502</v>
      </c>
      <c r="E1950">
        <v>-1</v>
      </c>
      <c r="F1950" t="s">
        <v>5328</v>
      </c>
      <c r="G1950" t="s">
        <v>5329</v>
      </c>
      <c r="H1950" t="s">
        <v>5330</v>
      </c>
      <c r="I1950" t="s">
        <v>5331</v>
      </c>
      <c r="J1950">
        <v>990</v>
      </c>
      <c r="K1950">
        <v>445</v>
      </c>
      <c r="L1950">
        <f t="shared" si="30"/>
        <v>329</v>
      </c>
    </row>
    <row r="1951" spans="1:12" x14ac:dyDescent="0.25">
      <c r="A1951">
        <v>1975</v>
      </c>
      <c r="B1951" t="s">
        <v>8</v>
      </c>
      <c r="C1951">
        <v>2299948</v>
      </c>
      <c r="D1951">
        <v>2300136</v>
      </c>
      <c r="E1951">
        <v>-1</v>
      </c>
      <c r="F1951" t="s">
        <v>5332</v>
      </c>
      <c r="G1951" t="s">
        <v>5333</v>
      </c>
      <c r="I1951" t="s">
        <v>22</v>
      </c>
      <c r="J1951">
        <v>189</v>
      </c>
      <c r="K1951">
        <v>114</v>
      </c>
      <c r="L1951">
        <f t="shared" si="30"/>
        <v>62</v>
      </c>
    </row>
    <row r="1952" spans="1:12" x14ac:dyDescent="0.25">
      <c r="A1952">
        <v>1976</v>
      </c>
      <c r="B1952" t="s">
        <v>8</v>
      </c>
      <c r="C1952">
        <v>2300251</v>
      </c>
      <c r="D1952">
        <v>2301075</v>
      </c>
      <c r="E1952">
        <v>1</v>
      </c>
      <c r="F1952" t="s">
        <v>5334</v>
      </c>
      <c r="G1952" t="s">
        <v>5335</v>
      </c>
      <c r="I1952" t="s">
        <v>459</v>
      </c>
      <c r="J1952">
        <v>825</v>
      </c>
      <c r="K1952">
        <v>178</v>
      </c>
      <c r="L1952">
        <f t="shared" si="30"/>
        <v>274</v>
      </c>
    </row>
    <row r="1953" spans="1:12" x14ac:dyDescent="0.25">
      <c r="A1953">
        <v>1977</v>
      </c>
      <c r="B1953" t="s">
        <v>8</v>
      </c>
      <c r="C1953">
        <v>2301254</v>
      </c>
      <c r="D1953">
        <v>2302888</v>
      </c>
      <c r="E1953">
        <v>1</v>
      </c>
      <c r="F1953" t="s">
        <v>5336</v>
      </c>
      <c r="G1953" t="s">
        <v>5337</v>
      </c>
      <c r="H1953" t="s">
        <v>5338</v>
      </c>
      <c r="I1953" t="s">
        <v>3565</v>
      </c>
      <c r="J1953">
        <v>1635</v>
      </c>
      <c r="K1953">
        <v>72</v>
      </c>
      <c r="L1953">
        <f t="shared" si="30"/>
        <v>544</v>
      </c>
    </row>
    <row r="1954" spans="1:12" x14ac:dyDescent="0.25">
      <c r="A1954">
        <v>1978</v>
      </c>
      <c r="B1954" t="s">
        <v>8</v>
      </c>
      <c r="C1954">
        <v>2302961</v>
      </c>
      <c r="D1954">
        <v>2303068</v>
      </c>
      <c r="E1954">
        <v>1</v>
      </c>
      <c r="F1954" t="s">
        <v>5339</v>
      </c>
      <c r="G1954" t="s">
        <v>5340</v>
      </c>
      <c r="I1954" t="s">
        <v>22</v>
      </c>
      <c r="J1954">
        <v>108</v>
      </c>
      <c r="K1954">
        <v>492</v>
      </c>
      <c r="L1954">
        <f t="shared" si="30"/>
        <v>35</v>
      </c>
    </row>
    <row r="1955" spans="1:12" x14ac:dyDescent="0.25">
      <c r="A1955">
        <v>1979</v>
      </c>
      <c r="B1955" t="s">
        <v>8</v>
      </c>
      <c r="C1955">
        <v>2303561</v>
      </c>
      <c r="D1955">
        <v>2304952</v>
      </c>
      <c r="E1955">
        <v>1</v>
      </c>
      <c r="F1955" t="s">
        <v>5341</v>
      </c>
      <c r="G1955" t="s">
        <v>5342</v>
      </c>
      <c r="I1955" t="s">
        <v>3000</v>
      </c>
      <c r="J1955">
        <v>1392</v>
      </c>
      <c r="K1955">
        <v>109</v>
      </c>
      <c r="L1955">
        <f t="shared" si="30"/>
        <v>463</v>
      </c>
    </row>
    <row r="1956" spans="1:12" x14ac:dyDescent="0.25">
      <c r="A1956">
        <v>1980</v>
      </c>
      <c r="B1956" t="s">
        <v>8</v>
      </c>
      <c r="C1956">
        <v>2305062</v>
      </c>
      <c r="D1956">
        <v>2305823</v>
      </c>
      <c r="E1956">
        <v>1</v>
      </c>
      <c r="F1956" t="s">
        <v>5343</v>
      </c>
      <c r="G1956" t="s">
        <v>5344</v>
      </c>
      <c r="I1956" t="s">
        <v>5345</v>
      </c>
      <c r="J1956">
        <v>762</v>
      </c>
      <c r="K1956">
        <v>102</v>
      </c>
      <c r="L1956">
        <f t="shared" si="30"/>
        <v>253</v>
      </c>
    </row>
    <row r="1957" spans="1:12" x14ac:dyDescent="0.25">
      <c r="A1957">
        <v>1981</v>
      </c>
      <c r="B1957" t="s">
        <v>8</v>
      </c>
      <c r="C1957">
        <v>2305926</v>
      </c>
      <c r="D1957">
        <v>2308331</v>
      </c>
      <c r="E1957">
        <v>1</v>
      </c>
      <c r="F1957" t="s">
        <v>5346</v>
      </c>
      <c r="G1957" t="s">
        <v>5347</v>
      </c>
      <c r="H1957" t="s">
        <v>5348</v>
      </c>
      <c r="I1957" t="s">
        <v>3006</v>
      </c>
      <c r="J1957">
        <v>2406</v>
      </c>
      <c r="K1957">
        <v>42</v>
      </c>
      <c r="L1957">
        <f t="shared" si="30"/>
        <v>801</v>
      </c>
    </row>
    <row r="1958" spans="1:12" x14ac:dyDescent="0.25">
      <c r="A1958">
        <v>1982</v>
      </c>
      <c r="B1958" t="s">
        <v>8</v>
      </c>
      <c r="C1958">
        <v>2308374</v>
      </c>
      <c r="D1958">
        <v>2309741</v>
      </c>
      <c r="E1958">
        <v>1</v>
      </c>
      <c r="F1958" t="s">
        <v>5349</v>
      </c>
      <c r="G1958" t="s">
        <v>5350</v>
      </c>
      <c r="I1958" t="s">
        <v>22</v>
      </c>
      <c r="J1958">
        <v>1368</v>
      </c>
      <c r="K1958">
        <v>18</v>
      </c>
      <c r="L1958">
        <f t="shared" si="30"/>
        <v>455</v>
      </c>
    </row>
    <row r="1959" spans="1:12" x14ac:dyDescent="0.25">
      <c r="A1959">
        <v>1983</v>
      </c>
      <c r="B1959" t="s">
        <v>8</v>
      </c>
      <c r="C1959">
        <v>2309760</v>
      </c>
      <c r="D1959">
        <v>2311121</v>
      </c>
      <c r="E1959">
        <v>1</v>
      </c>
      <c r="F1959" t="s">
        <v>5351</v>
      </c>
      <c r="G1959" t="s">
        <v>5352</v>
      </c>
      <c r="H1959" t="s">
        <v>5353</v>
      </c>
      <c r="I1959" t="s">
        <v>3009</v>
      </c>
      <c r="J1959">
        <v>1362</v>
      </c>
      <c r="K1959">
        <v>47</v>
      </c>
      <c r="L1959">
        <f t="shared" si="30"/>
        <v>453</v>
      </c>
    </row>
    <row r="1960" spans="1:12" x14ac:dyDescent="0.25">
      <c r="A1960">
        <v>1984</v>
      </c>
      <c r="B1960" t="s">
        <v>8</v>
      </c>
      <c r="C1960">
        <v>2311169</v>
      </c>
      <c r="D1960">
        <v>2312200</v>
      </c>
      <c r="E1960">
        <v>1</v>
      </c>
      <c r="F1960" t="s">
        <v>5354</v>
      </c>
      <c r="G1960" t="s">
        <v>5355</v>
      </c>
      <c r="I1960" t="s">
        <v>22</v>
      </c>
      <c r="J1960">
        <v>1032</v>
      </c>
      <c r="K1960">
        <v>27</v>
      </c>
      <c r="L1960">
        <f t="shared" si="30"/>
        <v>343</v>
      </c>
    </row>
    <row r="1961" spans="1:12" x14ac:dyDescent="0.25">
      <c r="A1961">
        <v>1985</v>
      </c>
      <c r="B1961" t="s">
        <v>8</v>
      </c>
      <c r="C1961">
        <v>2312228</v>
      </c>
      <c r="D1961">
        <v>2313532</v>
      </c>
      <c r="E1961">
        <v>1</v>
      </c>
      <c r="F1961" t="s">
        <v>5356</v>
      </c>
      <c r="G1961" t="s">
        <v>5357</v>
      </c>
      <c r="H1961" t="s">
        <v>5358</v>
      </c>
      <c r="I1961" t="s">
        <v>5359</v>
      </c>
      <c r="J1961">
        <v>1305</v>
      </c>
      <c r="K1961">
        <v>92</v>
      </c>
      <c r="L1961">
        <f t="shared" si="30"/>
        <v>434</v>
      </c>
    </row>
    <row r="1962" spans="1:12" x14ac:dyDescent="0.25">
      <c r="A1962">
        <v>1986</v>
      </c>
      <c r="B1962" t="s">
        <v>8</v>
      </c>
      <c r="C1962">
        <v>2313625</v>
      </c>
      <c r="D1962">
        <v>2314725</v>
      </c>
      <c r="E1962">
        <v>-1</v>
      </c>
      <c r="F1962" t="s">
        <v>5360</v>
      </c>
      <c r="G1962" t="s">
        <v>5361</v>
      </c>
      <c r="I1962" t="s">
        <v>3023</v>
      </c>
      <c r="J1962">
        <v>1101</v>
      </c>
      <c r="K1962">
        <v>243</v>
      </c>
      <c r="L1962">
        <f t="shared" si="30"/>
        <v>366</v>
      </c>
    </row>
    <row r="1963" spans="1:12" x14ac:dyDescent="0.25">
      <c r="A1963">
        <v>1987</v>
      </c>
      <c r="B1963" t="s">
        <v>8</v>
      </c>
      <c r="C1963">
        <v>2314969</v>
      </c>
      <c r="D1963">
        <v>2316159</v>
      </c>
      <c r="E1963">
        <v>1</v>
      </c>
      <c r="F1963" t="s">
        <v>5362</v>
      </c>
      <c r="G1963" t="s">
        <v>5363</v>
      </c>
      <c r="I1963" t="s">
        <v>3023</v>
      </c>
      <c r="J1963">
        <v>1191</v>
      </c>
      <c r="K1963">
        <v>103</v>
      </c>
      <c r="L1963">
        <f t="shared" si="30"/>
        <v>396</v>
      </c>
    </row>
    <row r="1964" spans="1:12" x14ac:dyDescent="0.25">
      <c r="A1964">
        <v>1988</v>
      </c>
      <c r="B1964" t="s">
        <v>8</v>
      </c>
      <c r="C1964">
        <v>2316263</v>
      </c>
      <c r="D1964">
        <v>2317198</v>
      </c>
      <c r="E1964">
        <v>1</v>
      </c>
      <c r="F1964" t="s">
        <v>5364</v>
      </c>
      <c r="G1964" t="s">
        <v>5365</v>
      </c>
      <c r="I1964" t="s">
        <v>22</v>
      </c>
      <c r="J1964">
        <v>936</v>
      </c>
      <c r="K1964">
        <v>68</v>
      </c>
      <c r="L1964">
        <f t="shared" si="30"/>
        <v>311</v>
      </c>
    </row>
    <row r="1965" spans="1:12" x14ac:dyDescent="0.25">
      <c r="A1965">
        <v>1989</v>
      </c>
      <c r="B1965" t="s">
        <v>8</v>
      </c>
      <c r="C1965">
        <v>2317267</v>
      </c>
      <c r="D1965">
        <v>2318364</v>
      </c>
      <c r="E1965">
        <v>-1</v>
      </c>
      <c r="F1965" t="s">
        <v>5366</v>
      </c>
      <c r="G1965" t="s">
        <v>5367</v>
      </c>
      <c r="I1965" t="s">
        <v>3023</v>
      </c>
      <c r="J1965">
        <v>1098</v>
      </c>
      <c r="K1965">
        <v>-4</v>
      </c>
      <c r="L1965">
        <f t="shared" si="30"/>
        <v>365</v>
      </c>
    </row>
    <row r="1966" spans="1:12" x14ac:dyDescent="0.25">
      <c r="A1966">
        <v>1990</v>
      </c>
      <c r="B1966" t="s">
        <v>8</v>
      </c>
      <c r="C1966">
        <v>2318361</v>
      </c>
      <c r="D1966">
        <v>2320268</v>
      </c>
      <c r="E1966">
        <v>-1</v>
      </c>
      <c r="F1966" t="s">
        <v>5368</v>
      </c>
      <c r="G1966" t="s">
        <v>5369</v>
      </c>
      <c r="I1966" t="s">
        <v>2360</v>
      </c>
      <c r="J1966">
        <v>1908</v>
      </c>
      <c r="K1966">
        <v>464</v>
      </c>
      <c r="L1966">
        <f t="shared" si="30"/>
        <v>635</v>
      </c>
    </row>
    <row r="1967" spans="1:12" x14ac:dyDescent="0.25">
      <c r="A1967">
        <v>1991</v>
      </c>
      <c r="B1967" t="s">
        <v>8</v>
      </c>
      <c r="C1967">
        <v>2320733</v>
      </c>
      <c r="D1967">
        <v>2321779</v>
      </c>
      <c r="E1967">
        <v>1</v>
      </c>
      <c r="F1967" t="s">
        <v>5370</v>
      </c>
      <c r="G1967" t="s">
        <v>5371</v>
      </c>
      <c r="I1967" t="s">
        <v>160</v>
      </c>
      <c r="J1967">
        <v>1047</v>
      </c>
      <c r="K1967">
        <v>256</v>
      </c>
      <c r="L1967">
        <f t="shared" si="30"/>
        <v>348</v>
      </c>
    </row>
    <row r="1968" spans="1:12" x14ac:dyDescent="0.25">
      <c r="A1968">
        <v>1992</v>
      </c>
      <c r="B1968" t="s">
        <v>8</v>
      </c>
      <c r="C1968">
        <v>2322036</v>
      </c>
      <c r="D1968">
        <v>2325008</v>
      </c>
      <c r="E1968">
        <v>1</v>
      </c>
      <c r="F1968" t="s">
        <v>5372</v>
      </c>
      <c r="G1968" t="s">
        <v>5373</v>
      </c>
      <c r="I1968" t="s">
        <v>160</v>
      </c>
      <c r="J1968">
        <v>2973</v>
      </c>
      <c r="K1968">
        <v>82</v>
      </c>
      <c r="L1968">
        <f t="shared" si="30"/>
        <v>990</v>
      </c>
    </row>
    <row r="1969" spans="1:12" x14ac:dyDescent="0.25">
      <c r="A1969">
        <v>1993</v>
      </c>
      <c r="B1969" t="s">
        <v>8</v>
      </c>
      <c r="C1969">
        <v>2325091</v>
      </c>
      <c r="D1969">
        <v>2326407</v>
      </c>
      <c r="E1969">
        <v>-1</v>
      </c>
      <c r="F1969" t="s">
        <v>5374</v>
      </c>
      <c r="G1969" t="s">
        <v>5375</v>
      </c>
      <c r="I1969" t="s">
        <v>22</v>
      </c>
      <c r="J1969">
        <v>1317</v>
      </c>
      <c r="K1969">
        <v>-8</v>
      </c>
      <c r="L1969">
        <f t="shared" si="30"/>
        <v>438</v>
      </c>
    </row>
    <row r="1970" spans="1:12" x14ac:dyDescent="0.25">
      <c r="A1970">
        <v>1994</v>
      </c>
      <c r="B1970" t="s">
        <v>8</v>
      </c>
      <c r="C1970">
        <v>2326400</v>
      </c>
      <c r="D1970">
        <v>2327479</v>
      </c>
      <c r="E1970">
        <v>-1</v>
      </c>
      <c r="F1970" t="s">
        <v>5376</v>
      </c>
      <c r="G1970" t="s">
        <v>5377</v>
      </c>
      <c r="I1970" t="s">
        <v>3023</v>
      </c>
      <c r="J1970">
        <v>1080</v>
      </c>
      <c r="K1970">
        <v>169</v>
      </c>
      <c r="L1970">
        <f t="shared" si="30"/>
        <v>359</v>
      </c>
    </row>
    <row r="1971" spans="1:12" x14ac:dyDescent="0.25">
      <c r="A1971">
        <v>1995</v>
      </c>
      <c r="B1971" t="s">
        <v>8</v>
      </c>
      <c r="C1971">
        <v>2327649</v>
      </c>
      <c r="D1971">
        <v>2328614</v>
      </c>
      <c r="E1971">
        <v>-1</v>
      </c>
      <c r="F1971" t="s">
        <v>5378</v>
      </c>
      <c r="G1971" t="s">
        <v>5379</v>
      </c>
      <c r="I1971" t="s">
        <v>5380</v>
      </c>
      <c r="J1971">
        <v>966</v>
      </c>
      <c r="K1971">
        <v>32</v>
      </c>
      <c r="L1971">
        <f t="shared" si="30"/>
        <v>321</v>
      </c>
    </row>
    <row r="1972" spans="1:12" x14ac:dyDescent="0.25">
      <c r="A1972">
        <v>1996</v>
      </c>
      <c r="B1972" t="s">
        <v>8</v>
      </c>
      <c r="C1972">
        <v>2328647</v>
      </c>
      <c r="D1972">
        <v>2329951</v>
      </c>
      <c r="E1972">
        <v>-1</v>
      </c>
      <c r="F1972" t="s">
        <v>5381</v>
      </c>
      <c r="G1972" t="s">
        <v>5382</v>
      </c>
      <c r="I1972" t="s">
        <v>3281</v>
      </c>
      <c r="J1972">
        <v>1305</v>
      </c>
      <c r="K1972">
        <v>-4</v>
      </c>
      <c r="L1972">
        <f t="shared" si="30"/>
        <v>434</v>
      </c>
    </row>
    <row r="1973" spans="1:12" x14ac:dyDescent="0.25">
      <c r="A1973">
        <v>1997</v>
      </c>
      <c r="B1973" t="s">
        <v>8</v>
      </c>
      <c r="C1973">
        <v>2329948</v>
      </c>
      <c r="D1973">
        <v>2330952</v>
      </c>
      <c r="E1973">
        <v>-1</v>
      </c>
      <c r="F1973" t="s">
        <v>5383</v>
      </c>
      <c r="G1973" t="s">
        <v>5384</v>
      </c>
      <c r="I1973" t="s">
        <v>399</v>
      </c>
      <c r="J1973">
        <v>1005</v>
      </c>
      <c r="K1973">
        <v>396</v>
      </c>
      <c r="L1973">
        <f t="shared" si="30"/>
        <v>334</v>
      </c>
    </row>
    <row r="1974" spans="1:12" x14ac:dyDescent="0.25">
      <c r="A1974">
        <v>1998</v>
      </c>
      <c r="B1974" t="s">
        <v>8</v>
      </c>
      <c r="C1974">
        <v>2331349</v>
      </c>
      <c r="D1974">
        <v>2332026</v>
      </c>
      <c r="E1974">
        <v>1</v>
      </c>
      <c r="F1974" t="s">
        <v>5385</v>
      </c>
      <c r="G1974" t="s">
        <v>5386</v>
      </c>
      <c r="I1974" t="s">
        <v>74</v>
      </c>
      <c r="J1974">
        <v>678</v>
      </c>
      <c r="K1974">
        <v>99</v>
      </c>
      <c r="L1974">
        <f t="shared" si="30"/>
        <v>225</v>
      </c>
    </row>
    <row r="1975" spans="1:12" x14ac:dyDescent="0.25">
      <c r="A1975">
        <v>1999</v>
      </c>
      <c r="B1975" t="s">
        <v>8</v>
      </c>
      <c r="C1975">
        <v>2332126</v>
      </c>
      <c r="D1975">
        <v>2333820</v>
      </c>
      <c r="E1975">
        <v>1</v>
      </c>
      <c r="F1975" t="s">
        <v>5387</v>
      </c>
      <c r="G1975" t="s">
        <v>5388</v>
      </c>
      <c r="H1975" t="s">
        <v>5389</v>
      </c>
      <c r="I1975" t="s">
        <v>5390</v>
      </c>
      <c r="J1975">
        <v>1695</v>
      </c>
      <c r="K1975">
        <v>-8</v>
      </c>
      <c r="L1975">
        <f t="shared" si="30"/>
        <v>564</v>
      </c>
    </row>
    <row r="1976" spans="1:12" x14ac:dyDescent="0.25">
      <c r="A1976">
        <v>2000</v>
      </c>
      <c r="B1976" t="s">
        <v>8</v>
      </c>
      <c r="C1976">
        <v>2333813</v>
      </c>
      <c r="D1976">
        <v>2334517</v>
      </c>
      <c r="E1976">
        <v>1</v>
      </c>
      <c r="F1976" t="s">
        <v>5391</v>
      </c>
      <c r="G1976" t="s">
        <v>5392</v>
      </c>
      <c r="H1976" t="s">
        <v>5393</v>
      </c>
      <c r="I1976" t="s">
        <v>5394</v>
      </c>
      <c r="J1976">
        <v>705</v>
      </c>
      <c r="K1976">
        <v>24</v>
      </c>
      <c r="L1976">
        <f t="shared" si="30"/>
        <v>234</v>
      </c>
    </row>
    <row r="1977" spans="1:12" x14ac:dyDescent="0.25">
      <c r="A1977">
        <v>2001</v>
      </c>
      <c r="B1977" t="s">
        <v>8</v>
      </c>
      <c r="C1977">
        <v>2334542</v>
      </c>
      <c r="D1977">
        <v>2336107</v>
      </c>
      <c r="E1977">
        <v>1</v>
      </c>
      <c r="F1977" t="s">
        <v>5395</v>
      </c>
      <c r="G1977" t="s">
        <v>5396</v>
      </c>
      <c r="H1977" t="s">
        <v>5397</v>
      </c>
      <c r="I1977" t="s">
        <v>5398</v>
      </c>
      <c r="J1977">
        <v>1566</v>
      </c>
      <c r="K1977">
        <v>23</v>
      </c>
      <c r="L1977">
        <f t="shared" si="30"/>
        <v>521</v>
      </c>
    </row>
    <row r="1978" spans="1:12" x14ac:dyDescent="0.25">
      <c r="A1978">
        <v>2002</v>
      </c>
      <c r="B1978" t="s">
        <v>8</v>
      </c>
      <c r="C1978">
        <v>2336131</v>
      </c>
      <c r="D1978">
        <v>2337633</v>
      </c>
      <c r="E1978">
        <v>1</v>
      </c>
      <c r="F1978" t="s">
        <v>5399</v>
      </c>
      <c r="G1978" t="s">
        <v>5400</v>
      </c>
      <c r="H1978" t="s">
        <v>5401</v>
      </c>
      <c r="I1978" t="s">
        <v>5402</v>
      </c>
      <c r="J1978">
        <v>1503</v>
      </c>
      <c r="K1978">
        <v>8</v>
      </c>
      <c r="L1978">
        <f t="shared" si="30"/>
        <v>500</v>
      </c>
    </row>
    <row r="1979" spans="1:12" x14ac:dyDescent="0.25">
      <c r="A1979">
        <v>2003</v>
      </c>
      <c r="B1979" t="s">
        <v>8</v>
      </c>
      <c r="C1979">
        <v>2337642</v>
      </c>
      <c r="D1979">
        <v>2338832</v>
      </c>
      <c r="E1979">
        <v>-1</v>
      </c>
      <c r="F1979" t="s">
        <v>5403</v>
      </c>
      <c r="G1979" t="s">
        <v>5404</v>
      </c>
      <c r="I1979" t="s">
        <v>22</v>
      </c>
      <c r="J1979">
        <v>1191</v>
      </c>
      <c r="K1979">
        <v>115</v>
      </c>
      <c r="L1979">
        <f t="shared" si="30"/>
        <v>396</v>
      </c>
    </row>
    <row r="1980" spans="1:12" x14ac:dyDescent="0.25">
      <c r="A1980">
        <v>2004</v>
      </c>
      <c r="B1980" t="s">
        <v>8</v>
      </c>
      <c r="C1980">
        <v>2338948</v>
      </c>
      <c r="D1980">
        <v>2342181</v>
      </c>
      <c r="E1980">
        <v>1</v>
      </c>
      <c r="F1980" t="s">
        <v>5405</v>
      </c>
      <c r="G1980" t="s">
        <v>5406</v>
      </c>
      <c r="I1980" t="s">
        <v>530</v>
      </c>
      <c r="J1980">
        <v>3234</v>
      </c>
      <c r="K1980">
        <v>9</v>
      </c>
      <c r="L1980">
        <f t="shared" si="30"/>
        <v>1077</v>
      </c>
    </row>
    <row r="1981" spans="1:12" x14ac:dyDescent="0.25">
      <c r="A1981">
        <v>2005</v>
      </c>
      <c r="B1981" t="s">
        <v>8</v>
      </c>
      <c r="C1981">
        <v>2342191</v>
      </c>
      <c r="D1981">
        <v>2343669</v>
      </c>
      <c r="E1981">
        <v>1</v>
      </c>
      <c r="F1981" t="s">
        <v>5407</v>
      </c>
      <c r="G1981" t="s">
        <v>5408</v>
      </c>
      <c r="I1981" t="s">
        <v>22</v>
      </c>
      <c r="J1981">
        <v>1479</v>
      </c>
      <c r="K1981">
        <v>5</v>
      </c>
      <c r="L1981">
        <f t="shared" si="30"/>
        <v>492</v>
      </c>
    </row>
    <row r="1982" spans="1:12" x14ac:dyDescent="0.25">
      <c r="A1982">
        <v>2006</v>
      </c>
      <c r="B1982" t="s">
        <v>8</v>
      </c>
      <c r="C1982">
        <v>2343675</v>
      </c>
      <c r="D1982">
        <v>2344742</v>
      </c>
      <c r="E1982">
        <v>1</v>
      </c>
      <c r="F1982" t="s">
        <v>5409</v>
      </c>
      <c r="G1982" t="s">
        <v>5410</v>
      </c>
      <c r="I1982" t="s">
        <v>22</v>
      </c>
      <c r="J1982">
        <v>1068</v>
      </c>
      <c r="K1982">
        <v>62</v>
      </c>
      <c r="L1982">
        <f t="shared" si="30"/>
        <v>355</v>
      </c>
    </row>
    <row r="1983" spans="1:12" x14ac:dyDescent="0.25">
      <c r="A1983">
        <v>2007</v>
      </c>
      <c r="B1983" t="s">
        <v>8</v>
      </c>
      <c r="C1983">
        <v>2344805</v>
      </c>
      <c r="D1983">
        <v>2345398</v>
      </c>
      <c r="E1983">
        <v>1</v>
      </c>
      <c r="F1983" t="s">
        <v>5411</v>
      </c>
      <c r="G1983" t="s">
        <v>5412</v>
      </c>
      <c r="I1983" t="s">
        <v>5413</v>
      </c>
      <c r="J1983">
        <v>594</v>
      </c>
      <c r="K1983">
        <v>3</v>
      </c>
      <c r="L1983">
        <f t="shared" si="30"/>
        <v>197</v>
      </c>
    </row>
    <row r="1984" spans="1:12" x14ac:dyDescent="0.25">
      <c r="A1984">
        <v>2008</v>
      </c>
      <c r="B1984" t="s">
        <v>8</v>
      </c>
      <c r="C1984">
        <v>2345402</v>
      </c>
      <c r="D1984">
        <v>2346412</v>
      </c>
      <c r="E1984">
        <v>1</v>
      </c>
      <c r="F1984" t="s">
        <v>5414</v>
      </c>
      <c r="G1984" t="s">
        <v>5415</v>
      </c>
      <c r="I1984" t="s">
        <v>4270</v>
      </c>
      <c r="J1984">
        <v>1011</v>
      </c>
      <c r="K1984">
        <v>-11</v>
      </c>
      <c r="L1984">
        <f t="shared" si="30"/>
        <v>336</v>
      </c>
    </row>
    <row r="1985" spans="1:12" x14ac:dyDescent="0.25">
      <c r="A1985">
        <v>2009</v>
      </c>
      <c r="B1985" t="s">
        <v>8</v>
      </c>
      <c r="C1985">
        <v>2346402</v>
      </c>
      <c r="D1985">
        <v>2346866</v>
      </c>
      <c r="E1985">
        <v>1</v>
      </c>
      <c r="F1985" t="s">
        <v>5416</v>
      </c>
      <c r="G1985" t="s">
        <v>5417</v>
      </c>
      <c r="I1985" t="s">
        <v>4267</v>
      </c>
      <c r="J1985">
        <v>465</v>
      </c>
      <c r="K1985">
        <v>-4</v>
      </c>
      <c r="L1985">
        <f t="shared" si="30"/>
        <v>154</v>
      </c>
    </row>
    <row r="1986" spans="1:12" x14ac:dyDescent="0.25">
      <c r="A1986">
        <v>2010</v>
      </c>
      <c r="B1986" t="s">
        <v>8</v>
      </c>
      <c r="C1986">
        <v>2346863</v>
      </c>
      <c r="D1986">
        <v>2348137</v>
      </c>
      <c r="E1986">
        <v>1</v>
      </c>
      <c r="F1986" t="s">
        <v>5418</v>
      </c>
      <c r="G1986" t="s">
        <v>5419</v>
      </c>
      <c r="I1986" t="s">
        <v>4264</v>
      </c>
      <c r="J1986">
        <v>1275</v>
      </c>
      <c r="K1986">
        <v>11</v>
      </c>
      <c r="L1986">
        <f t="shared" si="30"/>
        <v>424</v>
      </c>
    </row>
    <row r="1987" spans="1:12" x14ac:dyDescent="0.25">
      <c r="A1987">
        <v>2011</v>
      </c>
      <c r="B1987" t="s">
        <v>8</v>
      </c>
      <c r="C1987">
        <v>2348149</v>
      </c>
      <c r="D1987">
        <v>2348967</v>
      </c>
      <c r="E1987">
        <v>1</v>
      </c>
      <c r="F1987" t="s">
        <v>5420</v>
      </c>
      <c r="G1987" t="s">
        <v>5421</v>
      </c>
      <c r="I1987" t="s">
        <v>3839</v>
      </c>
      <c r="J1987">
        <v>819</v>
      </c>
      <c r="K1987">
        <v>92</v>
      </c>
      <c r="L1987">
        <f t="shared" si="30"/>
        <v>272</v>
      </c>
    </row>
    <row r="1988" spans="1:12" x14ac:dyDescent="0.25">
      <c r="A1988">
        <v>2013</v>
      </c>
      <c r="B1988" t="s">
        <v>8</v>
      </c>
      <c r="C1988">
        <v>2349206</v>
      </c>
      <c r="D1988">
        <v>2349313</v>
      </c>
      <c r="E1988">
        <v>-1</v>
      </c>
      <c r="F1988" t="s">
        <v>5423</v>
      </c>
      <c r="G1988" t="s">
        <v>5424</v>
      </c>
      <c r="I1988" t="s">
        <v>22</v>
      </c>
      <c r="J1988">
        <v>108</v>
      </c>
      <c r="K1988">
        <v>167</v>
      </c>
      <c r="L1988">
        <f t="shared" ref="L1988:L2051" si="31">(D1988-C1988+1)/3-1</f>
        <v>35</v>
      </c>
    </row>
    <row r="1989" spans="1:12" x14ac:dyDescent="0.25">
      <c r="A1989">
        <v>2014</v>
      </c>
      <c r="B1989" t="s">
        <v>8</v>
      </c>
      <c r="C1989">
        <v>2349481</v>
      </c>
      <c r="D1989">
        <v>2350173</v>
      </c>
      <c r="E1989">
        <v>-1</v>
      </c>
      <c r="F1989" t="s">
        <v>5425</v>
      </c>
      <c r="G1989" t="s">
        <v>5426</v>
      </c>
      <c r="I1989" t="s">
        <v>22</v>
      </c>
      <c r="J1989">
        <v>693</v>
      </c>
      <c r="K1989">
        <v>483</v>
      </c>
      <c r="L1989">
        <f t="shared" si="31"/>
        <v>230</v>
      </c>
    </row>
    <row r="1990" spans="1:12" x14ac:dyDescent="0.25">
      <c r="A1990">
        <v>2015</v>
      </c>
      <c r="B1990" t="s">
        <v>8</v>
      </c>
      <c r="C1990">
        <v>2350657</v>
      </c>
      <c r="D1990">
        <v>2352114</v>
      </c>
      <c r="E1990">
        <v>1</v>
      </c>
      <c r="F1990" t="s">
        <v>5427</v>
      </c>
      <c r="G1990" t="s">
        <v>5428</v>
      </c>
      <c r="H1990" t="s">
        <v>5429</v>
      </c>
      <c r="I1990" t="s">
        <v>5430</v>
      </c>
      <c r="J1990">
        <v>1458</v>
      </c>
      <c r="K1990">
        <v>15</v>
      </c>
      <c r="L1990">
        <f t="shared" si="31"/>
        <v>485</v>
      </c>
    </row>
    <row r="1991" spans="1:12" x14ac:dyDescent="0.25">
      <c r="A1991">
        <v>2016</v>
      </c>
      <c r="B1991" t="s">
        <v>8</v>
      </c>
      <c r="C1991">
        <v>2352130</v>
      </c>
      <c r="D1991">
        <v>2353071</v>
      </c>
      <c r="E1991">
        <v>1</v>
      </c>
      <c r="F1991" t="s">
        <v>5431</v>
      </c>
      <c r="G1991" t="s">
        <v>5432</v>
      </c>
      <c r="H1991" t="s">
        <v>5433</v>
      </c>
      <c r="I1991" t="s">
        <v>5434</v>
      </c>
      <c r="J1991">
        <v>942</v>
      </c>
      <c r="K1991">
        <v>-14</v>
      </c>
      <c r="L1991">
        <f t="shared" si="31"/>
        <v>313</v>
      </c>
    </row>
    <row r="1992" spans="1:12" x14ac:dyDescent="0.25">
      <c r="A1992">
        <v>2017</v>
      </c>
      <c r="B1992" t="s">
        <v>8</v>
      </c>
      <c r="C1992">
        <v>2353058</v>
      </c>
      <c r="D1992">
        <v>2354035</v>
      </c>
      <c r="E1992">
        <v>1</v>
      </c>
      <c r="F1992" t="s">
        <v>5435</v>
      </c>
      <c r="G1992" t="s">
        <v>5436</v>
      </c>
      <c r="I1992" t="s">
        <v>5437</v>
      </c>
      <c r="J1992">
        <v>978</v>
      </c>
      <c r="K1992">
        <v>-4</v>
      </c>
      <c r="L1992">
        <f t="shared" si="31"/>
        <v>325</v>
      </c>
    </row>
    <row r="1993" spans="1:12" x14ac:dyDescent="0.25">
      <c r="A1993">
        <v>2018</v>
      </c>
      <c r="B1993" t="s">
        <v>8</v>
      </c>
      <c r="C1993">
        <v>2354032</v>
      </c>
      <c r="D1993">
        <v>2354358</v>
      </c>
      <c r="E1993">
        <v>1</v>
      </c>
      <c r="F1993" t="s">
        <v>5438</v>
      </c>
      <c r="G1993" t="s">
        <v>5439</v>
      </c>
      <c r="I1993" t="s">
        <v>22</v>
      </c>
      <c r="J1993">
        <v>327</v>
      </c>
      <c r="K1993">
        <v>114</v>
      </c>
      <c r="L1993">
        <f t="shared" si="31"/>
        <v>108</v>
      </c>
    </row>
    <row r="1994" spans="1:12" x14ac:dyDescent="0.25">
      <c r="A1994">
        <v>2019</v>
      </c>
      <c r="B1994" t="s">
        <v>8</v>
      </c>
      <c r="C1994">
        <v>2354473</v>
      </c>
      <c r="D1994">
        <v>2356002</v>
      </c>
      <c r="E1994">
        <v>1</v>
      </c>
      <c r="F1994" t="s">
        <v>5440</v>
      </c>
      <c r="G1994" t="s">
        <v>5441</v>
      </c>
      <c r="I1994" t="s">
        <v>4595</v>
      </c>
      <c r="J1994">
        <v>1530</v>
      </c>
      <c r="K1994">
        <v>1</v>
      </c>
      <c r="L1994">
        <f t="shared" si="31"/>
        <v>509</v>
      </c>
    </row>
    <row r="1995" spans="1:12" x14ac:dyDescent="0.25">
      <c r="A1995">
        <v>2020</v>
      </c>
      <c r="B1995" t="s">
        <v>8</v>
      </c>
      <c r="C1995">
        <v>2356004</v>
      </c>
      <c r="D1995">
        <v>2357374</v>
      </c>
      <c r="E1995">
        <v>1</v>
      </c>
      <c r="F1995" t="s">
        <v>5442</v>
      </c>
      <c r="G1995" t="s">
        <v>5443</v>
      </c>
      <c r="H1995" t="s">
        <v>5444</v>
      </c>
      <c r="I1995" t="s">
        <v>94</v>
      </c>
      <c r="J1995">
        <v>1371</v>
      </c>
      <c r="K1995">
        <v>56</v>
      </c>
      <c r="L1995">
        <f t="shared" si="31"/>
        <v>456</v>
      </c>
    </row>
    <row r="1996" spans="1:12" x14ac:dyDescent="0.25">
      <c r="A1996">
        <v>2021</v>
      </c>
      <c r="B1996" t="s">
        <v>8</v>
      </c>
      <c r="C1996">
        <v>2357431</v>
      </c>
      <c r="D1996">
        <v>2357556</v>
      </c>
      <c r="E1996">
        <v>-1</v>
      </c>
      <c r="F1996" t="s">
        <v>5445</v>
      </c>
      <c r="G1996" t="s">
        <v>5446</v>
      </c>
      <c r="I1996" t="s">
        <v>22</v>
      </c>
      <c r="J1996">
        <v>126</v>
      </c>
      <c r="K1996">
        <v>311</v>
      </c>
      <c r="L1996">
        <f t="shared" si="31"/>
        <v>41</v>
      </c>
    </row>
    <row r="1997" spans="1:12" x14ac:dyDescent="0.25">
      <c r="A1997">
        <v>2022</v>
      </c>
      <c r="B1997" t="s">
        <v>8</v>
      </c>
      <c r="C1997">
        <v>2357868</v>
      </c>
      <c r="D1997">
        <v>2358362</v>
      </c>
      <c r="E1997">
        <v>1</v>
      </c>
      <c r="F1997" t="s">
        <v>5447</v>
      </c>
      <c r="G1997" t="s">
        <v>5448</v>
      </c>
      <c r="I1997" t="s">
        <v>4012</v>
      </c>
      <c r="J1997">
        <v>495</v>
      </c>
      <c r="K1997">
        <v>328</v>
      </c>
      <c r="L1997">
        <f t="shared" si="31"/>
        <v>164</v>
      </c>
    </row>
    <row r="1998" spans="1:12" x14ac:dyDescent="0.25">
      <c r="A1998">
        <v>2023</v>
      </c>
      <c r="B1998" t="s">
        <v>8</v>
      </c>
      <c r="C1998">
        <v>2358691</v>
      </c>
      <c r="D1998">
        <v>2361714</v>
      </c>
      <c r="E1998">
        <v>1</v>
      </c>
      <c r="F1998" t="s">
        <v>5449</v>
      </c>
      <c r="G1998" t="s">
        <v>5450</v>
      </c>
      <c r="I1998" t="s">
        <v>22</v>
      </c>
      <c r="J1998">
        <v>3024</v>
      </c>
      <c r="K1998">
        <v>41</v>
      </c>
      <c r="L1998">
        <f t="shared" si="31"/>
        <v>1007</v>
      </c>
    </row>
    <row r="1999" spans="1:12" x14ac:dyDescent="0.25">
      <c r="A1999">
        <v>2024</v>
      </c>
      <c r="B1999" t="s">
        <v>8</v>
      </c>
      <c r="C1999">
        <v>2361756</v>
      </c>
      <c r="D1999">
        <v>2362679</v>
      </c>
      <c r="E1999">
        <v>1</v>
      </c>
      <c r="F1999" t="s">
        <v>5451</v>
      </c>
      <c r="G1999" t="s">
        <v>5452</v>
      </c>
      <c r="I1999" t="s">
        <v>22</v>
      </c>
      <c r="J1999">
        <v>924</v>
      </c>
      <c r="K1999">
        <v>12</v>
      </c>
      <c r="L1999">
        <f t="shared" si="31"/>
        <v>307</v>
      </c>
    </row>
    <row r="2000" spans="1:12" x14ac:dyDescent="0.25">
      <c r="A2000">
        <v>2025</v>
      </c>
      <c r="B2000" t="s">
        <v>8</v>
      </c>
      <c r="C2000">
        <v>2362692</v>
      </c>
      <c r="D2000">
        <v>2364644</v>
      </c>
      <c r="E2000">
        <v>1</v>
      </c>
      <c r="F2000" t="s">
        <v>5453</v>
      </c>
      <c r="G2000" t="s">
        <v>5454</v>
      </c>
      <c r="I2000" t="s">
        <v>1708</v>
      </c>
      <c r="J2000">
        <v>1953</v>
      </c>
      <c r="K2000">
        <v>100</v>
      </c>
      <c r="L2000">
        <f t="shared" si="31"/>
        <v>650</v>
      </c>
    </row>
    <row r="2001" spans="1:12" x14ac:dyDescent="0.25">
      <c r="A2001">
        <v>2026</v>
      </c>
      <c r="B2001" t="s">
        <v>8</v>
      </c>
      <c r="C2001">
        <v>2364745</v>
      </c>
      <c r="D2001">
        <v>2365686</v>
      </c>
      <c r="E2001">
        <v>-1</v>
      </c>
      <c r="F2001" t="s">
        <v>5455</v>
      </c>
      <c r="G2001" t="s">
        <v>5456</v>
      </c>
      <c r="I2001" t="s">
        <v>3543</v>
      </c>
      <c r="J2001">
        <v>942</v>
      </c>
      <c r="K2001">
        <v>64</v>
      </c>
      <c r="L2001">
        <f t="shared" si="31"/>
        <v>313</v>
      </c>
    </row>
    <row r="2002" spans="1:12" x14ac:dyDescent="0.25">
      <c r="A2002">
        <v>2027</v>
      </c>
      <c r="B2002" t="s">
        <v>8</v>
      </c>
      <c r="C2002">
        <v>2365751</v>
      </c>
      <c r="D2002">
        <v>2366245</v>
      </c>
      <c r="E2002">
        <v>1</v>
      </c>
      <c r="F2002" t="s">
        <v>5457</v>
      </c>
      <c r="G2002" t="s">
        <v>5458</v>
      </c>
      <c r="I2002" t="s">
        <v>22</v>
      </c>
      <c r="J2002">
        <v>495</v>
      </c>
      <c r="K2002">
        <v>64</v>
      </c>
      <c r="L2002">
        <f t="shared" si="31"/>
        <v>164</v>
      </c>
    </row>
    <row r="2003" spans="1:12" x14ac:dyDescent="0.25">
      <c r="A2003">
        <v>2028</v>
      </c>
      <c r="B2003" t="s">
        <v>8</v>
      </c>
      <c r="C2003">
        <v>2366310</v>
      </c>
      <c r="D2003">
        <v>2367611</v>
      </c>
      <c r="E2003">
        <v>-1</v>
      </c>
      <c r="F2003" t="s">
        <v>5459</v>
      </c>
      <c r="G2003" t="s">
        <v>5460</v>
      </c>
      <c r="I2003" t="s">
        <v>22</v>
      </c>
      <c r="J2003">
        <v>1302</v>
      </c>
      <c r="K2003">
        <v>150</v>
      </c>
      <c r="L2003">
        <f t="shared" si="31"/>
        <v>433</v>
      </c>
    </row>
    <row r="2004" spans="1:12" x14ac:dyDescent="0.25">
      <c r="A2004">
        <v>2029</v>
      </c>
      <c r="B2004" t="s">
        <v>8</v>
      </c>
      <c r="C2004">
        <v>2367762</v>
      </c>
      <c r="D2004">
        <v>2368466</v>
      </c>
      <c r="E2004">
        <v>-1</v>
      </c>
      <c r="F2004" t="s">
        <v>5461</v>
      </c>
      <c r="G2004" t="s">
        <v>5462</v>
      </c>
      <c r="I2004" t="s">
        <v>22</v>
      </c>
      <c r="J2004">
        <v>705</v>
      </c>
      <c r="K2004">
        <v>152</v>
      </c>
      <c r="L2004">
        <f t="shared" si="31"/>
        <v>234</v>
      </c>
    </row>
    <row r="2005" spans="1:12" x14ac:dyDescent="0.25">
      <c r="A2005">
        <v>2030</v>
      </c>
      <c r="B2005" t="s">
        <v>8</v>
      </c>
      <c r="C2005">
        <v>2368619</v>
      </c>
      <c r="D2005">
        <v>2369017</v>
      </c>
      <c r="E2005">
        <v>-1</v>
      </c>
      <c r="F2005" t="s">
        <v>5463</v>
      </c>
      <c r="G2005" t="s">
        <v>5464</v>
      </c>
      <c r="I2005" t="s">
        <v>22</v>
      </c>
      <c r="J2005">
        <v>399</v>
      </c>
      <c r="K2005">
        <v>90</v>
      </c>
      <c r="L2005">
        <f t="shared" si="31"/>
        <v>132</v>
      </c>
    </row>
    <row r="2006" spans="1:12" x14ac:dyDescent="0.25">
      <c r="A2006">
        <v>2031</v>
      </c>
      <c r="B2006" t="s">
        <v>8</v>
      </c>
      <c r="C2006">
        <v>2369108</v>
      </c>
      <c r="D2006">
        <v>2369911</v>
      </c>
      <c r="E2006">
        <v>-1</v>
      </c>
      <c r="F2006" t="s">
        <v>5465</v>
      </c>
      <c r="G2006" t="s">
        <v>5466</v>
      </c>
      <c r="I2006" t="s">
        <v>22</v>
      </c>
      <c r="J2006">
        <v>804</v>
      </c>
      <c r="K2006">
        <v>-8</v>
      </c>
      <c r="L2006">
        <f t="shared" si="31"/>
        <v>267</v>
      </c>
    </row>
    <row r="2007" spans="1:12" x14ac:dyDescent="0.25">
      <c r="A2007">
        <v>2032</v>
      </c>
      <c r="B2007" t="s">
        <v>8</v>
      </c>
      <c r="C2007">
        <v>2369904</v>
      </c>
      <c r="D2007">
        <v>2372189</v>
      </c>
      <c r="E2007">
        <v>-1</v>
      </c>
      <c r="F2007" t="s">
        <v>5467</v>
      </c>
      <c r="G2007" t="s">
        <v>5468</v>
      </c>
      <c r="I2007" t="s">
        <v>71</v>
      </c>
      <c r="J2007">
        <v>2286</v>
      </c>
      <c r="K2007">
        <v>205</v>
      </c>
      <c r="L2007">
        <f t="shared" si="31"/>
        <v>761</v>
      </c>
    </row>
    <row r="2008" spans="1:12" x14ac:dyDescent="0.25">
      <c r="A2008">
        <v>2033</v>
      </c>
      <c r="B2008" t="s">
        <v>8</v>
      </c>
      <c r="C2008">
        <v>2372395</v>
      </c>
      <c r="D2008">
        <v>2372862</v>
      </c>
      <c r="E2008">
        <v>1</v>
      </c>
      <c r="F2008" t="s">
        <v>5469</v>
      </c>
      <c r="G2008" t="s">
        <v>5470</v>
      </c>
      <c r="I2008" t="s">
        <v>22</v>
      </c>
      <c r="J2008">
        <v>468</v>
      </c>
      <c r="K2008">
        <v>93</v>
      </c>
      <c r="L2008">
        <f t="shared" si="31"/>
        <v>155</v>
      </c>
    </row>
    <row r="2009" spans="1:12" x14ac:dyDescent="0.25">
      <c r="A2009">
        <v>2034</v>
      </c>
      <c r="B2009" t="s">
        <v>8</v>
      </c>
      <c r="C2009">
        <v>2372956</v>
      </c>
      <c r="D2009">
        <v>2373306</v>
      </c>
      <c r="E2009">
        <v>-1</v>
      </c>
      <c r="F2009" t="s">
        <v>5471</v>
      </c>
      <c r="G2009" t="s">
        <v>5472</v>
      </c>
      <c r="I2009" t="s">
        <v>22</v>
      </c>
      <c r="J2009">
        <v>351</v>
      </c>
      <c r="K2009">
        <v>1</v>
      </c>
      <c r="L2009">
        <f t="shared" si="31"/>
        <v>116</v>
      </c>
    </row>
    <row r="2010" spans="1:12" x14ac:dyDescent="0.25">
      <c r="A2010">
        <v>2035</v>
      </c>
      <c r="B2010" t="s">
        <v>8</v>
      </c>
      <c r="C2010">
        <v>2373308</v>
      </c>
      <c r="D2010">
        <v>2373799</v>
      </c>
      <c r="E2010">
        <v>-1</v>
      </c>
      <c r="F2010" t="s">
        <v>5473</v>
      </c>
      <c r="G2010" t="s">
        <v>5474</v>
      </c>
      <c r="I2010" t="s">
        <v>22</v>
      </c>
      <c r="J2010">
        <v>492</v>
      </c>
      <c r="K2010">
        <v>61</v>
      </c>
      <c r="L2010">
        <f t="shared" si="31"/>
        <v>163</v>
      </c>
    </row>
    <row r="2011" spans="1:12" x14ac:dyDescent="0.25">
      <c r="A2011">
        <v>2036</v>
      </c>
      <c r="B2011" t="s">
        <v>8</v>
      </c>
      <c r="C2011">
        <v>2373861</v>
      </c>
      <c r="D2011">
        <v>2374436</v>
      </c>
      <c r="E2011">
        <v>-1</v>
      </c>
      <c r="F2011" t="s">
        <v>5475</v>
      </c>
      <c r="G2011" t="s">
        <v>5476</v>
      </c>
      <c r="H2011" t="s">
        <v>5477</v>
      </c>
      <c r="I2011" t="s">
        <v>5478</v>
      </c>
      <c r="J2011">
        <v>576</v>
      </c>
      <c r="K2011">
        <v>78</v>
      </c>
      <c r="L2011">
        <f t="shared" si="31"/>
        <v>191</v>
      </c>
    </row>
    <row r="2012" spans="1:12" x14ac:dyDescent="0.25">
      <c r="A2012">
        <v>2037</v>
      </c>
      <c r="B2012" t="s">
        <v>8</v>
      </c>
      <c r="C2012">
        <v>2374515</v>
      </c>
      <c r="D2012">
        <v>2374727</v>
      </c>
      <c r="E2012">
        <v>-1</v>
      </c>
      <c r="F2012" t="s">
        <v>5479</v>
      </c>
      <c r="G2012" t="s">
        <v>5480</v>
      </c>
      <c r="I2012" t="s">
        <v>22</v>
      </c>
      <c r="J2012">
        <v>213</v>
      </c>
      <c r="K2012">
        <v>10</v>
      </c>
      <c r="L2012">
        <f t="shared" si="31"/>
        <v>70</v>
      </c>
    </row>
    <row r="2013" spans="1:12" x14ac:dyDescent="0.25">
      <c r="A2013">
        <v>2038</v>
      </c>
      <c r="B2013" t="s">
        <v>8</v>
      </c>
      <c r="C2013">
        <v>2374738</v>
      </c>
      <c r="D2013">
        <v>2374860</v>
      </c>
      <c r="E2013">
        <v>1</v>
      </c>
      <c r="F2013" t="s">
        <v>5481</v>
      </c>
      <c r="G2013" t="s">
        <v>5482</v>
      </c>
      <c r="I2013" t="s">
        <v>22</v>
      </c>
      <c r="J2013">
        <v>123</v>
      </c>
      <c r="K2013">
        <v>143</v>
      </c>
      <c r="L2013">
        <f t="shared" si="31"/>
        <v>40</v>
      </c>
    </row>
    <row r="2014" spans="1:12" x14ac:dyDescent="0.25">
      <c r="A2014">
        <v>2039</v>
      </c>
      <c r="B2014" t="s">
        <v>8</v>
      </c>
      <c r="C2014">
        <v>2375004</v>
      </c>
      <c r="D2014">
        <v>2378048</v>
      </c>
      <c r="E2014">
        <v>1</v>
      </c>
      <c r="F2014" t="s">
        <v>5483</v>
      </c>
      <c r="G2014" t="s">
        <v>5484</v>
      </c>
      <c r="I2014" t="s">
        <v>62</v>
      </c>
      <c r="J2014">
        <v>3045</v>
      </c>
      <c r="K2014">
        <v>10</v>
      </c>
      <c r="L2014">
        <f t="shared" si="31"/>
        <v>1014</v>
      </c>
    </row>
    <row r="2015" spans="1:12" x14ac:dyDescent="0.25">
      <c r="A2015">
        <v>2040</v>
      </c>
      <c r="B2015" t="s">
        <v>8</v>
      </c>
      <c r="C2015">
        <v>2378059</v>
      </c>
      <c r="D2015">
        <v>2379708</v>
      </c>
      <c r="E2015">
        <v>1</v>
      </c>
      <c r="F2015" t="s">
        <v>5485</v>
      </c>
      <c r="G2015" t="s">
        <v>5486</v>
      </c>
      <c r="I2015" t="s">
        <v>444</v>
      </c>
      <c r="J2015">
        <v>1650</v>
      </c>
      <c r="K2015">
        <v>90</v>
      </c>
      <c r="L2015">
        <f t="shared" si="31"/>
        <v>549</v>
      </c>
    </row>
    <row r="2016" spans="1:12" x14ac:dyDescent="0.25">
      <c r="A2016">
        <v>2041</v>
      </c>
      <c r="B2016" t="s">
        <v>8</v>
      </c>
      <c r="C2016">
        <v>2379799</v>
      </c>
      <c r="D2016">
        <v>2380425</v>
      </c>
      <c r="E2016">
        <v>-1</v>
      </c>
      <c r="F2016" t="s">
        <v>5487</v>
      </c>
      <c r="G2016" t="s">
        <v>5488</v>
      </c>
      <c r="H2016" t="s">
        <v>5489</v>
      </c>
      <c r="I2016" t="s">
        <v>5490</v>
      </c>
      <c r="J2016">
        <v>627</v>
      </c>
      <c r="K2016">
        <v>197</v>
      </c>
      <c r="L2016">
        <f t="shared" si="31"/>
        <v>208</v>
      </c>
    </row>
    <row r="2017" spans="1:12" x14ac:dyDescent="0.25">
      <c r="A2017">
        <v>2042</v>
      </c>
      <c r="B2017" t="s">
        <v>8</v>
      </c>
      <c r="C2017">
        <v>2380623</v>
      </c>
      <c r="D2017">
        <v>2381240</v>
      </c>
      <c r="E2017">
        <v>1</v>
      </c>
      <c r="F2017" t="s">
        <v>5491</v>
      </c>
      <c r="G2017" t="s">
        <v>5492</v>
      </c>
      <c r="I2017" t="s">
        <v>160</v>
      </c>
      <c r="J2017">
        <v>618</v>
      </c>
      <c r="K2017">
        <v>38</v>
      </c>
      <c r="L2017">
        <f t="shared" si="31"/>
        <v>205</v>
      </c>
    </row>
    <row r="2018" spans="1:12" x14ac:dyDescent="0.25">
      <c r="A2018">
        <v>2043</v>
      </c>
      <c r="B2018" t="s">
        <v>8</v>
      </c>
      <c r="C2018">
        <v>2381279</v>
      </c>
      <c r="D2018">
        <v>2381749</v>
      </c>
      <c r="E2018">
        <v>-1</v>
      </c>
      <c r="F2018" t="s">
        <v>5493</v>
      </c>
      <c r="G2018" t="s">
        <v>5494</v>
      </c>
      <c r="I2018" t="s">
        <v>22</v>
      </c>
      <c r="J2018">
        <v>471</v>
      </c>
      <c r="K2018">
        <v>59</v>
      </c>
      <c r="L2018">
        <f t="shared" si="31"/>
        <v>156</v>
      </c>
    </row>
    <row r="2019" spans="1:12" x14ac:dyDescent="0.25">
      <c r="A2019">
        <v>2044</v>
      </c>
      <c r="B2019" t="s">
        <v>8</v>
      </c>
      <c r="C2019">
        <v>2381809</v>
      </c>
      <c r="D2019">
        <v>2382324</v>
      </c>
      <c r="E2019">
        <v>-1</v>
      </c>
      <c r="F2019" t="s">
        <v>5495</v>
      </c>
      <c r="G2019" t="s">
        <v>5496</v>
      </c>
      <c r="I2019" t="s">
        <v>22</v>
      </c>
      <c r="J2019">
        <v>516</v>
      </c>
      <c r="K2019">
        <v>216</v>
      </c>
      <c r="L2019">
        <f t="shared" si="31"/>
        <v>171</v>
      </c>
    </row>
    <row r="2020" spans="1:12" x14ac:dyDescent="0.25">
      <c r="A2020">
        <v>2045</v>
      </c>
      <c r="B2020" t="s">
        <v>8</v>
      </c>
      <c r="C2020">
        <v>2382541</v>
      </c>
      <c r="D2020">
        <v>2383110</v>
      </c>
      <c r="E2020">
        <v>-1</v>
      </c>
      <c r="F2020" t="s">
        <v>5497</v>
      </c>
      <c r="G2020" t="s">
        <v>5498</v>
      </c>
      <c r="I2020" t="s">
        <v>22</v>
      </c>
      <c r="J2020">
        <v>570</v>
      </c>
      <c r="K2020">
        <v>310</v>
      </c>
      <c r="L2020">
        <f t="shared" si="31"/>
        <v>189</v>
      </c>
    </row>
    <row r="2021" spans="1:12" x14ac:dyDescent="0.25">
      <c r="A2021">
        <v>2046</v>
      </c>
      <c r="B2021" t="s">
        <v>8</v>
      </c>
      <c r="C2021">
        <v>2383421</v>
      </c>
      <c r="D2021">
        <v>2383822</v>
      </c>
      <c r="E2021">
        <v>-1</v>
      </c>
      <c r="F2021" t="s">
        <v>5499</v>
      </c>
      <c r="G2021" t="s">
        <v>5500</v>
      </c>
      <c r="I2021" t="s">
        <v>22</v>
      </c>
      <c r="J2021">
        <v>402</v>
      </c>
      <c r="K2021">
        <v>83</v>
      </c>
      <c r="L2021">
        <f t="shared" si="31"/>
        <v>133</v>
      </c>
    </row>
    <row r="2022" spans="1:12" x14ac:dyDescent="0.25">
      <c r="A2022">
        <v>2047</v>
      </c>
      <c r="B2022" t="s">
        <v>8</v>
      </c>
      <c r="C2022">
        <v>2383906</v>
      </c>
      <c r="D2022">
        <v>2384697</v>
      </c>
      <c r="E2022">
        <v>-1</v>
      </c>
      <c r="F2022" t="s">
        <v>5501</v>
      </c>
      <c r="G2022" t="s">
        <v>5502</v>
      </c>
      <c r="I2022" t="s">
        <v>22</v>
      </c>
      <c r="J2022">
        <v>792</v>
      </c>
      <c r="K2022">
        <v>189</v>
      </c>
      <c r="L2022">
        <f t="shared" si="31"/>
        <v>263</v>
      </c>
    </row>
    <row r="2023" spans="1:12" x14ac:dyDescent="0.25">
      <c r="A2023">
        <v>2048</v>
      </c>
      <c r="B2023" t="s">
        <v>8</v>
      </c>
      <c r="C2023">
        <v>2384887</v>
      </c>
      <c r="D2023">
        <v>2385396</v>
      </c>
      <c r="E2023">
        <v>-1</v>
      </c>
      <c r="F2023" t="s">
        <v>5503</v>
      </c>
      <c r="G2023" t="s">
        <v>5504</v>
      </c>
      <c r="I2023" t="s">
        <v>22</v>
      </c>
      <c r="J2023">
        <v>510</v>
      </c>
      <c r="K2023">
        <v>220</v>
      </c>
      <c r="L2023">
        <f t="shared" si="31"/>
        <v>169</v>
      </c>
    </row>
    <row r="2024" spans="1:12" x14ac:dyDescent="0.25">
      <c r="A2024">
        <v>2049</v>
      </c>
      <c r="B2024" t="s">
        <v>8</v>
      </c>
      <c r="C2024">
        <v>2385617</v>
      </c>
      <c r="D2024">
        <v>2385949</v>
      </c>
      <c r="E2024">
        <v>1</v>
      </c>
      <c r="F2024" t="s">
        <v>5505</v>
      </c>
      <c r="G2024" t="s">
        <v>5506</v>
      </c>
      <c r="H2024" t="s">
        <v>5507</v>
      </c>
      <c r="I2024" t="s">
        <v>3726</v>
      </c>
      <c r="J2024">
        <v>333</v>
      </c>
      <c r="K2024">
        <v>111</v>
      </c>
      <c r="L2024">
        <f t="shared" si="31"/>
        <v>110</v>
      </c>
    </row>
    <row r="2025" spans="1:12" x14ac:dyDescent="0.25">
      <c r="A2025">
        <v>2050</v>
      </c>
      <c r="B2025" t="s">
        <v>8</v>
      </c>
      <c r="C2025">
        <v>2386061</v>
      </c>
      <c r="D2025">
        <v>2388160</v>
      </c>
      <c r="E2025">
        <v>1</v>
      </c>
      <c r="F2025" t="s">
        <v>5508</v>
      </c>
      <c r="G2025" t="s">
        <v>5509</v>
      </c>
      <c r="H2025" t="s">
        <v>5510</v>
      </c>
      <c r="I2025" t="s">
        <v>5511</v>
      </c>
      <c r="J2025">
        <v>2100</v>
      </c>
      <c r="K2025">
        <v>32</v>
      </c>
      <c r="L2025">
        <f t="shared" si="31"/>
        <v>699</v>
      </c>
    </row>
    <row r="2026" spans="1:12" x14ac:dyDescent="0.25">
      <c r="A2026">
        <v>2051</v>
      </c>
      <c r="B2026" t="s">
        <v>8</v>
      </c>
      <c r="C2026">
        <v>2388193</v>
      </c>
      <c r="D2026">
        <v>2389482</v>
      </c>
      <c r="E2026">
        <v>-1</v>
      </c>
      <c r="F2026" t="s">
        <v>5512</v>
      </c>
      <c r="G2026" t="s">
        <v>5513</v>
      </c>
      <c r="H2026" t="s">
        <v>5514</v>
      </c>
      <c r="I2026" t="s">
        <v>5515</v>
      </c>
      <c r="J2026">
        <v>1290</v>
      </c>
      <c r="K2026">
        <v>0</v>
      </c>
      <c r="L2026">
        <f t="shared" si="31"/>
        <v>429</v>
      </c>
    </row>
    <row r="2027" spans="1:12" x14ac:dyDescent="0.25">
      <c r="A2027">
        <v>2052</v>
      </c>
      <c r="B2027" t="s">
        <v>8</v>
      </c>
      <c r="C2027">
        <v>2389483</v>
      </c>
      <c r="D2027">
        <v>2391159</v>
      </c>
      <c r="E2027">
        <v>-1</v>
      </c>
      <c r="F2027" t="s">
        <v>5516</v>
      </c>
      <c r="G2027" t="s">
        <v>5517</v>
      </c>
      <c r="I2027" t="s">
        <v>5518</v>
      </c>
      <c r="J2027">
        <v>1677</v>
      </c>
      <c r="K2027">
        <v>49</v>
      </c>
      <c r="L2027">
        <f t="shared" si="31"/>
        <v>558</v>
      </c>
    </row>
    <row r="2028" spans="1:12" x14ac:dyDescent="0.25">
      <c r="A2028">
        <v>2053</v>
      </c>
      <c r="B2028" t="s">
        <v>8</v>
      </c>
      <c r="C2028">
        <v>2391209</v>
      </c>
      <c r="D2028">
        <v>2392090</v>
      </c>
      <c r="E2028">
        <v>-1</v>
      </c>
      <c r="F2028" t="s">
        <v>5519</v>
      </c>
      <c r="G2028" t="s">
        <v>5520</v>
      </c>
      <c r="I2028" t="s">
        <v>22</v>
      </c>
      <c r="J2028">
        <v>882</v>
      </c>
      <c r="K2028">
        <v>-1</v>
      </c>
      <c r="L2028">
        <f t="shared" si="31"/>
        <v>293</v>
      </c>
    </row>
    <row r="2029" spans="1:12" x14ac:dyDescent="0.25">
      <c r="A2029">
        <v>2054</v>
      </c>
      <c r="B2029" t="s">
        <v>8</v>
      </c>
      <c r="C2029">
        <v>2392090</v>
      </c>
      <c r="D2029">
        <v>2393637</v>
      </c>
      <c r="E2029">
        <v>-1</v>
      </c>
      <c r="F2029" t="s">
        <v>5521</v>
      </c>
      <c r="G2029" t="s">
        <v>5522</v>
      </c>
      <c r="I2029" t="s">
        <v>5523</v>
      </c>
      <c r="J2029">
        <v>1548</v>
      </c>
      <c r="K2029">
        <v>-1</v>
      </c>
      <c r="L2029">
        <f t="shared" si="31"/>
        <v>515</v>
      </c>
    </row>
    <row r="2030" spans="1:12" x14ac:dyDescent="0.25">
      <c r="A2030">
        <v>2055</v>
      </c>
      <c r="B2030" t="s">
        <v>8</v>
      </c>
      <c r="C2030">
        <v>2393637</v>
      </c>
      <c r="D2030">
        <v>2397323</v>
      </c>
      <c r="E2030">
        <v>-1</v>
      </c>
      <c r="F2030" t="s">
        <v>5524</v>
      </c>
      <c r="G2030" t="s">
        <v>5525</v>
      </c>
      <c r="I2030" t="s">
        <v>5526</v>
      </c>
      <c r="J2030">
        <v>3687</v>
      </c>
      <c r="K2030">
        <v>-8</v>
      </c>
      <c r="L2030">
        <f t="shared" si="31"/>
        <v>1228</v>
      </c>
    </row>
    <row r="2031" spans="1:12" x14ac:dyDescent="0.25">
      <c r="A2031">
        <v>2056</v>
      </c>
      <c r="B2031" t="s">
        <v>8</v>
      </c>
      <c r="C2031">
        <v>2397316</v>
      </c>
      <c r="D2031">
        <v>2398518</v>
      </c>
      <c r="E2031">
        <v>-1</v>
      </c>
      <c r="F2031" t="s">
        <v>5527</v>
      </c>
      <c r="G2031" t="s">
        <v>5528</v>
      </c>
      <c r="I2031" t="s">
        <v>3023</v>
      </c>
      <c r="J2031">
        <v>1203</v>
      </c>
      <c r="K2031">
        <v>59</v>
      </c>
      <c r="L2031">
        <f t="shared" si="31"/>
        <v>400</v>
      </c>
    </row>
    <row r="2032" spans="1:12" x14ac:dyDescent="0.25">
      <c r="A2032">
        <v>2057</v>
      </c>
      <c r="B2032" t="s">
        <v>8</v>
      </c>
      <c r="C2032">
        <v>2398578</v>
      </c>
      <c r="D2032">
        <v>2399081</v>
      </c>
      <c r="E2032">
        <v>-1</v>
      </c>
      <c r="F2032" t="s">
        <v>5529</v>
      </c>
      <c r="G2032" t="s">
        <v>5530</v>
      </c>
      <c r="I2032" t="s">
        <v>22</v>
      </c>
      <c r="J2032">
        <v>504</v>
      </c>
      <c r="K2032">
        <v>5</v>
      </c>
      <c r="L2032">
        <f t="shared" si="31"/>
        <v>167</v>
      </c>
    </row>
    <row r="2033" spans="1:12" x14ac:dyDescent="0.25">
      <c r="A2033">
        <v>2058</v>
      </c>
      <c r="B2033" t="s">
        <v>8</v>
      </c>
      <c r="C2033">
        <v>2399087</v>
      </c>
      <c r="D2033">
        <v>2399455</v>
      </c>
      <c r="E2033">
        <v>-1</v>
      </c>
      <c r="F2033" t="s">
        <v>5531</v>
      </c>
      <c r="G2033" t="s">
        <v>5532</v>
      </c>
      <c r="H2033" t="s">
        <v>5533</v>
      </c>
      <c r="I2033" t="s">
        <v>5534</v>
      </c>
      <c r="J2033">
        <v>369</v>
      </c>
      <c r="K2033">
        <v>5</v>
      </c>
      <c r="L2033">
        <f t="shared" si="31"/>
        <v>122</v>
      </c>
    </row>
    <row r="2034" spans="1:12" x14ac:dyDescent="0.25">
      <c r="A2034">
        <v>2059</v>
      </c>
      <c r="B2034" t="s">
        <v>8</v>
      </c>
      <c r="C2034">
        <v>2399461</v>
      </c>
      <c r="D2034">
        <v>2400048</v>
      </c>
      <c r="E2034">
        <v>-1</v>
      </c>
      <c r="F2034" t="s">
        <v>5535</v>
      </c>
      <c r="G2034" t="s">
        <v>5536</v>
      </c>
      <c r="I2034" t="s">
        <v>22</v>
      </c>
      <c r="J2034">
        <v>588</v>
      </c>
      <c r="K2034">
        <v>-4</v>
      </c>
      <c r="L2034">
        <f t="shared" si="31"/>
        <v>195</v>
      </c>
    </row>
    <row r="2035" spans="1:12" x14ac:dyDescent="0.25">
      <c r="A2035">
        <v>2060</v>
      </c>
      <c r="B2035" t="s">
        <v>8</v>
      </c>
      <c r="C2035">
        <v>2400045</v>
      </c>
      <c r="D2035">
        <v>2400656</v>
      </c>
      <c r="E2035">
        <v>-1</v>
      </c>
      <c r="F2035" t="s">
        <v>5537</v>
      </c>
      <c r="G2035" t="s">
        <v>5538</v>
      </c>
      <c r="I2035" t="s">
        <v>22</v>
      </c>
      <c r="J2035">
        <v>612</v>
      </c>
      <c r="K2035">
        <v>-20</v>
      </c>
      <c r="L2035">
        <f t="shared" si="31"/>
        <v>203</v>
      </c>
    </row>
    <row r="2036" spans="1:12" x14ac:dyDescent="0.25">
      <c r="A2036">
        <v>2061</v>
      </c>
      <c r="B2036" t="s">
        <v>8</v>
      </c>
      <c r="C2036">
        <v>2400637</v>
      </c>
      <c r="D2036">
        <v>2401254</v>
      </c>
      <c r="E2036">
        <v>-1</v>
      </c>
      <c r="F2036" t="s">
        <v>5539</v>
      </c>
      <c r="G2036" t="s">
        <v>5540</v>
      </c>
      <c r="H2036" t="s">
        <v>5541</v>
      </c>
      <c r="I2036" t="s">
        <v>5542</v>
      </c>
      <c r="J2036">
        <v>618</v>
      </c>
      <c r="K2036">
        <v>-8</v>
      </c>
      <c r="L2036">
        <f t="shared" si="31"/>
        <v>205</v>
      </c>
    </row>
    <row r="2037" spans="1:12" x14ac:dyDescent="0.25">
      <c r="A2037">
        <v>2062</v>
      </c>
      <c r="B2037" t="s">
        <v>8</v>
      </c>
      <c r="C2037">
        <v>2401247</v>
      </c>
      <c r="D2037">
        <v>2402023</v>
      </c>
      <c r="E2037">
        <v>-1</v>
      </c>
      <c r="F2037" t="s">
        <v>5543</v>
      </c>
      <c r="G2037" t="s">
        <v>5544</v>
      </c>
      <c r="H2037" t="s">
        <v>5545</v>
      </c>
      <c r="I2037" t="s">
        <v>5546</v>
      </c>
      <c r="J2037">
        <v>777</v>
      </c>
      <c r="K2037">
        <v>-7</v>
      </c>
      <c r="L2037">
        <f t="shared" si="31"/>
        <v>258</v>
      </c>
    </row>
    <row r="2038" spans="1:12" x14ac:dyDescent="0.25">
      <c r="A2038">
        <v>2063</v>
      </c>
      <c r="B2038" t="s">
        <v>8</v>
      </c>
      <c r="C2038">
        <v>2402017</v>
      </c>
      <c r="D2038">
        <v>2403081</v>
      </c>
      <c r="E2038">
        <v>-1</v>
      </c>
      <c r="F2038" t="s">
        <v>5547</v>
      </c>
      <c r="G2038" t="s">
        <v>5548</v>
      </c>
      <c r="H2038" t="s">
        <v>5549</v>
      </c>
      <c r="I2038" t="s">
        <v>1614</v>
      </c>
      <c r="J2038">
        <v>1065</v>
      </c>
      <c r="K2038">
        <v>-1</v>
      </c>
      <c r="L2038">
        <f t="shared" si="31"/>
        <v>354</v>
      </c>
    </row>
    <row r="2039" spans="1:12" x14ac:dyDescent="0.25">
      <c r="A2039">
        <v>2064</v>
      </c>
      <c r="B2039" t="s">
        <v>8</v>
      </c>
      <c r="C2039">
        <v>2403081</v>
      </c>
      <c r="D2039">
        <v>2404283</v>
      </c>
      <c r="E2039">
        <v>-1</v>
      </c>
      <c r="F2039" t="s">
        <v>5550</v>
      </c>
      <c r="G2039" t="s">
        <v>5551</v>
      </c>
      <c r="H2039" t="s">
        <v>5552</v>
      </c>
      <c r="I2039" t="s">
        <v>1614</v>
      </c>
      <c r="J2039">
        <v>1203</v>
      </c>
      <c r="K2039">
        <v>122</v>
      </c>
      <c r="L2039">
        <f t="shared" si="31"/>
        <v>400</v>
      </c>
    </row>
    <row r="2040" spans="1:12" x14ac:dyDescent="0.25">
      <c r="A2040">
        <v>2065</v>
      </c>
      <c r="B2040" t="s">
        <v>8</v>
      </c>
      <c r="C2040">
        <v>2404406</v>
      </c>
      <c r="D2040">
        <v>2404663</v>
      </c>
      <c r="E2040">
        <v>-1</v>
      </c>
      <c r="F2040" t="s">
        <v>5553</v>
      </c>
      <c r="G2040" t="s">
        <v>5554</v>
      </c>
      <c r="H2040" t="s">
        <v>5555</v>
      </c>
      <c r="I2040" t="s">
        <v>4314</v>
      </c>
      <c r="J2040">
        <v>258</v>
      </c>
      <c r="K2040">
        <v>-4</v>
      </c>
      <c r="L2040">
        <f t="shared" si="31"/>
        <v>85</v>
      </c>
    </row>
    <row r="2041" spans="1:12" x14ac:dyDescent="0.25">
      <c r="A2041">
        <v>2066</v>
      </c>
      <c r="B2041" t="s">
        <v>8</v>
      </c>
      <c r="C2041">
        <v>2404660</v>
      </c>
      <c r="D2041">
        <v>2405268</v>
      </c>
      <c r="E2041">
        <v>-1</v>
      </c>
      <c r="F2041" t="s">
        <v>5556</v>
      </c>
      <c r="G2041" t="s">
        <v>5557</v>
      </c>
      <c r="I2041" t="s">
        <v>22</v>
      </c>
      <c r="J2041">
        <v>609</v>
      </c>
      <c r="K2041">
        <v>-4</v>
      </c>
      <c r="L2041">
        <f t="shared" si="31"/>
        <v>202</v>
      </c>
    </row>
    <row r="2042" spans="1:12" x14ac:dyDescent="0.25">
      <c r="A2042">
        <v>2067</v>
      </c>
      <c r="B2042" t="s">
        <v>8</v>
      </c>
      <c r="C2042">
        <v>2405265</v>
      </c>
      <c r="D2042">
        <v>2406413</v>
      </c>
      <c r="E2042">
        <v>-1</v>
      </c>
      <c r="F2042" t="s">
        <v>5558</v>
      </c>
      <c r="G2042" t="s">
        <v>5559</v>
      </c>
      <c r="H2042" t="s">
        <v>5560</v>
      </c>
      <c r="I2042" t="s">
        <v>1614</v>
      </c>
      <c r="J2042">
        <v>1149</v>
      </c>
      <c r="K2042">
        <v>-8</v>
      </c>
      <c r="L2042">
        <f t="shared" si="31"/>
        <v>382</v>
      </c>
    </row>
    <row r="2043" spans="1:12" x14ac:dyDescent="0.25">
      <c r="A2043">
        <v>2068</v>
      </c>
      <c r="B2043" t="s">
        <v>8</v>
      </c>
      <c r="C2043">
        <v>2406406</v>
      </c>
      <c r="D2043">
        <v>2406843</v>
      </c>
      <c r="E2043">
        <v>-1</v>
      </c>
      <c r="F2043" t="s">
        <v>5561</v>
      </c>
      <c r="G2043" t="s">
        <v>5562</v>
      </c>
      <c r="H2043" t="s">
        <v>5563</v>
      </c>
      <c r="I2043" t="s">
        <v>5564</v>
      </c>
      <c r="J2043">
        <v>438</v>
      </c>
      <c r="K2043">
        <v>-11</v>
      </c>
      <c r="L2043">
        <f t="shared" si="31"/>
        <v>145</v>
      </c>
    </row>
    <row r="2044" spans="1:12" x14ac:dyDescent="0.25">
      <c r="A2044">
        <v>2069</v>
      </c>
      <c r="B2044" t="s">
        <v>8</v>
      </c>
      <c r="C2044">
        <v>2406833</v>
      </c>
      <c r="D2044">
        <v>2408101</v>
      </c>
      <c r="E2044">
        <v>-1</v>
      </c>
      <c r="F2044" t="s">
        <v>5565</v>
      </c>
      <c r="G2044" t="s">
        <v>5566</v>
      </c>
      <c r="I2044" t="s">
        <v>629</v>
      </c>
      <c r="J2044">
        <v>1269</v>
      </c>
      <c r="K2044">
        <v>-8</v>
      </c>
      <c r="L2044">
        <f t="shared" si="31"/>
        <v>422</v>
      </c>
    </row>
    <row r="2045" spans="1:12" x14ac:dyDescent="0.25">
      <c r="A2045">
        <v>2070</v>
      </c>
      <c r="B2045" t="s">
        <v>8</v>
      </c>
      <c r="C2045">
        <v>2408094</v>
      </c>
      <c r="D2045">
        <v>2408837</v>
      </c>
      <c r="E2045">
        <v>-1</v>
      </c>
      <c r="F2045" t="s">
        <v>5567</v>
      </c>
      <c r="G2045" t="s">
        <v>5568</v>
      </c>
      <c r="I2045" t="s">
        <v>626</v>
      </c>
      <c r="J2045">
        <v>744</v>
      </c>
      <c r="K2045">
        <v>74</v>
      </c>
      <c r="L2045">
        <f t="shared" si="31"/>
        <v>247</v>
      </c>
    </row>
    <row r="2046" spans="1:12" x14ac:dyDescent="0.25">
      <c r="A2046">
        <v>2071</v>
      </c>
      <c r="B2046" t="s">
        <v>8</v>
      </c>
      <c r="C2046">
        <v>2408912</v>
      </c>
      <c r="D2046">
        <v>2409907</v>
      </c>
      <c r="E2046">
        <v>-1</v>
      </c>
      <c r="F2046" t="s">
        <v>5569</v>
      </c>
      <c r="G2046" t="s">
        <v>5570</v>
      </c>
      <c r="I2046" t="s">
        <v>22</v>
      </c>
      <c r="J2046">
        <v>996</v>
      </c>
      <c r="K2046">
        <v>8</v>
      </c>
      <c r="L2046">
        <f t="shared" si="31"/>
        <v>331</v>
      </c>
    </row>
    <row r="2047" spans="1:12" x14ac:dyDescent="0.25">
      <c r="A2047">
        <v>2072</v>
      </c>
      <c r="B2047" t="s">
        <v>8</v>
      </c>
      <c r="C2047">
        <v>2409916</v>
      </c>
      <c r="D2047">
        <v>2410314</v>
      </c>
      <c r="E2047">
        <v>-1</v>
      </c>
      <c r="F2047" t="s">
        <v>5571</v>
      </c>
      <c r="G2047" t="s">
        <v>5572</v>
      </c>
      <c r="I2047" t="s">
        <v>22</v>
      </c>
      <c r="J2047">
        <v>399</v>
      </c>
      <c r="K2047">
        <v>36</v>
      </c>
      <c r="L2047">
        <f t="shared" si="31"/>
        <v>132</v>
      </c>
    </row>
    <row r="2048" spans="1:12" x14ac:dyDescent="0.25">
      <c r="A2048">
        <v>2073</v>
      </c>
      <c r="B2048" t="s">
        <v>8</v>
      </c>
      <c r="C2048">
        <v>2410351</v>
      </c>
      <c r="D2048">
        <v>2410749</v>
      </c>
      <c r="E2048">
        <v>-1</v>
      </c>
      <c r="F2048" t="s">
        <v>5573</v>
      </c>
      <c r="G2048" t="s">
        <v>5574</v>
      </c>
      <c r="I2048" t="s">
        <v>22</v>
      </c>
      <c r="J2048">
        <v>399</v>
      </c>
      <c r="K2048">
        <v>55</v>
      </c>
      <c r="L2048">
        <f t="shared" si="31"/>
        <v>132</v>
      </c>
    </row>
    <row r="2049" spans="1:12" x14ac:dyDescent="0.25">
      <c r="A2049">
        <v>2074</v>
      </c>
      <c r="B2049" t="s">
        <v>8</v>
      </c>
      <c r="C2049">
        <v>2410805</v>
      </c>
      <c r="D2049">
        <v>2411242</v>
      </c>
      <c r="E2049">
        <v>-1</v>
      </c>
      <c r="F2049" t="s">
        <v>5575</v>
      </c>
      <c r="G2049" t="s">
        <v>5576</v>
      </c>
      <c r="H2049" t="s">
        <v>5577</v>
      </c>
      <c r="I2049" t="s">
        <v>5534</v>
      </c>
      <c r="J2049">
        <v>438</v>
      </c>
      <c r="K2049">
        <v>1</v>
      </c>
      <c r="L2049">
        <f t="shared" si="31"/>
        <v>145</v>
      </c>
    </row>
    <row r="2050" spans="1:12" x14ac:dyDescent="0.25">
      <c r="A2050">
        <v>2075</v>
      </c>
      <c r="B2050" t="s">
        <v>8</v>
      </c>
      <c r="C2050">
        <v>2411244</v>
      </c>
      <c r="D2050">
        <v>2412377</v>
      </c>
      <c r="E2050">
        <v>-1</v>
      </c>
      <c r="F2050" t="s">
        <v>5578</v>
      </c>
      <c r="G2050" t="s">
        <v>5579</v>
      </c>
      <c r="H2050" t="s">
        <v>5580</v>
      </c>
      <c r="I2050" t="s">
        <v>1614</v>
      </c>
      <c r="J2050">
        <v>1134</v>
      </c>
      <c r="K2050">
        <v>9</v>
      </c>
      <c r="L2050">
        <f t="shared" si="31"/>
        <v>377</v>
      </c>
    </row>
    <row r="2051" spans="1:12" x14ac:dyDescent="0.25">
      <c r="A2051">
        <v>2076</v>
      </c>
      <c r="B2051" t="s">
        <v>8</v>
      </c>
      <c r="C2051">
        <v>2412387</v>
      </c>
      <c r="D2051">
        <v>2413310</v>
      </c>
      <c r="E2051">
        <v>-1</v>
      </c>
      <c r="F2051" t="s">
        <v>5581</v>
      </c>
      <c r="G2051" t="s">
        <v>5582</v>
      </c>
      <c r="H2051" t="s">
        <v>5583</v>
      </c>
      <c r="I2051" t="s">
        <v>5584</v>
      </c>
      <c r="J2051">
        <v>924</v>
      </c>
      <c r="K2051">
        <v>71</v>
      </c>
      <c r="L2051">
        <f t="shared" si="31"/>
        <v>307</v>
      </c>
    </row>
    <row r="2052" spans="1:12" x14ac:dyDescent="0.25">
      <c r="A2052">
        <v>2077</v>
      </c>
      <c r="B2052" t="s">
        <v>8</v>
      </c>
      <c r="C2052">
        <v>2413382</v>
      </c>
      <c r="D2052">
        <v>2414269</v>
      </c>
      <c r="E2052">
        <v>-1</v>
      </c>
      <c r="F2052" t="s">
        <v>5585</v>
      </c>
      <c r="G2052" t="s">
        <v>5586</v>
      </c>
      <c r="I2052" t="s">
        <v>1268</v>
      </c>
      <c r="J2052">
        <v>888</v>
      </c>
      <c r="K2052">
        <v>23</v>
      </c>
      <c r="L2052">
        <f t="shared" ref="L2052:L2115" si="32">(D2052-C2052+1)/3-1</f>
        <v>295</v>
      </c>
    </row>
    <row r="2053" spans="1:12" x14ac:dyDescent="0.25">
      <c r="A2053">
        <v>2078</v>
      </c>
      <c r="B2053" t="s">
        <v>8</v>
      </c>
      <c r="C2053">
        <v>2414293</v>
      </c>
      <c r="D2053">
        <v>2414541</v>
      </c>
      <c r="E2053">
        <v>-1</v>
      </c>
      <c r="F2053" t="s">
        <v>5587</v>
      </c>
      <c r="G2053" t="s">
        <v>5588</v>
      </c>
      <c r="H2053" t="s">
        <v>5589</v>
      </c>
      <c r="I2053" t="s">
        <v>4314</v>
      </c>
      <c r="J2053">
        <v>249</v>
      </c>
      <c r="K2053">
        <v>6</v>
      </c>
      <c r="L2053">
        <f t="shared" si="32"/>
        <v>82</v>
      </c>
    </row>
    <row r="2054" spans="1:12" x14ac:dyDescent="0.25">
      <c r="A2054">
        <v>2079</v>
      </c>
      <c r="B2054" t="s">
        <v>8</v>
      </c>
      <c r="C2054">
        <v>2414548</v>
      </c>
      <c r="D2054">
        <v>2415765</v>
      </c>
      <c r="E2054">
        <v>-1</v>
      </c>
      <c r="F2054" t="s">
        <v>5590</v>
      </c>
      <c r="G2054" t="s">
        <v>5591</v>
      </c>
      <c r="H2054" t="s">
        <v>5592</v>
      </c>
      <c r="I2054" t="s">
        <v>1614</v>
      </c>
      <c r="J2054">
        <v>1218</v>
      </c>
      <c r="K2054">
        <v>17</v>
      </c>
      <c r="L2054">
        <f t="shared" si="32"/>
        <v>405</v>
      </c>
    </row>
    <row r="2055" spans="1:12" x14ac:dyDescent="0.25">
      <c r="A2055">
        <v>2080</v>
      </c>
      <c r="B2055" t="s">
        <v>8</v>
      </c>
      <c r="C2055">
        <v>2415783</v>
      </c>
      <c r="D2055">
        <v>2416538</v>
      </c>
      <c r="E2055">
        <v>-1</v>
      </c>
      <c r="F2055" t="s">
        <v>5593</v>
      </c>
      <c r="G2055" t="s">
        <v>5594</v>
      </c>
      <c r="H2055" t="s">
        <v>5595</v>
      </c>
      <c r="I2055" t="s">
        <v>2868</v>
      </c>
      <c r="J2055">
        <v>756</v>
      </c>
      <c r="K2055">
        <v>109</v>
      </c>
      <c r="L2055">
        <f t="shared" si="32"/>
        <v>251</v>
      </c>
    </row>
    <row r="2056" spans="1:12" x14ac:dyDescent="0.25">
      <c r="A2056">
        <v>2081</v>
      </c>
      <c r="B2056" t="s">
        <v>8</v>
      </c>
      <c r="C2056">
        <v>2416648</v>
      </c>
      <c r="D2056">
        <v>2417775</v>
      </c>
      <c r="E2056">
        <v>-1</v>
      </c>
      <c r="F2056" t="s">
        <v>5596</v>
      </c>
      <c r="G2056" t="s">
        <v>5597</v>
      </c>
      <c r="I2056" t="s">
        <v>5598</v>
      </c>
      <c r="J2056">
        <v>1128</v>
      </c>
      <c r="K2056">
        <v>-4</v>
      </c>
      <c r="L2056">
        <f t="shared" si="32"/>
        <v>375</v>
      </c>
    </row>
    <row r="2057" spans="1:12" x14ac:dyDescent="0.25">
      <c r="A2057">
        <v>2082</v>
      </c>
      <c r="B2057" t="s">
        <v>8</v>
      </c>
      <c r="C2057">
        <v>2417772</v>
      </c>
      <c r="D2057">
        <v>2419310</v>
      </c>
      <c r="E2057">
        <v>-1</v>
      </c>
      <c r="F2057" t="s">
        <v>5599</v>
      </c>
      <c r="G2057" t="s">
        <v>5600</v>
      </c>
      <c r="H2057" t="s">
        <v>5601</v>
      </c>
      <c r="I2057" t="s">
        <v>5602</v>
      </c>
      <c r="J2057">
        <v>1539</v>
      </c>
      <c r="K2057">
        <v>208</v>
      </c>
      <c r="L2057">
        <f t="shared" si="32"/>
        <v>512</v>
      </c>
    </row>
    <row r="2058" spans="1:12" x14ac:dyDescent="0.25">
      <c r="A2058">
        <v>2083</v>
      </c>
      <c r="B2058" t="s">
        <v>8</v>
      </c>
      <c r="C2058">
        <v>2419519</v>
      </c>
      <c r="D2058">
        <v>2420775</v>
      </c>
      <c r="E2058">
        <v>1</v>
      </c>
      <c r="F2058" t="s">
        <v>5603</v>
      </c>
      <c r="G2058" t="s">
        <v>5604</v>
      </c>
      <c r="I2058" t="s">
        <v>5605</v>
      </c>
      <c r="J2058">
        <v>1257</v>
      </c>
      <c r="K2058">
        <v>335</v>
      </c>
      <c r="L2058">
        <f t="shared" si="32"/>
        <v>418</v>
      </c>
    </row>
    <row r="2059" spans="1:12" x14ac:dyDescent="0.25">
      <c r="A2059">
        <v>2084</v>
      </c>
      <c r="B2059" t="s">
        <v>8</v>
      </c>
      <c r="C2059">
        <v>2421111</v>
      </c>
      <c r="D2059">
        <v>2422124</v>
      </c>
      <c r="E2059">
        <v>1</v>
      </c>
      <c r="F2059" t="s">
        <v>5606</v>
      </c>
      <c r="G2059" t="s">
        <v>5607</v>
      </c>
      <c r="I2059" t="s">
        <v>903</v>
      </c>
      <c r="J2059">
        <v>1014</v>
      </c>
      <c r="K2059">
        <v>378</v>
      </c>
      <c r="L2059">
        <f t="shared" si="32"/>
        <v>337</v>
      </c>
    </row>
    <row r="2060" spans="1:12" x14ac:dyDescent="0.25">
      <c r="A2060">
        <v>2085</v>
      </c>
      <c r="B2060" t="s">
        <v>8</v>
      </c>
      <c r="C2060">
        <v>2422503</v>
      </c>
      <c r="D2060">
        <v>2425598</v>
      </c>
      <c r="E2060">
        <v>1</v>
      </c>
      <c r="F2060" t="s">
        <v>5608</v>
      </c>
      <c r="G2060" t="s">
        <v>5609</v>
      </c>
      <c r="I2060" t="s">
        <v>62</v>
      </c>
      <c r="J2060">
        <v>3096</v>
      </c>
      <c r="K2060">
        <v>39</v>
      </c>
      <c r="L2060">
        <f t="shared" si="32"/>
        <v>1031</v>
      </c>
    </row>
    <row r="2061" spans="1:12" x14ac:dyDescent="0.25">
      <c r="A2061">
        <v>2086</v>
      </c>
      <c r="B2061" t="s">
        <v>8</v>
      </c>
      <c r="C2061">
        <v>2425638</v>
      </c>
      <c r="D2061">
        <v>2427164</v>
      </c>
      <c r="E2061">
        <v>1</v>
      </c>
      <c r="F2061" t="s">
        <v>5610</v>
      </c>
      <c r="G2061" t="s">
        <v>5611</v>
      </c>
      <c r="I2061" t="s">
        <v>444</v>
      </c>
      <c r="J2061">
        <v>1527</v>
      </c>
      <c r="K2061">
        <v>114</v>
      </c>
      <c r="L2061">
        <f t="shared" si="32"/>
        <v>508</v>
      </c>
    </row>
    <row r="2062" spans="1:12" x14ac:dyDescent="0.25">
      <c r="A2062">
        <v>2087</v>
      </c>
      <c r="B2062" t="s">
        <v>8</v>
      </c>
      <c r="C2062">
        <v>2427279</v>
      </c>
      <c r="D2062">
        <v>2430815</v>
      </c>
      <c r="E2062">
        <v>1</v>
      </c>
      <c r="F2062" t="s">
        <v>5612</v>
      </c>
      <c r="G2062" t="s">
        <v>5613</v>
      </c>
      <c r="I2062" t="s">
        <v>482</v>
      </c>
      <c r="J2062">
        <v>3537</v>
      </c>
      <c r="K2062">
        <v>-4</v>
      </c>
      <c r="L2062">
        <f t="shared" si="32"/>
        <v>1178</v>
      </c>
    </row>
    <row r="2063" spans="1:12" x14ac:dyDescent="0.25">
      <c r="A2063">
        <v>2088</v>
      </c>
      <c r="B2063" t="s">
        <v>8</v>
      </c>
      <c r="C2063">
        <v>2430812</v>
      </c>
      <c r="D2063">
        <v>2434321</v>
      </c>
      <c r="E2063">
        <v>1</v>
      </c>
      <c r="F2063" t="s">
        <v>5614</v>
      </c>
      <c r="G2063" t="s">
        <v>5615</v>
      </c>
      <c r="I2063" t="s">
        <v>482</v>
      </c>
      <c r="J2063">
        <v>3510</v>
      </c>
      <c r="K2063">
        <v>-17</v>
      </c>
      <c r="L2063">
        <f t="shared" si="32"/>
        <v>1169</v>
      </c>
    </row>
    <row r="2064" spans="1:12" x14ac:dyDescent="0.25">
      <c r="A2064">
        <v>2089</v>
      </c>
      <c r="B2064" t="s">
        <v>8</v>
      </c>
      <c r="C2064">
        <v>2434305</v>
      </c>
      <c r="D2064">
        <v>2435630</v>
      </c>
      <c r="E2064">
        <v>1</v>
      </c>
      <c r="F2064" t="s">
        <v>5616</v>
      </c>
      <c r="G2064" t="s">
        <v>5617</v>
      </c>
      <c r="I2064" t="s">
        <v>3439</v>
      </c>
      <c r="J2064">
        <v>1326</v>
      </c>
      <c r="K2064">
        <v>449</v>
      </c>
      <c r="L2064">
        <f t="shared" si="32"/>
        <v>441</v>
      </c>
    </row>
    <row r="2065" spans="1:12" x14ac:dyDescent="0.25">
      <c r="A2065">
        <v>2090</v>
      </c>
      <c r="B2065" t="s">
        <v>8</v>
      </c>
      <c r="C2065">
        <v>2436080</v>
      </c>
      <c r="D2065">
        <v>2437852</v>
      </c>
      <c r="E2065">
        <v>1</v>
      </c>
      <c r="F2065" t="s">
        <v>5618</v>
      </c>
      <c r="G2065" t="s">
        <v>5619</v>
      </c>
      <c r="I2065" t="s">
        <v>2886</v>
      </c>
      <c r="J2065">
        <v>1773</v>
      </c>
      <c r="K2065">
        <v>7</v>
      </c>
      <c r="L2065">
        <f t="shared" si="32"/>
        <v>590</v>
      </c>
    </row>
    <row r="2066" spans="1:12" x14ac:dyDescent="0.25">
      <c r="A2066">
        <v>2091</v>
      </c>
      <c r="B2066" t="s">
        <v>8</v>
      </c>
      <c r="C2066">
        <v>2437860</v>
      </c>
      <c r="D2066">
        <v>2438420</v>
      </c>
      <c r="E2066">
        <v>1</v>
      </c>
      <c r="F2066" t="s">
        <v>5620</v>
      </c>
      <c r="G2066" t="s">
        <v>5621</v>
      </c>
      <c r="H2066" t="s">
        <v>5622</v>
      </c>
      <c r="I2066" t="s">
        <v>5623</v>
      </c>
      <c r="J2066">
        <v>561</v>
      </c>
      <c r="K2066">
        <v>43</v>
      </c>
      <c r="L2066">
        <f t="shared" si="32"/>
        <v>186</v>
      </c>
    </row>
    <row r="2067" spans="1:12" x14ac:dyDescent="0.25">
      <c r="A2067">
        <v>2092</v>
      </c>
      <c r="B2067" t="s">
        <v>8</v>
      </c>
      <c r="C2067">
        <v>2438464</v>
      </c>
      <c r="D2067">
        <v>2440113</v>
      </c>
      <c r="E2067">
        <v>1</v>
      </c>
      <c r="F2067" t="s">
        <v>5624</v>
      </c>
      <c r="G2067" t="s">
        <v>5625</v>
      </c>
      <c r="I2067" t="s">
        <v>712</v>
      </c>
      <c r="J2067">
        <v>1650</v>
      </c>
      <c r="K2067">
        <v>11</v>
      </c>
      <c r="L2067">
        <f t="shared" si="32"/>
        <v>549</v>
      </c>
    </row>
    <row r="2068" spans="1:12" x14ac:dyDescent="0.25">
      <c r="A2068">
        <v>2093</v>
      </c>
      <c r="B2068" t="s">
        <v>8</v>
      </c>
      <c r="C2068">
        <v>2440125</v>
      </c>
      <c r="D2068">
        <v>2440958</v>
      </c>
      <c r="E2068">
        <v>-1</v>
      </c>
      <c r="F2068" t="s">
        <v>5626</v>
      </c>
      <c r="G2068" t="s">
        <v>5627</v>
      </c>
      <c r="I2068" t="s">
        <v>5628</v>
      </c>
      <c r="J2068">
        <v>834</v>
      </c>
      <c r="K2068">
        <v>178</v>
      </c>
      <c r="L2068">
        <f t="shared" si="32"/>
        <v>277</v>
      </c>
    </row>
    <row r="2069" spans="1:12" x14ac:dyDescent="0.25">
      <c r="A2069">
        <v>2094</v>
      </c>
      <c r="B2069" t="s">
        <v>8</v>
      </c>
      <c r="C2069">
        <v>2441137</v>
      </c>
      <c r="D2069">
        <v>2442039</v>
      </c>
      <c r="E2069">
        <v>-1</v>
      </c>
      <c r="F2069" t="s">
        <v>5629</v>
      </c>
      <c r="G2069" t="s">
        <v>5630</v>
      </c>
      <c r="I2069" t="s">
        <v>5631</v>
      </c>
      <c r="J2069">
        <v>903</v>
      </c>
      <c r="K2069">
        <v>143</v>
      </c>
      <c r="L2069">
        <f t="shared" si="32"/>
        <v>300</v>
      </c>
    </row>
    <row r="2070" spans="1:12" x14ac:dyDescent="0.25">
      <c r="A2070">
        <v>2095</v>
      </c>
      <c r="B2070" t="s">
        <v>8</v>
      </c>
      <c r="C2070">
        <v>2442183</v>
      </c>
      <c r="D2070">
        <v>2442344</v>
      </c>
      <c r="E2070">
        <v>1</v>
      </c>
      <c r="F2070" t="s">
        <v>5632</v>
      </c>
      <c r="G2070" t="s">
        <v>5633</v>
      </c>
      <c r="I2070" t="s">
        <v>22</v>
      </c>
      <c r="J2070">
        <v>162</v>
      </c>
      <c r="K2070">
        <v>31</v>
      </c>
      <c r="L2070">
        <f t="shared" si="32"/>
        <v>53</v>
      </c>
    </row>
    <row r="2071" spans="1:12" x14ac:dyDescent="0.25">
      <c r="A2071">
        <v>2096</v>
      </c>
      <c r="B2071" t="s">
        <v>8</v>
      </c>
      <c r="C2071">
        <v>2442376</v>
      </c>
      <c r="D2071">
        <v>2442528</v>
      </c>
      <c r="E2071">
        <v>1</v>
      </c>
      <c r="F2071" t="s">
        <v>5634</v>
      </c>
      <c r="G2071" t="s">
        <v>5635</v>
      </c>
      <c r="I2071" t="s">
        <v>22</v>
      </c>
      <c r="J2071">
        <v>153</v>
      </c>
      <c r="K2071">
        <v>25</v>
      </c>
      <c r="L2071">
        <f t="shared" si="32"/>
        <v>50</v>
      </c>
    </row>
    <row r="2072" spans="1:12" x14ac:dyDescent="0.25">
      <c r="A2072">
        <v>2097</v>
      </c>
      <c r="B2072" t="s">
        <v>8</v>
      </c>
      <c r="C2072">
        <v>2442554</v>
      </c>
      <c r="D2072">
        <v>2444677</v>
      </c>
      <c r="E2072">
        <v>-1</v>
      </c>
      <c r="F2072" t="s">
        <v>5636</v>
      </c>
      <c r="G2072" t="s">
        <v>5637</v>
      </c>
      <c r="H2072" t="s">
        <v>5638</v>
      </c>
      <c r="I2072" t="s">
        <v>5639</v>
      </c>
      <c r="J2072">
        <v>2124</v>
      </c>
      <c r="K2072">
        <v>64</v>
      </c>
      <c r="L2072">
        <f t="shared" si="32"/>
        <v>707</v>
      </c>
    </row>
    <row r="2073" spans="1:12" x14ac:dyDescent="0.25">
      <c r="A2073">
        <v>2098</v>
      </c>
      <c r="B2073" t="s">
        <v>8</v>
      </c>
      <c r="C2073">
        <v>2444742</v>
      </c>
      <c r="D2073">
        <v>2446820</v>
      </c>
      <c r="E2073">
        <v>-1</v>
      </c>
      <c r="F2073" t="s">
        <v>5640</v>
      </c>
      <c r="G2073" t="s">
        <v>5641</v>
      </c>
      <c r="H2073" t="s">
        <v>5642</v>
      </c>
      <c r="I2073" t="s">
        <v>5643</v>
      </c>
      <c r="J2073">
        <v>2079</v>
      </c>
      <c r="K2073">
        <v>135</v>
      </c>
      <c r="L2073">
        <f t="shared" si="32"/>
        <v>692</v>
      </c>
    </row>
    <row r="2074" spans="1:12" x14ac:dyDescent="0.25">
      <c r="A2074">
        <v>2099</v>
      </c>
      <c r="B2074" t="s">
        <v>8</v>
      </c>
      <c r="C2074">
        <v>2446956</v>
      </c>
      <c r="D2074">
        <v>2447054</v>
      </c>
      <c r="E2074">
        <v>1</v>
      </c>
      <c r="F2074" t="s">
        <v>5644</v>
      </c>
      <c r="G2074" t="s">
        <v>5645</v>
      </c>
      <c r="I2074" t="s">
        <v>22</v>
      </c>
      <c r="J2074">
        <v>99</v>
      </c>
      <c r="K2074">
        <v>35</v>
      </c>
      <c r="L2074">
        <f t="shared" si="32"/>
        <v>32</v>
      </c>
    </row>
    <row r="2075" spans="1:12" x14ac:dyDescent="0.25">
      <c r="A2075">
        <v>2100</v>
      </c>
      <c r="B2075" t="s">
        <v>8</v>
      </c>
      <c r="C2075">
        <v>2447090</v>
      </c>
      <c r="D2075">
        <v>2448799</v>
      </c>
      <c r="E2075">
        <v>-1</v>
      </c>
      <c r="F2075" t="s">
        <v>5646</v>
      </c>
      <c r="G2075" t="s">
        <v>5647</v>
      </c>
      <c r="I2075" t="s">
        <v>22</v>
      </c>
      <c r="J2075">
        <v>1710</v>
      </c>
      <c r="K2075">
        <v>11</v>
      </c>
      <c r="L2075">
        <f t="shared" si="32"/>
        <v>569</v>
      </c>
    </row>
    <row r="2076" spans="1:12" x14ac:dyDescent="0.25">
      <c r="A2076">
        <v>2101</v>
      </c>
      <c r="B2076" t="s">
        <v>8</v>
      </c>
      <c r="C2076">
        <v>2448811</v>
      </c>
      <c r="D2076">
        <v>2450304</v>
      </c>
      <c r="E2076">
        <v>-1</v>
      </c>
      <c r="F2076" t="s">
        <v>5648</v>
      </c>
      <c r="G2076" t="s">
        <v>5649</v>
      </c>
      <c r="I2076" t="s">
        <v>22</v>
      </c>
      <c r="J2076">
        <v>1494</v>
      </c>
      <c r="K2076">
        <v>195</v>
      </c>
      <c r="L2076">
        <f t="shared" si="32"/>
        <v>497</v>
      </c>
    </row>
    <row r="2077" spans="1:12" x14ac:dyDescent="0.25">
      <c r="A2077">
        <v>2102</v>
      </c>
      <c r="B2077" t="s">
        <v>8</v>
      </c>
      <c r="C2077">
        <v>2450500</v>
      </c>
      <c r="D2077">
        <v>2450859</v>
      </c>
      <c r="E2077">
        <v>1</v>
      </c>
      <c r="F2077" t="s">
        <v>5650</v>
      </c>
      <c r="G2077" t="s">
        <v>5651</v>
      </c>
      <c r="I2077" t="s">
        <v>22</v>
      </c>
      <c r="J2077">
        <v>360</v>
      </c>
      <c r="K2077">
        <v>115</v>
      </c>
      <c r="L2077">
        <f t="shared" si="32"/>
        <v>119</v>
      </c>
    </row>
    <row r="2078" spans="1:12" x14ac:dyDescent="0.25">
      <c r="A2078">
        <v>2103</v>
      </c>
      <c r="B2078" t="s">
        <v>8</v>
      </c>
      <c r="C2078">
        <v>2450975</v>
      </c>
      <c r="D2078">
        <v>2451670</v>
      </c>
      <c r="E2078">
        <v>1</v>
      </c>
      <c r="F2078" t="s">
        <v>5652</v>
      </c>
      <c r="G2078" t="s">
        <v>5653</v>
      </c>
      <c r="I2078" t="s">
        <v>22</v>
      </c>
      <c r="J2078">
        <v>696</v>
      </c>
      <c r="K2078">
        <v>5</v>
      </c>
      <c r="L2078">
        <f t="shared" si="32"/>
        <v>231</v>
      </c>
    </row>
    <row r="2079" spans="1:12" x14ac:dyDescent="0.25">
      <c r="A2079">
        <v>2104</v>
      </c>
      <c r="B2079" t="s">
        <v>8</v>
      </c>
      <c r="C2079">
        <v>2451676</v>
      </c>
      <c r="D2079">
        <v>2452995</v>
      </c>
      <c r="E2079">
        <v>-1</v>
      </c>
      <c r="F2079" t="s">
        <v>5654</v>
      </c>
      <c r="G2079" t="s">
        <v>5655</v>
      </c>
      <c r="I2079" t="s">
        <v>2899</v>
      </c>
      <c r="J2079">
        <v>1320</v>
      </c>
      <c r="K2079">
        <v>52</v>
      </c>
      <c r="L2079">
        <f t="shared" si="32"/>
        <v>439</v>
      </c>
    </row>
    <row r="2080" spans="1:12" x14ac:dyDescent="0.25">
      <c r="A2080">
        <v>2105</v>
      </c>
      <c r="B2080" t="s">
        <v>8</v>
      </c>
      <c r="C2080">
        <v>2453048</v>
      </c>
      <c r="D2080">
        <v>2454973</v>
      </c>
      <c r="E2080">
        <v>-1</v>
      </c>
      <c r="F2080" t="s">
        <v>5656</v>
      </c>
      <c r="G2080" t="s">
        <v>5657</v>
      </c>
      <c r="H2080" t="s">
        <v>5658</v>
      </c>
      <c r="I2080" t="s">
        <v>5659</v>
      </c>
      <c r="J2080">
        <v>1926</v>
      </c>
      <c r="K2080">
        <v>52</v>
      </c>
      <c r="L2080">
        <f t="shared" si="32"/>
        <v>641</v>
      </c>
    </row>
    <row r="2081" spans="1:12" x14ac:dyDescent="0.25">
      <c r="A2081">
        <v>2106</v>
      </c>
      <c r="B2081" t="s">
        <v>8</v>
      </c>
      <c r="C2081">
        <v>2455026</v>
      </c>
      <c r="D2081">
        <v>2456318</v>
      </c>
      <c r="E2081">
        <v>-1</v>
      </c>
      <c r="F2081" t="s">
        <v>5660</v>
      </c>
      <c r="G2081" t="s">
        <v>5661</v>
      </c>
      <c r="H2081" t="s">
        <v>5662</v>
      </c>
      <c r="I2081" t="s">
        <v>5663</v>
      </c>
      <c r="J2081">
        <v>1293</v>
      </c>
      <c r="K2081">
        <v>86</v>
      </c>
      <c r="L2081">
        <f t="shared" si="32"/>
        <v>430</v>
      </c>
    </row>
    <row r="2082" spans="1:12" x14ac:dyDescent="0.25">
      <c r="A2082">
        <v>2107</v>
      </c>
      <c r="B2082" t="s">
        <v>8</v>
      </c>
      <c r="C2082">
        <v>2456405</v>
      </c>
      <c r="D2082">
        <v>2459809</v>
      </c>
      <c r="E2082">
        <v>-1</v>
      </c>
      <c r="F2082" t="s">
        <v>5664</v>
      </c>
      <c r="G2082" t="s">
        <v>5665</v>
      </c>
      <c r="H2082" t="s">
        <v>5666</v>
      </c>
      <c r="I2082" t="s">
        <v>5667</v>
      </c>
      <c r="J2082">
        <v>3405</v>
      </c>
      <c r="K2082">
        <v>295</v>
      </c>
      <c r="L2082">
        <f t="shared" si="32"/>
        <v>1134</v>
      </c>
    </row>
    <row r="2083" spans="1:12" x14ac:dyDescent="0.25">
      <c r="A2083">
        <v>2108</v>
      </c>
      <c r="B2083" t="s">
        <v>8</v>
      </c>
      <c r="C2083">
        <v>2460105</v>
      </c>
      <c r="D2083">
        <v>2461454</v>
      </c>
      <c r="E2083">
        <v>1</v>
      </c>
      <c r="F2083" t="s">
        <v>5668</v>
      </c>
      <c r="G2083" t="s">
        <v>5669</v>
      </c>
      <c r="H2083" t="s">
        <v>5670</v>
      </c>
      <c r="I2083" t="s">
        <v>5671</v>
      </c>
      <c r="J2083">
        <v>1350</v>
      </c>
      <c r="K2083">
        <v>16</v>
      </c>
      <c r="L2083">
        <f t="shared" si="32"/>
        <v>449</v>
      </c>
    </row>
    <row r="2084" spans="1:12" x14ac:dyDescent="0.25">
      <c r="A2084">
        <v>2109</v>
      </c>
      <c r="B2084" t="s">
        <v>8</v>
      </c>
      <c r="C2084">
        <v>2461471</v>
      </c>
      <c r="D2084">
        <v>2462271</v>
      </c>
      <c r="E2084">
        <v>-1</v>
      </c>
      <c r="F2084" t="s">
        <v>5672</v>
      </c>
      <c r="G2084" t="s">
        <v>5673</v>
      </c>
      <c r="I2084" t="s">
        <v>22</v>
      </c>
      <c r="J2084">
        <v>801</v>
      </c>
      <c r="K2084">
        <v>71</v>
      </c>
      <c r="L2084">
        <f t="shared" si="32"/>
        <v>266</v>
      </c>
    </row>
    <row r="2085" spans="1:12" x14ac:dyDescent="0.25">
      <c r="A2085">
        <v>2110</v>
      </c>
      <c r="B2085" t="s">
        <v>8</v>
      </c>
      <c r="C2085">
        <v>2462343</v>
      </c>
      <c r="D2085">
        <v>2462930</v>
      </c>
      <c r="E2085">
        <v>-1</v>
      </c>
      <c r="F2085" t="s">
        <v>5674</v>
      </c>
      <c r="G2085" t="s">
        <v>5675</v>
      </c>
      <c r="I2085" t="s">
        <v>4178</v>
      </c>
      <c r="J2085">
        <v>588</v>
      </c>
      <c r="K2085">
        <v>177</v>
      </c>
      <c r="L2085">
        <f t="shared" si="32"/>
        <v>195</v>
      </c>
    </row>
    <row r="2086" spans="1:12" x14ac:dyDescent="0.25">
      <c r="A2086">
        <v>2111</v>
      </c>
      <c r="B2086" t="s">
        <v>8</v>
      </c>
      <c r="C2086">
        <v>2463108</v>
      </c>
      <c r="D2086">
        <v>2467448</v>
      </c>
      <c r="E2086">
        <v>-1</v>
      </c>
      <c r="F2086" t="s">
        <v>5676</v>
      </c>
      <c r="G2086" t="s">
        <v>5677</v>
      </c>
      <c r="I2086" t="s">
        <v>5678</v>
      </c>
      <c r="J2086">
        <v>4341</v>
      </c>
      <c r="K2086">
        <v>345</v>
      </c>
      <c r="L2086">
        <f t="shared" si="32"/>
        <v>1446</v>
      </c>
    </row>
    <row r="2087" spans="1:12" x14ac:dyDescent="0.25">
      <c r="A2087">
        <v>2112</v>
      </c>
      <c r="B2087" t="s">
        <v>8</v>
      </c>
      <c r="C2087">
        <v>2467794</v>
      </c>
      <c r="D2087">
        <v>2468234</v>
      </c>
      <c r="E2087">
        <v>1</v>
      </c>
      <c r="F2087" t="s">
        <v>5679</v>
      </c>
      <c r="G2087" t="s">
        <v>5680</v>
      </c>
      <c r="I2087" t="s">
        <v>22</v>
      </c>
      <c r="J2087">
        <v>441</v>
      </c>
      <c r="K2087">
        <v>88</v>
      </c>
      <c r="L2087">
        <f t="shared" si="32"/>
        <v>146</v>
      </c>
    </row>
    <row r="2088" spans="1:12" x14ac:dyDescent="0.25">
      <c r="A2088">
        <v>2113</v>
      </c>
      <c r="B2088" t="s">
        <v>8</v>
      </c>
      <c r="C2088">
        <v>2468323</v>
      </c>
      <c r="D2088">
        <v>2470791</v>
      </c>
      <c r="E2088">
        <v>-1</v>
      </c>
      <c r="F2088" t="s">
        <v>5681</v>
      </c>
      <c r="G2088" t="s">
        <v>5682</v>
      </c>
      <c r="I2088" t="s">
        <v>5038</v>
      </c>
      <c r="J2088">
        <v>2469</v>
      </c>
      <c r="K2088">
        <v>7</v>
      </c>
      <c r="L2088">
        <f t="shared" si="32"/>
        <v>822</v>
      </c>
    </row>
    <row r="2089" spans="1:12" x14ac:dyDescent="0.25">
      <c r="A2089">
        <v>2114</v>
      </c>
      <c r="B2089" t="s">
        <v>8</v>
      </c>
      <c r="C2089">
        <v>2470799</v>
      </c>
      <c r="D2089">
        <v>2472463</v>
      </c>
      <c r="E2089">
        <v>-1</v>
      </c>
      <c r="F2089" t="s">
        <v>5683</v>
      </c>
      <c r="G2089" t="s">
        <v>5684</v>
      </c>
      <c r="H2089" t="s">
        <v>5685</v>
      </c>
      <c r="I2089" t="s">
        <v>5686</v>
      </c>
      <c r="J2089">
        <v>1665</v>
      </c>
      <c r="K2089">
        <v>-4</v>
      </c>
      <c r="L2089">
        <f t="shared" si="32"/>
        <v>554</v>
      </c>
    </row>
    <row r="2090" spans="1:12" x14ac:dyDescent="0.25">
      <c r="A2090">
        <v>2115</v>
      </c>
      <c r="B2090" t="s">
        <v>8</v>
      </c>
      <c r="C2090">
        <v>2472460</v>
      </c>
      <c r="D2090">
        <v>2473500</v>
      </c>
      <c r="E2090">
        <v>-1</v>
      </c>
      <c r="F2090" t="s">
        <v>5687</v>
      </c>
      <c r="G2090" t="s">
        <v>5688</v>
      </c>
      <c r="I2090" t="s">
        <v>817</v>
      </c>
      <c r="J2090">
        <v>1041</v>
      </c>
      <c r="K2090">
        <v>141</v>
      </c>
      <c r="L2090">
        <f t="shared" si="32"/>
        <v>346</v>
      </c>
    </row>
    <row r="2091" spans="1:12" x14ac:dyDescent="0.25">
      <c r="A2091">
        <v>2116</v>
      </c>
      <c r="B2091" t="s">
        <v>8</v>
      </c>
      <c r="C2091">
        <v>2473642</v>
      </c>
      <c r="D2091">
        <v>2474064</v>
      </c>
      <c r="E2091">
        <v>1</v>
      </c>
      <c r="F2091" t="s">
        <v>5689</v>
      </c>
      <c r="G2091" t="s">
        <v>5690</v>
      </c>
      <c r="I2091" t="s">
        <v>22</v>
      </c>
      <c r="J2091">
        <v>423</v>
      </c>
      <c r="K2091">
        <v>52</v>
      </c>
      <c r="L2091">
        <f t="shared" si="32"/>
        <v>140</v>
      </c>
    </row>
    <row r="2092" spans="1:12" x14ac:dyDescent="0.25">
      <c r="A2092">
        <v>2117</v>
      </c>
      <c r="B2092" t="s">
        <v>8</v>
      </c>
      <c r="C2092">
        <v>2474117</v>
      </c>
      <c r="D2092">
        <v>2475127</v>
      </c>
      <c r="E2092">
        <v>-1</v>
      </c>
      <c r="F2092" t="s">
        <v>5691</v>
      </c>
      <c r="G2092" t="s">
        <v>5692</v>
      </c>
      <c r="H2092" t="s">
        <v>5693</v>
      </c>
      <c r="I2092" t="s">
        <v>5694</v>
      </c>
      <c r="J2092">
        <v>1011</v>
      </c>
      <c r="K2092">
        <v>116</v>
      </c>
      <c r="L2092">
        <f t="shared" si="32"/>
        <v>336</v>
      </c>
    </row>
    <row r="2093" spans="1:12" x14ac:dyDescent="0.25">
      <c r="A2093">
        <v>2118</v>
      </c>
      <c r="B2093" t="s">
        <v>8</v>
      </c>
      <c r="C2093">
        <v>2475244</v>
      </c>
      <c r="D2093">
        <v>2475723</v>
      </c>
      <c r="E2093">
        <v>1</v>
      </c>
      <c r="F2093" t="s">
        <v>5695</v>
      </c>
      <c r="G2093" t="s">
        <v>5696</v>
      </c>
      <c r="I2093" t="s">
        <v>29</v>
      </c>
      <c r="J2093">
        <v>480</v>
      </c>
      <c r="K2093">
        <v>9</v>
      </c>
      <c r="L2093">
        <f t="shared" si="32"/>
        <v>159</v>
      </c>
    </row>
    <row r="2094" spans="1:12" x14ac:dyDescent="0.25">
      <c r="A2094">
        <v>2119</v>
      </c>
      <c r="B2094" t="s">
        <v>8</v>
      </c>
      <c r="C2094">
        <v>2475733</v>
      </c>
      <c r="D2094">
        <v>2476068</v>
      </c>
      <c r="E2094">
        <v>1</v>
      </c>
      <c r="F2094" t="s">
        <v>5697</v>
      </c>
      <c r="G2094" t="s">
        <v>5698</v>
      </c>
      <c r="I2094" t="s">
        <v>22</v>
      </c>
      <c r="J2094">
        <v>336</v>
      </c>
      <c r="K2094">
        <v>44</v>
      </c>
      <c r="L2094">
        <f t="shared" si="32"/>
        <v>111</v>
      </c>
    </row>
    <row r="2095" spans="1:12" x14ac:dyDescent="0.25">
      <c r="A2095">
        <v>2120</v>
      </c>
      <c r="B2095" t="s">
        <v>8</v>
      </c>
      <c r="C2095">
        <v>2476113</v>
      </c>
      <c r="D2095">
        <v>2477363</v>
      </c>
      <c r="E2095">
        <v>1</v>
      </c>
      <c r="F2095" t="s">
        <v>5699</v>
      </c>
      <c r="G2095" t="s">
        <v>5700</v>
      </c>
      <c r="H2095" t="s">
        <v>5701</v>
      </c>
      <c r="I2095" t="s">
        <v>1240</v>
      </c>
      <c r="J2095">
        <v>1251</v>
      </c>
      <c r="K2095">
        <v>89</v>
      </c>
      <c r="L2095">
        <f t="shared" si="32"/>
        <v>416</v>
      </c>
    </row>
    <row r="2096" spans="1:12" x14ac:dyDescent="0.25">
      <c r="A2096">
        <v>2121</v>
      </c>
      <c r="B2096" t="s">
        <v>8</v>
      </c>
      <c r="C2096">
        <v>2477453</v>
      </c>
      <c r="D2096">
        <v>2479264</v>
      </c>
      <c r="E2096">
        <v>1</v>
      </c>
      <c r="F2096" t="s">
        <v>5702</v>
      </c>
      <c r="G2096" t="s">
        <v>5703</v>
      </c>
      <c r="I2096" t="s">
        <v>5704</v>
      </c>
      <c r="J2096">
        <v>1812</v>
      </c>
      <c r="K2096">
        <v>16</v>
      </c>
      <c r="L2096">
        <f t="shared" si="32"/>
        <v>603</v>
      </c>
    </row>
    <row r="2097" spans="1:12" x14ac:dyDescent="0.25">
      <c r="A2097">
        <v>2122</v>
      </c>
      <c r="B2097" t="s">
        <v>8</v>
      </c>
      <c r="C2097">
        <v>2479281</v>
      </c>
      <c r="D2097">
        <v>2479781</v>
      </c>
      <c r="E2097">
        <v>-1</v>
      </c>
      <c r="F2097" t="s">
        <v>5705</v>
      </c>
      <c r="G2097" t="s">
        <v>5706</v>
      </c>
      <c r="I2097" t="s">
        <v>29</v>
      </c>
      <c r="J2097">
        <v>501</v>
      </c>
      <c r="K2097">
        <v>25</v>
      </c>
      <c r="L2097">
        <f t="shared" si="32"/>
        <v>166</v>
      </c>
    </row>
    <row r="2098" spans="1:12" x14ac:dyDescent="0.25">
      <c r="A2098">
        <v>2123</v>
      </c>
      <c r="B2098" t="s">
        <v>8</v>
      </c>
      <c r="C2098">
        <v>2479807</v>
      </c>
      <c r="D2098">
        <v>2480205</v>
      </c>
      <c r="E2098">
        <v>-1</v>
      </c>
      <c r="F2098" t="s">
        <v>5707</v>
      </c>
      <c r="G2098" t="s">
        <v>5708</v>
      </c>
      <c r="I2098" t="s">
        <v>22</v>
      </c>
      <c r="J2098">
        <v>399</v>
      </c>
      <c r="K2098">
        <v>162</v>
      </c>
      <c r="L2098">
        <f t="shared" si="32"/>
        <v>132</v>
      </c>
    </row>
    <row r="2099" spans="1:12" x14ac:dyDescent="0.25">
      <c r="A2099">
        <v>2124</v>
      </c>
      <c r="B2099" t="s">
        <v>8</v>
      </c>
      <c r="C2099">
        <v>2480368</v>
      </c>
      <c r="D2099">
        <v>2480835</v>
      </c>
      <c r="E2099">
        <v>-1</v>
      </c>
      <c r="F2099" t="s">
        <v>5709</v>
      </c>
      <c r="G2099" t="s">
        <v>5710</v>
      </c>
      <c r="I2099" t="s">
        <v>22</v>
      </c>
      <c r="J2099">
        <v>468</v>
      </c>
      <c r="K2099">
        <v>-1</v>
      </c>
      <c r="L2099">
        <f t="shared" si="32"/>
        <v>155</v>
      </c>
    </row>
    <row r="2100" spans="1:12" x14ac:dyDescent="0.25">
      <c r="A2100">
        <v>2125</v>
      </c>
      <c r="B2100" t="s">
        <v>8</v>
      </c>
      <c r="C2100">
        <v>2480835</v>
      </c>
      <c r="D2100">
        <v>2481206</v>
      </c>
      <c r="E2100">
        <v>-1</v>
      </c>
      <c r="F2100" t="s">
        <v>5711</v>
      </c>
      <c r="G2100" t="s">
        <v>5712</v>
      </c>
      <c r="I2100" t="s">
        <v>5713</v>
      </c>
      <c r="J2100">
        <v>372</v>
      </c>
      <c r="K2100">
        <v>83</v>
      </c>
      <c r="L2100">
        <f t="shared" si="32"/>
        <v>123</v>
      </c>
    </row>
    <row r="2101" spans="1:12" x14ac:dyDescent="0.25">
      <c r="A2101">
        <v>2126</v>
      </c>
      <c r="B2101" t="s">
        <v>8</v>
      </c>
      <c r="C2101">
        <v>2481290</v>
      </c>
      <c r="D2101">
        <v>2482270</v>
      </c>
      <c r="E2101">
        <v>-1</v>
      </c>
      <c r="F2101" t="s">
        <v>5714</v>
      </c>
      <c r="G2101" t="s">
        <v>5715</v>
      </c>
      <c r="I2101" t="s">
        <v>5716</v>
      </c>
      <c r="J2101">
        <v>981</v>
      </c>
      <c r="K2101">
        <v>179</v>
      </c>
      <c r="L2101">
        <f t="shared" si="32"/>
        <v>326</v>
      </c>
    </row>
    <row r="2102" spans="1:12" x14ac:dyDescent="0.25">
      <c r="A2102">
        <v>2127</v>
      </c>
      <c r="B2102" t="s">
        <v>8</v>
      </c>
      <c r="C2102">
        <v>2482450</v>
      </c>
      <c r="D2102">
        <v>2483802</v>
      </c>
      <c r="E2102">
        <v>-1</v>
      </c>
      <c r="F2102" t="s">
        <v>5717</v>
      </c>
      <c r="G2102" t="s">
        <v>5718</v>
      </c>
      <c r="I2102" t="s">
        <v>5719</v>
      </c>
      <c r="J2102">
        <v>1353</v>
      </c>
      <c r="K2102">
        <v>169</v>
      </c>
      <c r="L2102">
        <f t="shared" si="32"/>
        <v>450</v>
      </c>
    </row>
    <row r="2103" spans="1:12" x14ac:dyDescent="0.25">
      <c r="A2103">
        <v>2128</v>
      </c>
      <c r="B2103" t="s">
        <v>8</v>
      </c>
      <c r="C2103">
        <v>2483972</v>
      </c>
      <c r="D2103">
        <v>2484835</v>
      </c>
      <c r="E2103">
        <v>-1</v>
      </c>
      <c r="F2103" t="s">
        <v>5720</v>
      </c>
      <c r="G2103" t="s">
        <v>5721</v>
      </c>
      <c r="H2103" t="s">
        <v>5722</v>
      </c>
      <c r="I2103" t="s">
        <v>5723</v>
      </c>
      <c r="J2103">
        <v>864</v>
      </c>
      <c r="K2103">
        <v>9</v>
      </c>
      <c r="L2103">
        <f t="shared" si="32"/>
        <v>287</v>
      </c>
    </row>
    <row r="2104" spans="1:12" x14ac:dyDescent="0.25">
      <c r="A2104">
        <v>2129</v>
      </c>
      <c r="B2104" t="s">
        <v>8</v>
      </c>
      <c r="C2104">
        <v>2484845</v>
      </c>
      <c r="D2104">
        <v>2485147</v>
      </c>
      <c r="E2104">
        <v>-1</v>
      </c>
      <c r="F2104" t="s">
        <v>5724</v>
      </c>
      <c r="G2104" t="s">
        <v>5725</v>
      </c>
      <c r="I2104" t="s">
        <v>22</v>
      </c>
      <c r="J2104">
        <v>303</v>
      </c>
      <c r="K2104">
        <v>19</v>
      </c>
      <c r="L2104">
        <f t="shared" si="32"/>
        <v>100</v>
      </c>
    </row>
    <row r="2105" spans="1:12" x14ac:dyDescent="0.25">
      <c r="A2105">
        <v>2130</v>
      </c>
      <c r="B2105" t="s">
        <v>8</v>
      </c>
      <c r="C2105">
        <v>2485167</v>
      </c>
      <c r="D2105">
        <v>2485478</v>
      </c>
      <c r="E2105">
        <v>-1</v>
      </c>
      <c r="F2105" t="s">
        <v>5726</v>
      </c>
      <c r="G2105" t="s">
        <v>5727</v>
      </c>
      <c r="I2105" t="s">
        <v>22</v>
      </c>
      <c r="J2105">
        <v>312</v>
      </c>
      <c r="K2105">
        <v>9</v>
      </c>
      <c r="L2105">
        <f t="shared" si="32"/>
        <v>103</v>
      </c>
    </row>
    <row r="2106" spans="1:12" x14ac:dyDescent="0.25">
      <c r="A2106">
        <v>2131</v>
      </c>
      <c r="B2106" t="s">
        <v>8</v>
      </c>
      <c r="C2106">
        <v>2485488</v>
      </c>
      <c r="D2106">
        <v>2487152</v>
      </c>
      <c r="E2106">
        <v>-1</v>
      </c>
      <c r="F2106" t="s">
        <v>5728</v>
      </c>
      <c r="G2106" t="s">
        <v>5729</v>
      </c>
      <c r="I2106" t="s">
        <v>172</v>
      </c>
      <c r="J2106">
        <v>1665</v>
      </c>
      <c r="K2106">
        <v>34</v>
      </c>
      <c r="L2106">
        <f t="shared" si="32"/>
        <v>554</v>
      </c>
    </row>
    <row r="2107" spans="1:12" x14ac:dyDescent="0.25">
      <c r="A2107">
        <v>2132</v>
      </c>
      <c r="B2107" t="s">
        <v>8</v>
      </c>
      <c r="C2107">
        <v>2487187</v>
      </c>
      <c r="D2107">
        <v>2488971</v>
      </c>
      <c r="E2107">
        <v>-1</v>
      </c>
      <c r="F2107" t="s">
        <v>5730</v>
      </c>
      <c r="G2107" t="s">
        <v>5731</v>
      </c>
      <c r="I2107" t="s">
        <v>22</v>
      </c>
      <c r="J2107">
        <v>1785</v>
      </c>
      <c r="K2107">
        <v>205</v>
      </c>
      <c r="L2107">
        <f t="shared" si="32"/>
        <v>594</v>
      </c>
    </row>
    <row r="2108" spans="1:12" x14ac:dyDescent="0.25">
      <c r="A2108">
        <v>2133</v>
      </c>
      <c r="B2108" t="s">
        <v>8</v>
      </c>
      <c r="C2108">
        <v>2489177</v>
      </c>
      <c r="D2108">
        <v>2489488</v>
      </c>
      <c r="E2108">
        <v>1</v>
      </c>
      <c r="F2108" t="s">
        <v>5732</v>
      </c>
      <c r="G2108" t="s">
        <v>5733</v>
      </c>
      <c r="I2108" t="s">
        <v>22</v>
      </c>
      <c r="J2108">
        <v>312</v>
      </c>
      <c r="K2108">
        <v>56</v>
      </c>
      <c r="L2108">
        <f t="shared" si="32"/>
        <v>103</v>
      </c>
    </row>
    <row r="2109" spans="1:12" x14ac:dyDescent="0.25">
      <c r="A2109">
        <v>2134</v>
      </c>
      <c r="B2109" t="s">
        <v>8</v>
      </c>
      <c r="C2109">
        <v>2489545</v>
      </c>
      <c r="D2109">
        <v>2490816</v>
      </c>
      <c r="E2109">
        <v>-1</v>
      </c>
      <c r="F2109" t="s">
        <v>5734</v>
      </c>
      <c r="G2109" t="s">
        <v>5735</v>
      </c>
      <c r="H2109" t="s">
        <v>5736</v>
      </c>
      <c r="I2109" t="s">
        <v>5737</v>
      </c>
      <c r="J2109">
        <v>1272</v>
      </c>
      <c r="K2109">
        <v>79</v>
      </c>
      <c r="L2109">
        <f t="shared" si="32"/>
        <v>423</v>
      </c>
    </row>
    <row r="2110" spans="1:12" x14ac:dyDescent="0.25">
      <c r="A2110">
        <v>2135</v>
      </c>
      <c r="B2110" t="s">
        <v>8</v>
      </c>
      <c r="C2110">
        <v>2490896</v>
      </c>
      <c r="D2110">
        <v>2491273</v>
      </c>
      <c r="E2110">
        <v>1</v>
      </c>
      <c r="F2110" t="s">
        <v>5738</v>
      </c>
      <c r="G2110" t="s">
        <v>5739</v>
      </c>
      <c r="I2110" t="s">
        <v>5713</v>
      </c>
      <c r="J2110">
        <v>378</v>
      </c>
      <c r="K2110">
        <v>-14</v>
      </c>
      <c r="L2110">
        <f t="shared" si="32"/>
        <v>125</v>
      </c>
    </row>
    <row r="2111" spans="1:12" x14ac:dyDescent="0.25">
      <c r="A2111">
        <v>2136</v>
      </c>
      <c r="B2111" t="s">
        <v>8</v>
      </c>
      <c r="C2111">
        <v>2491260</v>
      </c>
      <c r="D2111">
        <v>2492600</v>
      </c>
      <c r="E2111">
        <v>-1</v>
      </c>
      <c r="F2111" t="s">
        <v>5740</v>
      </c>
      <c r="G2111" t="s">
        <v>5741</v>
      </c>
      <c r="H2111" t="s">
        <v>5742</v>
      </c>
      <c r="I2111" t="s">
        <v>5743</v>
      </c>
      <c r="J2111">
        <v>1341</v>
      </c>
      <c r="K2111">
        <v>0</v>
      </c>
      <c r="L2111">
        <f t="shared" si="32"/>
        <v>446</v>
      </c>
    </row>
    <row r="2112" spans="1:12" x14ac:dyDescent="0.25">
      <c r="A2112">
        <v>2137</v>
      </c>
      <c r="B2112" t="s">
        <v>8</v>
      </c>
      <c r="C2112">
        <v>2492601</v>
      </c>
      <c r="D2112">
        <v>2493527</v>
      </c>
      <c r="E2112">
        <v>-1</v>
      </c>
      <c r="F2112" t="s">
        <v>5744</v>
      </c>
      <c r="G2112" t="s">
        <v>5745</v>
      </c>
      <c r="H2112" t="s">
        <v>5746</v>
      </c>
      <c r="I2112" t="s">
        <v>5747</v>
      </c>
      <c r="J2112">
        <v>927</v>
      </c>
      <c r="K2112">
        <v>52</v>
      </c>
      <c r="L2112">
        <f t="shared" si="32"/>
        <v>308</v>
      </c>
    </row>
    <row r="2113" spans="1:12" x14ac:dyDescent="0.25">
      <c r="A2113">
        <v>2138</v>
      </c>
      <c r="B2113" t="s">
        <v>8</v>
      </c>
      <c r="C2113">
        <v>2493580</v>
      </c>
      <c r="D2113">
        <v>2497365</v>
      </c>
      <c r="E2113">
        <v>1</v>
      </c>
      <c r="F2113" t="s">
        <v>5748</v>
      </c>
      <c r="G2113" t="s">
        <v>5749</v>
      </c>
      <c r="I2113" t="s">
        <v>5750</v>
      </c>
      <c r="J2113">
        <v>3786</v>
      </c>
      <c r="K2113">
        <v>-4</v>
      </c>
      <c r="L2113">
        <f t="shared" si="32"/>
        <v>1261</v>
      </c>
    </row>
    <row r="2114" spans="1:12" x14ac:dyDescent="0.25">
      <c r="A2114">
        <v>2139</v>
      </c>
      <c r="B2114" t="s">
        <v>8</v>
      </c>
      <c r="C2114">
        <v>2497362</v>
      </c>
      <c r="D2114">
        <v>2498042</v>
      </c>
      <c r="E2114">
        <v>1</v>
      </c>
      <c r="F2114" t="s">
        <v>5751</v>
      </c>
      <c r="G2114" t="s">
        <v>5752</v>
      </c>
      <c r="I2114" t="s">
        <v>968</v>
      </c>
      <c r="J2114">
        <v>681</v>
      </c>
      <c r="K2114">
        <v>-14</v>
      </c>
      <c r="L2114">
        <f t="shared" si="32"/>
        <v>226</v>
      </c>
    </row>
    <row r="2115" spans="1:12" x14ac:dyDescent="0.25">
      <c r="A2115">
        <v>2140</v>
      </c>
      <c r="B2115" t="s">
        <v>8</v>
      </c>
      <c r="C2115">
        <v>2498029</v>
      </c>
      <c r="D2115">
        <v>2498658</v>
      </c>
      <c r="E2115">
        <v>-1</v>
      </c>
      <c r="F2115" t="s">
        <v>5753</v>
      </c>
      <c r="G2115" t="s">
        <v>5754</v>
      </c>
      <c r="H2115" t="s">
        <v>5755</v>
      </c>
      <c r="I2115" t="s">
        <v>5756</v>
      </c>
      <c r="J2115">
        <v>630</v>
      </c>
      <c r="K2115">
        <v>120</v>
      </c>
      <c r="L2115">
        <f t="shared" si="32"/>
        <v>209</v>
      </c>
    </row>
    <row r="2116" spans="1:12" x14ac:dyDescent="0.25">
      <c r="A2116">
        <v>2141</v>
      </c>
      <c r="B2116" t="s">
        <v>8</v>
      </c>
      <c r="C2116">
        <v>2498779</v>
      </c>
      <c r="D2116">
        <v>2499408</v>
      </c>
      <c r="E2116">
        <v>-1</v>
      </c>
      <c r="F2116" t="s">
        <v>5757</v>
      </c>
      <c r="G2116" t="s">
        <v>5758</v>
      </c>
      <c r="H2116" t="s">
        <v>5759</v>
      </c>
      <c r="I2116" t="s">
        <v>5760</v>
      </c>
      <c r="J2116">
        <v>630</v>
      </c>
      <c r="K2116">
        <v>46</v>
      </c>
      <c r="L2116">
        <f t="shared" ref="L2116:L2179" si="33">(D2116-C2116+1)/3-1</f>
        <v>209</v>
      </c>
    </row>
    <row r="2117" spans="1:12" x14ac:dyDescent="0.25">
      <c r="A2117">
        <v>2142</v>
      </c>
      <c r="B2117" t="s">
        <v>8</v>
      </c>
      <c r="C2117">
        <v>2499455</v>
      </c>
      <c r="D2117">
        <v>2500396</v>
      </c>
      <c r="E2117">
        <v>-1</v>
      </c>
      <c r="F2117" t="s">
        <v>5761</v>
      </c>
      <c r="G2117" t="s">
        <v>5762</v>
      </c>
      <c r="H2117" t="s">
        <v>5763</v>
      </c>
      <c r="I2117" t="s">
        <v>5764</v>
      </c>
      <c r="J2117">
        <v>942</v>
      </c>
      <c r="K2117">
        <v>152</v>
      </c>
      <c r="L2117">
        <f t="shared" si="33"/>
        <v>313</v>
      </c>
    </row>
    <row r="2118" spans="1:12" x14ac:dyDescent="0.25">
      <c r="A2118">
        <v>2144</v>
      </c>
      <c r="B2118" t="s">
        <v>8</v>
      </c>
      <c r="C2118">
        <v>2500797</v>
      </c>
      <c r="D2118">
        <v>2501063</v>
      </c>
      <c r="E2118">
        <v>1</v>
      </c>
      <c r="F2118" t="s">
        <v>5767</v>
      </c>
      <c r="G2118" t="s">
        <v>5768</v>
      </c>
      <c r="I2118" t="s">
        <v>22</v>
      </c>
      <c r="J2118">
        <v>267</v>
      </c>
      <c r="K2118">
        <v>236</v>
      </c>
      <c r="L2118">
        <f t="shared" si="33"/>
        <v>88</v>
      </c>
    </row>
    <row r="2119" spans="1:12" x14ac:dyDescent="0.25">
      <c r="A2119">
        <v>2145</v>
      </c>
      <c r="B2119" t="s">
        <v>8</v>
      </c>
      <c r="C2119">
        <v>2501300</v>
      </c>
      <c r="D2119">
        <v>2504377</v>
      </c>
      <c r="E2119">
        <v>1</v>
      </c>
      <c r="F2119" t="s">
        <v>5769</v>
      </c>
      <c r="G2119" t="s">
        <v>5770</v>
      </c>
      <c r="I2119" t="s">
        <v>62</v>
      </c>
      <c r="J2119">
        <v>3078</v>
      </c>
      <c r="K2119">
        <v>3</v>
      </c>
      <c r="L2119">
        <f t="shared" si="33"/>
        <v>1025</v>
      </c>
    </row>
    <row r="2120" spans="1:12" x14ac:dyDescent="0.25">
      <c r="A2120">
        <v>2146</v>
      </c>
      <c r="B2120" t="s">
        <v>8</v>
      </c>
      <c r="C2120">
        <v>2504381</v>
      </c>
      <c r="D2120">
        <v>2505835</v>
      </c>
      <c r="E2120">
        <v>1</v>
      </c>
      <c r="F2120" t="s">
        <v>5771</v>
      </c>
      <c r="G2120" t="s">
        <v>5772</v>
      </c>
      <c r="I2120" t="s">
        <v>444</v>
      </c>
      <c r="J2120">
        <v>1455</v>
      </c>
      <c r="K2120">
        <v>80</v>
      </c>
      <c r="L2120">
        <f t="shared" si="33"/>
        <v>484</v>
      </c>
    </row>
    <row r="2121" spans="1:12" x14ac:dyDescent="0.25">
      <c r="A2121">
        <v>2147</v>
      </c>
      <c r="B2121" t="s">
        <v>8</v>
      </c>
      <c r="C2121">
        <v>2505916</v>
      </c>
      <c r="D2121">
        <v>2507019</v>
      </c>
      <c r="E2121">
        <v>-1</v>
      </c>
      <c r="F2121" t="s">
        <v>5773</v>
      </c>
      <c r="G2121" t="s">
        <v>5774</v>
      </c>
      <c r="I2121" t="s">
        <v>22</v>
      </c>
      <c r="J2121">
        <v>1104</v>
      </c>
      <c r="K2121">
        <v>13</v>
      </c>
      <c r="L2121">
        <f t="shared" si="33"/>
        <v>367</v>
      </c>
    </row>
    <row r="2122" spans="1:12" x14ac:dyDescent="0.25">
      <c r="A2122">
        <v>2148</v>
      </c>
      <c r="B2122" t="s">
        <v>8</v>
      </c>
      <c r="C2122">
        <v>2507033</v>
      </c>
      <c r="D2122">
        <v>2508841</v>
      </c>
      <c r="E2122">
        <v>-1</v>
      </c>
      <c r="F2122" t="s">
        <v>5775</v>
      </c>
      <c r="G2122" t="s">
        <v>5776</v>
      </c>
      <c r="H2122" t="s">
        <v>5777</v>
      </c>
      <c r="I2122" t="s">
        <v>5778</v>
      </c>
      <c r="J2122">
        <v>1809</v>
      </c>
      <c r="K2122">
        <v>79</v>
      </c>
      <c r="L2122">
        <f t="shared" si="33"/>
        <v>602</v>
      </c>
    </row>
    <row r="2123" spans="1:12" x14ac:dyDescent="0.25">
      <c r="A2123">
        <v>2149</v>
      </c>
      <c r="B2123" t="s">
        <v>8</v>
      </c>
      <c r="C2123">
        <v>2508921</v>
      </c>
      <c r="D2123">
        <v>2510510</v>
      </c>
      <c r="E2123">
        <v>-1</v>
      </c>
      <c r="F2123" t="s">
        <v>5779</v>
      </c>
      <c r="G2123" t="s">
        <v>5780</v>
      </c>
      <c r="I2123" t="s">
        <v>444</v>
      </c>
      <c r="J2123">
        <v>1590</v>
      </c>
      <c r="K2123">
        <v>21</v>
      </c>
      <c r="L2123">
        <f t="shared" si="33"/>
        <v>529</v>
      </c>
    </row>
    <row r="2124" spans="1:12" x14ac:dyDescent="0.25">
      <c r="A2124">
        <v>2150</v>
      </c>
      <c r="B2124" t="s">
        <v>8</v>
      </c>
      <c r="C2124">
        <v>2510532</v>
      </c>
      <c r="D2124">
        <v>2513597</v>
      </c>
      <c r="E2124">
        <v>-1</v>
      </c>
      <c r="F2124" t="s">
        <v>5781</v>
      </c>
      <c r="G2124" t="s">
        <v>5782</v>
      </c>
      <c r="I2124" t="s">
        <v>62</v>
      </c>
      <c r="J2124">
        <v>3066</v>
      </c>
      <c r="K2124">
        <v>178</v>
      </c>
      <c r="L2124">
        <f t="shared" si="33"/>
        <v>1021</v>
      </c>
    </row>
    <row r="2125" spans="1:12" x14ac:dyDescent="0.25">
      <c r="A2125">
        <v>2151</v>
      </c>
      <c r="B2125" t="s">
        <v>8</v>
      </c>
      <c r="C2125">
        <v>2513776</v>
      </c>
      <c r="D2125">
        <v>2517507</v>
      </c>
      <c r="E2125">
        <v>-1</v>
      </c>
      <c r="F2125" t="s">
        <v>5783</v>
      </c>
      <c r="G2125" t="s">
        <v>5784</v>
      </c>
      <c r="I2125" t="s">
        <v>508</v>
      </c>
      <c r="J2125">
        <v>3732</v>
      </c>
      <c r="K2125">
        <v>187</v>
      </c>
      <c r="L2125">
        <f t="shared" si="33"/>
        <v>1243</v>
      </c>
    </row>
    <row r="2126" spans="1:12" x14ac:dyDescent="0.25">
      <c r="A2126">
        <v>2152</v>
      </c>
      <c r="B2126" t="s">
        <v>8</v>
      </c>
      <c r="C2126">
        <v>2517695</v>
      </c>
      <c r="D2126">
        <v>2518060</v>
      </c>
      <c r="E2126">
        <v>-1</v>
      </c>
      <c r="F2126" t="s">
        <v>5785</v>
      </c>
      <c r="G2126" t="s">
        <v>5786</v>
      </c>
      <c r="I2126" t="s">
        <v>22</v>
      </c>
      <c r="J2126">
        <v>366</v>
      </c>
      <c r="K2126">
        <v>140</v>
      </c>
      <c r="L2126">
        <f t="shared" si="33"/>
        <v>121</v>
      </c>
    </row>
    <row r="2127" spans="1:12" x14ac:dyDescent="0.25">
      <c r="A2127">
        <v>2153</v>
      </c>
      <c r="B2127" t="s">
        <v>8</v>
      </c>
      <c r="C2127">
        <v>2518201</v>
      </c>
      <c r="D2127">
        <v>2518656</v>
      </c>
      <c r="E2127">
        <v>-1</v>
      </c>
      <c r="F2127" t="s">
        <v>5787</v>
      </c>
      <c r="G2127" t="s">
        <v>5788</v>
      </c>
      <c r="I2127" t="s">
        <v>22</v>
      </c>
      <c r="J2127">
        <v>456</v>
      </c>
      <c r="K2127">
        <v>55</v>
      </c>
      <c r="L2127">
        <f t="shared" si="33"/>
        <v>151</v>
      </c>
    </row>
    <row r="2128" spans="1:12" x14ac:dyDescent="0.25">
      <c r="A2128">
        <v>2154</v>
      </c>
      <c r="B2128" t="s">
        <v>8</v>
      </c>
      <c r="C2128">
        <v>2518712</v>
      </c>
      <c r="D2128">
        <v>2518804</v>
      </c>
      <c r="E2128">
        <v>1</v>
      </c>
      <c r="F2128" t="s">
        <v>5789</v>
      </c>
      <c r="G2128" t="s">
        <v>5790</v>
      </c>
      <c r="I2128" t="s">
        <v>22</v>
      </c>
      <c r="J2128">
        <v>93</v>
      </c>
      <c r="K2128">
        <v>-4</v>
      </c>
      <c r="L2128">
        <f t="shared" si="33"/>
        <v>30</v>
      </c>
    </row>
    <row r="2129" spans="1:12" x14ac:dyDescent="0.25">
      <c r="A2129">
        <v>2155</v>
      </c>
      <c r="B2129" t="s">
        <v>8</v>
      </c>
      <c r="C2129">
        <v>2518801</v>
      </c>
      <c r="D2129">
        <v>2520198</v>
      </c>
      <c r="E2129">
        <v>1</v>
      </c>
      <c r="F2129" t="s">
        <v>5791</v>
      </c>
      <c r="G2129" t="s">
        <v>5792</v>
      </c>
      <c r="H2129" t="s">
        <v>5793</v>
      </c>
      <c r="I2129" t="s">
        <v>5794</v>
      </c>
      <c r="J2129">
        <v>1398</v>
      </c>
      <c r="K2129">
        <v>138</v>
      </c>
      <c r="L2129">
        <f t="shared" si="33"/>
        <v>465</v>
      </c>
    </row>
    <row r="2130" spans="1:12" x14ac:dyDescent="0.25">
      <c r="A2130">
        <v>2156</v>
      </c>
      <c r="B2130" t="s">
        <v>8</v>
      </c>
      <c r="C2130">
        <v>2520337</v>
      </c>
      <c r="D2130">
        <v>2521611</v>
      </c>
      <c r="E2130">
        <v>-1</v>
      </c>
      <c r="F2130" t="s">
        <v>5795</v>
      </c>
      <c r="G2130" t="s">
        <v>5796</v>
      </c>
      <c r="H2130" t="s">
        <v>5797</v>
      </c>
      <c r="I2130" t="s">
        <v>5331</v>
      </c>
      <c r="J2130">
        <v>1275</v>
      </c>
      <c r="K2130">
        <v>291</v>
      </c>
      <c r="L2130">
        <f t="shared" si="33"/>
        <v>424</v>
      </c>
    </row>
    <row r="2131" spans="1:12" x14ac:dyDescent="0.25">
      <c r="A2131">
        <v>2157</v>
      </c>
      <c r="B2131" t="s">
        <v>8</v>
      </c>
      <c r="C2131">
        <v>2521903</v>
      </c>
      <c r="D2131">
        <v>2522607</v>
      </c>
      <c r="E2131">
        <v>1</v>
      </c>
      <c r="F2131" t="s">
        <v>5798</v>
      </c>
      <c r="G2131" t="s">
        <v>5799</v>
      </c>
      <c r="I2131" t="s">
        <v>5800</v>
      </c>
      <c r="J2131">
        <v>705</v>
      </c>
      <c r="K2131">
        <v>-4</v>
      </c>
      <c r="L2131">
        <f t="shared" si="33"/>
        <v>234</v>
      </c>
    </row>
    <row r="2132" spans="1:12" x14ac:dyDescent="0.25">
      <c r="A2132">
        <v>2158</v>
      </c>
      <c r="B2132" t="s">
        <v>8</v>
      </c>
      <c r="C2132">
        <v>2522604</v>
      </c>
      <c r="D2132">
        <v>2523698</v>
      </c>
      <c r="E2132">
        <v>-1</v>
      </c>
      <c r="F2132" t="s">
        <v>5801</v>
      </c>
      <c r="G2132" t="s">
        <v>5802</v>
      </c>
      <c r="I2132" t="s">
        <v>22</v>
      </c>
      <c r="J2132">
        <v>1095</v>
      </c>
      <c r="K2132">
        <v>58</v>
      </c>
      <c r="L2132">
        <f t="shared" si="33"/>
        <v>364</v>
      </c>
    </row>
    <row r="2133" spans="1:12" x14ac:dyDescent="0.25">
      <c r="A2133">
        <v>2159</v>
      </c>
      <c r="B2133" t="s">
        <v>8</v>
      </c>
      <c r="C2133">
        <v>2523757</v>
      </c>
      <c r="D2133">
        <v>2524818</v>
      </c>
      <c r="E2133">
        <v>-1</v>
      </c>
      <c r="F2133" t="s">
        <v>5803</v>
      </c>
      <c r="G2133" t="s">
        <v>5804</v>
      </c>
      <c r="H2133" t="s">
        <v>5805</v>
      </c>
      <c r="I2133" t="s">
        <v>5806</v>
      </c>
      <c r="J2133">
        <v>1062</v>
      </c>
      <c r="K2133">
        <v>133</v>
      </c>
      <c r="L2133">
        <f t="shared" si="33"/>
        <v>353</v>
      </c>
    </row>
    <row r="2134" spans="1:12" x14ac:dyDescent="0.25">
      <c r="A2134">
        <v>2160</v>
      </c>
      <c r="B2134" t="s">
        <v>8</v>
      </c>
      <c r="C2134">
        <v>2524952</v>
      </c>
      <c r="D2134">
        <v>2525512</v>
      </c>
      <c r="E2134">
        <v>-1</v>
      </c>
      <c r="F2134" t="s">
        <v>5807</v>
      </c>
      <c r="G2134" t="s">
        <v>5808</v>
      </c>
      <c r="I2134" t="s">
        <v>22</v>
      </c>
      <c r="J2134">
        <v>561</v>
      </c>
      <c r="K2134">
        <v>49</v>
      </c>
      <c r="L2134">
        <f t="shared" si="33"/>
        <v>186</v>
      </c>
    </row>
    <row r="2135" spans="1:12" x14ac:dyDescent="0.25">
      <c r="A2135">
        <v>2161</v>
      </c>
      <c r="B2135" t="s">
        <v>8</v>
      </c>
      <c r="C2135">
        <v>2525562</v>
      </c>
      <c r="D2135">
        <v>2526656</v>
      </c>
      <c r="E2135">
        <v>-1</v>
      </c>
      <c r="F2135" t="s">
        <v>5809</v>
      </c>
      <c r="G2135" t="s">
        <v>5810</v>
      </c>
      <c r="H2135" t="s">
        <v>5811</v>
      </c>
      <c r="I2135" t="s">
        <v>5812</v>
      </c>
      <c r="J2135">
        <v>1095</v>
      </c>
      <c r="K2135">
        <v>6</v>
      </c>
      <c r="L2135">
        <f t="shared" si="33"/>
        <v>364</v>
      </c>
    </row>
    <row r="2136" spans="1:12" x14ac:dyDescent="0.25">
      <c r="A2136">
        <v>2162</v>
      </c>
      <c r="B2136" t="s">
        <v>8</v>
      </c>
      <c r="C2136">
        <v>2526663</v>
      </c>
      <c r="D2136">
        <v>2526941</v>
      </c>
      <c r="E2136">
        <v>-1</v>
      </c>
      <c r="F2136" t="s">
        <v>5813</v>
      </c>
      <c r="G2136" t="s">
        <v>5814</v>
      </c>
      <c r="H2136" t="s">
        <v>5815</v>
      </c>
      <c r="I2136" t="s">
        <v>5816</v>
      </c>
      <c r="J2136">
        <v>279</v>
      </c>
      <c r="K2136">
        <v>3</v>
      </c>
      <c r="L2136">
        <f t="shared" si="33"/>
        <v>92</v>
      </c>
    </row>
    <row r="2137" spans="1:12" x14ac:dyDescent="0.25">
      <c r="A2137">
        <v>2163</v>
      </c>
      <c r="B2137" t="s">
        <v>8</v>
      </c>
      <c r="C2137">
        <v>2526945</v>
      </c>
      <c r="D2137">
        <v>2529206</v>
      </c>
      <c r="E2137">
        <v>-1</v>
      </c>
      <c r="F2137" t="s">
        <v>5817</v>
      </c>
      <c r="G2137" t="s">
        <v>5818</v>
      </c>
      <c r="H2137" t="s">
        <v>5819</v>
      </c>
      <c r="I2137" t="s">
        <v>5820</v>
      </c>
      <c r="J2137">
        <v>2262</v>
      </c>
      <c r="K2137">
        <v>87</v>
      </c>
      <c r="L2137">
        <f t="shared" si="33"/>
        <v>753</v>
      </c>
    </row>
    <row r="2138" spans="1:12" x14ac:dyDescent="0.25">
      <c r="A2138">
        <v>2164</v>
      </c>
      <c r="B2138" t="s">
        <v>8</v>
      </c>
      <c r="C2138">
        <v>2529294</v>
      </c>
      <c r="D2138">
        <v>2529989</v>
      </c>
      <c r="E2138">
        <v>-1</v>
      </c>
      <c r="F2138" t="s">
        <v>5821</v>
      </c>
      <c r="G2138" t="s">
        <v>5822</v>
      </c>
      <c r="H2138" t="s">
        <v>5823</v>
      </c>
      <c r="I2138" t="s">
        <v>5824</v>
      </c>
      <c r="J2138">
        <v>696</v>
      </c>
      <c r="K2138">
        <v>67</v>
      </c>
      <c r="L2138">
        <f t="shared" si="33"/>
        <v>231</v>
      </c>
    </row>
    <row r="2139" spans="1:12" x14ac:dyDescent="0.25">
      <c r="A2139">
        <v>2165</v>
      </c>
      <c r="B2139" t="s">
        <v>8</v>
      </c>
      <c r="C2139">
        <v>2530057</v>
      </c>
      <c r="D2139">
        <v>2530404</v>
      </c>
      <c r="E2139">
        <v>-1</v>
      </c>
      <c r="F2139" t="s">
        <v>5825</v>
      </c>
      <c r="G2139" t="s">
        <v>5826</v>
      </c>
      <c r="H2139" t="s">
        <v>5827</v>
      </c>
      <c r="I2139" t="s">
        <v>5828</v>
      </c>
      <c r="J2139">
        <v>348</v>
      </c>
      <c r="K2139">
        <v>-1</v>
      </c>
      <c r="L2139">
        <f t="shared" si="33"/>
        <v>115</v>
      </c>
    </row>
    <row r="2140" spans="1:12" x14ac:dyDescent="0.25">
      <c r="A2140">
        <v>2166</v>
      </c>
      <c r="B2140" t="s">
        <v>8</v>
      </c>
      <c r="C2140">
        <v>2530404</v>
      </c>
      <c r="D2140">
        <v>2531885</v>
      </c>
      <c r="E2140">
        <v>-1</v>
      </c>
      <c r="F2140" t="s">
        <v>5829</v>
      </c>
      <c r="G2140" t="s">
        <v>5830</v>
      </c>
      <c r="I2140" t="s">
        <v>22</v>
      </c>
      <c r="J2140">
        <v>1482</v>
      </c>
      <c r="K2140">
        <v>-26</v>
      </c>
      <c r="L2140">
        <f t="shared" si="33"/>
        <v>493</v>
      </c>
    </row>
    <row r="2141" spans="1:12" x14ac:dyDescent="0.25">
      <c r="A2141">
        <v>2167</v>
      </c>
      <c r="B2141" t="s">
        <v>8</v>
      </c>
      <c r="C2141">
        <v>2531860</v>
      </c>
      <c r="D2141">
        <v>2532117</v>
      </c>
      <c r="E2141">
        <v>-1</v>
      </c>
      <c r="F2141" t="s">
        <v>5831</v>
      </c>
      <c r="G2141" t="s">
        <v>5832</v>
      </c>
      <c r="I2141" t="s">
        <v>22</v>
      </c>
      <c r="J2141">
        <v>258</v>
      </c>
      <c r="K2141">
        <v>-4</v>
      </c>
      <c r="L2141">
        <f t="shared" si="33"/>
        <v>85</v>
      </c>
    </row>
    <row r="2142" spans="1:12" x14ac:dyDescent="0.25">
      <c r="A2142">
        <v>2168</v>
      </c>
      <c r="B2142" t="s">
        <v>8</v>
      </c>
      <c r="C2142">
        <v>2532114</v>
      </c>
      <c r="D2142">
        <v>2532434</v>
      </c>
      <c r="E2142">
        <v>-1</v>
      </c>
      <c r="F2142" t="s">
        <v>5833</v>
      </c>
      <c r="G2142" t="s">
        <v>5834</v>
      </c>
      <c r="I2142" t="s">
        <v>22</v>
      </c>
      <c r="J2142">
        <v>321</v>
      </c>
      <c r="K2142">
        <v>-4</v>
      </c>
      <c r="L2142">
        <f t="shared" si="33"/>
        <v>106</v>
      </c>
    </row>
    <row r="2143" spans="1:12" x14ac:dyDescent="0.25">
      <c r="A2143">
        <v>2169</v>
      </c>
      <c r="B2143" t="s">
        <v>8</v>
      </c>
      <c r="C2143">
        <v>2532431</v>
      </c>
      <c r="D2143">
        <v>2532910</v>
      </c>
      <c r="E2143">
        <v>-1</v>
      </c>
      <c r="F2143" t="s">
        <v>5835</v>
      </c>
      <c r="G2143" t="s">
        <v>5836</v>
      </c>
      <c r="H2143" t="s">
        <v>5837</v>
      </c>
      <c r="I2143" t="s">
        <v>5838</v>
      </c>
      <c r="J2143">
        <v>480</v>
      </c>
      <c r="K2143">
        <v>82</v>
      </c>
      <c r="L2143">
        <f t="shared" si="33"/>
        <v>159</v>
      </c>
    </row>
    <row r="2144" spans="1:12" x14ac:dyDescent="0.25">
      <c r="A2144">
        <v>2170</v>
      </c>
      <c r="B2144" t="s">
        <v>8</v>
      </c>
      <c r="C2144">
        <v>2532993</v>
      </c>
      <c r="D2144">
        <v>2534585</v>
      </c>
      <c r="E2144">
        <v>-1</v>
      </c>
      <c r="F2144" t="s">
        <v>5839</v>
      </c>
      <c r="G2144" t="s">
        <v>5840</v>
      </c>
      <c r="H2144" t="s">
        <v>5841</v>
      </c>
      <c r="I2144" t="s">
        <v>5842</v>
      </c>
      <c r="J2144">
        <v>1593</v>
      </c>
      <c r="K2144">
        <v>21</v>
      </c>
      <c r="L2144">
        <f t="shared" si="33"/>
        <v>530</v>
      </c>
    </row>
    <row r="2145" spans="1:12" x14ac:dyDescent="0.25">
      <c r="A2145">
        <v>2171</v>
      </c>
      <c r="B2145" t="s">
        <v>8</v>
      </c>
      <c r="C2145">
        <v>2534607</v>
      </c>
      <c r="D2145">
        <v>2535596</v>
      </c>
      <c r="E2145">
        <v>-1</v>
      </c>
      <c r="F2145" t="s">
        <v>5843</v>
      </c>
      <c r="G2145" t="s">
        <v>5844</v>
      </c>
      <c r="H2145" t="s">
        <v>5845</v>
      </c>
      <c r="I2145" t="s">
        <v>5846</v>
      </c>
      <c r="J2145">
        <v>990</v>
      </c>
      <c r="K2145">
        <v>342</v>
      </c>
      <c r="L2145">
        <f t="shared" si="33"/>
        <v>329</v>
      </c>
    </row>
    <row r="2146" spans="1:12" x14ac:dyDescent="0.25">
      <c r="A2146">
        <v>2172</v>
      </c>
      <c r="B2146" t="s">
        <v>8</v>
      </c>
      <c r="C2146">
        <v>2535939</v>
      </c>
      <c r="D2146">
        <v>2537753</v>
      </c>
      <c r="E2146">
        <v>1</v>
      </c>
      <c r="F2146" t="s">
        <v>5847</v>
      </c>
      <c r="G2146" t="s">
        <v>5848</v>
      </c>
      <c r="I2146" t="s">
        <v>22</v>
      </c>
      <c r="J2146">
        <v>1815</v>
      </c>
      <c r="K2146">
        <v>125</v>
      </c>
      <c r="L2146">
        <f t="shared" si="33"/>
        <v>604</v>
      </c>
    </row>
    <row r="2147" spans="1:12" x14ac:dyDescent="0.25">
      <c r="A2147">
        <v>2173</v>
      </c>
      <c r="B2147" t="s">
        <v>8</v>
      </c>
      <c r="C2147">
        <v>2537879</v>
      </c>
      <c r="D2147">
        <v>2538010</v>
      </c>
      <c r="E2147">
        <v>-1</v>
      </c>
      <c r="F2147" t="s">
        <v>5849</v>
      </c>
      <c r="G2147" t="s">
        <v>5850</v>
      </c>
      <c r="I2147" t="s">
        <v>22</v>
      </c>
      <c r="J2147">
        <v>132</v>
      </c>
      <c r="K2147">
        <v>80</v>
      </c>
      <c r="L2147">
        <f t="shared" si="33"/>
        <v>43</v>
      </c>
    </row>
    <row r="2148" spans="1:12" x14ac:dyDescent="0.25">
      <c r="A2148">
        <v>2174</v>
      </c>
      <c r="B2148" t="s">
        <v>8</v>
      </c>
      <c r="C2148">
        <v>2538091</v>
      </c>
      <c r="D2148">
        <v>2539269</v>
      </c>
      <c r="E2148">
        <v>-1</v>
      </c>
      <c r="F2148" t="s">
        <v>5851</v>
      </c>
      <c r="G2148" t="s">
        <v>5852</v>
      </c>
      <c r="H2148" t="s">
        <v>5853</v>
      </c>
      <c r="I2148" t="s">
        <v>5854</v>
      </c>
      <c r="J2148">
        <v>1179</v>
      </c>
      <c r="K2148">
        <v>55</v>
      </c>
      <c r="L2148">
        <f t="shared" si="33"/>
        <v>392</v>
      </c>
    </row>
    <row r="2149" spans="1:12" x14ac:dyDescent="0.25">
      <c r="A2149">
        <v>2175</v>
      </c>
      <c r="B2149" t="s">
        <v>8</v>
      </c>
      <c r="C2149">
        <v>2539325</v>
      </c>
      <c r="D2149">
        <v>2540053</v>
      </c>
      <c r="E2149">
        <v>-1</v>
      </c>
      <c r="F2149" t="s">
        <v>5855</v>
      </c>
      <c r="G2149" t="s">
        <v>5856</v>
      </c>
      <c r="I2149" t="s">
        <v>5857</v>
      </c>
      <c r="J2149">
        <v>729</v>
      </c>
      <c r="K2149">
        <v>268</v>
      </c>
      <c r="L2149">
        <f t="shared" si="33"/>
        <v>242</v>
      </c>
    </row>
    <row r="2150" spans="1:12" x14ac:dyDescent="0.25">
      <c r="A2150">
        <v>2176</v>
      </c>
      <c r="B2150" t="s">
        <v>8</v>
      </c>
      <c r="C2150">
        <v>2540322</v>
      </c>
      <c r="D2150">
        <v>2541368</v>
      </c>
      <c r="E2150">
        <v>1</v>
      </c>
      <c r="F2150" t="s">
        <v>5858</v>
      </c>
      <c r="G2150" t="s">
        <v>5859</v>
      </c>
      <c r="I2150" t="s">
        <v>1486</v>
      </c>
      <c r="J2150">
        <v>1047</v>
      </c>
      <c r="K2150">
        <v>37</v>
      </c>
      <c r="L2150">
        <f t="shared" si="33"/>
        <v>348</v>
      </c>
    </row>
    <row r="2151" spans="1:12" x14ac:dyDescent="0.25">
      <c r="A2151">
        <v>2177</v>
      </c>
      <c r="B2151" t="s">
        <v>8</v>
      </c>
      <c r="C2151">
        <v>2541406</v>
      </c>
      <c r="D2151">
        <v>2541936</v>
      </c>
      <c r="E2151">
        <v>-1</v>
      </c>
      <c r="F2151" t="s">
        <v>5860</v>
      </c>
      <c r="G2151" t="s">
        <v>5861</v>
      </c>
      <c r="H2151" t="s">
        <v>5862</v>
      </c>
      <c r="I2151" t="s">
        <v>5863</v>
      </c>
      <c r="J2151">
        <v>531</v>
      </c>
      <c r="K2151">
        <v>16</v>
      </c>
      <c r="L2151">
        <f t="shared" si="33"/>
        <v>176</v>
      </c>
    </row>
    <row r="2152" spans="1:12" x14ac:dyDescent="0.25">
      <c r="A2152">
        <v>2178</v>
      </c>
      <c r="B2152" t="s">
        <v>8</v>
      </c>
      <c r="C2152">
        <v>2541953</v>
      </c>
      <c r="D2152">
        <v>2542504</v>
      </c>
      <c r="E2152">
        <v>-1</v>
      </c>
      <c r="F2152" t="s">
        <v>5864</v>
      </c>
      <c r="G2152" t="s">
        <v>5865</v>
      </c>
      <c r="H2152" t="s">
        <v>5866</v>
      </c>
      <c r="I2152" t="s">
        <v>5867</v>
      </c>
      <c r="J2152">
        <v>552</v>
      </c>
      <c r="K2152">
        <v>307</v>
      </c>
      <c r="L2152">
        <f t="shared" si="33"/>
        <v>183</v>
      </c>
    </row>
    <row r="2153" spans="1:12" x14ac:dyDescent="0.25">
      <c r="A2153">
        <v>2179</v>
      </c>
      <c r="B2153" t="s">
        <v>8</v>
      </c>
      <c r="C2153">
        <v>2542812</v>
      </c>
      <c r="D2153">
        <v>2547248</v>
      </c>
      <c r="E2153">
        <v>1</v>
      </c>
      <c r="F2153" t="s">
        <v>5868</v>
      </c>
      <c r="G2153" t="s">
        <v>5869</v>
      </c>
      <c r="H2153" t="s">
        <v>5870</v>
      </c>
      <c r="I2153" t="s">
        <v>3424</v>
      </c>
      <c r="J2153">
        <v>4437</v>
      </c>
      <c r="K2153">
        <v>129</v>
      </c>
      <c r="L2153">
        <f t="shared" si="33"/>
        <v>1478</v>
      </c>
    </row>
    <row r="2154" spans="1:12" x14ac:dyDescent="0.25">
      <c r="A2154">
        <v>2180</v>
      </c>
      <c r="B2154" t="s">
        <v>8</v>
      </c>
      <c r="C2154">
        <v>2547378</v>
      </c>
      <c r="D2154">
        <v>2547695</v>
      </c>
      <c r="E2154">
        <v>1</v>
      </c>
      <c r="F2154" t="s">
        <v>5871</v>
      </c>
      <c r="G2154" t="s">
        <v>5872</v>
      </c>
      <c r="H2154" t="s">
        <v>5873</v>
      </c>
      <c r="I2154" t="s">
        <v>5874</v>
      </c>
      <c r="J2154">
        <v>318</v>
      </c>
      <c r="K2154">
        <v>113</v>
      </c>
      <c r="L2154">
        <f t="shared" si="33"/>
        <v>105</v>
      </c>
    </row>
    <row r="2155" spans="1:12" x14ac:dyDescent="0.25">
      <c r="A2155">
        <v>2181</v>
      </c>
      <c r="B2155" t="s">
        <v>8</v>
      </c>
      <c r="C2155">
        <v>2547809</v>
      </c>
      <c r="D2155">
        <v>2548738</v>
      </c>
      <c r="E2155">
        <v>1</v>
      </c>
      <c r="F2155" t="s">
        <v>5875</v>
      </c>
      <c r="G2155" t="s">
        <v>5876</v>
      </c>
      <c r="I2155" t="s">
        <v>22</v>
      </c>
      <c r="J2155">
        <v>930</v>
      </c>
      <c r="K2155">
        <v>73</v>
      </c>
      <c r="L2155">
        <f t="shared" si="33"/>
        <v>309</v>
      </c>
    </row>
    <row r="2156" spans="1:12" x14ac:dyDescent="0.25">
      <c r="A2156">
        <v>2183</v>
      </c>
      <c r="B2156" t="s">
        <v>8</v>
      </c>
      <c r="C2156">
        <v>2549250</v>
      </c>
      <c r="D2156">
        <v>2550062</v>
      </c>
      <c r="E2156">
        <v>1</v>
      </c>
      <c r="F2156" t="s">
        <v>5879</v>
      </c>
      <c r="G2156" t="s">
        <v>5880</v>
      </c>
      <c r="I2156" t="s">
        <v>5881</v>
      </c>
      <c r="J2156">
        <v>813</v>
      </c>
      <c r="K2156">
        <v>109</v>
      </c>
      <c r="L2156">
        <f t="shared" si="33"/>
        <v>270</v>
      </c>
    </row>
    <row r="2157" spans="1:12" x14ac:dyDescent="0.25">
      <c r="A2157">
        <v>2184</v>
      </c>
      <c r="B2157" t="s">
        <v>8</v>
      </c>
      <c r="C2157">
        <v>2550172</v>
      </c>
      <c r="D2157">
        <v>2550390</v>
      </c>
      <c r="E2157">
        <v>-1</v>
      </c>
      <c r="F2157" t="s">
        <v>5882</v>
      </c>
      <c r="G2157" t="s">
        <v>5883</v>
      </c>
      <c r="I2157" t="s">
        <v>22</v>
      </c>
      <c r="J2157">
        <v>219</v>
      </c>
      <c r="K2157">
        <v>-14</v>
      </c>
      <c r="L2157">
        <f t="shared" si="33"/>
        <v>72</v>
      </c>
    </row>
    <row r="2158" spans="1:12" x14ac:dyDescent="0.25">
      <c r="A2158">
        <v>2185</v>
      </c>
      <c r="B2158" t="s">
        <v>8</v>
      </c>
      <c r="C2158">
        <v>2550377</v>
      </c>
      <c r="D2158">
        <v>2551429</v>
      </c>
      <c r="E2158">
        <v>-1</v>
      </c>
      <c r="F2158" t="s">
        <v>5884</v>
      </c>
      <c r="G2158" t="s">
        <v>5885</v>
      </c>
      <c r="I2158" t="s">
        <v>22</v>
      </c>
      <c r="J2158">
        <v>1053</v>
      </c>
      <c r="K2158">
        <v>61</v>
      </c>
      <c r="L2158">
        <f t="shared" si="33"/>
        <v>350</v>
      </c>
    </row>
    <row r="2159" spans="1:12" x14ac:dyDescent="0.25">
      <c r="A2159">
        <v>2186</v>
      </c>
      <c r="B2159" t="s">
        <v>8</v>
      </c>
      <c r="C2159">
        <v>2551491</v>
      </c>
      <c r="D2159">
        <v>2551646</v>
      </c>
      <c r="E2159">
        <v>-1</v>
      </c>
      <c r="F2159" t="s">
        <v>5886</v>
      </c>
      <c r="G2159" t="s">
        <v>5887</v>
      </c>
      <c r="I2159" t="s">
        <v>22</v>
      </c>
      <c r="J2159">
        <v>156</v>
      </c>
      <c r="K2159">
        <v>256</v>
      </c>
      <c r="L2159">
        <f t="shared" si="33"/>
        <v>51</v>
      </c>
    </row>
    <row r="2160" spans="1:12" x14ac:dyDescent="0.25">
      <c r="A2160">
        <v>2187</v>
      </c>
      <c r="B2160" t="s">
        <v>8</v>
      </c>
      <c r="C2160">
        <v>2551903</v>
      </c>
      <c r="D2160">
        <v>2552124</v>
      </c>
      <c r="E2160">
        <v>-1</v>
      </c>
      <c r="F2160" t="s">
        <v>5888</v>
      </c>
      <c r="G2160" t="s">
        <v>5889</v>
      </c>
      <c r="I2160" t="s">
        <v>22</v>
      </c>
      <c r="J2160">
        <v>222</v>
      </c>
      <c r="K2160">
        <v>89</v>
      </c>
      <c r="L2160">
        <f t="shared" si="33"/>
        <v>73</v>
      </c>
    </row>
    <row r="2161" spans="1:12" x14ac:dyDescent="0.25">
      <c r="A2161">
        <v>2188</v>
      </c>
      <c r="B2161" t="s">
        <v>8</v>
      </c>
      <c r="C2161">
        <v>2552214</v>
      </c>
      <c r="D2161">
        <v>2552879</v>
      </c>
      <c r="E2161">
        <v>-1</v>
      </c>
      <c r="F2161" t="s">
        <v>5890</v>
      </c>
      <c r="G2161" t="s">
        <v>5891</v>
      </c>
      <c r="I2161" t="s">
        <v>97</v>
      </c>
      <c r="J2161">
        <v>666</v>
      </c>
      <c r="K2161">
        <v>12</v>
      </c>
      <c r="L2161">
        <f t="shared" si="33"/>
        <v>221</v>
      </c>
    </row>
    <row r="2162" spans="1:12" x14ac:dyDescent="0.25">
      <c r="A2162">
        <v>2189</v>
      </c>
      <c r="B2162" t="s">
        <v>8</v>
      </c>
      <c r="C2162">
        <v>2552892</v>
      </c>
      <c r="D2162">
        <v>2554802</v>
      </c>
      <c r="E2162">
        <v>-1</v>
      </c>
      <c r="F2162" t="s">
        <v>5892</v>
      </c>
      <c r="G2162" t="s">
        <v>5893</v>
      </c>
      <c r="I2162" t="s">
        <v>371</v>
      </c>
      <c r="J2162">
        <v>1911</v>
      </c>
      <c r="K2162">
        <v>105</v>
      </c>
      <c r="L2162">
        <f t="shared" si="33"/>
        <v>636</v>
      </c>
    </row>
    <row r="2163" spans="1:12" x14ac:dyDescent="0.25">
      <c r="A2163">
        <v>2190</v>
      </c>
      <c r="B2163" t="s">
        <v>8</v>
      </c>
      <c r="C2163">
        <v>2554908</v>
      </c>
      <c r="D2163">
        <v>2555063</v>
      </c>
      <c r="E2163">
        <v>-1</v>
      </c>
      <c r="F2163" t="s">
        <v>5894</v>
      </c>
      <c r="G2163" t="s">
        <v>5895</v>
      </c>
      <c r="I2163" t="s">
        <v>22</v>
      </c>
      <c r="J2163">
        <v>156</v>
      </c>
      <c r="K2163">
        <v>54</v>
      </c>
      <c r="L2163">
        <f t="shared" si="33"/>
        <v>51</v>
      </c>
    </row>
    <row r="2164" spans="1:12" x14ac:dyDescent="0.25">
      <c r="A2164">
        <v>2191</v>
      </c>
      <c r="B2164" t="s">
        <v>8</v>
      </c>
      <c r="C2164">
        <v>2555118</v>
      </c>
      <c r="D2164">
        <v>2555318</v>
      </c>
      <c r="E2164">
        <v>1</v>
      </c>
      <c r="F2164" t="s">
        <v>5896</v>
      </c>
      <c r="G2164" t="s">
        <v>5897</v>
      </c>
      <c r="I2164" t="s">
        <v>22</v>
      </c>
      <c r="J2164">
        <v>201</v>
      </c>
      <c r="K2164">
        <v>127</v>
      </c>
      <c r="L2164">
        <f t="shared" si="33"/>
        <v>66</v>
      </c>
    </row>
    <row r="2165" spans="1:12" x14ac:dyDescent="0.25">
      <c r="A2165">
        <v>2192</v>
      </c>
      <c r="B2165" t="s">
        <v>8</v>
      </c>
      <c r="C2165">
        <v>2555446</v>
      </c>
      <c r="D2165">
        <v>2556204</v>
      </c>
      <c r="E2165">
        <v>1</v>
      </c>
      <c r="F2165" t="s">
        <v>5898</v>
      </c>
      <c r="G2165" t="s">
        <v>5899</v>
      </c>
      <c r="I2165" t="s">
        <v>22</v>
      </c>
      <c r="J2165">
        <v>759</v>
      </c>
      <c r="K2165">
        <v>24</v>
      </c>
      <c r="L2165">
        <f t="shared" si="33"/>
        <v>252</v>
      </c>
    </row>
    <row r="2166" spans="1:12" x14ac:dyDescent="0.25">
      <c r="A2166">
        <v>2193</v>
      </c>
      <c r="B2166" t="s">
        <v>8</v>
      </c>
      <c r="C2166">
        <v>2556229</v>
      </c>
      <c r="D2166">
        <v>2557734</v>
      </c>
      <c r="E2166">
        <v>-1</v>
      </c>
      <c r="F2166" t="s">
        <v>5900</v>
      </c>
      <c r="G2166" t="s">
        <v>5901</v>
      </c>
      <c r="H2166" t="s">
        <v>5902</v>
      </c>
      <c r="I2166" t="s">
        <v>2883</v>
      </c>
      <c r="J2166">
        <v>1506</v>
      </c>
      <c r="K2166">
        <v>7</v>
      </c>
      <c r="L2166">
        <f t="shared" si="33"/>
        <v>501</v>
      </c>
    </row>
    <row r="2167" spans="1:12" x14ac:dyDescent="0.25">
      <c r="A2167">
        <v>2194</v>
      </c>
      <c r="B2167" t="s">
        <v>8</v>
      </c>
      <c r="C2167">
        <v>2557742</v>
      </c>
      <c r="D2167">
        <v>2560015</v>
      </c>
      <c r="E2167">
        <v>-1</v>
      </c>
      <c r="F2167" t="s">
        <v>5903</v>
      </c>
      <c r="G2167" t="s">
        <v>5904</v>
      </c>
      <c r="I2167" t="s">
        <v>601</v>
      </c>
      <c r="J2167">
        <v>2274</v>
      </c>
      <c r="K2167">
        <v>39</v>
      </c>
      <c r="L2167">
        <f t="shared" si="33"/>
        <v>757</v>
      </c>
    </row>
    <row r="2168" spans="1:12" x14ac:dyDescent="0.25">
      <c r="A2168">
        <v>2195</v>
      </c>
      <c r="B2168" t="s">
        <v>8</v>
      </c>
      <c r="C2168">
        <v>2560055</v>
      </c>
      <c r="D2168">
        <v>2561539</v>
      </c>
      <c r="E2168">
        <v>-1</v>
      </c>
      <c r="F2168" t="s">
        <v>5905</v>
      </c>
      <c r="G2168" t="s">
        <v>5906</v>
      </c>
      <c r="I2168" t="s">
        <v>601</v>
      </c>
      <c r="J2168">
        <v>1485</v>
      </c>
      <c r="K2168">
        <v>287</v>
      </c>
      <c r="L2168">
        <f t="shared" si="33"/>
        <v>494</v>
      </c>
    </row>
    <row r="2169" spans="1:12" x14ac:dyDescent="0.25">
      <c r="A2169">
        <v>2196</v>
      </c>
      <c r="B2169" t="s">
        <v>8</v>
      </c>
      <c r="C2169">
        <v>2561827</v>
      </c>
      <c r="D2169">
        <v>2564556</v>
      </c>
      <c r="E2169">
        <v>1</v>
      </c>
      <c r="F2169" t="s">
        <v>5907</v>
      </c>
      <c r="G2169" t="s">
        <v>5908</v>
      </c>
      <c r="I2169" t="s">
        <v>62</v>
      </c>
      <c r="J2169">
        <v>2730</v>
      </c>
      <c r="K2169">
        <v>34</v>
      </c>
      <c r="L2169">
        <f t="shared" si="33"/>
        <v>909</v>
      </c>
    </row>
    <row r="2170" spans="1:12" x14ac:dyDescent="0.25">
      <c r="A2170">
        <v>2197</v>
      </c>
      <c r="B2170" t="s">
        <v>8</v>
      </c>
      <c r="C2170">
        <v>2564591</v>
      </c>
      <c r="D2170">
        <v>2566081</v>
      </c>
      <c r="E2170">
        <v>-1</v>
      </c>
      <c r="F2170" t="s">
        <v>5909</v>
      </c>
      <c r="G2170" t="s">
        <v>5910</v>
      </c>
      <c r="H2170" t="s">
        <v>5911</v>
      </c>
      <c r="I2170" t="s">
        <v>2883</v>
      </c>
      <c r="J2170">
        <v>1491</v>
      </c>
      <c r="K2170">
        <v>19</v>
      </c>
      <c r="L2170">
        <f t="shared" si="33"/>
        <v>496</v>
      </c>
    </row>
    <row r="2171" spans="1:12" x14ac:dyDescent="0.25">
      <c r="A2171">
        <v>2198</v>
      </c>
      <c r="B2171" t="s">
        <v>8</v>
      </c>
      <c r="C2171">
        <v>2566101</v>
      </c>
      <c r="D2171">
        <v>2567441</v>
      </c>
      <c r="E2171">
        <v>-1</v>
      </c>
      <c r="F2171" t="s">
        <v>5912</v>
      </c>
      <c r="G2171" t="s">
        <v>5913</v>
      </c>
      <c r="I2171" t="s">
        <v>601</v>
      </c>
      <c r="J2171">
        <v>1341</v>
      </c>
      <c r="K2171">
        <v>16</v>
      </c>
      <c r="L2171">
        <f t="shared" si="33"/>
        <v>446</v>
      </c>
    </row>
    <row r="2172" spans="1:12" x14ac:dyDescent="0.25">
      <c r="A2172">
        <v>2199</v>
      </c>
      <c r="B2172" t="s">
        <v>8</v>
      </c>
      <c r="C2172">
        <v>2567458</v>
      </c>
      <c r="D2172">
        <v>2569584</v>
      </c>
      <c r="E2172">
        <v>-1</v>
      </c>
      <c r="F2172" t="s">
        <v>5914</v>
      </c>
      <c r="G2172" t="s">
        <v>5915</v>
      </c>
      <c r="I2172" t="s">
        <v>601</v>
      </c>
      <c r="J2172">
        <v>2127</v>
      </c>
      <c r="K2172">
        <v>31</v>
      </c>
      <c r="L2172">
        <f t="shared" si="33"/>
        <v>708</v>
      </c>
    </row>
    <row r="2173" spans="1:12" x14ac:dyDescent="0.25">
      <c r="A2173">
        <v>2200</v>
      </c>
      <c r="B2173" t="s">
        <v>8</v>
      </c>
      <c r="C2173">
        <v>2569616</v>
      </c>
      <c r="D2173">
        <v>2571508</v>
      </c>
      <c r="E2173">
        <v>-1</v>
      </c>
      <c r="F2173" t="s">
        <v>5916</v>
      </c>
      <c r="G2173" t="s">
        <v>5917</v>
      </c>
      <c r="I2173" t="s">
        <v>5918</v>
      </c>
      <c r="J2173">
        <v>1893</v>
      </c>
      <c r="K2173">
        <v>-4</v>
      </c>
      <c r="L2173">
        <f t="shared" si="33"/>
        <v>630</v>
      </c>
    </row>
    <row r="2174" spans="1:12" x14ac:dyDescent="0.25">
      <c r="A2174">
        <v>2201</v>
      </c>
      <c r="B2174" t="s">
        <v>8</v>
      </c>
      <c r="C2174">
        <v>2571505</v>
      </c>
      <c r="D2174">
        <v>2573310</v>
      </c>
      <c r="E2174">
        <v>-1</v>
      </c>
      <c r="F2174" t="s">
        <v>5919</v>
      </c>
      <c r="G2174" t="s">
        <v>5920</v>
      </c>
      <c r="I2174" t="s">
        <v>5918</v>
      </c>
      <c r="J2174">
        <v>1806</v>
      </c>
      <c r="K2174">
        <v>27</v>
      </c>
      <c r="L2174">
        <f t="shared" si="33"/>
        <v>601</v>
      </c>
    </row>
    <row r="2175" spans="1:12" x14ac:dyDescent="0.25">
      <c r="A2175">
        <v>2202</v>
      </c>
      <c r="B2175" t="s">
        <v>8</v>
      </c>
      <c r="C2175">
        <v>2573338</v>
      </c>
      <c r="D2175">
        <v>2574837</v>
      </c>
      <c r="E2175">
        <v>-1</v>
      </c>
      <c r="F2175" t="s">
        <v>5921</v>
      </c>
      <c r="G2175" t="s">
        <v>5922</v>
      </c>
      <c r="H2175" t="s">
        <v>5923</v>
      </c>
      <c r="I2175" t="s">
        <v>2883</v>
      </c>
      <c r="J2175">
        <v>1500</v>
      </c>
      <c r="K2175">
        <v>154</v>
      </c>
      <c r="L2175">
        <f t="shared" si="33"/>
        <v>499</v>
      </c>
    </row>
    <row r="2176" spans="1:12" x14ac:dyDescent="0.25">
      <c r="A2176">
        <v>2203</v>
      </c>
      <c r="B2176" t="s">
        <v>8</v>
      </c>
      <c r="C2176">
        <v>2574992</v>
      </c>
      <c r="D2176">
        <v>2576530</v>
      </c>
      <c r="E2176">
        <v>-1</v>
      </c>
      <c r="F2176" t="s">
        <v>5924</v>
      </c>
      <c r="G2176" t="s">
        <v>5925</v>
      </c>
      <c r="I2176" t="s">
        <v>444</v>
      </c>
      <c r="J2176">
        <v>1539</v>
      </c>
      <c r="K2176">
        <v>16</v>
      </c>
      <c r="L2176">
        <f t="shared" si="33"/>
        <v>512</v>
      </c>
    </row>
    <row r="2177" spans="1:12" x14ac:dyDescent="0.25">
      <c r="A2177">
        <v>2204</v>
      </c>
      <c r="B2177" t="s">
        <v>8</v>
      </c>
      <c r="C2177">
        <v>2576547</v>
      </c>
      <c r="D2177">
        <v>2579666</v>
      </c>
      <c r="E2177">
        <v>-1</v>
      </c>
      <c r="F2177" t="s">
        <v>5926</v>
      </c>
      <c r="G2177" t="s">
        <v>5927</v>
      </c>
      <c r="I2177" t="s">
        <v>62</v>
      </c>
      <c r="J2177">
        <v>3120</v>
      </c>
      <c r="K2177">
        <v>317</v>
      </c>
      <c r="L2177">
        <f t="shared" si="33"/>
        <v>1039</v>
      </c>
    </row>
    <row r="2178" spans="1:12" x14ac:dyDescent="0.25">
      <c r="A2178">
        <v>2205</v>
      </c>
      <c r="B2178" t="s">
        <v>8</v>
      </c>
      <c r="C2178">
        <v>2579984</v>
      </c>
      <c r="D2178">
        <v>2580142</v>
      </c>
      <c r="E2178">
        <v>-1</v>
      </c>
      <c r="F2178" t="s">
        <v>5928</v>
      </c>
      <c r="G2178" t="s">
        <v>5929</v>
      </c>
      <c r="I2178" t="s">
        <v>22</v>
      </c>
      <c r="J2178">
        <v>159</v>
      </c>
      <c r="K2178">
        <v>112</v>
      </c>
      <c r="L2178">
        <f t="shared" si="33"/>
        <v>52</v>
      </c>
    </row>
    <row r="2179" spans="1:12" x14ac:dyDescent="0.25">
      <c r="A2179">
        <v>2206</v>
      </c>
      <c r="B2179" t="s">
        <v>8</v>
      </c>
      <c r="C2179">
        <v>2580255</v>
      </c>
      <c r="D2179">
        <v>2581769</v>
      </c>
      <c r="E2179">
        <v>-1</v>
      </c>
      <c r="F2179" t="s">
        <v>5930</v>
      </c>
      <c r="G2179" t="s">
        <v>5931</v>
      </c>
      <c r="I2179" t="s">
        <v>601</v>
      </c>
      <c r="J2179">
        <v>1515</v>
      </c>
      <c r="K2179">
        <v>209</v>
      </c>
      <c r="L2179">
        <f t="shared" si="33"/>
        <v>504</v>
      </c>
    </row>
    <row r="2180" spans="1:12" x14ac:dyDescent="0.25">
      <c r="A2180">
        <v>2207</v>
      </c>
      <c r="B2180" t="s">
        <v>8</v>
      </c>
      <c r="C2180">
        <v>2581979</v>
      </c>
      <c r="D2180">
        <v>2582962</v>
      </c>
      <c r="E2180">
        <v>-1</v>
      </c>
      <c r="F2180" t="s">
        <v>5932</v>
      </c>
      <c r="G2180" t="s">
        <v>5933</v>
      </c>
      <c r="I2180" t="s">
        <v>5177</v>
      </c>
      <c r="J2180">
        <v>984</v>
      </c>
      <c r="K2180">
        <v>-13</v>
      </c>
      <c r="L2180">
        <f t="shared" ref="L2180:L2243" si="34">(D2180-C2180+1)/3-1</f>
        <v>327</v>
      </c>
    </row>
    <row r="2181" spans="1:12" x14ac:dyDescent="0.25">
      <c r="A2181">
        <v>2208</v>
      </c>
      <c r="B2181" t="s">
        <v>8</v>
      </c>
      <c r="C2181">
        <v>2582950</v>
      </c>
      <c r="D2181">
        <v>2583513</v>
      </c>
      <c r="E2181">
        <v>-1</v>
      </c>
      <c r="F2181" t="s">
        <v>5934</v>
      </c>
      <c r="G2181" t="s">
        <v>5935</v>
      </c>
      <c r="I2181" t="s">
        <v>22</v>
      </c>
      <c r="J2181">
        <v>564</v>
      </c>
      <c r="K2181">
        <v>-1</v>
      </c>
      <c r="L2181">
        <f t="shared" si="34"/>
        <v>187</v>
      </c>
    </row>
    <row r="2182" spans="1:12" x14ac:dyDescent="0.25">
      <c r="A2182">
        <v>2209</v>
      </c>
      <c r="B2182" t="s">
        <v>8</v>
      </c>
      <c r="C2182">
        <v>2583513</v>
      </c>
      <c r="D2182">
        <v>2585225</v>
      </c>
      <c r="E2182">
        <v>-1</v>
      </c>
      <c r="F2182" t="s">
        <v>5936</v>
      </c>
      <c r="G2182" t="s">
        <v>5937</v>
      </c>
      <c r="I2182" t="s">
        <v>381</v>
      </c>
      <c r="J2182">
        <v>1713</v>
      </c>
      <c r="K2182">
        <v>35</v>
      </c>
      <c r="L2182">
        <f t="shared" si="34"/>
        <v>570</v>
      </c>
    </row>
    <row r="2183" spans="1:12" x14ac:dyDescent="0.25">
      <c r="A2183">
        <v>2210</v>
      </c>
      <c r="B2183" t="s">
        <v>8</v>
      </c>
      <c r="C2183">
        <v>2585261</v>
      </c>
      <c r="D2183">
        <v>2586763</v>
      </c>
      <c r="E2183">
        <v>-1</v>
      </c>
      <c r="F2183" t="s">
        <v>5938</v>
      </c>
      <c r="G2183" t="s">
        <v>5939</v>
      </c>
      <c r="H2183" t="s">
        <v>5940</v>
      </c>
      <c r="I2183" t="s">
        <v>582</v>
      </c>
      <c r="J2183">
        <v>1503</v>
      </c>
      <c r="K2183">
        <v>14</v>
      </c>
      <c r="L2183">
        <f t="shared" si="34"/>
        <v>500</v>
      </c>
    </row>
    <row r="2184" spans="1:12" x14ac:dyDescent="0.25">
      <c r="A2184">
        <v>2211</v>
      </c>
      <c r="B2184" t="s">
        <v>8</v>
      </c>
      <c r="C2184">
        <v>2586778</v>
      </c>
      <c r="D2184">
        <v>2588355</v>
      </c>
      <c r="E2184">
        <v>-1</v>
      </c>
      <c r="F2184" t="s">
        <v>5941</v>
      </c>
      <c r="G2184" t="s">
        <v>5942</v>
      </c>
      <c r="H2184" t="s">
        <v>5943</v>
      </c>
      <c r="I2184" t="s">
        <v>2883</v>
      </c>
      <c r="J2184">
        <v>1578</v>
      </c>
      <c r="K2184">
        <v>105</v>
      </c>
      <c r="L2184">
        <f t="shared" si="34"/>
        <v>525</v>
      </c>
    </row>
    <row r="2185" spans="1:12" x14ac:dyDescent="0.25">
      <c r="A2185">
        <v>2212</v>
      </c>
      <c r="B2185" t="s">
        <v>8</v>
      </c>
      <c r="C2185">
        <v>2588461</v>
      </c>
      <c r="D2185">
        <v>2589903</v>
      </c>
      <c r="E2185">
        <v>-1</v>
      </c>
      <c r="F2185" t="s">
        <v>5944</v>
      </c>
      <c r="G2185" t="s">
        <v>5945</v>
      </c>
      <c r="I2185" t="s">
        <v>318</v>
      </c>
      <c r="J2185">
        <v>1443</v>
      </c>
      <c r="K2185">
        <v>7</v>
      </c>
      <c r="L2185">
        <f t="shared" si="34"/>
        <v>480</v>
      </c>
    </row>
    <row r="2186" spans="1:12" x14ac:dyDescent="0.25">
      <c r="A2186">
        <v>2213</v>
      </c>
      <c r="B2186" t="s">
        <v>8</v>
      </c>
      <c r="C2186">
        <v>2589911</v>
      </c>
      <c r="D2186">
        <v>2591623</v>
      </c>
      <c r="E2186">
        <v>-1</v>
      </c>
      <c r="F2186" t="s">
        <v>5946</v>
      </c>
      <c r="G2186" t="s">
        <v>5947</v>
      </c>
      <c r="I2186" t="s">
        <v>22</v>
      </c>
      <c r="J2186">
        <v>1713</v>
      </c>
      <c r="K2186">
        <v>14</v>
      </c>
      <c r="L2186">
        <f t="shared" si="34"/>
        <v>570</v>
      </c>
    </row>
    <row r="2187" spans="1:12" x14ac:dyDescent="0.25">
      <c r="A2187">
        <v>2214</v>
      </c>
      <c r="B2187" t="s">
        <v>8</v>
      </c>
      <c r="C2187">
        <v>2591638</v>
      </c>
      <c r="D2187">
        <v>2592387</v>
      </c>
      <c r="E2187">
        <v>-1</v>
      </c>
      <c r="F2187" t="s">
        <v>5948</v>
      </c>
      <c r="G2187" t="s">
        <v>5949</v>
      </c>
      <c r="I2187" t="s">
        <v>5950</v>
      </c>
      <c r="J2187">
        <v>750</v>
      </c>
      <c r="K2187">
        <v>17</v>
      </c>
      <c r="L2187">
        <f t="shared" si="34"/>
        <v>249</v>
      </c>
    </row>
    <row r="2188" spans="1:12" x14ac:dyDescent="0.25">
      <c r="A2188">
        <v>2215</v>
      </c>
      <c r="B2188" t="s">
        <v>8</v>
      </c>
      <c r="C2188">
        <v>2592405</v>
      </c>
      <c r="D2188">
        <v>2593988</v>
      </c>
      <c r="E2188">
        <v>-1</v>
      </c>
      <c r="F2188" t="s">
        <v>5951</v>
      </c>
      <c r="G2188" t="s">
        <v>5952</v>
      </c>
      <c r="I2188" t="s">
        <v>601</v>
      </c>
      <c r="J2188">
        <v>1584</v>
      </c>
      <c r="K2188">
        <v>18</v>
      </c>
      <c r="L2188">
        <f t="shared" si="34"/>
        <v>527</v>
      </c>
    </row>
    <row r="2189" spans="1:12" x14ac:dyDescent="0.25">
      <c r="A2189">
        <v>2216</v>
      </c>
      <c r="B2189" t="s">
        <v>8</v>
      </c>
      <c r="C2189">
        <v>2594007</v>
      </c>
      <c r="D2189">
        <v>2595527</v>
      </c>
      <c r="E2189">
        <v>-1</v>
      </c>
      <c r="F2189" t="s">
        <v>5953</v>
      </c>
      <c r="G2189" t="s">
        <v>5954</v>
      </c>
      <c r="I2189" t="s">
        <v>601</v>
      </c>
      <c r="J2189">
        <v>1521</v>
      </c>
      <c r="K2189">
        <v>0</v>
      </c>
      <c r="L2189">
        <f t="shared" si="34"/>
        <v>506</v>
      </c>
    </row>
    <row r="2190" spans="1:12" x14ac:dyDescent="0.25">
      <c r="A2190">
        <v>2217</v>
      </c>
      <c r="B2190" t="s">
        <v>8</v>
      </c>
      <c r="C2190">
        <v>2595528</v>
      </c>
      <c r="D2190">
        <v>2597072</v>
      </c>
      <c r="E2190">
        <v>-1</v>
      </c>
      <c r="F2190" t="s">
        <v>5955</v>
      </c>
      <c r="G2190" t="s">
        <v>5956</v>
      </c>
      <c r="H2190" t="s">
        <v>5957</v>
      </c>
      <c r="I2190" t="s">
        <v>2883</v>
      </c>
      <c r="J2190">
        <v>1545</v>
      </c>
      <c r="K2190">
        <v>60</v>
      </c>
      <c r="L2190">
        <f t="shared" si="34"/>
        <v>514</v>
      </c>
    </row>
    <row r="2191" spans="1:12" x14ac:dyDescent="0.25">
      <c r="A2191">
        <v>2218</v>
      </c>
      <c r="B2191" t="s">
        <v>8</v>
      </c>
      <c r="C2191">
        <v>2597133</v>
      </c>
      <c r="D2191">
        <v>2597597</v>
      </c>
      <c r="E2191">
        <v>-1</v>
      </c>
      <c r="F2191" t="s">
        <v>5958</v>
      </c>
      <c r="G2191" t="s">
        <v>5959</v>
      </c>
      <c r="I2191" t="s">
        <v>160</v>
      </c>
      <c r="J2191">
        <v>465</v>
      </c>
      <c r="K2191">
        <v>28</v>
      </c>
      <c r="L2191">
        <f t="shared" si="34"/>
        <v>154</v>
      </c>
    </row>
    <row r="2192" spans="1:12" x14ac:dyDescent="0.25">
      <c r="A2192">
        <v>2219</v>
      </c>
      <c r="B2192" t="s">
        <v>8</v>
      </c>
      <c r="C2192">
        <v>2597626</v>
      </c>
      <c r="D2192">
        <v>2599428</v>
      </c>
      <c r="E2192">
        <v>-1</v>
      </c>
      <c r="F2192" t="s">
        <v>5960</v>
      </c>
      <c r="G2192" t="s">
        <v>5961</v>
      </c>
      <c r="I2192" t="s">
        <v>444</v>
      </c>
      <c r="J2192">
        <v>1803</v>
      </c>
      <c r="K2192">
        <v>18</v>
      </c>
      <c r="L2192">
        <f t="shared" si="34"/>
        <v>600</v>
      </c>
    </row>
    <row r="2193" spans="1:12" x14ac:dyDescent="0.25">
      <c r="A2193">
        <v>2220</v>
      </c>
      <c r="B2193" t="s">
        <v>8</v>
      </c>
      <c r="C2193">
        <v>2599447</v>
      </c>
      <c r="D2193">
        <v>2602542</v>
      </c>
      <c r="E2193">
        <v>-1</v>
      </c>
      <c r="F2193" t="s">
        <v>5962</v>
      </c>
      <c r="G2193" t="s">
        <v>5963</v>
      </c>
      <c r="I2193" t="s">
        <v>62</v>
      </c>
      <c r="J2193">
        <v>3096</v>
      </c>
      <c r="K2193">
        <v>367</v>
      </c>
      <c r="L2193">
        <f t="shared" si="34"/>
        <v>1031</v>
      </c>
    </row>
    <row r="2194" spans="1:12" x14ac:dyDescent="0.25">
      <c r="A2194">
        <v>2221</v>
      </c>
      <c r="B2194" t="s">
        <v>8</v>
      </c>
      <c r="C2194">
        <v>2602910</v>
      </c>
      <c r="D2194">
        <v>2607025</v>
      </c>
      <c r="E2194">
        <v>-1</v>
      </c>
      <c r="F2194" t="s">
        <v>5964</v>
      </c>
      <c r="G2194" t="s">
        <v>5965</v>
      </c>
      <c r="I2194" t="s">
        <v>508</v>
      </c>
      <c r="J2194">
        <v>4116</v>
      </c>
      <c r="K2194">
        <v>145</v>
      </c>
      <c r="L2194">
        <f t="shared" si="34"/>
        <v>1371</v>
      </c>
    </row>
    <row r="2195" spans="1:12" x14ac:dyDescent="0.25">
      <c r="A2195">
        <v>2222</v>
      </c>
      <c r="B2195" t="s">
        <v>8</v>
      </c>
      <c r="C2195">
        <v>2607171</v>
      </c>
      <c r="D2195">
        <v>2608238</v>
      </c>
      <c r="E2195">
        <v>-1</v>
      </c>
      <c r="F2195" t="s">
        <v>5966</v>
      </c>
      <c r="G2195" t="s">
        <v>5967</v>
      </c>
      <c r="I2195" t="s">
        <v>5968</v>
      </c>
      <c r="J2195">
        <v>1068</v>
      </c>
      <c r="K2195">
        <v>-1</v>
      </c>
      <c r="L2195">
        <f t="shared" si="34"/>
        <v>355</v>
      </c>
    </row>
    <row r="2196" spans="1:12" x14ac:dyDescent="0.25">
      <c r="A2196">
        <v>2223</v>
      </c>
      <c r="B2196" t="s">
        <v>8</v>
      </c>
      <c r="C2196">
        <v>2608238</v>
      </c>
      <c r="D2196">
        <v>2609128</v>
      </c>
      <c r="E2196">
        <v>-1</v>
      </c>
      <c r="F2196" t="s">
        <v>5969</v>
      </c>
      <c r="G2196" t="s">
        <v>5970</v>
      </c>
      <c r="H2196" t="s">
        <v>5971</v>
      </c>
      <c r="I2196" t="s">
        <v>5972</v>
      </c>
      <c r="J2196">
        <v>891</v>
      </c>
      <c r="K2196">
        <v>204</v>
      </c>
      <c r="L2196">
        <f t="shared" si="34"/>
        <v>296</v>
      </c>
    </row>
    <row r="2197" spans="1:12" x14ac:dyDescent="0.25">
      <c r="A2197">
        <v>2224</v>
      </c>
      <c r="B2197" t="s">
        <v>8</v>
      </c>
      <c r="C2197">
        <v>2609333</v>
      </c>
      <c r="D2197">
        <v>2610361</v>
      </c>
      <c r="E2197">
        <v>-1</v>
      </c>
      <c r="F2197" t="s">
        <v>5973</v>
      </c>
      <c r="G2197" t="s">
        <v>5974</v>
      </c>
      <c r="I2197" t="s">
        <v>5975</v>
      </c>
      <c r="J2197">
        <v>1029</v>
      </c>
      <c r="K2197">
        <v>81</v>
      </c>
      <c r="L2197">
        <f t="shared" si="34"/>
        <v>342</v>
      </c>
    </row>
    <row r="2198" spans="1:12" x14ac:dyDescent="0.25">
      <c r="A2198">
        <v>2225</v>
      </c>
      <c r="B2198" t="s">
        <v>8</v>
      </c>
      <c r="C2198">
        <v>2610443</v>
      </c>
      <c r="D2198">
        <v>2611468</v>
      </c>
      <c r="E2198">
        <v>-1</v>
      </c>
      <c r="F2198" t="s">
        <v>5976</v>
      </c>
      <c r="G2198" t="s">
        <v>5977</v>
      </c>
      <c r="I2198" t="s">
        <v>523</v>
      </c>
      <c r="J2198">
        <v>1026</v>
      </c>
      <c r="K2198">
        <v>196</v>
      </c>
      <c r="L2198">
        <f t="shared" si="34"/>
        <v>341</v>
      </c>
    </row>
    <row r="2199" spans="1:12" x14ac:dyDescent="0.25">
      <c r="A2199">
        <v>2226</v>
      </c>
      <c r="B2199" t="s">
        <v>8</v>
      </c>
      <c r="C2199">
        <v>2611665</v>
      </c>
      <c r="D2199">
        <v>2614343</v>
      </c>
      <c r="E2199">
        <v>1</v>
      </c>
      <c r="F2199" t="s">
        <v>5978</v>
      </c>
      <c r="G2199" t="s">
        <v>5979</v>
      </c>
      <c r="I2199" t="s">
        <v>62</v>
      </c>
      <c r="J2199">
        <v>2679</v>
      </c>
      <c r="K2199">
        <v>95</v>
      </c>
      <c r="L2199">
        <f t="shared" si="34"/>
        <v>892</v>
      </c>
    </row>
    <row r="2200" spans="1:12" x14ac:dyDescent="0.25">
      <c r="A2200">
        <v>2227</v>
      </c>
      <c r="B2200" t="s">
        <v>8</v>
      </c>
      <c r="C2200">
        <v>2614439</v>
      </c>
      <c r="D2200">
        <v>2615749</v>
      </c>
      <c r="E2200">
        <v>1</v>
      </c>
      <c r="F2200" t="s">
        <v>5980</v>
      </c>
      <c r="G2200" t="s">
        <v>5981</v>
      </c>
      <c r="I2200" t="s">
        <v>22</v>
      </c>
      <c r="J2200">
        <v>1311</v>
      </c>
      <c r="K2200">
        <v>12</v>
      </c>
      <c r="L2200">
        <f t="shared" si="34"/>
        <v>436</v>
      </c>
    </row>
    <row r="2201" spans="1:12" x14ac:dyDescent="0.25">
      <c r="A2201">
        <v>2228</v>
      </c>
      <c r="B2201" t="s">
        <v>8</v>
      </c>
      <c r="C2201">
        <v>2615762</v>
      </c>
      <c r="D2201">
        <v>2615992</v>
      </c>
      <c r="E2201">
        <v>-1</v>
      </c>
      <c r="F2201" t="s">
        <v>5982</v>
      </c>
      <c r="G2201" t="s">
        <v>5983</v>
      </c>
      <c r="I2201" t="s">
        <v>22</v>
      </c>
      <c r="J2201">
        <v>231</v>
      </c>
      <c r="K2201">
        <v>54</v>
      </c>
      <c r="L2201">
        <f t="shared" si="34"/>
        <v>76</v>
      </c>
    </row>
    <row r="2202" spans="1:12" x14ac:dyDescent="0.25">
      <c r="A2202">
        <v>2229</v>
      </c>
      <c r="B2202" t="s">
        <v>8</v>
      </c>
      <c r="C2202">
        <v>2616047</v>
      </c>
      <c r="D2202">
        <v>2617651</v>
      </c>
      <c r="E2202">
        <v>1</v>
      </c>
      <c r="F2202" t="s">
        <v>5984</v>
      </c>
      <c r="G2202" t="s">
        <v>5985</v>
      </c>
      <c r="H2202" t="s">
        <v>5986</v>
      </c>
      <c r="I2202" t="s">
        <v>5987</v>
      </c>
      <c r="J2202">
        <v>1605</v>
      </c>
      <c r="K2202">
        <v>10</v>
      </c>
      <c r="L2202">
        <f t="shared" si="34"/>
        <v>534</v>
      </c>
    </row>
    <row r="2203" spans="1:12" x14ac:dyDescent="0.25">
      <c r="A2203">
        <v>2230</v>
      </c>
      <c r="B2203" t="s">
        <v>8</v>
      </c>
      <c r="C2203">
        <v>2617662</v>
      </c>
      <c r="D2203">
        <v>2618786</v>
      </c>
      <c r="E2203">
        <v>1</v>
      </c>
      <c r="F2203" t="s">
        <v>5988</v>
      </c>
      <c r="G2203" t="s">
        <v>5989</v>
      </c>
      <c r="H2203" t="s">
        <v>5990</v>
      </c>
      <c r="I2203" t="s">
        <v>5991</v>
      </c>
      <c r="J2203">
        <v>1125</v>
      </c>
      <c r="K2203">
        <v>153</v>
      </c>
      <c r="L2203">
        <f t="shared" si="34"/>
        <v>374</v>
      </c>
    </row>
    <row r="2204" spans="1:12" x14ac:dyDescent="0.25">
      <c r="A2204">
        <v>2231</v>
      </c>
      <c r="B2204" t="s">
        <v>8</v>
      </c>
      <c r="C2204">
        <v>2618940</v>
      </c>
      <c r="D2204">
        <v>2619440</v>
      </c>
      <c r="E2204">
        <v>1</v>
      </c>
      <c r="F2204" t="s">
        <v>5992</v>
      </c>
      <c r="G2204" t="s">
        <v>5993</v>
      </c>
      <c r="I2204" t="s">
        <v>2049</v>
      </c>
      <c r="J2204">
        <v>501</v>
      </c>
      <c r="K2204">
        <v>18</v>
      </c>
      <c r="L2204">
        <f t="shared" si="34"/>
        <v>166</v>
      </c>
    </row>
    <row r="2205" spans="1:12" x14ac:dyDescent="0.25">
      <c r="A2205">
        <v>2232</v>
      </c>
      <c r="B2205" t="s">
        <v>8</v>
      </c>
      <c r="C2205">
        <v>2619459</v>
      </c>
      <c r="D2205">
        <v>2619668</v>
      </c>
      <c r="E2205">
        <v>1</v>
      </c>
      <c r="F2205" t="s">
        <v>5994</v>
      </c>
      <c r="G2205" t="s">
        <v>5995</v>
      </c>
      <c r="I2205" t="s">
        <v>22</v>
      </c>
      <c r="J2205">
        <v>210</v>
      </c>
      <c r="K2205">
        <v>95</v>
      </c>
      <c r="L2205">
        <f t="shared" si="34"/>
        <v>69</v>
      </c>
    </row>
    <row r="2206" spans="1:12" x14ac:dyDescent="0.25">
      <c r="A2206">
        <v>2233</v>
      </c>
      <c r="B2206" t="s">
        <v>8</v>
      </c>
      <c r="C2206">
        <v>2619764</v>
      </c>
      <c r="D2206">
        <v>2621125</v>
      </c>
      <c r="E2206">
        <v>1</v>
      </c>
      <c r="F2206" t="s">
        <v>5996</v>
      </c>
      <c r="G2206" t="s">
        <v>5997</v>
      </c>
      <c r="H2206" t="s">
        <v>5998</v>
      </c>
      <c r="I2206" t="s">
        <v>5999</v>
      </c>
      <c r="J2206">
        <v>1362</v>
      </c>
      <c r="K2206">
        <v>30</v>
      </c>
      <c r="L2206">
        <f t="shared" si="34"/>
        <v>453</v>
      </c>
    </row>
    <row r="2207" spans="1:12" x14ac:dyDescent="0.25">
      <c r="A2207">
        <v>2234</v>
      </c>
      <c r="B2207" t="s">
        <v>8</v>
      </c>
      <c r="C2207">
        <v>2621156</v>
      </c>
      <c r="D2207">
        <v>2621977</v>
      </c>
      <c r="E2207">
        <v>1</v>
      </c>
      <c r="F2207" t="s">
        <v>6000</v>
      </c>
      <c r="G2207" t="s">
        <v>6001</v>
      </c>
      <c r="I2207" t="s">
        <v>459</v>
      </c>
      <c r="J2207">
        <v>822</v>
      </c>
      <c r="K2207">
        <v>73</v>
      </c>
      <c r="L2207">
        <f t="shared" si="34"/>
        <v>273</v>
      </c>
    </row>
    <row r="2208" spans="1:12" x14ac:dyDescent="0.25">
      <c r="A2208">
        <v>2235</v>
      </c>
      <c r="B2208" t="s">
        <v>8</v>
      </c>
      <c r="C2208">
        <v>2622051</v>
      </c>
      <c r="D2208">
        <v>2623442</v>
      </c>
      <c r="E2208">
        <v>-1</v>
      </c>
      <c r="F2208" t="s">
        <v>6002</v>
      </c>
      <c r="G2208" t="s">
        <v>6003</v>
      </c>
      <c r="I2208" t="s">
        <v>5102</v>
      </c>
      <c r="J2208">
        <v>1392</v>
      </c>
      <c r="K2208">
        <v>176</v>
      </c>
      <c r="L2208">
        <f t="shared" si="34"/>
        <v>463</v>
      </c>
    </row>
    <row r="2209" spans="1:12" x14ac:dyDescent="0.25">
      <c r="A2209">
        <v>2236</v>
      </c>
      <c r="B2209" t="s">
        <v>8</v>
      </c>
      <c r="C2209">
        <v>2623619</v>
      </c>
      <c r="D2209">
        <v>2624131</v>
      </c>
      <c r="E2209">
        <v>1</v>
      </c>
      <c r="F2209" t="s">
        <v>6004</v>
      </c>
      <c r="G2209" t="s">
        <v>6005</v>
      </c>
      <c r="I2209" t="s">
        <v>3975</v>
      </c>
      <c r="J2209">
        <v>513</v>
      </c>
      <c r="K2209">
        <v>65</v>
      </c>
      <c r="L2209">
        <f t="shared" si="34"/>
        <v>170</v>
      </c>
    </row>
    <row r="2210" spans="1:12" x14ac:dyDescent="0.25">
      <c r="A2210">
        <v>2237</v>
      </c>
      <c r="B2210" t="s">
        <v>8</v>
      </c>
      <c r="C2210">
        <v>2624197</v>
      </c>
      <c r="D2210">
        <v>2626158</v>
      </c>
      <c r="E2210">
        <v>1</v>
      </c>
      <c r="F2210" t="s">
        <v>6006</v>
      </c>
      <c r="G2210" t="s">
        <v>6007</v>
      </c>
      <c r="H2210" t="s">
        <v>6008</v>
      </c>
      <c r="I2210" t="s">
        <v>6009</v>
      </c>
      <c r="J2210">
        <v>1962</v>
      </c>
      <c r="K2210">
        <v>114</v>
      </c>
      <c r="L2210">
        <f t="shared" si="34"/>
        <v>653</v>
      </c>
    </row>
    <row r="2211" spans="1:12" x14ac:dyDescent="0.25">
      <c r="A2211">
        <v>2238</v>
      </c>
      <c r="B2211" t="s">
        <v>8</v>
      </c>
      <c r="C2211">
        <v>2626273</v>
      </c>
      <c r="D2211">
        <v>2626917</v>
      </c>
      <c r="E2211">
        <v>1</v>
      </c>
      <c r="F2211" t="s">
        <v>6010</v>
      </c>
      <c r="G2211" t="s">
        <v>6011</v>
      </c>
      <c r="I2211" t="s">
        <v>22</v>
      </c>
      <c r="J2211">
        <v>645</v>
      </c>
      <c r="K2211">
        <v>-4</v>
      </c>
      <c r="L2211">
        <f t="shared" si="34"/>
        <v>214</v>
      </c>
    </row>
    <row r="2212" spans="1:12" x14ac:dyDescent="0.25">
      <c r="A2212">
        <v>2239</v>
      </c>
      <c r="B2212" t="s">
        <v>8</v>
      </c>
      <c r="C2212">
        <v>2626914</v>
      </c>
      <c r="D2212">
        <v>2627360</v>
      </c>
      <c r="E2212">
        <v>1</v>
      </c>
      <c r="F2212" t="s">
        <v>6012</v>
      </c>
      <c r="G2212" t="s">
        <v>6013</v>
      </c>
      <c r="H2212" t="s">
        <v>6014</v>
      </c>
      <c r="I2212" t="s">
        <v>6015</v>
      </c>
      <c r="J2212">
        <v>447</v>
      </c>
      <c r="K2212">
        <v>13</v>
      </c>
      <c r="L2212">
        <f t="shared" si="34"/>
        <v>148</v>
      </c>
    </row>
    <row r="2213" spans="1:12" x14ac:dyDescent="0.25">
      <c r="A2213">
        <v>2240</v>
      </c>
      <c r="B2213" t="s">
        <v>8</v>
      </c>
      <c r="C2213">
        <v>2627374</v>
      </c>
      <c r="D2213">
        <v>2627835</v>
      </c>
      <c r="E2213">
        <v>1</v>
      </c>
      <c r="F2213" t="s">
        <v>6016</v>
      </c>
      <c r="G2213" t="s">
        <v>6017</v>
      </c>
      <c r="I2213" t="s">
        <v>6018</v>
      </c>
      <c r="J2213">
        <v>462</v>
      </c>
      <c r="K2213">
        <v>246</v>
      </c>
      <c r="L2213">
        <f t="shared" si="34"/>
        <v>153</v>
      </c>
    </row>
    <row r="2214" spans="1:12" x14ac:dyDescent="0.25">
      <c r="A2214">
        <v>2241</v>
      </c>
      <c r="B2214" t="s">
        <v>8</v>
      </c>
      <c r="C2214">
        <v>2628082</v>
      </c>
      <c r="D2214">
        <v>2629323</v>
      </c>
      <c r="E2214">
        <v>1</v>
      </c>
      <c r="F2214" t="s">
        <v>6019</v>
      </c>
      <c r="G2214" t="s">
        <v>6020</v>
      </c>
      <c r="H2214" t="s">
        <v>6021</v>
      </c>
      <c r="I2214" t="s">
        <v>6022</v>
      </c>
      <c r="J2214">
        <v>1242</v>
      </c>
      <c r="K2214">
        <v>-4</v>
      </c>
      <c r="L2214">
        <f t="shared" si="34"/>
        <v>413</v>
      </c>
    </row>
    <row r="2215" spans="1:12" x14ac:dyDescent="0.25">
      <c r="A2215">
        <v>2242</v>
      </c>
      <c r="B2215" t="s">
        <v>8</v>
      </c>
      <c r="C2215">
        <v>2629320</v>
      </c>
      <c r="D2215">
        <v>2630030</v>
      </c>
      <c r="E2215">
        <v>1</v>
      </c>
      <c r="F2215" t="s">
        <v>6023</v>
      </c>
      <c r="G2215" t="s">
        <v>6024</v>
      </c>
      <c r="H2215" t="s">
        <v>6025</v>
      </c>
      <c r="I2215" t="s">
        <v>6026</v>
      </c>
      <c r="J2215">
        <v>711</v>
      </c>
      <c r="K2215">
        <v>-8</v>
      </c>
      <c r="L2215">
        <f t="shared" si="34"/>
        <v>236</v>
      </c>
    </row>
    <row r="2216" spans="1:12" x14ac:dyDescent="0.25">
      <c r="A2216">
        <v>2243</v>
      </c>
      <c r="B2216" t="s">
        <v>8</v>
      </c>
      <c r="C2216">
        <v>2630023</v>
      </c>
      <c r="D2216">
        <v>2630805</v>
      </c>
      <c r="E2216">
        <v>1</v>
      </c>
      <c r="F2216" t="s">
        <v>6027</v>
      </c>
      <c r="G2216" t="s">
        <v>6028</v>
      </c>
      <c r="H2216" t="s">
        <v>6029</v>
      </c>
      <c r="I2216" t="s">
        <v>6030</v>
      </c>
      <c r="J2216">
        <v>783</v>
      </c>
      <c r="K2216">
        <v>54</v>
      </c>
      <c r="L2216">
        <f t="shared" si="34"/>
        <v>260</v>
      </c>
    </row>
    <row r="2217" spans="1:12" x14ac:dyDescent="0.25">
      <c r="A2217">
        <v>2244</v>
      </c>
      <c r="B2217" t="s">
        <v>8</v>
      </c>
      <c r="C2217">
        <v>2630860</v>
      </c>
      <c r="D2217">
        <v>2632041</v>
      </c>
      <c r="E2217">
        <v>1</v>
      </c>
      <c r="F2217" t="s">
        <v>6031</v>
      </c>
      <c r="G2217" t="s">
        <v>6032</v>
      </c>
      <c r="I2217" t="s">
        <v>22</v>
      </c>
      <c r="J2217">
        <v>1182</v>
      </c>
      <c r="K2217">
        <v>4</v>
      </c>
      <c r="L2217">
        <f t="shared" si="34"/>
        <v>393</v>
      </c>
    </row>
    <row r="2218" spans="1:12" x14ac:dyDescent="0.25">
      <c r="A2218">
        <v>2245</v>
      </c>
      <c r="B2218" t="s">
        <v>8</v>
      </c>
      <c r="C2218">
        <v>2632046</v>
      </c>
      <c r="D2218">
        <v>2632378</v>
      </c>
      <c r="E2218">
        <v>-1</v>
      </c>
      <c r="F2218" t="s">
        <v>6033</v>
      </c>
      <c r="G2218" t="s">
        <v>6034</v>
      </c>
      <c r="H2218" t="s">
        <v>6035</v>
      </c>
      <c r="I2218" t="s">
        <v>3494</v>
      </c>
      <c r="J2218">
        <v>333</v>
      </c>
      <c r="K2218">
        <v>23</v>
      </c>
      <c r="L2218">
        <f t="shared" si="34"/>
        <v>110</v>
      </c>
    </row>
    <row r="2219" spans="1:12" x14ac:dyDescent="0.25">
      <c r="A2219">
        <v>2246</v>
      </c>
      <c r="B2219" t="s">
        <v>8</v>
      </c>
      <c r="C2219">
        <v>2632402</v>
      </c>
      <c r="D2219">
        <v>2632749</v>
      </c>
      <c r="E2219">
        <v>-1</v>
      </c>
      <c r="F2219" t="s">
        <v>6036</v>
      </c>
      <c r="G2219" t="s">
        <v>6037</v>
      </c>
      <c r="I2219" t="s">
        <v>22</v>
      </c>
      <c r="J2219">
        <v>348</v>
      </c>
      <c r="K2219">
        <v>59</v>
      </c>
      <c r="L2219">
        <f t="shared" si="34"/>
        <v>115</v>
      </c>
    </row>
    <row r="2220" spans="1:12" x14ac:dyDescent="0.25">
      <c r="A2220">
        <v>2247</v>
      </c>
      <c r="B2220" t="s">
        <v>8</v>
      </c>
      <c r="C2220">
        <v>2632809</v>
      </c>
      <c r="D2220">
        <v>2633528</v>
      </c>
      <c r="E2220">
        <v>-1</v>
      </c>
      <c r="F2220" t="s">
        <v>6038</v>
      </c>
      <c r="G2220" t="s">
        <v>6039</v>
      </c>
      <c r="H2220" t="s">
        <v>848</v>
      </c>
      <c r="I2220" t="s">
        <v>849</v>
      </c>
      <c r="J2220">
        <v>720</v>
      </c>
      <c r="K2220">
        <v>68</v>
      </c>
      <c r="L2220">
        <f t="shared" si="34"/>
        <v>239</v>
      </c>
    </row>
    <row r="2221" spans="1:12" x14ac:dyDescent="0.25">
      <c r="A2221">
        <v>2248</v>
      </c>
      <c r="B2221" t="s">
        <v>8</v>
      </c>
      <c r="C2221">
        <v>2633597</v>
      </c>
      <c r="D2221">
        <v>2634031</v>
      </c>
      <c r="E2221">
        <v>-1</v>
      </c>
      <c r="F2221" t="s">
        <v>6040</v>
      </c>
      <c r="G2221" t="s">
        <v>6041</v>
      </c>
      <c r="I2221" t="s">
        <v>833</v>
      </c>
      <c r="J2221">
        <v>435</v>
      </c>
      <c r="K2221">
        <v>84</v>
      </c>
      <c r="L2221">
        <f t="shared" si="34"/>
        <v>144</v>
      </c>
    </row>
    <row r="2222" spans="1:12" x14ac:dyDescent="0.25">
      <c r="A2222">
        <v>2249</v>
      </c>
      <c r="B2222" t="s">
        <v>8</v>
      </c>
      <c r="C2222">
        <v>2634116</v>
      </c>
      <c r="D2222">
        <v>2634508</v>
      </c>
      <c r="E2222">
        <v>-1</v>
      </c>
      <c r="F2222" t="s">
        <v>6042</v>
      </c>
      <c r="G2222" t="s">
        <v>6043</v>
      </c>
      <c r="I2222" t="s">
        <v>830</v>
      </c>
      <c r="J2222">
        <v>393</v>
      </c>
      <c r="K2222">
        <v>24</v>
      </c>
      <c r="L2222">
        <f t="shared" si="34"/>
        <v>130</v>
      </c>
    </row>
    <row r="2223" spans="1:12" x14ac:dyDescent="0.25">
      <c r="A2223">
        <v>2250</v>
      </c>
      <c r="B2223" t="s">
        <v>8</v>
      </c>
      <c r="C2223">
        <v>2634533</v>
      </c>
      <c r="D2223">
        <v>2635801</v>
      </c>
      <c r="E2223">
        <v>-1</v>
      </c>
      <c r="F2223" t="s">
        <v>6044</v>
      </c>
      <c r="G2223" t="s">
        <v>6045</v>
      </c>
      <c r="H2223" t="s">
        <v>6046</v>
      </c>
      <c r="I2223" t="s">
        <v>6047</v>
      </c>
      <c r="J2223">
        <v>1269</v>
      </c>
      <c r="K2223">
        <v>133</v>
      </c>
      <c r="L2223">
        <f t="shared" si="34"/>
        <v>422</v>
      </c>
    </row>
    <row r="2224" spans="1:12" x14ac:dyDescent="0.25">
      <c r="A2224">
        <v>2251</v>
      </c>
      <c r="B2224" t="s">
        <v>8</v>
      </c>
      <c r="C2224">
        <v>2635935</v>
      </c>
      <c r="D2224">
        <v>2637389</v>
      </c>
      <c r="E2224">
        <v>-1</v>
      </c>
      <c r="F2224" t="s">
        <v>6048</v>
      </c>
      <c r="G2224" t="s">
        <v>6049</v>
      </c>
      <c r="I2224" t="s">
        <v>3439</v>
      </c>
      <c r="J2224">
        <v>1455</v>
      </c>
      <c r="K2224">
        <v>56</v>
      </c>
      <c r="L2224">
        <f t="shared" si="34"/>
        <v>484</v>
      </c>
    </row>
    <row r="2225" spans="1:12" x14ac:dyDescent="0.25">
      <c r="A2225">
        <v>2252</v>
      </c>
      <c r="B2225" t="s">
        <v>8</v>
      </c>
      <c r="C2225">
        <v>2637446</v>
      </c>
      <c r="D2225">
        <v>2637943</v>
      </c>
      <c r="E2225">
        <v>-1</v>
      </c>
      <c r="F2225" t="s">
        <v>6050</v>
      </c>
      <c r="G2225" t="s">
        <v>6051</v>
      </c>
      <c r="I2225" t="s">
        <v>22</v>
      </c>
      <c r="J2225">
        <v>498</v>
      </c>
      <c r="K2225">
        <v>27</v>
      </c>
      <c r="L2225">
        <f t="shared" si="34"/>
        <v>165</v>
      </c>
    </row>
    <row r="2226" spans="1:12" x14ac:dyDescent="0.25">
      <c r="A2226">
        <v>2253</v>
      </c>
      <c r="B2226" t="s">
        <v>8</v>
      </c>
      <c r="C2226">
        <v>2637971</v>
      </c>
      <c r="D2226">
        <v>2638675</v>
      </c>
      <c r="E2226">
        <v>-1</v>
      </c>
      <c r="F2226" t="s">
        <v>6052</v>
      </c>
      <c r="G2226" t="s">
        <v>6053</v>
      </c>
      <c r="H2226" t="s">
        <v>6054</v>
      </c>
      <c r="I2226" t="s">
        <v>6055</v>
      </c>
      <c r="J2226">
        <v>705</v>
      </c>
      <c r="K2226">
        <v>7</v>
      </c>
      <c r="L2226">
        <f t="shared" si="34"/>
        <v>234</v>
      </c>
    </row>
    <row r="2227" spans="1:12" x14ac:dyDescent="0.25">
      <c r="A2227">
        <v>2254</v>
      </c>
      <c r="B2227" t="s">
        <v>8</v>
      </c>
      <c r="C2227">
        <v>2638683</v>
      </c>
      <c r="D2227">
        <v>2639129</v>
      </c>
      <c r="E2227">
        <v>-1</v>
      </c>
      <c r="F2227" t="s">
        <v>6056</v>
      </c>
      <c r="G2227" t="s">
        <v>6057</v>
      </c>
      <c r="H2227" t="s">
        <v>6058</v>
      </c>
      <c r="I2227" t="s">
        <v>6059</v>
      </c>
      <c r="J2227">
        <v>447</v>
      </c>
      <c r="K2227">
        <v>18</v>
      </c>
      <c r="L2227">
        <f t="shared" si="34"/>
        <v>148</v>
      </c>
    </row>
    <row r="2228" spans="1:12" x14ac:dyDescent="0.25">
      <c r="A2228">
        <v>2255</v>
      </c>
      <c r="B2228" t="s">
        <v>8</v>
      </c>
      <c r="C2228">
        <v>2639148</v>
      </c>
      <c r="D2228">
        <v>2640566</v>
      </c>
      <c r="E2228">
        <v>-1</v>
      </c>
      <c r="F2228" t="s">
        <v>6060</v>
      </c>
      <c r="G2228" t="s">
        <v>6061</v>
      </c>
      <c r="H2228" t="s">
        <v>6062</v>
      </c>
      <c r="I2228" t="s">
        <v>6063</v>
      </c>
      <c r="J2228">
        <v>1419</v>
      </c>
      <c r="K2228">
        <v>45</v>
      </c>
      <c r="L2228">
        <f t="shared" si="34"/>
        <v>472</v>
      </c>
    </row>
    <row r="2229" spans="1:12" x14ac:dyDescent="0.25">
      <c r="A2229">
        <v>2256</v>
      </c>
      <c r="B2229" t="s">
        <v>8</v>
      </c>
      <c r="C2229">
        <v>2640612</v>
      </c>
      <c r="D2229">
        <v>2641565</v>
      </c>
      <c r="E2229">
        <v>-1</v>
      </c>
      <c r="F2229" t="s">
        <v>6064</v>
      </c>
      <c r="G2229" t="s">
        <v>6065</v>
      </c>
      <c r="H2229" t="s">
        <v>6066</v>
      </c>
      <c r="I2229" t="s">
        <v>6067</v>
      </c>
      <c r="J2229">
        <v>954</v>
      </c>
      <c r="K2229">
        <v>-4</v>
      </c>
      <c r="L2229">
        <f t="shared" si="34"/>
        <v>317</v>
      </c>
    </row>
    <row r="2230" spans="1:12" x14ac:dyDescent="0.25">
      <c r="A2230">
        <v>2257</v>
      </c>
      <c r="B2230" t="s">
        <v>8</v>
      </c>
      <c r="C2230">
        <v>2641562</v>
      </c>
      <c r="D2230">
        <v>2641753</v>
      </c>
      <c r="E2230">
        <v>-1</v>
      </c>
      <c r="F2230" t="s">
        <v>6068</v>
      </c>
      <c r="G2230" t="s">
        <v>6069</v>
      </c>
      <c r="H2230" t="s">
        <v>6070</v>
      </c>
      <c r="I2230" t="s">
        <v>6071</v>
      </c>
      <c r="J2230">
        <v>192</v>
      </c>
      <c r="K2230">
        <v>5</v>
      </c>
      <c r="L2230">
        <f t="shared" si="34"/>
        <v>63</v>
      </c>
    </row>
    <row r="2231" spans="1:12" x14ac:dyDescent="0.25">
      <c r="A2231">
        <v>2258</v>
      </c>
      <c r="B2231" t="s">
        <v>8</v>
      </c>
      <c r="C2231">
        <v>2641759</v>
      </c>
      <c r="D2231">
        <v>2643963</v>
      </c>
      <c r="E2231">
        <v>-1</v>
      </c>
      <c r="F2231" t="s">
        <v>6072</v>
      </c>
      <c r="G2231" t="s">
        <v>6073</v>
      </c>
      <c r="H2231" t="s">
        <v>6074</v>
      </c>
      <c r="I2231" t="s">
        <v>6075</v>
      </c>
      <c r="J2231">
        <v>2205</v>
      </c>
      <c r="K2231">
        <v>2</v>
      </c>
      <c r="L2231">
        <f t="shared" si="34"/>
        <v>734</v>
      </c>
    </row>
    <row r="2232" spans="1:12" x14ac:dyDescent="0.25">
      <c r="A2232">
        <v>2259</v>
      </c>
      <c r="B2232" t="s">
        <v>8</v>
      </c>
      <c r="C2232">
        <v>2643966</v>
      </c>
      <c r="D2232">
        <v>2644175</v>
      </c>
      <c r="E2232">
        <v>-1</v>
      </c>
      <c r="F2232" t="s">
        <v>6076</v>
      </c>
      <c r="G2232" t="s">
        <v>6077</v>
      </c>
      <c r="H2232" t="s">
        <v>6078</v>
      </c>
      <c r="I2232" t="s">
        <v>6079</v>
      </c>
      <c r="J2232">
        <v>210</v>
      </c>
      <c r="K2232">
        <v>199</v>
      </c>
      <c r="L2232">
        <f t="shared" si="34"/>
        <v>69</v>
      </c>
    </row>
    <row r="2233" spans="1:12" x14ac:dyDescent="0.25">
      <c r="A2233">
        <v>2260</v>
      </c>
      <c r="B2233" t="s">
        <v>8</v>
      </c>
      <c r="C2233">
        <v>2644375</v>
      </c>
      <c r="D2233">
        <v>2644809</v>
      </c>
      <c r="E2233">
        <v>-1</v>
      </c>
      <c r="F2233" t="s">
        <v>6080</v>
      </c>
      <c r="G2233" t="s">
        <v>6081</v>
      </c>
      <c r="I2233" t="s">
        <v>22</v>
      </c>
      <c r="J2233">
        <v>435</v>
      </c>
      <c r="K2233">
        <v>113</v>
      </c>
      <c r="L2233">
        <f t="shared" si="34"/>
        <v>144</v>
      </c>
    </row>
    <row r="2234" spans="1:12" x14ac:dyDescent="0.25">
      <c r="A2234">
        <v>2261</v>
      </c>
      <c r="B2234" t="s">
        <v>8</v>
      </c>
      <c r="C2234">
        <v>2644923</v>
      </c>
      <c r="D2234">
        <v>2647319</v>
      </c>
      <c r="E2234">
        <v>-1</v>
      </c>
      <c r="F2234" t="s">
        <v>6082</v>
      </c>
      <c r="G2234" t="s">
        <v>6083</v>
      </c>
      <c r="H2234" t="s">
        <v>6084</v>
      </c>
      <c r="I2234" t="s">
        <v>6085</v>
      </c>
      <c r="J2234">
        <v>2397</v>
      </c>
      <c r="K2234">
        <v>147</v>
      </c>
      <c r="L2234">
        <f t="shared" si="34"/>
        <v>798</v>
      </c>
    </row>
    <row r="2235" spans="1:12" x14ac:dyDescent="0.25">
      <c r="A2235">
        <v>2262</v>
      </c>
      <c r="B2235" t="s">
        <v>8</v>
      </c>
      <c r="C2235">
        <v>2647467</v>
      </c>
      <c r="D2235">
        <v>2648156</v>
      </c>
      <c r="E2235">
        <v>1</v>
      </c>
      <c r="F2235" t="s">
        <v>6086</v>
      </c>
      <c r="G2235" t="s">
        <v>6087</v>
      </c>
      <c r="I2235" t="s">
        <v>6088</v>
      </c>
      <c r="J2235">
        <v>690</v>
      </c>
      <c r="K2235">
        <v>87</v>
      </c>
      <c r="L2235">
        <f t="shared" si="34"/>
        <v>229</v>
      </c>
    </row>
    <row r="2236" spans="1:12" x14ac:dyDescent="0.25">
      <c r="A2236">
        <v>2263</v>
      </c>
      <c r="B2236" t="s">
        <v>8</v>
      </c>
      <c r="C2236">
        <v>2648244</v>
      </c>
      <c r="D2236">
        <v>2649149</v>
      </c>
      <c r="E2236">
        <v>1</v>
      </c>
      <c r="F2236" t="s">
        <v>6089</v>
      </c>
      <c r="G2236" t="s">
        <v>6090</v>
      </c>
      <c r="I2236" t="s">
        <v>459</v>
      </c>
      <c r="J2236">
        <v>906</v>
      </c>
      <c r="K2236">
        <v>155</v>
      </c>
      <c r="L2236">
        <f t="shared" si="34"/>
        <v>301</v>
      </c>
    </row>
    <row r="2237" spans="1:12" x14ac:dyDescent="0.25">
      <c r="A2237">
        <v>2264</v>
      </c>
      <c r="B2237" t="s">
        <v>8</v>
      </c>
      <c r="C2237">
        <v>2649305</v>
      </c>
      <c r="D2237">
        <v>2650582</v>
      </c>
      <c r="E2237">
        <v>1</v>
      </c>
      <c r="F2237" t="s">
        <v>6091</v>
      </c>
      <c r="G2237" t="s">
        <v>6092</v>
      </c>
      <c r="H2237" t="s">
        <v>6093</v>
      </c>
      <c r="I2237" t="s">
        <v>3309</v>
      </c>
      <c r="J2237">
        <v>1278</v>
      </c>
      <c r="K2237">
        <v>35</v>
      </c>
      <c r="L2237">
        <f t="shared" si="34"/>
        <v>425</v>
      </c>
    </row>
    <row r="2238" spans="1:12" x14ac:dyDescent="0.25">
      <c r="A2238">
        <v>2265</v>
      </c>
      <c r="B2238" t="s">
        <v>8</v>
      </c>
      <c r="C2238">
        <v>2650618</v>
      </c>
      <c r="D2238">
        <v>2650869</v>
      </c>
      <c r="E2238">
        <v>-1</v>
      </c>
      <c r="F2238" t="s">
        <v>6094</v>
      </c>
      <c r="G2238" t="s">
        <v>6095</v>
      </c>
      <c r="I2238" t="s">
        <v>22</v>
      </c>
      <c r="J2238">
        <v>252</v>
      </c>
      <c r="K2238">
        <v>328</v>
      </c>
      <c r="L2238">
        <f t="shared" si="34"/>
        <v>83</v>
      </c>
    </row>
    <row r="2239" spans="1:12" x14ac:dyDescent="0.25">
      <c r="A2239">
        <v>2266</v>
      </c>
      <c r="B2239" t="s">
        <v>8</v>
      </c>
      <c r="C2239">
        <v>2651198</v>
      </c>
      <c r="D2239">
        <v>2652355</v>
      </c>
      <c r="E2239">
        <v>1</v>
      </c>
      <c r="F2239" t="s">
        <v>6096</v>
      </c>
      <c r="G2239" t="s">
        <v>6097</v>
      </c>
      <c r="H2239" t="s">
        <v>6098</v>
      </c>
      <c r="I2239" t="s">
        <v>6099</v>
      </c>
      <c r="J2239">
        <v>1158</v>
      </c>
      <c r="K2239">
        <v>64</v>
      </c>
      <c r="L2239">
        <f t="shared" si="34"/>
        <v>385</v>
      </c>
    </row>
    <row r="2240" spans="1:12" x14ac:dyDescent="0.25">
      <c r="A2240">
        <v>2267</v>
      </c>
      <c r="B2240" t="s">
        <v>8</v>
      </c>
      <c r="C2240">
        <v>2652420</v>
      </c>
      <c r="D2240">
        <v>2652998</v>
      </c>
      <c r="E2240">
        <v>1</v>
      </c>
      <c r="F2240" t="s">
        <v>6100</v>
      </c>
      <c r="G2240" t="s">
        <v>6101</v>
      </c>
      <c r="I2240" t="s">
        <v>6102</v>
      </c>
      <c r="J2240">
        <v>579</v>
      </c>
      <c r="K2240">
        <v>14</v>
      </c>
      <c r="L2240">
        <f t="shared" si="34"/>
        <v>192</v>
      </c>
    </row>
    <row r="2241" spans="1:12" x14ac:dyDescent="0.25">
      <c r="A2241">
        <v>2268</v>
      </c>
      <c r="B2241" t="s">
        <v>8</v>
      </c>
      <c r="C2241">
        <v>2653013</v>
      </c>
      <c r="D2241">
        <v>2654332</v>
      </c>
      <c r="E2241">
        <v>-1</v>
      </c>
      <c r="F2241" t="s">
        <v>6103</v>
      </c>
      <c r="G2241" t="s">
        <v>6104</v>
      </c>
      <c r="H2241" t="s">
        <v>6105</v>
      </c>
      <c r="I2241" t="s">
        <v>6106</v>
      </c>
      <c r="J2241">
        <v>1320</v>
      </c>
      <c r="K2241">
        <v>13</v>
      </c>
      <c r="L2241">
        <f t="shared" si="34"/>
        <v>439</v>
      </c>
    </row>
    <row r="2242" spans="1:12" x14ac:dyDescent="0.25">
      <c r="A2242">
        <v>2269</v>
      </c>
      <c r="B2242" t="s">
        <v>8</v>
      </c>
      <c r="C2242">
        <v>2654346</v>
      </c>
      <c r="D2242">
        <v>2654894</v>
      </c>
      <c r="E2242">
        <v>-1</v>
      </c>
      <c r="F2242" t="s">
        <v>6107</v>
      </c>
      <c r="G2242" t="s">
        <v>6108</v>
      </c>
      <c r="I2242" t="s">
        <v>22</v>
      </c>
      <c r="J2242">
        <v>549</v>
      </c>
      <c r="K2242">
        <v>176</v>
      </c>
      <c r="L2242">
        <f t="shared" si="34"/>
        <v>182</v>
      </c>
    </row>
    <row r="2243" spans="1:12" x14ac:dyDescent="0.25">
      <c r="A2243">
        <v>2270</v>
      </c>
      <c r="B2243" t="s">
        <v>8</v>
      </c>
      <c r="C2243">
        <v>2655071</v>
      </c>
      <c r="D2243">
        <v>2655460</v>
      </c>
      <c r="E2243">
        <v>1</v>
      </c>
      <c r="F2243" t="s">
        <v>6109</v>
      </c>
      <c r="G2243" t="s">
        <v>6110</v>
      </c>
      <c r="I2243" t="s">
        <v>6111</v>
      </c>
      <c r="J2243">
        <v>390</v>
      </c>
      <c r="K2243">
        <v>11</v>
      </c>
      <c r="L2243">
        <f t="shared" si="34"/>
        <v>129</v>
      </c>
    </row>
    <row r="2244" spans="1:12" x14ac:dyDescent="0.25">
      <c r="A2244">
        <v>2271</v>
      </c>
      <c r="B2244" t="s">
        <v>8</v>
      </c>
      <c r="C2244">
        <v>2655472</v>
      </c>
      <c r="D2244">
        <v>2657436</v>
      </c>
      <c r="E2244">
        <v>1</v>
      </c>
      <c r="F2244" t="s">
        <v>6112</v>
      </c>
      <c r="G2244" t="s">
        <v>6113</v>
      </c>
      <c r="I2244" t="s">
        <v>6114</v>
      </c>
      <c r="J2244">
        <v>1965</v>
      </c>
      <c r="K2244">
        <v>3</v>
      </c>
      <c r="L2244">
        <f t="shared" ref="L2244:L2307" si="35">(D2244-C2244+1)/3-1</f>
        <v>654</v>
      </c>
    </row>
    <row r="2245" spans="1:12" x14ac:dyDescent="0.25">
      <c r="A2245">
        <v>2272</v>
      </c>
      <c r="B2245" t="s">
        <v>8</v>
      </c>
      <c r="C2245">
        <v>2657440</v>
      </c>
      <c r="D2245">
        <v>2658579</v>
      </c>
      <c r="E2245">
        <v>1</v>
      </c>
      <c r="F2245" t="s">
        <v>6115</v>
      </c>
      <c r="G2245" t="s">
        <v>6116</v>
      </c>
      <c r="I2245" t="s">
        <v>6117</v>
      </c>
      <c r="J2245">
        <v>1140</v>
      </c>
      <c r="K2245">
        <v>46</v>
      </c>
      <c r="L2245">
        <f t="shared" si="35"/>
        <v>379</v>
      </c>
    </row>
    <row r="2246" spans="1:12" x14ac:dyDescent="0.25">
      <c r="A2246">
        <v>2273</v>
      </c>
      <c r="B2246" t="s">
        <v>8</v>
      </c>
      <c r="C2246">
        <v>2658626</v>
      </c>
      <c r="D2246">
        <v>2659183</v>
      </c>
      <c r="E2246">
        <v>-1</v>
      </c>
      <c r="F2246" t="s">
        <v>6118</v>
      </c>
      <c r="G2246" t="s">
        <v>6119</v>
      </c>
      <c r="I2246" t="s">
        <v>22</v>
      </c>
      <c r="J2246">
        <v>558</v>
      </c>
      <c r="K2246">
        <v>5</v>
      </c>
      <c r="L2246">
        <f t="shared" si="35"/>
        <v>185</v>
      </c>
    </row>
    <row r="2247" spans="1:12" x14ac:dyDescent="0.25">
      <c r="A2247">
        <v>2274</v>
      </c>
      <c r="B2247" t="s">
        <v>8</v>
      </c>
      <c r="C2247">
        <v>2659189</v>
      </c>
      <c r="D2247">
        <v>2659743</v>
      </c>
      <c r="E2247">
        <v>1</v>
      </c>
      <c r="F2247" t="s">
        <v>6120</v>
      </c>
      <c r="G2247" t="s">
        <v>6121</v>
      </c>
      <c r="H2247" t="s">
        <v>6122</v>
      </c>
      <c r="I2247" t="s">
        <v>6123</v>
      </c>
      <c r="J2247">
        <v>555</v>
      </c>
      <c r="K2247">
        <v>214</v>
      </c>
      <c r="L2247">
        <f t="shared" si="35"/>
        <v>184</v>
      </c>
    </row>
    <row r="2248" spans="1:12" x14ac:dyDescent="0.25">
      <c r="A2248">
        <v>2275</v>
      </c>
      <c r="B2248" t="s">
        <v>8</v>
      </c>
      <c r="C2248">
        <v>2659958</v>
      </c>
      <c r="D2248">
        <v>2661091</v>
      </c>
      <c r="E2248">
        <v>1</v>
      </c>
      <c r="F2248" t="s">
        <v>6124</v>
      </c>
      <c r="G2248" t="s">
        <v>6125</v>
      </c>
      <c r="H2248" t="s">
        <v>5998</v>
      </c>
      <c r="I2248" t="s">
        <v>5999</v>
      </c>
      <c r="J2248">
        <v>1134</v>
      </c>
      <c r="K2248">
        <v>84</v>
      </c>
      <c r="L2248">
        <f t="shared" si="35"/>
        <v>377</v>
      </c>
    </row>
    <row r="2249" spans="1:12" x14ac:dyDescent="0.25">
      <c r="A2249">
        <v>2276</v>
      </c>
      <c r="B2249" t="s">
        <v>8</v>
      </c>
      <c r="C2249">
        <v>2661176</v>
      </c>
      <c r="D2249">
        <v>2661928</v>
      </c>
      <c r="E2249">
        <v>1</v>
      </c>
      <c r="F2249" t="s">
        <v>6126</v>
      </c>
      <c r="G2249" t="s">
        <v>6127</v>
      </c>
      <c r="I2249" t="s">
        <v>6128</v>
      </c>
      <c r="J2249">
        <v>753</v>
      </c>
      <c r="K2249">
        <v>-4</v>
      </c>
      <c r="L2249">
        <f t="shared" si="35"/>
        <v>250</v>
      </c>
    </row>
    <row r="2250" spans="1:12" x14ac:dyDescent="0.25">
      <c r="A2250">
        <v>2277</v>
      </c>
      <c r="B2250" t="s">
        <v>8</v>
      </c>
      <c r="C2250">
        <v>2661925</v>
      </c>
      <c r="D2250">
        <v>2662275</v>
      </c>
      <c r="E2250">
        <v>1</v>
      </c>
      <c r="F2250" t="s">
        <v>6129</v>
      </c>
      <c r="G2250" t="s">
        <v>6130</v>
      </c>
      <c r="I2250" t="s">
        <v>22</v>
      </c>
      <c r="J2250">
        <v>351</v>
      </c>
      <c r="K2250">
        <v>1</v>
      </c>
      <c r="L2250">
        <f t="shared" si="35"/>
        <v>116</v>
      </c>
    </row>
    <row r="2251" spans="1:12" x14ac:dyDescent="0.25">
      <c r="A2251">
        <v>2278</v>
      </c>
      <c r="B2251" t="s">
        <v>8</v>
      </c>
      <c r="C2251">
        <v>2662277</v>
      </c>
      <c r="D2251">
        <v>2662900</v>
      </c>
      <c r="E2251">
        <v>1</v>
      </c>
      <c r="F2251" t="s">
        <v>6131</v>
      </c>
      <c r="G2251" t="s">
        <v>6132</v>
      </c>
      <c r="I2251" t="s">
        <v>22</v>
      </c>
      <c r="J2251">
        <v>624</v>
      </c>
      <c r="K2251">
        <v>5</v>
      </c>
      <c r="L2251">
        <f t="shared" si="35"/>
        <v>207</v>
      </c>
    </row>
    <row r="2252" spans="1:12" x14ac:dyDescent="0.25">
      <c r="A2252">
        <v>2279</v>
      </c>
      <c r="B2252" t="s">
        <v>8</v>
      </c>
      <c r="C2252">
        <v>2662906</v>
      </c>
      <c r="D2252">
        <v>2663328</v>
      </c>
      <c r="E2252">
        <v>1</v>
      </c>
      <c r="F2252" t="s">
        <v>6133</v>
      </c>
      <c r="G2252" t="s">
        <v>6134</v>
      </c>
      <c r="I2252" t="s">
        <v>6135</v>
      </c>
      <c r="J2252">
        <v>423</v>
      </c>
      <c r="K2252">
        <v>7</v>
      </c>
      <c r="L2252">
        <f t="shared" si="35"/>
        <v>140</v>
      </c>
    </row>
    <row r="2253" spans="1:12" x14ac:dyDescent="0.25">
      <c r="A2253">
        <v>2280</v>
      </c>
      <c r="B2253" t="s">
        <v>8</v>
      </c>
      <c r="C2253">
        <v>2663336</v>
      </c>
      <c r="D2253">
        <v>2663884</v>
      </c>
      <c r="E2253">
        <v>1</v>
      </c>
      <c r="F2253" t="s">
        <v>6136</v>
      </c>
      <c r="G2253" t="s">
        <v>6137</v>
      </c>
      <c r="I2253" t="s">
        <v>29</v>
      </c>
      <c r="J2253">
        <v>549</v>
      </c>
      <c r="K2253">
        <v>-4</v>
      </c>
      <c r="L2253">
        <f t="shared" si="35"/>
        <v>182</v>
      </c>
    </row>
    <row r="2254" spans="1:12" x14ac:dyDescent="0.25">
      <c r="A2254">
        <v>2281</v>
      </c>
      <c r="B2254" t="s">
        <v>8</v>
      </c>
      <c r="C2254">
        <v>2663881</v>
      </c>
      <c r="D2254">
        <v>2664237</v>
      </c>
      <c r="E2254">
        <v>1</v>
      </c>
      <c r="F2254" t="s">
        <v>6138</v>
      </c>
      <c r="G2254" t="s">
        <v>6139</v>
      </c>
      <c r="I2254" t="s">
        <v>22</v>
      </c>
      <c r="J2254">
        <v>357</v>
      </c>
      <c r="K2254">
        <v>46</v>
      </c>
      <c r="L2254">
        <f t="shared" si="35"/>
        <v>118</v>
      </c>
    </row>
    <row r="2255" spans="1:12" x14ac:dyDescent="0.25">
      <c r="A2255">
        <v>2282</v>
      </c>
      <c r="B2255" t="s">
        <v>8</v>
      </c>
      <c r="C2255">
        <v>2664284</v>
      </c>
      <c r="D2255">
        <v>2666056</v>
      </c>
      <c r="E2255">
        <v>1</v>
      </c>
      <c r="F2255" t="s">
        <v>6140</v>
      </c>
      <c r="G2255" t="s">
        <v>6141</v>
      </c>
      <c r="H2255" t="s">
        <v>6142</v>
      </c>
      <c r="I2255" t="s">
        <v>6143</v>
      </c>
      <c r="J2255">
        <v>1773</v>
      </c>
      <c r="K2255">
        <v>24</v>
      </c>
      <c r="L2255">
        <f t="shared" si="35"/>
        <v>590</v>
      </c>
    </row>
    <row r="2256" spans="1:12" x14ac:dyDescent="0.25">
      <c r="A2256">
        <v>2283</v>
      </c>
      <c r="B2256" t="s">
        <v>8</v>
      </c>
      <c r="C2256">
        <v>2666081</v>
      </c>
      <c r="D2256">
        <v>2667082</v>
      </c>
      <c r="E2256">
        <v>1</v>
      </c>
      <c r="F2256" t="s">
        <v>6144</v>
      </c>
      <c r="G2256" t="s">
        <v>6145</v>
      </c>
      <c r="I2256" t="s">
        <v>22</v>
      </c>
      <c r="J2256">
        <v>1002</v>
      </c>
      <c r="K2256">
        <v>248</v>
      </c>
      <c r="L2256">
        <f t="shared" si="35"/>
        <v>333</v>
      </c>
    </row>
    <row r="2257" spans="1:12" x14ac:dyDescent="0.25">
      <c r="A2257">
        <v>2284</v>
      </c>
      <c r="B2257" t="s">
        <v>8</v>
      </c>
      <c r="C2257">
        <v>2667331</v>
      </c>
      <c r="D2257">
        <v>2667675</v>
      </c>
      <c r="E2257">
        <v>1</v>
      </c>
      <c r="F2257" t="s">
        <v>6146</v>
      </c>
      <c r="G2257" t="s">
        <v>6147</v>
      </c>
      <c r="I2257" t="s">
        <v>22</v>
      </c>
      <c r="J2257">
        <v>345</v>
      </c>
      <c r="K2257">
        <v>11</v>
      </c>
      <c r="L2257">
        <f t="shared" si="35"/>
        <v>114</v>
      </c>
    </row>
    <row r="2258" spans="1:12" x14ac:dyDescent="0.25">
      <c r="A2258">
        <v>2285</v>
      </c>
      <c r="B2258" t="s">
        <v>8</v>
      </c>
      <c r="C2258">
        <v>2667687</v>
      </c>
      <c r="D2258">
        <v>2668787</v>
      </c>
      <c r="E2258">
        <v>-1</v>
      </c>
      <c r="F2258" t="s">
        <v>6148</v>
      </c>
      <c r="G2258" t="s">
        <v>6149</v>
      </c>
      <c r="I2258" t="s">
        <v>22</v>
      </c>
      <c r="J2258">
        <v>1101</v>
      </c>
      <c r="K2258">
        <v>126</v>
      </c>
      <c r="L2258">
        <f t="shared" si="35"/>
        <v>366</v>
      </c>
    </row>
    <row r="2259" spans="1:12" x14ac:dyDescent="0.25">
      <c r="A2259">
        <v>2286</v>
      </c>
      <c r="B2259" t="s">
        <v>8</v>
      </c>
      <c r="C2259">
        <v>2668914</v>
      </c>
      <c r="D2259">
        <v>2670599</v>
      </c>
      <c r="E2259">
        <v>-1</v>
      </c>
      <c r="F2259" t="s">
        <v>6150</v>
      </c>
      <c r="G2259" t="s">
        <v>6151</v>
      </c>
      <c r="I2259" t="s">
        <v>6152</v>
      </c>
      <c r="J2259">
        <v>1686</v>
      </c>
      <c r="K2259">
        <v>2</v>
      </c>
      <c r="L2259">
        <f t="shared" si="35"/>
        <v>561</v>
      </c>
    </row>
    <row r="2260" spans="1:12" x14ac:dyDescent="0.25">
      <c r="A2260">
        <v>2287</v>
      </c>
      <c r="B2260" t="s">
        <v>8</v>
      </c>
      <c r="C2260">
        <v>2670602</v>
      </c>
      <c r="D2260">
        <v>2671045</v>
      </c>
      <c r="E2260">
        <v>-1</v>
      </c>
      <c r="F2260" t="s">
        <v>6153</v>
      </c>
      <c r="G2260" t="s">
        <v>6154</v>
      </c>
      <c r="I2260" t="s">
        <v>6155</v>
      </c>
      <c r="J2260">
        <v>444</v>
      </c>
      <c r="K2260">
        <v>215</v>
      </c>
      <c r="L2260">
        <f t="shared" si="35"/>
        <v>147</v>
      </c>
    </row>
    <row r="2261" spans="1:12" x14ac:dyDescent="0.25">
      <c r="A2261">
        <v>2288</v>
      </c>
      <c r="B2261" t="s">
        <v>8</v>
      </c>
      <c r="C2261">
        <v>2671261</v>
      </c>
      <c r="D2261">
        <v>2671839</v>
      </c>
      <c r="E2261">
        <v>1</v>
      </c>
      <c r="F2261" t="s">
        <v>6156</v>
      </c>
      <c r="G2261" t="s">
        <v>6157</v>
      </c>
      <c r="H2261" t="s">
        <v>6158</v>
      </c>
      <c r="I2261" t="s">
        <v>6159</v>
      </c>
      <c r="J2261">
        <v>579</v>
      </c>
      <c r="K2261">
        <v>40</v>
      </c>
      <c r="L2261">
        <f t="shared" si="35"/>
        <v>192</v>
      </c>
    </row>
    <row r="2262" spans="1:12" x14ac:dyDescent="0.25">
      <c r="A2262">
        <v>2289</v>
      </c>
      <c r="B2262" t="s">
        <v>8</v>
      </c>
      <c r="C2262">
        <v>2671880</v>
      </c>
      <c r="D2262">
        <v>2673268</v>
      </c>
      <c r="E2262">
        <v>-1</v>
      </c>
      <c r="F2262" t="s">
        <v>6160</v>
      </c>
      <c r="G2262" t="s">
        <v>6161</v>
      </c>
      <c r="I2262" t="s">
        <v>71</v>
      </c>
      <c r="J2262">
        <v>1389</v>
      </c>
      <c r="K2262">
        <v>114</v>
      </c>
      <c r="L2262">
        <f t="shared" si="35"/>
        <v>462</v>
      </c>
    </row>
    <row r="2263" spans="1:12" x14ac:dyDescent="0.25">
      <c r="A2263">
        <v>2291</v>
      </c>
      <c r="B2263" t="s">
        <v>8</v>
      </c>
      <c r="C2263">
        <v>2673909</v>
      </c>
      <c r="D2263">
        <v>2674706</v>
      </c>
      <c r="E2263">
        <v>-1</v>
      </c>
      <c r="F2263" t="s">
        <v>6163</v>
      </c>
      <c r="G2263" t="s">
        <v>6164</v>
      </c>
      <c r="I2263" t="s">
        <v>22</v>
      </c>
      <c r="J2263">
        <v>798</v>
      </c>
      <c r="K2263">
        <v>91</v>
      </c>
      <c r="L2263">
        <f t="shared" si="35"/>
        <v>265</v>
      </c>
    </row>
    <row r="2264" spans="1:12" x14ac:dyDescent="0.25">
      <c r="A2264">
        <v>2292</v>
      </c>
      <c r="B2264" t="s">
        <v>8</v>
      </c>
      <c r="C2264">
        <v>2674798</v>
      </c>
      <c r="D2264">
        <v>2676558</v>
      </c>
      <c r="E2264">
        <v>-1</v>
      </c>
      <c r="F2264" t="s">
        <v>6165</v>
      </c>
      <c r="G2264" t="s">
        <v>6166</v>
      </c>
      <c r="I2264" t="s">
        <v>444</v>
      </c>
      <c r="J2264">
        <v>1761</v>
      </c>
      <c r="K2264">
        <v>9</v>
      </c>
      <c r="L2264">
        <f t="shared" si="35"/>
        <v>586</v>
      </c>
    </row>
    <row r="2265" spans="1:12" x14ac:dyDescent="0.25">
      <c r="A2265">
        <v>2293</v>
      </c>
      <c r="B2265" t="s">
        <v>8</v>
      </c>
      <c r="C2265">
        <v>2676568</v>
      </c>
      <c r="D2265">
        <v>2680044</v>
      </c>
      <c r="E2265">
        <v>-1</v>
      </c>
      <c r="F2265" t="s">
        <v>6167</v>
      </c>
      <c r="G2265" t="s">
        <v>6168</v>
      </c>
      <c r="I2265" t="s">
        <v>860</v>
      </c>
      <c r="J2265">
        <v>3477</v>
      </c>
      <c r="K2265">
        <v>207</v>
      </c>
      <c r="L2265">
        <f t="shared" si="35"/>
        <v>1158</v>
      </c>
    </row>
    <row r="2266" spans="1:12" x14ac:dyDescent="0.25">
      <c r="A2266">
        <v>2294</v>
      </c>
      <c r="B2266" t="s">
        <v>8</v>
      </c>
      <c r="C2266">
        <v>2680252</v>
      </c>
      <c r="D2266">
        <v>2681421</v>
      </c>
      <c r="E2266">
        <v>-1</v>
      </c>
      <c r="F2266" t="s">
        <v>6169</v>
      </c>
      <c r="G2266" t="s">
        <v>6170</v>
      </c>
      <c r="I2266" t="s">
        <v>977</v>
      </c>
      <c r="J2266">
        <v>1170</v>
      </c>
      <c r="K2266">
        <v>63</v>
      </c>
      <c r="L2266">
        <f t="shared" si="35"/>
        <v>389</v>
      </c>
    </row>
    <row r="2267" spans="1:12" x14ac:dyDescent="0.25">
      <c r="A2267">
        <v>2295</v>
      </c>
      <c r="B2267" t="s">
        <v>8</v>
      </c>
      <c r="C2267">
        <v>2681485</v>
      </c>
      <c r="D2267">
        <v>2682021</v>
      </c>
      <c r="E2267">
        <v>-1</v>
      </c>
      <c r="F2267" t="s">
        <v>6171</v>
      </c>
      <c r="G2267" t="s">
        <v>6172</v>
      </c>
      <c r="I2267" t="s">
        <v>169</v>
      </c>
      <c r="J2267">
        <v>537</v>
      </c>
      <c r="K2267">
        <v>379</v>
      </c>
      <c r="L2267">
        <f t="shared" si="35"/>
        <v>178</v>
      </c>
    </row>
    <row r="2268" spans="1:12" x14ac:dyDescent="0.25">
      <c r="A2268">
        <v>2296</v>
      </c>
      <c r="B2268" t="s">
        <v>8</v>
      </c>
      <c r="C2268">
        <v>2682401</v>
      </c>
      <c r="D2268">
        <v>2682616</v>
      </c>
      <c r="E2268">
        <v>-1</v>
      </c>
      <c r="F2268" t="s">
        <v>6173</v>
      </c>
      <c r="G2268" t="s">
        <v>6174</v>
      </c>
      <c r="I2268" t="s">
        <v>22</v>
      </c>
      <c r="J2268">
        <v>216</v>
      </c>
      <c r="K2268">
        <v>133</v>
      </c>
      <c r="L2268">
        <f t="shared" si="35"/>
        <v>71</v>
      </c>
    </row>
    <row r="2269" spans="1:12" x14ac:dyDescent="0.25">
      <c r="A2269">
        <v>2297</v>
      </c>
      <c r="B2269" t="s">
        <v>8</v>
      </c>
      <c r="C2269">
        <v>2682750</v>
      </c>
      <c r="D2269">
        <v>2684339</v>
      </c>
      <c r="E2269">
        <v>-1</v>
      </c>
      <c r="F2269" t="s">
        <v>6175</v>
      </c>
      <c r="G2269" t="s">
        <v>6176</v>
      </c>
      <c r="I2269" t="s">
        <v>160</v>
      </c>
      <c r="J2269">
        <v>1590</v>
      </c>
      <c r="K2269">
        <v>17</v>
      </c>
      <c r="L2269">
        <f t="shared" si="35"/>
        <v>529</v>
      </c>
    </row>
    <row r="2270" spans="1:12" x14ac:dyDescent="0.25">
      <c r="A2270">
        <v>2298</v>
      </c>
      <c r="B2270" t="s">
        <v>8</v>
      </c>
      <c r="C2270">
        <v>2684357</v>
      </c>
      <c r="D2270">
        <v>2686069</v>
      </c>
      <c r="E2270">
        <v>-1</v>
      </c>
      <c r="F2270" t="s">
        <v>6177</v>
      </c>
      <c r="G2270" t="s">
        <v>6178</v>
      </c>
      <c r="I2270" t="s">
        <v>444</v>
      </c>
      <c r="J2270">
        <v>1713</v>
      </c>
      <c r="K2270">
        <v>17</v>
      </c>
      <c r="L2270">
        <f t="shared" si="35"/>
        <v>570</v>
      </c>
    </row>
    <row r="2271" spans="1:12" x14ac:dyDescent="0.25">
      <c r="A2271">
        <v>2299</v>
      </c>
      <c r="B2271" t="s">
        <v>8</v>
      </c>
      <c r="C2271">
        <v>2686087</v>
      </c>
      <c r="D2271">
        <v>2689170</v>
      </c>
      <c r="E2271">
        <v>-1</v>
      </c>
      <c r="F2271" t="s">
        <v>6179</v>
      </c>
      <c r="G2271" t="s">
        <v>6180</v>
      </c>
      <c r="I2271" t="s">
        <v>62</v>
      </c>
      <c r="J2271">
        <v>3084</v>
      </c>
      <c r="K2271">
        <v>272</v>
      </c>
      <c r="L2271">
        <f t="shared" si="35"/>
        <v>1027</v>
      </c>
    </row>
    <row r="2272" spans="1:12" x14ac:dyDescent="0.25">
      <c r="A2272">
        <v>2300</v>
      </c>
      <c r="B2272" t="s">
        <v>8</v>
      </c>
      <c r="C2272">
        <v>2689443</v>
      </c>
      <c r="D2272">
        <v>2689658</v>
      </c>
      <c r="E2272">
        <v>1</v>
      </c>
      <c r="F2272" t="s">
        <v>6181</v>
      </c>
      <c r="G2272" t="s">
        <v>6182</v>
      </c>
      <c r="I2272" t="s">
        <v>22</v>
      </c>
      <c r="J2272">
        <v>216</v>
      </c>
      <c r="K2272">
        <v>55</v>
      </c>
      <c r="L2272">
        <f t="shared" si="35"/>
        <v>71</v>
      </c>
    </row>
    <row r="2273" spans="1:12" x14ac:dyDescent="0.25">
      <c r="A2273">
        <v>2301</v>
      </c>
      <c r="B2273" t="s">
        <v>8</v>
      </c>
      <c r="C2273">
        <v>2689714</v>
      </c>
      <c r="D2273">
        <v>2690010</v>
      </c>
      <c r="E2273">
        <v>-1</v>
      </c>
      <c r="F2273" t="s">
        <v>6183</v>
      </c>
      <c r="G2273" t="s">
        <v>6184</v>
      </c>
      <c r="I2273" t="s">
        <v>22</v>
      </c>
      <c r="J2273">
        <v>297</v>
      </c>
      <c r="K2273">
        <v>71</v>
      </c>
      <c r="L2273">
        <f t="shared" si="35"/>
        <v>98</v>
      </c>
    </row>
    <row r="2274" spans="1:12" x14ac:dyDescent="0.25">
      <c r="A2274">
        <v>2302</v>
      </c>
      <c r="B2274" t="s">
        <v>8</v>
      </c>
      <c r="C2274">
        <v>2690082</v>
      </c>
      <c r="D2274">
        <v>2690402</v>
      </c>
      <c r="E2274">
        <v>1</v>
      </c>
      <c r="F2274" t="s">
        <v>6185</v>
      </c>
      <c r="G2274" t="s">
        <v>6186</v>
      </c>
      <c r="I2274" t="s">
        <v>22</v>
      </c>
      <c r="J2274">
        <v>321</v>
      </c>
      <c r="K2274">
        <v>148</v>
      </c>
      <c r="L2274">
        <f t="shared" si="35"/>
        <v>106</v>
      </c>
    </row>
    <row r="2275" spans="1:12" x14ac:dyDescent="0.25">
      <c r="A2275">
        <v>2303</v>
      </c>
      <c r="B2275" t="s">
        <v>8</v>
      </c>
      <c r="C2275">
        <v>2690551</v>
      </c>
      <c r="D2275">
        <v>2691366</v>
      </c>
      <c r="E2275">
        <v>-1</v>
      </c>
      <c r="F2275" t="s">
        <v>6187</v>
      </c>
      <c r="G2275" t="s">
        <v>6188</v>
      </c>
      <c r="I2275" t="s">
        <v>459</v>
      </c>
      <c r="J2275">
        <v>816</v>
      </c>
      <c r="K2275">
        <v>393</v>
      </c>
      <c r="L2275">
        <f t="shared" si="35"/>
        <v>271</v>
      </c>
    </row>
    <row r="2276" spans="1:12" x14ac:dyDescent="0.25">
      <c r="A2276">
        <v>2304</v>
      </c>
      <c r="B2276" t="s">
        <v>8</v>
      </c>
      <c r="C2276">
        <v>2691760</v>
      </c>
      <c r="D2276">
        <v>2695863</v>
      </c>
      <c r="E2276">
        <v>-1</v>
      </c>
      <c r="F2276" t="s">
        <v>6189</v>
      </c>
      <c r="G2276" t="s">
        <v>6190</v>
      </c>
      <c r="I2276" t="s">
        <v>508</v>
      </c>
      <c r="J2276">
        <v>4104</v>
      </c>
      <c r="K2276">
        <v>445</v>
      </c>
      <c r="L2276">
        <f t="shared" si="35"/>
        <v>1367</v>
      </c>
    </row>
    <row r="2277" spans="1:12" x14ac:dyDescent="0.25">
      <c r="A2277">
        <v>2305</v>
      </c>
      <c r="B2277" t="s">
        <v>8</v>
      </c>
      <c r="C2277">
        <v>2696309</v>
      </c>
      <c r="D2277">
        <v>2696542</v>
      </c>
      <c r="E2277">
        <v>-1</v>
      </c>
      <c r="F2277" t="s">
        <v>6191</v>
      </c>
      <c r="G2277" t="s">
        <v>6192</v>
      </c>
      <c r="I2277" t="s">
        <v>22</v>
      </c>
      <c r="J2277">
        <v>234</v>
      </c>
      <c r="K2277">
        <v>241</v>
      </c>
      <c r="L2277">
        <f t="shared" si="35"/>
        <v>77</v>
      </c>
    </row>
    <row r="2278" spans="1:12" x14ac:dyDescent="0.25">
      <c r="A2278">
        <v>2306</v>
      </c>
      <c r="B2278" t="s">
        <v>8</v>
      </c>
      <c r="C2278">
        <v>2696784</v>
      </c>
      <c r="D2278">
        <v>2699882</v>
      </c>
      <c r="E2278">
        <v>1</v>
      </c>
      <c r="F2278" t="s">
        <v>6193</v>
      </c>
      <c r="G2278" t="s">
        <v>6194</v>
      </c>
      <c r="I2278" t="s">
        <v>62</v>
      </c>
      <c r="J2278">
        <v>3099</v>
      </c>
      <c r="K2278">
        <v>12</v>
      </c>
      <c r="L2278">
        <f t="shared" si="35"/>
        <v>1032</v>
      </c>
    </row>
    <row r="2279" spans="1:12" x14ac:dyDescent="0.25">
      <c r="A2279">
        <v>2307</v>
      </c>
      <c r="B2279" t="s">
        <v>8</v>
      </c>
      <c r="C2279">
        <v>2699895</v>
      </c>
      <c r="D2279">
        <v>2701640</v>
      </c>
      <c r="E2279">
        <v>1</v>
      </c>
      <c r="F2279" t="s">
        <v>6195</v>
      </c>
      <c r="G2279" t="s">
        <v>6196</v>
      </c>
      <c r="I2279" t="s">
        <v>444</v>
      </c>
      <c r="J2279">
        <v>1746</v>
      </c>
      <c r="K2279">
        <v>16</v>
      </c>
      <c r="L2279">
        <f t="shared" si="35"/>
        <v>581</v>
      </c>
    </row>
    <row r="2280" spans="1:12" x14ac:dyDescent="0.25">
      <c r="A2280">
        <v>2308</v>
      </c>
      <c r="B2280" t="s">
        <v>8</v>
      </c>
      <c r="C2280">
        <v>2701657</v>
      </c>
      <c r="D2280">
        <v>2703330</v>
      </c>
      <c r="E2280">
        <v>1</v>
      </c>
      <c r="F2280" t="s">
        <v>6197</v>
      </c>
      <c r="G2280" t="s">
        <v>6198</v>
      </c>
      <c r="I2280" t="s">
        <v>160</v>
      </c>
      <c r="J2280">
        <v>1674</v>
      </c>
      <c r="K2280">
        <v>265</v>
      </c>
      <c r="L2280">
        <f t="shared" si="35"/>
        <v>557</v>
      </c>
    </row>
    <row r="2281" spans="1:12" x14ac:dyDescent="0.25">
      <c r="A2281">
        <v>2309</v>
      </c>
      <c r="B2281" t="s">
        <v>8</v>
      </c>
      <c r="C2281">
        <v>2703596</v>
      </c>
      <c r="D2281">
        <v>2706616</v>
      </c>
      <c r="E2281">
        <v>1</v>
      </c>
      <c r="F2281" t="s">
        <v>6199</v>
      </c>
      <c r="G2281" t="s">
        <v>6200</v>
      </c>
      <c r="I2281" t="s">
        <v>22</v>
      </c>
      <c r="J2281">
        <v>3021</v>
      </c>
      <c r="K2281">
        <v>331</v>
      </c>
      <c r="L2281">
        <f t="shared" si="35"/>
        <v>1006</v>
      </c>
    </row>
    <row r="2282" spans="1:12" x14ac:dyDescent="0.25">
      <c r="A2282">
        <v>2310</v>
      </c>
      <c r="B2282" t="s">
        <v>8</v>
      </c>
      <c r="C2282">
        <v>2706948</v>
      </c>
      <c r="D2282">
        <v>2707115</v>
      </c>
      <c r="E2282">
        <v>1</v>
      </c>
      <c r="F2282" t="s">
        <v>6201</v>
      </c>
      <c r="G2282" t="s">
        <v>6202</v>
      </c>
      <c r="I2282" t="s">
        <v>22</v>
      </c>
      <c r="J2282">
        <v>168</v>
      </c>
      <c r="K2282">
        <v>12</v>
      </c>
      <c r="L2282">
        <f t="shared" si="35"/>
        <v>55</v>
      </c>
    </row>
    <row r="2283" spans="1:12" x14ac:dyDescent="0.25">
      <c r="A2283">
        <v>2311</v>
      </c>
      <c r="B2283" t="s">
        <v>8</v>
      </c>
      <c r="C2283">
        <v>2707128</v>
      </c>
      <c r="D2283">
        <v>2710211</v>
      </c>
      <c r="E2283">
        <v>-1</v>
      </c>
      <c r="F2283" t="s">
        <v>6203</v>
      </c>
      <c r="G2283" t="s">
        <v>6204</v>
      </c>
      <c r="H2283" t="s">
        <v>6205</v>
      </c>
      <c r="I2283" t="s">
        <v>3420</v>
      </c>
      <c r="J2283">
        <v>3084</v>
      </c>
      <c r="K2283">
        <v>395</v>
      </c>
      <c r="L2283">
        <f t="shared" si="35"/>
        <v>1027</v>
      </c>
    </row>
    <row r="2284" spans="1:12" x14ac:dyDescent="0.25">
      <c r="A2284">
        <v>2312</v>
      </c>
      <c r="B2284" t="s">
        <v>8</v>
      </c>
      <c r="C2284">
        <v>2710607</v>
      </c>
      <c r="D2284">
        <v>2710915</v>
      </c>
      <c r="E2284">
        <v>1</v>
      </c>
      <c r="F2284" t="s">
        <v>6206</v>
      </c>
      <c r="G2284" t="s">
        <v>6207</v>
      </c>
      <c r="I2284" t="s">
        <v>22</v>
      </c>
      <c r="J2284">
        <v>309</v>
      </c>
      <c r="K2284">
        <v>230</v>
      </c>
      <c r="L2284">
        <f t="shared" si="35"/>
        <v>102</v>
      </c>
    </row>
    <row r="2285" spans="1:12" x14ac:dyDescent="0.25">
      <c r="A2285">
        <v>2313</v>
      </c>
      <c r="B2285" t="s">
        <v>8</v>
      </c>
      <c r="C2285">
        <v>2711146</v>
      </c>
      <c r="D2285">
        <v>2713515</v>
      </c>
      <c r="E2285">
        <v>1</v>
      </c>
      <c r="F2285" t="s">
        <v>6208</v>
      </c>
      <c r="G2285" t="s">
        <v>6209</v>
      </c>
      <c r="I2285" t="s">
        <v>62</v>
      </c>
      <c r="J2285">
        <v>2370</v>
      </c>
      <c r="K2285">
        <v>11</v>
      </c>
      <c r="L2285">
        <f t="shared" si="35"/>
        <v>789</v>
      </c>
    </row>
    <row r="2286" spans="1:12" x14ac:dyDescent="0.25">
      <c r="A2286">
        <v>2314</v>
      </c>
      <c r="B2286" t="s">
        <v>8</v>
      </c>
      <c r="C2286">
        <v>2713527</v>
      </c>
      <c r="D2286">
        <v>2714333</v>
      </c>
      <c r="E2286">
        <v>1</v>
      </c>
      <c r="F2286" t="s">
        <v>6210</v>
      </c>
      <c r="G2286" t="s">
        <v>6211</v>
      </c>
      <c r="I2286" t="s">
        <v>160</v>
      </c>
      <c r="J2286">
        <v>807</v>
      </c>
      <c r="K2286">
        <v>60</v>
      </c>
      <c r="L2286">
        <f t="shared" si="35"/>
        <v>268</v>
      </c>
    </row>
    <row r="2287" spans="1:12" x14ac:dyDescent="0.25">
      <c r="A2287">
        <v>2315</v>
      </c>
      <c r="B2287" t="s">
        <v>8</v>
      </c>
      <c r="C2287">
        <v>2714394</v>
      </c>
      <c r="D2287">
        <v>2714867</v>
      </c>
      <c r="E2287">
        <v>1</v>
      </c>
      <c r="F2287" t="s">
        <v>6212</v>
      </c>
      <c r="G2287" t="s">
        <v>6213</v>
      </c>
      <c r="I2287" t="s">
        <v>160</v>
      </c>
      <c r="J2287">
        <v>474</v>
      </c>
      <c r="K2287">
        <v>160</v>
      </c>
      <c r="L2287">
        <f t="shared" si="35"/>
        <v>157</v>
      </c>
    </row>
    <row r="2288" spans="1:12" x14ac:dyDescent="0.25">
      <c r="A2288">
        <v>2316</v>
      </c>
      <c r="B2288" t="s">
        <v>8</v>
      </c>
      <c r="C2288">
        <v>2715028</v>
      </c>
      <c r="D2288">
        <v>2717958</v>
      </c>
      <c r="E2288">
        <v>-1</v>
      </c>
      <c r="F2288" t="s">
        <v>6214</v>
      </c>
      <c r="G2288" t="s">
        <v>6215</v>
      </c>
      <c r="I2288" t="s">
        <v>860</v>
      </c>
      <c r="J2288">
        <v>2931</v>
      </c>
      <c r="K2288">
        <v>73</v>
      </c>
      <c r="L2288">
        <f t="shared" si="35"/>
        <v>976</v>
      </c>
    </row>
    <row r="2289" spans="1:12" x14ac:dyDescent="0.25">
      <c r="A2289">
        <v>2317</v>
      </c>
      <c r="B2289" t="s">
        <v>8</v>
      </c>
      <c r="C2289">
        <v>2718032</v>
      </c>
      <c r="D2289">
        <v>2719198</v>
      </c>
      <c r="E2289">
        <v>-1</v>
      </c>
      <c r="F2289" t="s">
        <v>6216</v>
      </c>
      <c r="G2289" t="s">
        <v>6217</v>
      </c>
      <c r="I2289" t="s">
        <v>977</v>
      </c>
      <c r="J2289">
        <v>1167</v>
      </c>
      <c r="K2289">
        <v>95</v>
      </c>
      <c r="L2289">
        <f t="shared" si="35"/>
        <v>388</v>
      </c>
    </row>
    <row r="2290" spans="1:12" x14ac:dyDescent="0.25">
      <c r="A2290">
        <v>2318</v>
      </c>
      <c r="B2290" t="s">
        <v>8</v>
      </c>
      <c r="C2290">
        <v>2719294</v>
      </c>
      <c r="D2290">
        <v>2719848</v>
      </c>
      <c r="E2290">
        <v>1</v>
      </c>
      <c r="F2290" t="s">
        <v>6218</v>
      </c>
      <c r="G2290" t="s">
        <v>6219</v>
      </c>
      <c r="I2290" t="s">
        <v>169</v>
      </c>
      <c r="J2290">
        <v>555</v>
      </c>
      <c r="K2290">
        <v>26</v>
      </c>
      <c r="L2290">
        <f t="shared" si="35"/>
        <v>184</v>
      </c>
    </row>
    <row r="2291" spans="1:12" x14ac:dyDescent="0.25">
      <c r="A2291">
        <v>2319</v>
      </c>
      <c r="B2291" t="s">
        <v>8</v>
      </c>
      <c r="C2291">
        <v>2719875</v>
      </c>
      <c r="D2291">
        <v>2721068</v>
      </c>
      <c r="E2291">
        <v>-1</v>
      </c>
      <c r="F2291" t="s">
        <v>6220</v>
      </c>
      <c r="G2291" t="s">
        <v>6221</v>
      </c>
      <c r="I2291" t="s">
        <v>1595</v>
      </c>
      <c r="J2291">
        <v>1194</v>
      </c>
      <c r="K2291">
        <v>447</v>
      </c>
      <c r="L2291">
        <f t="shared" si="35"/>
        <v>397</v>
      </c>
    </row>
    <row r="2292" spans="1:12" x14ac:dyDescent="0.25">
      <c r="A2292">
        <v>2320</v>
      </c>
      <c r="B2292" t="s">
        <v>8</v>
      </c>
      <c r="C2292">
        <v>2721516</v>
      </c>
      <c r="D2292">
        <v>2722367</v>
      </c>
      <c r="E2292">
        <v>1</v>
      </c>
      <c r="F2292" t="s">
        <v>6222</v>
      </c>
      <c r="G2292" t="s">
        <v>6223</v>
      </c>
      <c r="I2292" t="s">
        <v>6224</v>
      </c>
      <c r="J2292">
        <v>852</v>
      </c>
      <c r="K2292">
        <v>9</v>
      </c>
      <c r="L2292">
        <f t="shared" si="35"/>
        <v>283</v>
      </c>
    </row>
    <row r="2293" spans="1:12" x14ac:dyDescent="0.25">
      <c r="A2293">
        <v>2321</v>
      </c>
      <c r="B2293" t="s">
        <v>8</v>
      </c>
      <c r="C2293">
        <v>2722377</v>
      </c>
      <c r="D2293">
        <v>2723720</v>
      </c>
      <c r="E2293">
        <v>1</v>
      </c>
      <c r="F2293" t="s">
        <v>6225</v>
      </c>
      <c r="G2293" t="s">
        <v>6226</v>
      </c>
      <c r="I2293" t="s">
        <v>5102</v>
      </c>
      <c r="J2293">
        <v>1344</v>
      </c>
      <c r="K2293">
        <v>422</v>
      </c>
      <c r="L2293">
        <f t="shared" si="35"/>
        <v>447</v>
      </c>
    </row>
    <row r="2294" spans="1:12" x14ac:dyDescent="0.25">
      <c r="A2294">
        <v>2322</v>
      </c>
      <c r="B2294" t="s">
        <v>8</v>
      </c>
      <c r="C2294">
        <v>2724143</v>
      </c>
      <c r="D2294">
        <v>2725378</v>
      </c>
      <c r="E2294">
        <v>-1</v>
      </c>
      <c r="F2294" t="s">
        <v>6227</v>
      </c>
      <c r="G2294" t="s">
        <v>6228</v>
      </c>
      <c r="H2294" t="s">
        <v>6229</v>
      </c>
      <c r="I2294" t="s">
        <v>6230</v>
      </c>
      <c r="J2294">
        <v>1236</v>
      </c>
      <c r="K2294">
        <v>91</v>
      </c>
      <c r="L2294">
        <f t="shared" si="35"/>
        <v>411</v>
      </c>
    </row>
    <row r="2295" spans="1:12" x14ac:dyDescent="0.25">
      <c r="A2295">
        <v>2323</v>
      </c>
      <c r="B2295" t="s">
        <v>8</v>
      </c>
      <c r="C2295">
        <v>2725470</v>
      </c>
      <c r="D2295">
        <v>2726624</v>
      </c>
      <c r="E2295">
        <v>1</v>
      </c>
      <c r="F2295" t="s">
        <v>6231</v>
      </c>
      <c r="G2295" t="s">
        <v>6232</v>
      </c>
      <c r="H2295" t="s">
        <v>6233</v>
      </c>
      <c r="I2295" t="s">
        <v>6234</v>
      </c>
      <c r="J2295">
        <v>1155</v>
      </c>
      <c r="K2295">
        <v>107</v>
      </c>
      <c r="L2295">
        <f t="shared" si="35"/>
        <v>384</v>
      </c>
    </row>
    <row r="2296" spans="1:12" x14ac:dyDescent="0.25">
      <c r="A2296">
        <v>2324</v>
      </c>
      <c r="B2296" t="s">
        <v>8</v>
      </c>
      <c r="C2296">
        <v>2726732</v>
      </c>
      <c r="D2296">
        <v>2727748</v>
      </c>
      <c r="E2296">
        <v>1</v>
      </c>
      <c r="F2296" t="s">
        <v>6235</v>
      </c>
      <c r="G2296" t="s">
        <v>6236</v>
      </c>
      <c r="H2296" t="s">
        <v>6237</v>
      </c>
      <c r="I2296" t="s">
        <v>6238</v>
      </c>
      <c r="J2296">
        <v>1017</v>
      </c>
      <c r="K2296">
        <v>80</v>
      </c>
      <c r="L2296">
        <f t="shared" si="35"/>
        <v>338</v>
      </c>
    </row>
    <row r="2297" spans="1:12" x14ac:dyDescent="0.25">
      <c r="A2297">
        <v>2325</v>
      </c>
      <c r="B2297" t="s">
        <v>8</v>
      </c>
      <c r="C2297">
        <v>2727829</v>
      </c>
      <c r="D2297">
        <v>2728182</v>
      </c>
      <c r="E2297">
        <v>1</v>
      </c>
      <c r="F2297" t="s">
        <v>6239</v>
      </c>
      <c r="G2297" t="s">
        <v>6240</v>
      </c>
      <c r="I2297" t="s">
        <v>22</v>
      </c>
      <c r="J2297">
        <v>354</v>
      </c>
      <c r="K2297">
        <v>-4</v>
      </c>
      <c r="L2297">
        <f t="shared" si="35"/>
        <v>117</v>
      </c>
    </row>
    <row r="2298" spans="1:12" x14ac:dyDescent="0.25">
      <c r="A2298">
        <v>2326</v>
      </c>
      <c r="B2298" t="s">
        <v>8</v>
      </c>
      <c r="C2298">
        <v>2728179</v>
      </c>
      <c r="D2298">
        <v>2728715</v>
      </c>
      <c r="E2298">
        <v>-1</v>
      </c>
      <c r="F2298" t="s">
        <v>6241</v>
      </c>
      <c r="G2298" t="s">
        <v>6242</v>
      </c>
      <c r="I2298" t="s">
        <v>22</v>
      </c>
      <c r="J2298">
        <v>537</v>
      </c>
      <c r="K2298">
        <v>97</v>
      </c>
      <c r="L2298">
        <f t="shared" si="35"/>
        <v>178</v>
      </c>
    </row>
    <row r="2299" spans="1:12" x14ac:dyDescent="0.25">
      <c r="A2299">
        <v>2327</v>
      </c>
      <c r="B2299" t="s">
        <v>8</v>
      </c>
      <c r="C2299">
        <v>2728813</v>
      </c>
      <c r="D2299">
        <v>2731626</v>
      </c>
      <c r="E2299">
        <v>1</v>
      </c>
      <c r="F2299" t="s">
        <v>6243</v>
      </c>
      <c r="G2299" t="s">
        <v>6244</v>
      </c>
      <c r="H2299" t="s">
        <v>6245</v>
      </c>
      <c r="I2299" t="s">
        <v>6246</v>
      </c>
      <c r="J2299">
        <v>2814</v>
      </c>
      <c r="K2299">
        <v>48</v>
      </c>
      <c r="L2299">
        <f t="shared" si="35"/>
        <v>937</v>
      </c>
    </row>
    <row r="2300" spans="1:12" x14ac:dyDescent="0.25">
      <c r="A2300">
        <v>2328</v>
      </c>
      <c r="B2300" t="s">
        <v>8</v>
      </c>
      <c r="C2300">
        <v>2731675</v>
      </c>
      <c r="D2300">
        <v>2732892</v>
      </c>
      <c r="E2300">
        <v>1</v>
      </c>
      <c r="F2300" t="s">
        <v>6247</v>
      </c>
      <c r="G2300" t="s">
        <v>6248</v>
      </c>
      <c r="H2300" t="s">
        <v>6249</v>
      </c>
      <c r="I2300" t="s">
        <v>6250</v>
      </c>
      <c r="J2300">
        <v>1218</v>
      </c>
      <c r="K2300">
        <v>98</v>
      </c>
      <c r="L2300">
        <f t="shared" si="35"/>
        <v>405</v>
      </c>
    </row>
    <row r="2301" spans="1:12" x14ac:dyDescent="0.25">
      <c r="A2301">
        <v>2329</v>
      </c>
      <c r="B2301" t="s">
        <v>8</v>
      </c>
      <c r="C2301">
        <v>2732991</v>
      </c>
      <c r="D2301">
        <v>2733431</v>
      </c>
      <c r="E2301">
        <v>-1</v>
      </c>
      <c r="F2301" t="s">
        <v>6251</v>
      </c>
      <c r="G2301" t="s">
        <v>6252</v>
      </c>
      <c r="I2301" t="s">
        <v>6253</v>
      </c>
      <c r="J2301">
        <v>441</v>
      </c>
      <c r="K2301">
        <v>37</v>
      </c>
      <c r="L2301">
        <f t="shared" si="35"/>
        <v>146</v>
      </c>
    </row>
    <row r="2302" spans="1:12" x14ac:dyDescent="0.25">
      <c r="A2302">
        <v>2330</v>
      </c>
      <c r="B2302" t="s">
        <v>8</v>
      </c>
      <c r="C2302">
        <v>2733469</v>
      </c>
      <c r="D2302">
        <v>2734236</v>
      </c>
      <c r="E2302">
        <v>1</v>
      </c>
      <c r="F2302" t="s">
        <v>6254</v>
      </c>
      <c r="G2302" t="s">
        <v>6255</v>
      </c>
      <c r="H2302" t="s">
        <v>6256</v>
      </c>
      <c r="I2302" t="s">
        <v>6257</v>
      </c>
      <c r="J2302">
        <v>768</v>
      </c>
      <c r="K2302">
        <v>31</v>
      </c>
      <c r="L2302">
        <f t="shared" si="35"/>
        <v>255</v>
      </c>
    </row>
    <row r="2303" spans="1:12" x14ac:dyDescent="0.25">
      <c r="A2303">
        <v>2331</v>
      </c>
      <c r="B2303" t="s">
        <v>8</v>
      </c>
      <c r="C2303">
        <v>2734268</v>
      </c>
      <c r="D2303">
        <v>2735299</v>
      </c>
      <c r="E2303">
        <v>1</v>
      </c>
      <c r="F2303" t="s">
        <v>6258</v>
      </c>
      <c r="G2303" t="s">
        <v>6259</v>
      </c>
      <c r="H2303" t="s">
        <v>6260</v>
      </c>
      <c r="I2303" t="s">
        <v>6261</v>
      </c>
      <c r="J2303">
        <v>1032</v>
      </c>
      <c r="K2303">
        <v>109</v>
      </c>
      <c r="L2303">
        <f t="shared" si="35"/>
        <v>343</v>
      </c>
    </row>
    <row r="2304" spans="1:12" x14ac:dyDescent="0.25">
      <c r="A2304">
        <v>2333</v>
      </c>
      <c r="B2304" t="s">
        <v>8</v>
      </c>
      <c r="C2304">
        <v>2735748</v>
      </c>
      <c r="D2304">
        <v>2736494</v>
      </c>
      <c r="E2304">
        <v>1</v>
      </c>
      <c r="F2304" t="s">
        <v>6263</v>
      </c>
      <c r="G2304" t="s">
        <v>6264</v>
      </c>
      <c r="H2304" t="s">
        <v>6265</v>
      </c>
      <c r="I2304" t="s">
        <v>6266</v>
      </c>
      <c r="J2304">
        <v>747</v>
      </c>
      <c r="K2304">
        <v>25</v>
      </c>
      <c r="L2304">
        <f t="shared" si="35"/>
        <v>248</v>
      </c>
    </row>
    <row r="2305" spans="1:12" x14ac:dyDescent="0.25">
      <c r="A2305">
        <v>2334</v>
      </c>
      <c r="B2305" t="s">
        <v>8</v>
      </c>
      <c r="C2305">
        <v>2736520</v>
      </c>
      <c r="D2305">
        <v>2736960</v>
      </c>
      <c r="E2305">
        <v>1</v>
      </c>
      <c r="F2305" t="s">
        <v>6267</v>
      </c>
      <c r="G2305" t="s">
        <v>6268</v>
      </c>
      <c r="I2305" t="s">
        <v>22</v>
      </c>
      <c r="J2305">
        <v>441</v>
      </c>
      <c r="K2305">
        <v>15</v>
      </c>
      <c r="L2305">
        <f t="shared" si="35"/>
        <v>146</v>
      </c>
    </row>
    <row r="2306" spans="1:12" x14ac:dyDescent="0.25">
      <c r="A2306">
        <v>2335</v>
      </c>
      <c r="B2306" t="s">
        <v>8</v>
      </c>
      <c r="C2306">
        <v>2736976</v>
      </c>
      <c r="D2306">
        <v>2737602</v>
      </c>
      <c r="E2306">
        <v>1</v>
      </c>
      <c r="F2306" t="s">
        <v>6269</v>
      </c>
      <c r="G2306" t="s">
        <v>6270</v>
      </c>
      <c r="H2306" t="s">
        <v>6271</v>
      </c>
      <c r="I2306" t="s">
        <v>6272</v>
      </c>
      <c r="J2306">
        <v>627</v>
      </c>
      <c r="K2306">
        <v>21</v>
      </c>
      <c r="L2306">
        <f t="shared" si="35"/>
        <v>208</v>
      </c>
    </row>
    <row r="2307" spans="1:12" x14ac:dyDescent="0.25">
      <c r="A2307">
        <v>2336</v>
      </c>
      <c r="B2307" t="s">
        <v>8</v>
      </c>
      <c r="C2307">
        <v>2737624</v>
      </c>
      <c r="D2307">
        <v>2738106</v>
      </c>
      <c r="E2307">
        <v>1</v>
      </c>
      <c r="F2307" t="s">
        <v>6273</v>
      </c>
      <c r="G2307" t="s">
        <v>6274</v>
      </c>
      <c r="H2307" t="s">
        <v>6275</v>
      </c>
      <c r="I2307" t="s">
        <v>6272</v>
      </c>
      <c r="J2307">
        <v>483</v>
      </c>
      <c r="K2307">
        <v>81</v>
      </c>
      <c r="L2307">
        <f t="shared" si="35"/>
        <v>160</v>
      </c>
    </row>
    <row r="2308" spans="1:12" x14ac:dyDescent="0.25">
      <c r="A2308">
        <v>2337</v>
      </c>
      <c r="B2308" t="s">
        <v>8</v>
      </c>
      <c r="C2308">
        <v>2738188</v>
      </c>
      <c r="D2308">
        <v>2738874</v>
      </c>
      <c r="E2308">
        <v>1</v>
      </c>
      <c r="F2308" t="s">
        <v>6276</v>
      </c>
      <c r="G2308" t="s">
        <v>6277</v>
      </c>
      <c r="I2308" t="s">
        <v>22</v>
      </c>
      <c r="J2308">
        <v>687</v>
      </c>
      <c r="K2308">
        <v>-6</v>
      </c>
      <c r="L2308">
        <f t="shared" ref="L2308:L2371" si="36">(D2308-C2308+1)/3-1</f>
        <v>228</v>
      </c>
    </row>
    <row r="2309" spans="1:12" x14ac:dyDescent="0.25">
      <c r="A2309">
        <v>2338</v>
      </c>
      <c r="B2309" t="s">
        <v>8</v>
      </c>
      <c r="C2309">
        <v>2738869</v>
      </c>
      <c r="D2309">
        <v>2739474</v>
      </c>
      <c r="E2309">
        <v>-1</v>
      </c>
      <c r="F2309" t="s">
        <v>6278</v>
      </c>
      <c r="G2309" t="s">
        <v>6279</v>
      </c>
      <c r="I2309" t="s">
        <v>22</v>
      </c>
      <c r="J2309">
        <v>606</v>
      </c>
      <c r="K2309">
        <v>-1</v>
      </c>
      <c r="L2309">
        <f t="shared" si="36"/>
        <v>201</v>
      </c>
    </row>
    <row r="2310" spans="1:12" x14ac:dyDescent="0.25">
      <c r="A2310">
        <v>2339</v>
      </c>
      <c r="B2310" t="s">
        <v>8</v>
      </c>
      <c r="C2310">
        <v>2739474</v>
      </c>
      <c r="D2310">
        <v>2740934</v>
      </c>
      <c r="E2310">
        <v>-1</v>
      </c>
      <c r="F2310" t="s">
        <v>6280</v>
      </c>
      <c r="G2310" t="s">
        <v>6281</v>
      </c>
      <c r="H2310" t="s">
        <v>6282</v>
      </c>
      <c r="I2310" t="s">
        <v>6283</v>
      </c>
      <c r="J2310">
        <v>1461</v>
      </c>
      <c r="K2310">
        <v>48</v>
      </c>
      <c r="L2310">
        <f t="shared" si="36"/>
        <v>486</v>
      </c>
    </row>
    <row r="2311" spans="1:12" x14ac:dyDescent="0.25">
      <c r="A2311">
        <v>2340</v>
      </c>
      <c r="B2311" t="s">
        <v>8</v>
      </c>
      <c r="C2311">
        <v>2740983</v>
      </c>
      <c r="D2311">
        <v>2742416</v>
      </c>
      <c r="E2311">
        <v>-1</v>
      </c>
      <c r="F2311" t="s">
        <v>6284</v>
      </c>
      <c r="G2311" t="s">
        <v>6285</v>
      </c>
      <c r="H2311" t="s">
        <v>6286</v>
      </c>
      <c r="I2311" t="s">
        <v>6287</v>
      </c>
      <c r="J2311">
        <v>1434</v>
      </c>
      <c r="K2311">
        <v>78</v>
      </c>
      <c r="L2311">
        <f t="shared" si="36"/>
        <v>477</v>
      </c>
    </row>
    <row r="2312" spans="1:12" x14ac:dyDescent="0.25">
      <c r="A2312">
        <v>2341</v>
      </c>
      <c r="B2312" t="s">
        <v>8</v>
      </c>
      <c r="C2312">
        <v>2742495</v>
      </c>
      <c r="D2312">
        <v>2744891</v>
      </c>
      <c r="E2312">
        <v>-1</v>
      </c>
      <c r="F2312" t="s">
        <v>6288</v>
      </c>
      <c r="G2312" t="s">
        <v>6289</v>
      </c>
      <c r="H2312" t="s">
        <v>6290</v>
      </c>
      <c r="I2312" t="s">
        <v>6291</v>
      </c>
      <c r="J2312">
        <v>2397</v>
      </c>
      <c r="K2312">
        <v>135</v>
      </c>
      <c r="L2312">
        <f t="shared" si="36"/>
        <v>798</v>
      </c>
    </row>
    <row r="2313" spans="1:12" x14ac:dyDescent="0.25">
      <c r="A2313">
        <v>2342</v>
      </c>
      <c r="B2313" t="s">
        <v>8</v>
      </c>
      <c r="C2313">
        <v>2745027</v>
      </c>
      <c r="D2313">
        <v>2745581</v>
      </c>
      <c r="E2313">
        <v>-1</v>
      </c>
      <c r="F2313" t="s">
        <v>6292</v>
      </c>
      <c r="G2313" t="s">
        <v>6293</v>
      </c>
      <c r="H2313" t="s">
        <v>6294</v>
      </c>
      <c r="I2313" t="s">
        <v>6295</v>
      </c>
      <c r="J2313">
        <v>555</v>
      </c>
      <c r="K2313">
        <v>44</v>
      </c>
      <c r="L2313">
        <f t="shared" si="36"/>
        <v>184</v>
      </c>
    </row>
    <row r="2314" spans="1:12" x14ac:dyDescent="0.25">
      <c r="A2314">
        <v>2343</v>
      </c>
      <c r="B2314" t="s">
        <v>8</v>
      </c>
      <c r="C2314">
        <v>2745626</v>
      </c>
      <c r="D2314">
        <v>2746333</v>
      </c>
      <c r="E2314">
        <v>-1</v>
      </c>
      <c r="F2314" t="s">
        <v>6296</v>
      </c>
      <c r="G2314" t="s">
        <v>6297</v>
      </c>
      <c r="H2314" t="s">
        <v>6298</v>
      </c>
      <c r="I2314" t="s">
        <v>6299</v>
      </c>
      <c r="J2314">
        <v>708</v>
      </c>
      <c r="K2314">
        <v>180</v>
      </c>
      <c r="L2314">
        <f t="shared" si="36"/>
        <v>235</v>
      </c>
    </row>
    <row r="2315" spans="1:12" x14ac:dyDescent="0.25">
      <c r="A2315">
        <v>2344</v>
      </c>
      <c r="B2315" t="s">
        <v>8</v>
      </c>
      <c r="C2315">
        <v>2746514</v>
      </c>
      <c r="D2315">
        <v>2748382</v>
      </c>
      <c r="E2315">
        <v>1</v>
      </c>
      <c r="F2315" t="s">
        <v>6300</v>
      </c>
      <c r="G2315" t="s">
        <v>6301</v>
      </c>
      <c r="I2315" t="s">
        <v>6302</v>
      </c>
      <c r="J2315">
        <v>1869</v>
      </c>
      <c r="K2315">
        <v>145</v>
      </c>
      <c r="L2315">
        <f t="shared" si="36"/>
        <v>622</v>
      </c>
    </row>
    <row r="2316" spans="1:12" x14ac:dyDescent="0.25">
      <c r="A2316">
        <v>2345</v>
      </c>
      <c r="B2316" t="s">
        <v>8</v>
      </c>
      <c r="C2316">
        <v>2748528</v>
      </c>
      <c r="D2316">
        <v>2749493</v>
      </c>
      <c r="E2316">
        <v>-1</v>
      </c>
      <c r="F2316" t="s">
        <v>6303</v>
      </c>
      <c r="G2316" t="s">
        <v>6304</v>
      </c>
      <c r="H2316" t="s">
        <v>6305</v>
      </c>
      <c r="I2316" t="s">
        <v>6306</v>
      </c>
      <c r="J2316">
        <v>966</v>
      </c>
      <c r="K2316">
        <v>109</v>
      </c>
      <c r="L2316">
        <f t="shared" si="36"/>
        <v>321</v>
      </c>
    </row>
    <row r="2317" spans="1:12" x14ac:dyDescent="0.25">
      <c r="A2317">
        <v>2346</v>
      </c>
      <c r="B2317" t="s">
        <v>8</v>
      </c>
      <c r="C2317">
        <v>2749603</v>
      </c>
      <c r="D2317">
        <v>2750676</v>
      </c>
      <c r="E2317">
        <v>-1</v>
      </c>
      <c r="F2317" t="s">
        <v>6307</v>
      </c>
      <c r="G2317" t="s">
        <v>6308</v>
      </c>
      <c r="H2317" t="s">
        <v>6309</v>
      </c>
      <c r="I2317" t="s">
        <v>6310</v>
      </c>
      <c r="J2317">
        <v>1074</v>
      </c>
      <c r="K2317">
        <v>259</v>
      </c>
      <c r="L2317">
        <f t="shared" si="36"/>
        <v>357</v>
      </c>
    </row>
    <row r="2318" spans="1:12" x14ac:dyDescent="0.25">
      <c r="A2318">
        <v>2347</v>
      </c>
      <c r="B2318" t="s">
        <v>8</v>
      </c>
      <c r="C2318">
        <v>2750936</v>
      </c>
      <c r="D2318">
        <v>2751322</v>
      </c>
      <c r="E2318">
        <v>-1</v>
      </c>
      <c r="F2318" t="s">
        <v>6311</v>
      </c>
      <c r="G2318" t="s">
        <v>6312</v>
      </c>
      <c r="H2318" t="s">
        <v>6313</v>
      </c>
      <c r="I2318" t="s">
        <v>6314</v>
      </c>
      <c r="J2318">
        <v>387</v>
      </c>
      <c r="K2318">
        <v>-1</v>
      </c>
      <c r="L2318">
        <f t="shared" si="36"/>
        <v>128</v>
      </c>
    </row>
    <row r="2319" spans="1:12" x14ac:dyDescent="0.25">
      <c r="A2319">
        <v>2348</v>
      </c>
      <c r="B2319" t="s">
        <v>8</v>
      </c>
      <c r="C2319">
        <v>2751322</v>
      </c>
      <c r="D2319">
        <v>2751777</v>
      </c>
      <c r="E2319">
        <v>-1</v>
      </c>
      <c r="F2319" t="s">
        <v>6315</v>
      </c>
      <c r="G2319" t="s">
        <v>6316</v>
      </c>
      <c r="H2319" t="s">
        <v>6317</v>
      </c>
      <c r="I2319" t="s">
        <v>6318</v>
      </c>
      <c r="J2319">
        <v>456</v>
      </c>
      <c r="K2319">
        <v>365</v>
      </c>
      <c r="L2319">
        <f t="shared" si="36"/>
        <v>151</v>
      </c>
    </row>
    <row r="2320" spans="1:12" x14ac:dyDescent="0.25">
      <c r="A2320">
        <v>2349</v>
      </c>
      <c r="B2320" t="s">
        <v>8</v>
      </c>
      <c r="C2320">
        <v>2752143</v>
      </c>
      <c r="D2320">
        <v>2752490</v>
      </c>
      <c r="E2320">
        <v>-1</v>
      </c>
      <c r="F2320" t="s">
        <v>6319</v>
      </c>
      <c r="G2320" t="s">
        <v>6320</v>
      </c>
      <c r="I2320" t="s">
        <v>22</v>
      </c>
      <c r="J2320">
        <v>348</v>
      </c>
      <c r="K2320">
        <v>102</v>
      </c>
      <c r="L2320">
        <f t="shared" si="36"/>
        <v>115</v>
      </c>
    </row>
    <row r="2321" spans="1:12" x14ac:dyDescent="0.25">
      <c r="A2321">
        <v>2350</v>
      </c>
      <c r="B2321" t="s">
        <v>8</v>
      </c>
      <c r="C2321">
        <v>2752593</v>
      </c>
      <c r="D2321">
        <v>2755424</v>
      </c>
      <c r="E2321">
        <v>-1</v>
      </c>
      <c r="F2321" t="s">
        <v>6321</v>
      </c>
      <c r="G2321" t="s">
        <v>6322</v>
      </c>
      <c r="H2321" t="s">
        <v>6323</v>
      </c>
      <c r="I2321" t="s">
        <v>6324</v>
      </c>
      <c r="J2321">
        <v>2832</v>
      </c>
      <c r="K2321">
        <v>58</v>
      </c>
      <c r="L2321">
        <f t="shared" si="36"/>
        <v>943</v>
      </c>
    </row>
    <row r="2322" spans="1:12" x14ac:dyDescent="0.25">
      <c r="A2322">
        <v>2351</v>
      </c>
      <c r="B2322" t="s">
        <v>8</v>
      </c>
      <c r="C2322">
        <v>2755483</v>
      </c>
      <c r="D2322">
        <v>2756472</v>
      </c>
      <c r="E2322">
        <v>-1</v>
      </c>
      <c r="F2322" t="s">
        <v>6325</v>
      </c>
      <c r="G2322" t="s">
        <v>6326</v>
      </c>
      <c r="H2322" t="s">
        <v>6327</v>
      </c>
      <c r="I2322" t="s">
        <v>6328</v>
      </c>
      <c r="J2322">
        <v>990</v>
      </c>
      <c r="K2322">
        <v>64</v>
      </c>
      <c r="L2322">
        <f t="shared" si="36"/>
        <v>329</v>
      </c>
    </row>
    <row r="2323" spans="1:12" x14ac:dyDescent="0.25">
      <c r="A2323">
        <v>2352</v>
      </c>
      <c r="B2323" t="s">
        <v>8</v>
      </c>
      <c r="C2323">
        <v>2756537</v>
      </c>
      <c r="D2323">
        <v>2757259</v>
      </c>
      <c r="E2323">
        <v>1</v>
      </c>
      <c r="F2323" t="s">
        <v>6329</v>
      </c>
      <c r="G2323" t="s">
        <v>6330</v>
      </c>
      <c r="H2323" t="s">
        <v>6331</v>
      </c>
      <c r="I2323" t="s">
        <v>6332</v>
      </c>
      <c r="J2323">
        <v>723</v>
      </c>
      <c r="K2323">
        <v>48</v>
      </c>
      <c r="L2323">
        <f t="shared" si="36"/>
        <v>240</v>
      </c>
    </row>
    <row r="2324" spans="1:12" x14ac:dyDescent="0.25">
      <c r="A2324">
        <v>2353</v>
      </c>
      <c r="B2324" t="s">
        <v>8</v>
      </c>
      <c r="C2324">
        <v>2757308</v>
      </c>
      <c r="D2324">
        <v>2758531</v>
      </c>
      <c r="E2324">
        <v>1</v>
      </c>
      <c r="F2324" t="s">
        <v>6333</v>
      </c>
      <c r="G2324" t="s">
        <v>6334</v>
      </c>
      <c r="I2324" t="s">
        <v>4178</v>
      </c>
      <c r="J2324">
        <v>1224</v>
      </c>
      <c r="K2324">
        <v>96</v>
      </c>
      <c r="L2324">
        <f t="shared" si="36"/>
        <v>407</v>
      </c>
    </row>
    <row r="2325" spans="1:12" x14ac:dyDescent="0.25">
      <c r="A2325">
        <v>2354</v>
      </c>
      <c r="B2325" t="s">
        <v>8</v>
      </c>
      <c r="C2325">
        <v>2758628</v>
      </c>
      <c r="D2325">
        <v>2758924</v>
      </c>
      <c r="E2325">
        <v>1</v>
      </c>
      <c r="F2325" t="s">
        <v>6335</v>
      </c>
      <c r="G2325" t="s">
        <v>6336</v>
      </c>
      <c r="H2325" t="s">
        <v>5873</v>
      </c>
      <c r="I2325" t="s">
        <v>5874</v>
      </c>
      <c r="J2325">
        <v>297</v>
      </c>
      <c r="K2325">
        <v>131</v>
      </c>
      <c r="L2325">
        <f t="shared" si="36"/>
        <v>98</v>
      </c>
    </row>
    <row r="2326" spans="1:12" x14ac:dyDescent="0.25">
      <c r="A2326">
        <v>2355</v>
      </c>
      <c r="B2326" t="s">
        <v>8</v>
      </c>
      <c r="C2326">
        <v>2759056</v>
      </c>
      <c r="D2326">
        <v>2762442</v>
      </c>
      <c r="E2326">
        <v>-1</v>
      </c>
      <c r="F2326" t="s">
        <v>6337</v>
      </c>
      <c r="G2326" t="s">
        <v>6338</v>
      </c>
      <c r="I2326" t="s">
        <v>22</v>
      </c>
      <c r="J2326">
        <v>3387</v>
      </c>
      <c r="K2326">
        <v>298</v>
      </c>
      <c r="L2326">
        <f t="shared" si="36"/>
        <v>1128</v>
      </c>
    </row>
    <row r="2327" spans="1:12" x14ac:dyDescent="0.25">
      <c r="A2327">
        <v>2357</v>
      </c>
      <c r="B2327" t="s">
        <v>8</v>
      </c>
      <c r="C2327">
        <v>2762858</v>
      </c>
      <c r="D2327">
        <v>2764225</v>
      </c>
      <c r="E2327">
        <v>-1</v>
      </c>
      <c r="F2327" t="s">
        <v>6341</v>
      </c>
      <c r="G2327" t="s">
        <v>6342</v>
      </c>
      <c r="H2327" t="s">
        <v>6343</v>
      </c>
      <c r="I2327" t="s">
        <v>4541</v>
      </c>
      <c r="J2327">
        <v>1368</v>
      </c>
      <c r="K2327">
        <v>192</v>
      </c>
      <c r="L2327">
        <f t="shared" si="36"/>
        <v>455</v>
      </c>
    </row>
    <row r="2328" spans="1:12" x14ac:dyDescent="0.25">
      <c r="A2328">
        <v>2358</v>
      </c>
      <c r="B2328" t="s">
        <v>8</v>
      </c>
      <c r="C2328">
        <v>2764418</v>
      </c>
      <c r="D2328">
        <v>2764879</v>
      </c>
      <c r="E2328">
        <v>1</v>
      </c>
      <c r="F2328" t="s">
        <v>6344</v>
      </c>
      <c r="G2328" t="s">
        <v>6345</v>
      </c>
      <c r="I2328" t="s">
        <v>22</v>
      </c>
      <c r="J2328">
        <v>462</v>
      </c>
      <c r="K2328">
        <v>16</v>
      </c>
      <c r="L2328">
        <f t="shared" si="36"/>
        <v>153</v>
      </c>
    </row>
    <row r="2329" spans="1:12" x14ac:dyDescent="0.25">
      <c r="A2329">
        <v>2359</v>
      </c>
      <c r="B2329" t="s">
        <v>8</v>
      </c>
      <c r="C2329">
        <v>2764896</v>
      </c>
      <c r="D2329">
        <v>2766128</v>
      </c>
      <c r="E2329">
        <v>1</v>
      </c>
      <c r="F2329" t="s">
        <v>6346</v>
      </c>
      <c r="G2329" t="s">
        <v>6347</v>
      </c>
      <c r="H2329" t="s">
        <v>6348</v>
      </c>
      <c r="I2329" t="s">
        <v>6349</v>
      </c>
      <c r="J2329">
        <v>1233</v>
      </c>
      <c r="K2329">
        <v>122</v>
      </c>
      <c r="L2329">
        <f t="shared" si="36"/>
        <v>410</v>
      </c>
    </row>
    <row r="2330" spans="1:12" x14ac:dyDescent="0.25">
      <c r="A2330">
        <v>2360</v>
      </c>
      <c r="B2330" t="s">
        <v>8</v>
      </c>
      <c r="C2330">
        <v>2766251</v>
      </c>
      <c r="D2330">
        <v>2769112</v>
      </c>
      <c r="E2330">
        <v>1</v>
      </c>
      <c r="F2330" t="s">
        <v>6350</v>
      </c>
      <c r="G2330" t="s">
        <v>6351</v>
      </c>
      <c r="H2330" t="s">
        <v>6352</v>
      </c>
      <c r="I2330" t="s">
        <v>6353</v>
      </c>
      <c r="J2330">
        <v>2862</v>
      </c>
      <c r="K2330">
        <v>58</v>
      </c>
      <c r="L2330">
        <f t="shared" si="36"/>
        <v>953</v>
      </c>
    </row>
    <row r="2331" spans="1:12" x14ac:dyDescent="0.25">
      <c r="A2331">
        <v>2361</v>
      </c>
      <c r="B2331" t="s">
        <v>8</v>
      </c>
      <c r="C2331">
        <v>2769171</v>
      </c>
      <c r="D2331">
        <v>2769599</v>
      </c>
      <c r="E2331">
        <v>-1</v>
      </c>
      <c r="F2331" t="s">
        <v>6354</v>
      </c>
      <c r="G2331" t="s">
        <v>6355</v>
      </c>
      <c r="I2331" t="s">
        <v>22</v>
      </c>
      <c r="J2331">
        <v>429</v>
      </c>
      <c r="K2331">
        <v>178</v>
      </c>
      <c r="L2331">
        <f t="shared" si="36"/>
        <v>142</v>
      </c>
    </row>
    <row r="2332" spans="1:12" x14ac:dyDescent="0.25">
      <c r="A2332">
        <v>2362</v>
      </c>
      <c r="B2332" t="s">
        <v>8</v>
      </c>
      <c r="C2332">
        <v>2769778</v>
      </c>
      <c r="D2332">
        <v>2771148</v>
      </c>
      <c r="E2332">
        <v>1</v>
      </c>
      <c r="F2332" t="s">
        <v>6356</v>
      </c>
      <c r="G2332" t="s">
        <v>6357</v>
      </c>
      <c r="I2332" t="s">
        <v>6358</v>
      </c>
      <c r="J2332">
        <v>1371</v>
      </c>
      <c r="K2332">
        <v>34</v>
      </c>
      <c r="L2332">
        <f t="shared" si="36"/>
        <v>456</v>
      </c>
    </row>
    <row r="2333" spans="1:12" x14ac:dyDescent="0.25">
      <c r="A2333">
        <v>2363</v>
      </c>
      <c r="B2333" t="s">
        <v>8</v>
      </c>
      <c r="C2333">
        <v>2771183</v>
      </c>
      <c r="D2333">
        <v>2774344</v>
      </c>
      <c r="E2333">
        <v>1</v>
      </c>
      <c r="F2333" t="s">
        <v>6359</v>
      </c>
      <c r="G2333" t="s">
        <v>6360</v>
      </c>
      <c r="H2333" t="s">
        <v>6361</v>
      </c>
      <c r="I2333" t="s">
        <v>6362</v>
      </c>
      <c r="J2333">
        <v>3162</v>
      </c>
      <c r="K2333">
        <v>33</v>
      </c>
      <c r="L2333">
        <f t="shared" si="36"/>
        <v>1053</v>
      </c>
    </row>
    <row r="2334" spans="1:12" x14ac:dyDescent="0.25">
      <c r="A2334">
        <v>2364</v>
      </c>
      <c r="B2334" t="s">
        <v>8</v>
      </c>
      <c r="C2334">
        <v>2774378</v>
      </c>
      <c r="D2334">
        <v>2776129</v>
      </c>
      <c r="E2334">
        <v>1</v>
      </c>
      <c r="F2334" t="s">
        <v>6363</v>
      </c>
      <c r="G2334" t="s">
        <v>6364</v>
      </c>
      <c r="H2334" t="s">
        <v>6365</v>
      </c>
      <c r="I2334" t="s">
        <v>6366</v>
      </c>
      <c r="J2334">
        <v>1752</v>
      </c>
      <c r="K2334">
        <v>2</v>
      </c>
      <c r="L2334">
        <f t="shared" si="36"/>
        <v>583</v>
      </c>
    </row>
    <row r="2335" spans="1:12" x14ac:dyDescent="0.25">
      <c r="A2335">
        <v>2365</v>
      </c>
      <c r="B2335" t="s">
        <v>8</v>
      </c>
      <c r="C2335">
        <v>2776132</v>
      </c>
      <c r="D2335">
        <v>2776662</v>
      </c>
      <c r="E2335">
        <v>1</v>
      </c>
      <c r="F2335" t="s">
        <v>6367</v>
      </c>
      <c r="G2335" t="s">
        <v>6368</v>
      </c>
      <c r="I2335" t="s">
        <v>22</v>
      </c>
      <c r="J2335">
        <v>531</v>
      </c>
      <c r="K2335">
        <v>2</v>
      </c>
      <c r="L2335">
        <f t="shared" si="36"/>
        <v>176</v>
      </c>
    </row>
    <row r="2336" spans="1:12" x14ac:dyDescent="0.25">
      <c r="A2336">
        <v>2366</v>
      </c>
      <c r="B2336" t="s">
        <v>8</v>
      </c>
      <c r="C2336">
        <v>2776665</v>
      </c>
      <c r="D2336">
        <v>2777225</v>
      </c>
      <c r="E2336">
        <v>1</v>
      </c>
      <c r="F2336" t="s">
        <v>6369</v>
      </c>
      <c r="G2336" t="s">
        <v>6370</v>
      </c>
      <c r="I2336" t="s">
        <v>6371</v>
      </c>
      <c r="J2336">
        <v>561</v>
      </c>
      <c r="K2336">
        <v>16</v>
      </c>
      <c r="L2336">
        <f t="shared" si="36"/>
        <v>186</v>
      </c>
    </row>
    <row r="2337" spans="1:12" x14ac:dyDescent="0.25">
      <c r="A2337">
        <v>2367</v>
      </c>
      <c r="B2337" t="s">
        <v>8</v>
      </c>
      <c r="C2337">
        <v>2777242</v>
      </c>
      <c r="D2337">
        <v>2778570</v>
      </c>
      <c r="E2337">
        <v>1</v>
      </c>
      <c r="F2337" t="s">
        <v>6372</v>
      </c>
      <c r="G2337" t="s">
        <v>6373</v>
      </c>
      <c r="I2337" t="s">
        <v>22</v>
      </c>
      <c r="J2337">
        <v>1329</v>
      </c>
      <c r="K2337">
        <v>30</v>
      </c>
      <c r="L2337">
        <f t="shared" si="36"/>
        <v>442</v>
      </c>
    </row>
    <row r="2338" spans="1:12" x14ac:dyDescent="0.25">
      <c r="A2338">
        <v>2368</v>
      </c>
      <c r="B2338" t="s">
        <v>8</v>
      </c>
      <c r="C2338">
        <v>2778601</v>
      </c>
      <c r="D2338">
        <v>2779710</v>
      </c>
      <c r="E2338">
        <v>1</v>
      </c>
      <c r="F2338" t="s">
        <v>6374</v>
      </c>
      <c r="G2338" t="s">
        <v>6375</v>
      </c>
      <c r="H2338" t="s">
        <v>6376</v>
      </c>
      <c r="I2338" t="s">
        <v>6377</v>
      </c>
      <c r="J2338">
        <v>1110</v>
      </c>
      <c r="K2338">
        <v>66</v>
      </c>
      <c r="L2338">
        <f t="shared" si="36"/>
        <v>369</v>
      </c>
    </row>
    <row r="2339" spans="1:12" x14ac:dyDescent="0.25">
      <c r="A2339">
        <v>2369</v>
      </c>
      <c r="B2339" t="s">
        <v>8</v>
      </c>
      <c r="C2339">
        <v>2779777</v>
      </c>
      <c r="D2339">
        <v>2781606</v>
      </c>
      <c r="E2339">
        <v>1</v>
      </c>
      <c r="F2339" t="s">
        <v>6378</v>
      </c>
      <c r="G2339" t="s">
        <v>6379</v>
      </c>
      <c r="H2339" t="s">
        <v>6380</v>
      </c>
      <c r="I2339" t="s">
        <v>6381</v>
      </c>
      <c r="J2339">
        <v>1830</v>
      </c>
      <c r="K2339">
        <v>157</v>
      </c>
      <c r="L2339">
        <f t="shared" si="36"/>
        <v>609</v>
      </c>
    </row>
    <row r="2340" spans="1:12" x14ac:dyDescent="0.25">
      <c r="A2340">
        <v>2370</v>
      </c>
      <c r="B2340" t="s">
        <v>8</v>
      </c>
      <c r="C2340">
        <v>2781764</v>
      </c>
      <c r="D2340">
        <v>2782585</v>
      </c>
      <c r="E2340">
        <v>1</v>
      </c>
      <c r="F2340" t="s">
        <v>6382</v>
      </c>
      <c r="G2340" t="s">
        <v>6383</v>
      </c>
      <c r="I2340" t="s">
        <v>22</v>
      </c>
      <c r="J2340">
        <v>822</v>
      </c>
      <c r="K2340">
        <v>21</v>
      </c>
      <c r="L2340">
        <f t="shared" si="36"/>
        <v>273</v>
      </c>
    </row>
    <row r="2341" spans="1:12" x14ac:dyDescent="0.25">
      <c r="A2341">
        <v>2371</v>
      </c>
      <c r="B2341" t="s">
        <v>8</v>
      </c>
      <c r="C2341">
        <v>2782607</v>
      </c>
      <c r="D2341">
        <v>2784871</v>
      </c>
      <c r="E2341">
        <v>-1</v>
      </c>
      <c r="F2341" t="s">
        <v>6384</v>
      </c>
      <c r="G2341" t="s">
        <v>6385</v>
      </c>
      <c r="H2341" t="s">
        <v>6386</v>
      </c>
      <c r="I2341" t="s">
        <v>6387</v>
      </c>
      <c r="J2341">
        <v>2265</v>
      </c>
      <c r="K2341">
        <v>119</v>
      </c>
      <c r="L2341">
        <f t="shared" si="36"/>
        <v>754</v>
      </c>
    </row>
    <row r="2342" spans="1:12" x14ac:dyDescent="0.25">
      <c r="A2342">
        <v>2372</v>
      </c>
      <c r="B2342" t="s">
        <v>8</v>
      </c>
      <c r="C2342">
        <v>2784991</v>
      </c>
      <c r="D2342">
        <v>2786013</v>
      </c>
      <c r="E2342">
        <v>1</v>
      </c>
      <c r="F2342" t="s">
        <v>6388</v>
      </c>
      <c r="G2342" t="s">
        <v>6389</v>
      </c>
      <c r="H2342" t="s">
        <v>6390</v>
      </c>
      <c r="I2342" t="s">
        <v>6391</v>
      </c>
      <c r="J2342">
        <v>1023</v>
      </c>
      <c r="K2342">
        <v>1</v>
      </c>
      <c r="L2342">
        <f t="shared" si="36"/>
        <v>340</v>
      </c>
    </row>
    <row r="2343" spans="1:12" x14ac:dyDescent="0.25">
      <c r="A2343">
        <v>2373</v>
      </c>
      <c r="B2343" t="s">
        <v>8</v>
      </c>
      <c r="C2343">
        <v>2786015</v>
      </c>
      <c r="D2343">
        <v>2786935</v>
      </c>
      <c r="E2343">
        <v>1</v>
      </c>
      <c r="F2343" t="s">
        <v>6392</v>
      </c>
      <c r="G2343" t="s">
        <v>6393</v>
      </c>
      <c r="I2343" t="s">
        <v>6063</v>
      </c>
      <c r="J2343">
        <v>921</v>
      </c>
      <c r="K2343">
        <v>51</v>
      </c>
      <c r="L2343">
        <f t="shared" si="36"/>
        <v>306</v>
      </c>
    </row>
    <row r="2344" spans="1:12" x14ac:dyDescent="0.25">
      <c r="A2344">
        <v>2374</v>
      </c>
      <c r="B2344" t="s">
        <v>8</v>
      </c>
      <c r="C2344">
        <v>2786987</v>
      </c>
      <c r="D2344">
        <v>2787079</v>
      </c>
      <c r="E2344">
        <v>-1</v>
      </c>
      <c r="F2344" t="s">
        <v>6394</v>
      </c>
      <c r="G2344" t="s">
        <v>6395</v>
      </c>
      <c r="I2344" t="s">
        <v>22</v>
      </c>
      <c r="J2344">
        <v>93</v>
      </c>
      <c r="K2344">
        <v>-22</v>
      </c>
      <c r="L2344">
        <f t="shared" si="36"/>
        <v>30</v>
      </c>
    </row>
    <row r="2345" spans="1:12" x14ac:dyDescent="0.25">
      <c r="A2345">
        <v>2375</v>
      </c>
      <c r="B2345" t="s">
        <v>8</v>
      </c>
      <c r="C2345">
        <v>2787058</v>
      </c>
      <c r="D2345">
        <v>2788383</v>
      </c>
      <c r="E2345">
        <v>1</v>
      </c>
      <c r="F2345" t="s">
        <v>6396</v>
      </c>
      <c r="G2345" t="s">
        <v>6397</v>
      </c>
      <c r="I2345" t="s">
        <v>6398</v>
      </c>
      <c r="J2345">
        <v>1326</v>
      </c>
      <c r="K2345">
        <v>113</v>
      </c>
      <c r="L2345">
        <f t="shared" si="36"/>
        <v>441</v>
      </c>
    </row>
    <row r="2346" spans="1:12" x14ac:dyDescent="0.25">
      <c r="A2346">
        <v>2376</v>
      </c>
      <c r="B2346" t="s">
        <v>8</v>
      </c>
      <c r="C2346">
        <v>2788497</v>
      </c>
      <c r="D2346">
        <v>2790794</v>
      </c>
      <c r="E2346">
        <v>1</v>
      </c>
      <c r="F2346" t="s">
        <v>6399</v>
      </c>
      <c r="G2346" t="s">
        <v>6400</v>
      </c>
      <c r="H2346" t="s">
        <v>6401</v>
      </c>
      <c r="I2346" t="s">
        <v>6402</v>
      </c>
      <c r="J2346">
        <v>2298</v>
      </c>
      <c r="K2346">
        <v>55</v>
      </c>
      <c r="L2346">
        <f t="shared" si="36"/>
        <v>765</v>
      </c>
    </row>
    <row r="2347" spans="1:12" x14ac:dyDescent="0.25">
      <c r="A2347">
        <v>2377</v>
      </c>
      <c r="B2347" t="s">
        <v>8</v>
      </c>
      <c r="C2347">
        <v>2790850</v>
      </c>
      <c r="D2347">
        <v>2791431</v>
      </c>
      <c r="E2347">
        <v>1</v>
      </c>
      <c r="F2347" t="s">
        <v>6403</v>
      </c>
      <c r="G2347" t="s">
        <v>6404</v>
      </c>
      <c r="H2347" t="s">
        <v>6405</v>
      </c>
      <c r="I2347" t="s">
        <v>6391</v>
      </c>
      <c r="J2347">
        <v>582</v>
      </c>
      <c r="K2347">
        <v>5</v>
      </c>
      <c r="L2347">
        <f t="shared" si="36"/>
        <v>193</v>
      </c>
    </row>
    <row r="2348" spans="1:12" x14ac:dyDescent="0.25">
      <c r="A2348">
        <v>2378</v>
      </c>
      <c r="B2348" t="s">
        <v>8</v>
      </c>
      <c r="C2348">
        <v>2791437</v>
      </c>
      <c r="D2348">
        <v>2798612</v>
      </c>
      <c r="E2348">
        <v>1</v>
      </c>
      <c r="F2348" t="s">
        <v>6406</v>
      </c>
      <c r="G2348" t="s">
        <v>6407</v>
      </c>
      <c r="H2348" t="s">
        <v>3221</v>
      </c>
      <c r="I2348" t="s">
        <v>22</v>
      </c>
      <c r="J2348">
        <v>7176</v>
      </c>
      <c r="K2348">
        <v>145</v>
      </c>
      <c r="L2348">
        <f t="shared" si="36"/>
        <v>2391</v>
      </c>
    </row>
    <row r="2349" spans="1:12" x14ac:dyDescent="0.25">
      <c r="A2349">
        <v>2379</v>
      </c>
      <c r="B2349" t="s">
        <v>8</v>
      </c>
      <c r="C2349">
        <v>2798758</v>
      </c>
      <c r="D2349">
        <v>2799138</v>
      </c>
      <c r="E2349">
        <v>1</v>
      </c>
      <c r="F2349" t="s">
        <v>6408</v>
      </c>
      <c r="G2349" t="s">
        <v>6409</v>
      </c>
      <c r="H2349" t="s">
        <v>6410</v>
      </c>
      <c r="I2349" t="s">
        <v>6411</v>
      </c>
      <c r="J2349">
        <v>381</v>
      </c>
      <c r="K2349">
        <v>34</v>
      </c>
      <c r="L2349">
        <f t="shared" si="36"/>
        <v>126</v>
      </c>
    </row>
    <row r="2350" spans="1:12" x14ac:dyDescent="0.25">
      <c r="A2350">
        <v>2380</v>
      </c>
      <c r="B2350" t="s">
        <v>8</v>
      </c>
      <c r="C2350">
        <v>2799173</v>
      </c>
      <c r="D2350">
        <v>2799532</v>
      </c>
      <c r="E2350">
        <v>1</v>
      </c>
      <c r="F2350" t="s">
        <v>6412</v>
      </c>
      <c r="G2350" t="s">
        <v>6413</v>
      </c>
      <c r="I2350" t="s">
        <v>22</v>
      </c>
      <c r="J2350">
        <v>360</v>
      </c>
      <c r="K2350">
        <v>53</v>
      </c>
      <c r="L2350">
        <f t="shared" si="36"/>
        <v>119</v>
      </c>
    </row>
    <row r="2351" spans="1:12" x14ac:dyDescent="0.25">
      <c r="A2351">
        <v>2381</v>
      </c>
      <c r="B2351" t="s">
        <v>8</v>
      </c>
      <c r="C2351">
        <v>2799586</v>
      </c>
      <c r="D2351">
        <v>2800290</v>
      </c>
      <c r="E2351">
        <v>1</v>
      </c>
      <c r="F2351" t="s">
        <v>6414</v>
      </c>
      <c r="G2351" t="s">
        <v>6415</v>
      </c>
      <c r="H2351" t="s">
        <v>6416</v>
      </c>
      <c r="I2351" t="s">
        <v>2392</v>
      </c>
      <c r="J2351">
        <v>705</v>
      </c>
      <c r="K2351">
        <v>173</v>
      </c>
      <c r="L2351">
        <f t="shared" si="36"/>
        <v>234</v>
      </c>
    </row>
    <row r="2352" spans="1:12" x14ac:dyDescent="0.25">
      <c r="A2352">
        <v>2382</v>
      </c>
      <c r="B2352" t="s">
        <v>8</v>
      </c>
      <c r="C2352">
        <v>2800464</v>
      </c>
      <c r="D2352">
        <v>2801363</v>
      </c>
      <c r="E2352">
        <v>1</v>
      </c>
      <c r="F2352" t="s">
        <v>6417</v>
      </c>
      <c r="G2352" t="s">
        <v>6418</v>
      </c>
      <c r="H2352" t="s">
        <v>6419</v>
      </c>
      <c r="I2352" t="s">
        <v>6420</v>
      </c>
      <c r="J2352">
        <v>900</v>
      </c>
      <c r="K2352">
        <v>4</v>
      </c>
      <c r="L2352">
        <f t="shared" si="36"/>
        <v>299</v>
      </c>
    </row>
    <row r="2353" spans="1:12" x14ac:dyDescent="0.25">
      <c r="A2353">
        <v>2383</v>
      </c>
      <c r="B2353" t="s">
        <v>8</v>
      </c>
      <c r="C2353">
        <v>2801368</v>
      </c>
      <c r="D2353">
        <v>2801949</v>
      </c>
      <c r="E2353">
        <v>1</v>
      </c>
      <c r="F2353" t="s">
        <v>6421</v>
      </c>
      <c r="G2353" t="s">
        <v>6422</v>
      </c>
      <c r="H2353" t="s">
        <v>6423</v>
      </c>
      <c r="I2353" t="s">
        <v>6424</v>
      </c>
      <c r="J2353">
        <v>582</v>
      </c>
      <c r="K2353">
        <v>96</v>
      </c>
      <c r="L2353">
        <f t="shared" si="36"/>
        <v>193</v>
      </c>
    </row>
    <row r="2354" spans="1:12" x14ac:dyDescent="0.25">
      <c r="A2354">
        <v>2384</v>
      </c>
      <c r="B2354" t="s">
        <v>8</v>
      </c>
      <c r="C2354">
        <v>2802046</v>
      </c>
      <c r="D2354">
        <v>2803035</v>
      </c>
      <c r="E2354">
        <v>1</v>
      </c>
      <c r="F2354" t="s">
        <v>6425</v>
      </c>
      <c r="G2354" t="s">
        <v>6426</v>
      </c>
      <c r="H2354" t="s">
        <v>6427</v>
      </c>
      <c r="I2354" t="s">
        <v>6428</v>
      </c>
      <c r="J2354">
        <v>990</v>
      </c>
      <c r="K2354">
        <v>55</v>
      </c>
      <c r="L2354">
        <f t="shared" si="36"/>
        <v>329</v>
      </c>
    </row>
    <row r="2355" spans="1:12" x14ac:dyDescent="0.25">
      <c r="A2355">
        <v>2385</v>
      </c>
      <c r="B2355" t="s">
        <v>8</v>
      </c>
      <c r="C2355">
        <v>2803091</v>
      </c>
      <c r="D2355">
        <v>2803474</v>
      </c>
      <c r="E2355">
        <v>1</v>
      </c>
      <c r="F2355" t="s">
        <v>6429</v>
      </c>
      <c r="G2355" t="s">
        <v>6430</v>
      </c>
      <c r="I2355" t="s">
        <v>22</v>
      </c>
      <c r="J2355">
        <v>384</v>
      </c>
      <c r="K2355">
        <v>98</v>
      </c>
      <c r="L2355">
        <f t="shared" si="36"/>
        <v>127</v>
      </c>
    </row>
    <row r="2356" spans="1:12" x14ac:dyDescent="0.25">
      <c r="A2356">
        <v>2386</v>
      </c>
      <c r="B2356" t="s">
        <v>8</v>
      </c>
      <c r="C2356">
        <v>2803573</v>
      </c>
      <c r="D2356">
        <v>2804214</v>
      </c>
      <c r="E2356">
        <v>1</v>
      </c>
      <c r="F2356" t="s">
        <v>6431</v>
      </c>
      <c r="G2356" t="s">
        <v>6432</v>
      </c>
      <c r="I2356" t="s">
        <v>22</v>
      </c>
      <c r="J2356">
        <v>642</v>
      </c>
      <c r="K2356">
        <v>26</v>
      </c>
      <c r="L2356">
        <f t="shared" si="36"/>
        <v>213</v>
      </c>
    </row>
    <row r="2357" spans="1:12" x14ac:dyDescent="0.25">
      <c r="A2357">
        <v>2387</v>
      </c>
      <c r="B2357" t="s">
        <v>8</v>
      </c>
      <c r="C2357">
        <v>2804241</v>
      </c>
      <c r="D2357">
        <v>2804963</v>
      </c>
      <c r="E2357">
        <v>1</v>
      </c>
      <c r="F2357" t="s">
        <v>6433</v>
      </c>
      <c r="G2357" t="s">
        <v>6434</v>
      </c>
      <c r="I2357" t="s">
        <v>22</v>
      </c>
      <c r="J2357">
        <v>723</v>
      </c>
      <c r="K2357">
        <v>0</v>
      </c>
      <c r="L2357">
        <f t="shared" si="36"/>
        <v>240</v>
      </c>
    </row>
    <row r="2358" spans="1:12" x14ac:dyDescent="0.25">
      <c r="A2358">
        <v>2388</v>
      </c>
      <c r="B2358" t="s">
        <v>8</v>
      </c>
      <c r="C2358">
        <v>2804964</v>
      </c>
      <c r="D2358">
        <v>2805497</v>
      </c>
      <c r="E2358">
        <v>1</v>
      </c>
      <c r="F2358" t="s">
        <v>6435</v>
      </c>
      <c r="G2358" t="s">
        <v>6436</v>
      </c>
      <c r="I2358" t="s">
        <v>22</v>
      </c>
      <c r="J2358">
        <v>534</v>
      </c>
      <c r="K2358">
        <v>38</v>
      </c>
      <c r="L2358">
        <f t="shared" si="36"/>
        <v>177</v>
      </c>
    </row>
    <row r="2359" spans="1:12" x14ac:dyDescent="0.25">
      <c r="A2359">
        <v>2389</v>
      </c>
      <c r="B2359" t="s">
        <v>8</v>
      </c>
      <c r="C2359">
        <v>2805536</v>
      </c>
      <c r="D2359">
        <v>2805769</v>
      </c>
      <c r="E2359">
        <v>1</v>
      </c>
      <c r="F2359" t="s">
        <v>6437</v>
      </c>
      <c r="G2359" t="s">
        <v>6438</v>
      </c>
      <c r="I2359" t="s">
        <v>22</v>
      </c>
      <c r="J2359">
        <v>234</v>
      </c>
      <c r="K2359">
        <v>98</v>
      </c>
      <c r="L2359">
        <f t="shared" si="36"/>
        <v>77</v>
      </c>
    </row>
    <row r="2360" spans="1:12" x14ac:dyDescent="0.25">
      <c r="A2360">
        <v>2390</v>
      </c>
      <c r="B2360" t="s">
        <v>8</v>
      </c>
      <c r="C2360">
        <v>2805868</v>
      </c>
      <c r="D2360">
        <v>2807112</v>
      </c>
      <c r="E2360">
        <v>1</v>
      </c>
      <c r="F2360" t="s">
        <v>6439</v>
      </c>
      <c r="G2360" t="s">
        <v>6440</v>
      </c>
      <c r="I2360" t="s">
        <v>629</v>
      </c>
      <c r="J2360">
        <v>1245</v>
      </c>
      <c r="K2360">
        <v>33</v>
      </c>
      <c r="L2360">
        <f t="shared" si="36"/>
        <v>414</v>
      </c>
    </row>
    <row r="2361" spans="1:12" x14ac:dyDescent="0.25">
      <c r="A2361">
        <v>2391</v>
      </c>
      <c r="B2361" t="s">
        <v>8</v>
      </c>
      <c r="C2361">
        <v>2807146</v>
      </c>
      <c r="D2361">
        <v>2808405</v>
      </c>
      <c r="E2361">
        <v>1</v>
      </c>
      <c r="F2361" t="s">
        <v>6441</v>
      </c>
      <c r="G2361" t="s">
        <v>6442</v>
      </c>
      <c r="I2361" t="s">
        <v>629</v>
      </c>
      <c r="J2361">
        <v>1260</v>
      </c>
      <c r="K2361">
        <v>63</v>
      </c>
      <c r="L2361">
        <f t="shared" si="36"/>
        <v>419</v>
      </c>
    </row>
    <row r="2362" spans="1:12" x14ac:dyDescent="0.25">
      <c r="A2362">
        <v>2392</v>
      </c>
      <c r="B2362" t="s">
        <v>8</v>
      </c>
      <c r="C2362">
        <v>2808469</v>
      </c>
      <c r="D2362">
        <v>2809581</v>
      </c>
      <c r="E2362">
        <v>1</v>
      </c>
      <c r="F2362" t="s">
        <v>6443</v>
      </c>
      <c r="G2362" t="s">
        <v>6444</v>
      </c>
      <c r="I2362" t="s">
        <v>3092</v>
      </c>
      <c r="J2362">
        <v>1113</v>
      </c>
      <c r="K2362">
        <v>109</v>
      </c>
      <c r="L2362">
        <f t="shared" si="36"/>
        <v>370</v>
      </c>
    </row>
    <row r="2363" spans="1:12" x14ac:dyDescent="0.25">
      <c r="A2363">
        <v>2393</v>
      </c>
      <c r="B2363" t="s">
        <v>8</v>
      </c>
      <c r="C2363">
        <v>2809691</v>
      </c>
      <c r="D2363">
        <v>2810395</v>
      </c>
      <c r="E2363">
        <v>1</v>
      </c>
      <c r="F2363" t="s">
        <v>6445</v>
      </c>
      <c r="G2363" t="s">
        <v>6446</v>
      </c>
      <c r="I2363" t="s">
        <v>626</v>
      </c>
      <c r="J2363">
        <v>705</v>
      </c>
      <c r="K2363">
        <v>-11</v>
      </c>
      <c r="L2363">
        <f t="shared" si="36"/>
        <v>234</v>
      </c>
    </row>
    <row r="2364" spans="1:12" x14ac:dyDescent="0.25">
      <c r="A2364">
        <v>2394</v>
      </c>
      <c r="B2364" t="s">
        <v>8</v>
      </c>
      <c r="C2364">
        <v>2810385</v>
      </c>
      <c r="D2364">
        <v>2811614</v>
      </c>
      <c r="E2364">
        <v>1</v>
      </c>
      <c r="F2364" t="s">
        <v>6447</v>
      </c>
      <c r="G2364" t="s">
        <v>6448</v>
      </c>
      <c r="I2364" t="s">
        <v>629</v>
      </c>
      <c r="J2364">
        <v>1230</v>
      </c>
      <c r="K2364">
        <v>1</v>
      </c>
      <c r="L2364">
        <f t="shared" si="36"/>
        <v>409</v>
      </c>
    </row>
    <row r="2365" spans="1:12" x14ac:dyDescent="0.25">
      <c r="A2365">
        <v>2395</v>
      </c>
      <c r="B2365" t="s">
        <v>8</v>
      </c>
      <c r="C2365">
        <v>2811616</v>
      </c>
      <c r="D2365">
        <v>2812878</v>
      </c>
      <c r="E2365">
        <v>1</v>
      </c>
      <c r="F2365" t="s">
        <v>6449</v>
      </c>
      <c r="G2365" t="s">
        <v>6450</v>
      </c>
      <c r="I2365" t="s">
        <v>629</v>
      </c>
      <c r="J2365">
        <v>1263</v>
      </c>
      <c r="K2365">
        <v>62</v>
      </c>
      <c r="L2365">
        <f t="shared" si="36"/>
        <v>420</v>
      </c>
    </row>
    <row r="2366" spans="1:12" x14ac:dyDescent="0.25">
      <c r="A2366">
        <v>2396</v>
      </c>
      <c r="B2366" t="s">
        <v>8</v>
      </c>
      <c r="C2366">
        <v>2812941</v>
      </c>
      <c r="D2366">
        <v>2814083</v>
      </c>
      <c r="E2366">
        <v>1</v>
      </c>
      <c r="F2366" t="s">
        <v>6451</v>
      </c>
      <c r="G2366" t="s">
        <v>6452</v>
      </c>
      <c r="I2366" t="s">
        <v>3092</v>
      </c>
      <c r="J2366">
        <v>1143</v>
      </c>
      <c r="K2366">
        <v>31</v>
      </c>
      <c r="L2366">
        <f t="shared" si="36"/>
        <v>380</v>
      </c>
    </row>
    <row r="2367" spans="1:12" x14ac:dyDescent="0.25">
      <c r="A2367">
        <v>2397</v>
      </c>
      <c r="B2367" t="s">
        <v>8</v>
      </c>
      <c r="C2367">
        <v>2814115</v>
      </c>
      <c r="D2367">
        <v>2815464</v>
      </c>
      <c r="E2367">
        <v>1</v>
      </c>
      <c r="F2367" t="s">
        <v>6453</v>
      </c>
      <c r="G2367" t="s">
        <v>6454</v>
      </c>
      <c r="I2367" t="s">
        <v>3086</v>
      </c>
      <c r="J2367">
        <v>1350</v>
      </c>
      <c r="K2367">
        <v>97</v>
      </c>
      <c r="L2367">
        <f t="shared" si="36"/>
        <v>449</v>
      </c>
    </row>
    <row r="2368" spans="1:12" x14ac:dyDescent="0.25">
      <c r="A2368">
        <v>2398</v>
      </c>
      <c r="B2368" t="s">
        <v>8</v>
      </c>
      <c r="C2368">
        <v>2815562</v>
      </c>
      <c r="D2368">
        <v>2816236</v>
      </c>
      <c r="E2368">
        <v>1</v>
      </c>
      <c r="F2368" t="s">
        <v>6455</v>
      </c>
      <c r="G2368" t="s">
        <v>6456</v>
      </c>
      <c r="I2368" t="s">
        <v>6457</v>
      </c>
      <c r="J2368">
        <v>675</v>
      </c>
      <c r="K2368">
        <v>4</v>
      </c>
      <c r="L2368">
        <f t="shared" si="36"/>
        <v>224</v>
      </c>
    </row>
    <row r="2369" spans="1:12" x14ac:dyDescent="0.25">
      <c r="A2369">
        <v>2399</v>
      </c>
      <c r="B2369" t="s">
        <v>8</v>
      </c>
      <c r="C2369">
        <v>2816241</v>
      </c>
      <c r="D2369">
        <v>2817077</v>
      </c>
      <c r="E2369">
        <v>-1</v>
      </c>
      <c r="F2369" t="s">
        <v>6458</v>
      </c>
      <c r="G2369" t="s">
        <v>6459</v>
      </c>
      <c r="H2369" t="s">
        <v>6460</v>
      </c>
      <c r="I2369" t="s">
        <v>6461</v>
      </c>
      <c r="J2369">
        <v>837</v>
      </c>
      <c r="K2369">
        <v>228</v>
      </c>
      <c r="L2369">
        <f t="shared" si="36"/>
        <v>278</v>
      </c>
    </row>
    <row r="2370" spans="1:12" x14ac:dyDescent="0.25">
      <c r="A2370">
        <v>2400</v>
      </c>
      <c r="B2370" t="s">
        <v>8</v>
      </c>
      <c r="C2370">
        <v>2817306</v>
      </c>
      <c r="D2370">
        <v>2817506</v>
      </c>
      <c r="E2370">
        <v>-1</v>
      </c>
      <c r="F2370" t="s">
        <v>6462</v>
      </c>
      <c r="G2370" t="s">
        <v>6463</v>
      </c>
      <c r="I2370" t="s">
        <v>22</v>
      </c>
      <c r="J2370">
        <v>201</v>
      </c>
      <c r="K2370">
        <v>83</v>
      </c>
      <c r="L2370">
        <f t="shared" si="36"/>
        <v>66</v>
      </c>
    </row>
    <row r="2371" spans="1:12" x14ac:dyDescent="0.25">
      <c r="A2371">
        <v>2401</v>
      </c>
      <c r="B2371" t="s">
        <v>8</v>
      </c>
      <c r="C2371">
        <v>2817590</v>
      </c>
      <c r="D2371">
        <v>2818504</v>
      </c>
      <c r="E2371">
        <v>-1</v>
      </c>
      <c r="F2371" t="s">
        <v>6464</v>
      </c>
      <c r="G2371" t="s">
        <v>6465</v>
      </c>
      <c r="H2371" t="s">
        <v>6466</v>
      </c>
      <c r="I2371" t="s">
        <v>6467</v>
      </c>
      <c r="J2371">
        <v>915</v>
      </c>
      <c r="K2371">
        <v>133</v>
      </c>
      <c r="L2371">
        <f t="shared" si="36"/>
        <v>304</v>
      </c>
    </row>
    <row r="2372" spans="1:12" x14ac:dyDescent="0.25">
      <c r="A2372">
        <v>2402</v>
      </c>
      <c r="B2372" t="s">
        <v>8</v>
      </c>
      <c r="C2372">
        <v>2818638</v>
      </c>
      <c r="D2372">
        <v>2819651</v>
      </c>
      <c r="E2372">
        <v>1</v>
      </c>
      <c r="F2372" t="s">
        <v>6468</v>
      </c>
      <c r="G2372" t="s">
        <v>6469</v>
      </c>
      <c r="I2372" t="s">
        <v>22</v>
      </c>
      <c r="J2372">
        <v>1014</v>
      </c>
      <c r="K2372">
        <v>78</v>
      </c>
      <c r="L2372">
        <f t="shared" ref="L2372:L2435" si="37">(D2372-C2372+1)/3-1</f>
        <v>337</v>
      </c>
    </row>
    <row r="2373" spans="1:12" x14ac:dyDescent="0.25">
      <c r="A2373">
        <v>2403</v>
      </c>
      <c r="B2373" t="s">
        <v>8</v>
      </c>
      <c r="C2373">
        <v>2819730</v>
      </c>
      <c r="D2373">
        <v>2820917</v>
      </c>
      <c r="E2373">
        <v>-1</v>
      </c>
      <c r="F2373" t="s">
        <v>6470</v>
      </c>
      <c r="G2373" t="s">
        <v>6471</v>
      </c>
      <c r="I2373" t="s">
        <v>22</v>
      </c>
      <c r="J2373">
        <v>1188</v>
      </c>
      <c r="K2373">
        <v>248</v>
      </c>
      <c r="L2373">
        <f t="shared" si="37"/>
        <v>395</v>
      </c>
    </row>
    <row r="2374" spans="1:12" x14ac:dyDescent="0.25">
      <c r="A2374">
        <v>2404</v>
      </c>
      <c r="B2374" t="s">
        <v>8</v>
      </c>
      <c r="C2374">
        <v>2821166</v>
      </c>
      <c r="D2374">
        <v>2823121</v>
      </c>
      <c r="E2374">
        <v>1</v>
      </c>
      <c r="F2374" t="s">
        <v>6472</v>
      </c>
      <c r="G2374" t="s">
        <v>6473</v>
      </c>
      <c r="I2374" t="s">
        <v>371</v>
      </c>
      <c r="J2374">
        <v>1956</v>
      </c>
      <c r="K2374">
        <v>28</v>
      </c>
      <c r="L2374">
        <f t="shared" si="37"/>
        <v>651</v>
      </c>
    </row>
    <row r="2375" spans="1:12" x14ac:dyDescent="0.25">
      <c r="A2375">
        <v>2405</v>
      </c>
      <c r="B2375" t="s">
        <v>8</v>
      </c>
      <c r="C2375">
        <v>2823150</v>
      </c>
      <c r="D2375">
        <v>2823878</v>
      </c>
      <c r="E2375">
        <v>1</v>
      </c>
      <c r="F2375" t="s">
        <v>6474</v>
      </c>
      <c r="G2375" t="s">
        <v>6475</v>
      </c>
      <c r="I2375" t="s">
        <v>97</v>
      </c>
      <c r="J2375">
        <v>729</v>
      </c>
      <c r="K2375">
        <v>26</v>
      </c>
      <c r="L2375">
        <f t="shared" si="37"/>
        <v>242</v>
      </c>
    </row>
    <row r="2376" spans="1:12" x14ac:dyDescent="0.25">
      <c r="A2376">
        <v>2406</v>
      </c>
      <c r="B2376" t="s">
        <v>8</v>
      </c>
      <c r="C2376">
        <v>2823905</v>
      </c>
      <c r="D2376">
        <v>2824414</v>
      </c>
      <c r="E2376">
        <v>1</v>
      </c>
      <c r="F2376" t="s">
        <v>6476</v>
      </c>
      <c r="G2376" t="s">
        <v>6477</v>
      </c>
      <c r="H2376" t="s">
        <v>6478</v>
      </c>
      <c r="I2376" t="s">
        <v>6479</v>
      </c>
      <c r="J2376">
        <v>510</v>
      </c>
      <c r="K2376">
        <v>70</v>
      </c>
      <c r="L2376">
        <f t="shared" si="37"/>
        <v>169</v>
      </c>
    </row>
    <row r="2377" spans="1:12" x14ac:dyDescent="0.25">
      <c r="A2377">
        <v>2407</v>
      </c>
      <c r="B2377" t="s">
        <v>8</v>
      </c>
      <c r="C2377">
        <v>2824485</v>
      </c>
      <c r="D2377">
        <v>2825372</v>
      </c>
      <c r="E2377">
        <v>1</v>
      </c>
      <c r="F2377" t="s">
        <v>6480</v>
      </c>
      <c r="G2377" t="s">
        <v>6481</v>
      </c>
      <c r="H2377" t="s">
        <v>6482</v>
      </c>
      <c r="I2377" t="s">
        <v>6483</v>
      </c>
      <c r="J2377">
        <v>888</v>
      </c>
      <c r="K2377">
        <v>151</v>
      </c>
      <c r="L2377">
        <f t="shared" si="37"/>
        <v>295</v>
      </c>
    </row>
    <row r="2378" spans="1:12" x14ac:dyDescent="0.25">
      <c r="A2378">
        <v>2408</v>
      </c>
      <c r="B2378" t="s">
        <v>8</v>
      </c>
      <c r="C2378">
        <v>2825524</v>
      </c>
      <c r="D2378">
        <v>2829228</v>
      </c>
      <c r="E2378">
        <v>1</v>
      </c>
      <c r="F2378" t="s">
        <v>6484</v>
      </c>
      <c r="G2378" t="s">
        <v>6485</v>
      </c>
      <c r="I2378" t="s">
        <v>22</v>
      </c>
      <c r="J2378">
        <v>3705</v>
      </c>
      <c r="K2378">
        <v>8</v>
      </c>
      <c r="L2378">
        <f t="shared" si="37"/>
        <v>1234</v>
      </c>
    </row>
    <row r="2379" spans="1:12" x14ac:dyDescent="0.25">
      <c r="A2379">
        <v>2409</v>
      </c>
      <c r="B2379" t="s">
        <v>8</v>
      </c>
      <c r="C2379">
        <v>2829237</v>
      </c>
      <c r="D2379">
        <v>2830220</v>
      </c>
      <c r="E2379">
        <v>1</v>
      </c>
      <c r="F2379" t="s">
        <v>6486</v>
      </c>
      <c r="G2379" t="s">
        <v>6487</v>
      </c>
      <c r="I2379" t="s">
        <v>22</v>
      </c>
      <c r="J2379">
        <v>984</v>
      </c>
      <c r="K2379">
        <v>9</v>
      </c>
      <c r="L2379">
        <f t="shared" si="37"/>
        <v>327</v>
      </c>
    </row>
    <row r="2380" spans="1:12" x14ac:dyDescent="0.25">
      <c r="A2380">
        <v>2410</v>
      </c>
      <c r="B2380" t="s">
        <v>8</v>
      </c>
      <c r="C2380">
        <v>2830230</v>
      </c>
      <c r="D2380">
        <v>2832167</v>
      </c>
      <c r="E2380">
        <v>1</v>
      </c>
      <c r="F2380" t="s">
        <v>6488</v>
      </c>
      <c r="G2380" t="s">
        <v>6489</v>
      </c>
      <c r="I2380" t="s">
        <v>1708</v>
      </c>
      <c r="J2380">
        <v>1938</v>
      </c>
      <c r="K2380">
        <v>29</v>
      </c>
      <c r="L2380">
        <f t="shared" si="37"/>
        <v>645</v>
      </c>
    </row>
    <row r="2381" spans="1:12" x14ac:dyDescent="0.25">
      <c r="A2381">
        <v>2411</v>
      </c>
      <c r="B2381" t="s">
        <v>8</v>
      </c>
      <c r="C2381">
        <v>2832197</v>
      </c>
      <c r="D2381">
        <v>2833450</v>
      </c>
      <c r="E2381">
        <v>-1</v>
      </c>
      <c r="F2381" t="s">
        <v>6490</v>
      </c>
      <c r="G2381" t="s">
        <v>6491</v>
      </c>
      <c r="I2381" t="s">
        <v>6492</v>
      </c>
      <c r="J2381">
        <v>1254</v>
      </c>
      <c r="K2381">
        <v>340</v>
      </c>
      <c r="L2381">
        <f t="shared" si="37"/>
        <v>417</v>
      </c>
    </row>
    <row r="2382" spans="1:12" x14ac:dyDescent="0.25">
      <c r="A2382">
        <v>2412</v>
      </c>
      <c r="B2382" t="s">
        <v>8</v>
      </c>
      <c r="C2382">
        <v>2833791</v>
      </c>
      <c r="D2382">
        <v>2836916</v>
      </c>
      <c r="E2382">
        <v>1</v>
      </c>
      <c r="F2382" t="s">
        <v>6493</v>
      </c>
      <c r="G2382" t="s">
        <v>6494</v>
      </c>
      <c r="I2382" t="s">
        <v>62</v>
      </c>
      <c r="J2382">
        <v>3126</v>
      </c>
      <c r="K2382">
        <v>17</v>
      </c>
      <c r="L2382">
        <f t="shared" si="37"/>
        <v>1041</v>
      </c>
    </row>
    <row r="2383" spans="1:12" x14ac:dyDescent="0.25">
      <c r="A2383">
        <v>2413</v>
      </c>
      <c r="B2383" t="s">
        <v>8</v>
      </c>
      <c r="C2383">
        <v>2836934</v>
      </c>
      <c r="D2383">
        <v>2838385</v>
      </c>
      <c r="E2383">
        <v>1</v>
      </c>
      <c r="F2383" t="s">
        <v>6495</v>
      </c>
      <c r="G2383" t="s">
        <v>6496</v>
      </c>
      <c r="I2383" t="s">
        <v>444</v>
      </c>
      <c r="J2383">
        <v>1452</v>
      </c>
      <c r="K2383">
        <v>192</v>
      </c>
      <c r="L2383">
        <f t="shared" si="37"/>
        <v>483</v>
      </c>
    </row>
    <row r="2384" spans="1:12" x14ac:dyDescent="0.25">
      <c r="A2384">
        <v>2414</v>
      </c>
      <c r="B2384" t="s">
        <v>8</v>
      </c>
      <c r="C2384">
        <v>2838578</v>
      </c>
      <c r="D2384">
        <v>2842009</v>
      </c>
      <c r="E2384">
        <v>1</v>
      </c>
      <c r="F2384" t="s">
        <v>6497</v>
      </c>
      <c r="G2384" t="s">
        <v>6498</v>
      </c>
      <c r="I2384" t="s">
        <v>6499</v>
      </c>
      <c r="J2384">
        <v>3432</v>
      </c>
      <c r="K2384">
        <v>16</v>
      </c>
      <c r="L2384">
        <f t="shared" si="37"/>
        <v>1143</v>
      </c>
    </row>
    <row r="2385" spans="1:12" x14ac:dyDescent="0.25">
      <c r="A2385">
        <v>2415</v>
      </c>
      <c r="B2385" t="s">
        <v>8</v>
      </c>
      <c r="C2385">
        <v>2842026</v>
      </c>
      <c r="D2385">
        <v>2842661</v>
      </c>
      <c r="E2385">
        <v>-1</v>
      </c>
      <c r="F2385" t="s">
        <v>6500</v>
      </c>
      <c r="G2385" t="s">
        <v>6501</v>
      </c>
      <c r="H2385" t="s">
        <v>6502</v>
      </c>
      <c r="I2385" t="s">
        <v>22</v>
      </c>
      <c r="J2385">
        <v>636</v>
      </c>
      <c r="K2385">
        <v>50</v>
      </c>
      <c r="L2385">
        <f t="shared" si="37"/>
        <v>211</v>
      </c>
    </row>
    <row r="2386" spans="1:12" x14ac:dyDescent="0.25">
      <c r="A2386">
        <v>2416</v>
      </c>
      <c r="B2386" t="s">
        <v>8</v>
      </c>
      <c r="C2386">
        <v>2842712</v>
      </c>
      <c r="D2386">
        <v>2843011</v>
      </c>
      <c r="E2386">
        <v>-1</v>
      </c>
      <c r="F2386" t="s">
        <v>6503</v>
      </c>
      <c r="G2386" t="s">
        <v>6504</v>
      </c>
      <c r="I2386" t="s">
        <v>22</v>
      </c>
      <c r="J2386">
        <v>300</v>
      </c>
      <c r="K2386">
        <v>507</v>
      </c>
      <c r="L2386">
        <f t="shared" si="37"/>
        <v>99</v>
      </c>
    </row>
    <row r="2387" spans="1:12" x14ac:dyDescent="0.25">
      <c r="A2387">
        <v>2417</v>
      </c>
      <c r="B2387" t="s">
        <v>8</v>
      </c>
      <c r="C2387">
        <v>2843519</v>
      </c>
      <c r="D2387">
        <v>2843743</v>
      </c>
      <c r="E2387">
        <v>1</v>
      </c>
      <c r="F2387" t="s">
        <v>6505</v>
      </c>
      <c r="G2387" t="s">
        <v>6506</v>
      </c>
      <c r="I2387" t="s">
        <v>22</v>
      </c>
      <c r="J2387">
        <v>225</v>
      </c>
      <c r="K2387">
        <v>-4</v>
      </c>
      <c r="L2387">
        <f t="shared" si="37"/>
        <v>74</v>
      </c>
    </row>
    <row r="2388" spans="1:12" x14ac:dyDescent="0.25">
      <c r="A2388">
        <v>2418</v>
      </c>
      <c r="B2388" t="s">
        <v>8</v>
      </c>
      <c r="C2388">
        <v>2843740</v>
      </c>
      <c r="D2388">
        <v>2862351</v>
      </c>
      <c r="E2388">
        <v>1</v>
      </c>
      <c r="F2388" t="s">
        <v>6507</v>
      </c>
      <c r="G2388" t="s">
        <v>6508</v>
      </c>
      <c r="I2388" t="s">
        <v>22</v>
      </c>
      <c r="J2388">
        <v>18612</v>
      </c>
      <c r="K2388">
        <v>47</v>
      </c>
      <c r="L2388">
        <f t="shared" si="37"/>
        <v>6203</v>
      </c>
    </row>
    <row r="2389" spans="1:12" x14ac:dyDescent="0.25">
      <c r="A2389">
        <v>2419</v>
      </c>
      <c r="B2389" t="s">
        <v>8</v>
      </c>
      <c r="C2389">
        <v>2862399</v>
      </c>
      <c r="D2389">
        <v>2863598</v>
      </c>
      <c r="E2389">
        <v>-1</v>
      </c>
      <c r="F2389" t="s">
        <v>6509</v>
      </c>
      <c r="G2389" t="s">
        <v>6510</v>
      </c>
      <c r="H2389" t="s">
        <v>6511</v>
      </c>
      <c r="I2389" t="s">
        <v>3346</v>
      </c>
      <c r="J2389">
        <v>1200</v>
      </c>
      <c r="K2389">
        <v>0</v>
      </c>
      <c r="L2389">
        <f t="shared" si="37"/>
        <v>399</v>
      </c>
    </row>
    <row r="2390" spans="1:12" x14ac:dyDescent="0.25">
      <c r="A2390">
        <v>2420</v>
      </c>
      <c r="B2390" t="s">
        <v>8</v>
      </c>
      <c r="C2390">
        <v>2863599</v>
      </c>
      <c r="D2390">
        <v>2864384</v>
      </c>
      <c r="E2390">
        <v>-1</v>
      </c>
      <c r="F2390" t="s">
        <v>6512</v>
      </c>
      <c r="G2390" t="s">
        <v>6513</v>
      </c>
      <c r="H2390" t="s">
        <v>6514</v>
      </c>
      <c r="I2390" t="s">
        <v>3350</v>
      </c>
      <c r="J2390">
        <v>786</v>
      </c>
      <c r="K2390">
        <v>-8</v>
      </c>
      <c r="L2390">
        <f t="shared" si="37"/>
        <v>261</v>
      </c>
    </row>
    <row r="2391" spans="1:12" x14ac:dyDescent="0.25">
      <c r="A2391">
        <v>2421</v>
      </c>
      <c r="B2391" t="s">
        <v>8</v>
      </c>
      <c r="C2391">
        <v>2864377</v>
      </c>
      <c r="D2391">
        <v>2865192</v>
      </c>
      <c r="E2391">
        <v>-1</v>
      </c>
      <c r="F2391" t="s">
        <v>6515</v>
      </c>
      <c r="G2391" t="s">
        <v>6516</v>
      </c>
      <c r="H2391" t="s">
        <v>6517</v>
      </c>
      <c r="I2391" t="s">
        <v>3338</v>
      </c>
      <c r="J2391">
        <v>816</v>
      </c>
      <c r="K2391">
        <v>54</v>
      </c>
      <c r="L2391">
        <f t="shared" si="37"/>
        <v>271</v>
      </c>
    </row>
    <row r="2392" spans="1:12" x14ac:dyDescent="0.25">
      <c r="A2392">
        <v>2422</v>
      </c>
      <c r="B2392" t="s">
        <v>8</v>
      </c>
      <c r="C2392">
        <v>2865247</v>
      </c>
      <c r="D2392">
        <v>2865438</v>
      </c>
      <c r="E2392">
        <v>-1</v>
      </c>
      <c r="F2392" t="s">
        <v>6518</v>
      </c>
      <c r="G2392" t="s">
        <v>6519</v>
      </c>
      <c r="I2392" t="s">
        <v>22</v>
      </c>
      <c r="J2392">
        <v>192</v>
      </c>
      <c r="K2392">
        <v>827</v>
      </c>
      <c r="L2392">
        <f t="shared" si="37"/>
        <v>63</v>
      </c>
    </row>
    <row r="2393" spans="1:12" x14ac:dyDescent="0.25">
      <c r="A2393">
        <v>2423</v>
      </c>
      <c r="B2393" t="s">
        <v>8</v>
      </c>
      <c r="C2393">
        <v>2866266</v>
      </c>
      <c r="D2393">
        <v>2866637</v>
      </c>
      <c r="E2393">
        <v>-1</v>
      </c>
      <c r="F2393" t="s">
        <v>6520</v>
      </c>
      <c r="G2393" t="s">
        <v>6521</v>
      </c>
      <c r="I2393" t="s">
        <v>22</v>
      </c>
      <c r="J2393">
        <v>372</v>
      </c>
      <c r="K2393">
        <v>154</v>
      </c>
      <c r="L2393">
        <f t="shared" si="37"/>
        <v>123</v>
      </c>
    </row>
    <row r="2394" spans="1:12" x14ac:dyDescent="0.25">
      <c r="A2394">
        <v>2424</v>
      </c>
      <c r="B2394" t="s">
        <v>8</v>
      </c>
      <c r="C2394">
        <v>2866792</v>
      </c>
      <c r="D2394">
        <v>2867412</v>
      </c>
      <c r="E2394">
        <v>-1</v>
      </c>
      <c r="F2394" t="s">
        <v>6522</v>
      </c>
      <c r="G2394" t="s">
        <v>6523</v>
      </c>
      <c r="I2394" t="s">
        <v>22</v>
      </c>
      <c r="J2394">
        <v>621</v>
      </c>
      <c r="K2394">
        <v>198</v>
      </c>
      <c r="L2394">
        <f t="shared" si="37"/>
        <v>206</v>
      </c>
    </row>
    <row r="2395" spans="1:12" x14ac:dyDescent="0.25">
      <c r="A2395">
        <v>2425</v>
      </c>
      <c r="B2395" t="s">
        <v>8</v>
      </c>
      <c r="C2395">
        <v>2867611</v>
      </c>
      <c r="D2395">
        <v>2868810</v>
      </c>
      <c r="E2395">
        <v>-1</v>
      </c>
      <c r="F2395" t="s">
        <v>6524</v>
      </c>
      <c r="G2395" t="s">
        <v>6525</v>
      </c>
      <c r="I2395" t="s">
        <v>22</v>
      </c>
      <c r="J2395">
        <v>1200</v>
      </c>
      <c r="K2395">
        <v>536</v>
      </c>
      <c r="L2395">
        <f t="shared" si="37"/>
        <v>399</v>
      </c>
    </row>
    <row r="2396" spans="1:12" x14ac:dyDescent="0.25">
      <c r="A2396">
        <v>2427</v>
      </c>
      <c r="B2396" t="s">
        <v>8</v>
      </c>
      <c r="C2396">
        <v>2869448</v>
      </c>
      <c r="D2396">
        <v>2869741</v>
      </c>
      <c r="E2396">
        <v>-1</v>
      </c>
      <c r="F2396" t="s">
        <v>6527</v>
      </c>
      <c r="G2396" t="s">
        <v>6528</v>
      </c>
      <c r="I2396" t="s">
        <v>22</v>
      </c>
      <c r="J2396">
        <v>294</v>
      </c>
      <c r="K2396">
        <v>-26</v>
      </c>
      <c r="L2396">
        <f t="shared" si="37"/>
        <v>97</v>
      </c>
    </row>
    <row r="2397" spans="1:12" x14ac:dyDescent="0.25">
      <c r="A2397">
        <v>2428</v>
      </c>
      <c r="B2397" t="s">
        <v>8</v>
      </c>
      <c r="C2397">
        <v>2869716</v>
      </c>
      <c r="D2397">
        <v>2870978</v>
      </c>
      <c r="E2397">
        <v>-1</v>
      </c>
      <c r="F2397" t="s">
        <v>6529</v>
      </c>
      <c r="G2397" t="s">
        <v>6530</v>
      </c>
      <c r="I2397" t="s">
        <v>22</v>
      </c>
      <c r="J2397">
        <v>1263</v>
      </c>
      <c r="K2397">
        <v>21</v>
      </c>
      <c r="L2397">
        <f t="shared" si="37"/>
        <v>420</v>
      </c>
    </row>
    <row r="2398" spans="1:12" x14ac:dyDescent="0.25">
      <c r="A2398">
        <v>2429</v>
      </c>
      <c r="B2398" t="s">
        <v>8</v>
      </c>
      <c r="C2398">
        <v>2871000</v>
      </c>
      <c r="D2398">
        <v>2872601</v>
      </c>
      <c r="E2398">
        <v>-1</v>
      </c>
      <c r="F2398" t="s">
        <v>6531</v>
      </c>
      <c r="G2398" t="s">
        <v>6532</v>
      </c>
      <c r="I2398" t="s">
        <v>601</v>
      </c>
      <c r="J2398">
        <v>1602</v>
      </c>
      <c r="K2398">
        <v>9</v>
      </c>
      <c r="L2398">
        <f t="shared" si="37"/>
        <v>533</v>
      </c>
    </row>
    <row r="2399" spans="1:12" x14ac:dyDescent="0.25">
      <c r="A2399">
        <v>2430</v>
      </c>
      <c r="B2399" t="s">
        <v>8</v>
      </c>
      <c r="C2399">
        <v>2872611</v>
      </c>
      <c r="D2399">
        <v>2874524</v>
      </c>
      <c r="E2399">
        <v>-1</v>
      </c>
      <c r="F2399" t="s">
        <v>6533</v>
      </c>
      <c r="G2399" t="s">
        <v>6534</v>
      </c>
      <c r="I2399" t="s">
        <v>863</v>
      </c>
      <c r="J2399">
        <v>1914</v>
      </c>
      <c r="K2399">
        <v>17</v>
      </c>
      <c r="L2399">
        <f t="shared" si="37"/>
        <v>637</v>
      </c>
    </row>
    <row r="2400" spans="1:12" x14ac:dyDescent="0.25">
      <c r="A2400">
        <v>2431</v>
      </c>
      <c r="B2400" t="s">
        <v>8</v>
      </c>
      <c r="C2400">
        <v>2874542</v>
      </c>
      <c r="D2400">
        <v>2876122</v>
      </c>
      <c r="E2400">
        <v>-1</v>
      </c>
      <c r="F2400" t="s">
        <v>6535</v>
      </c>
      <c r="G2400" t="s">
        <v>6536</v>
      </c>
      <c r="I2400" t="s">
        <v>601</v>
      </c>
      <c r="J2400">
        <v>1581</v>
      </c>
      <c r="K2400">
        <v>381</v>
      </c>
      <c r="L2400">
        <f t="shared" si="37"/>
        <v>526</v>
      </c>
    </row>
    <row r="2401" spans="1:12" x14ac:dyDescent="0.25">
      <c r="A2401">
        <v>2432</v>
      </c>
      <c r="B2401" t="s">
        <v>8</v>
      </c>
      <c r="C2401">
        <v>2876504</v>
      </c>
      <c r="D2401">
        <v>2877655</v>
      </c>
      <c r="E2401">
        <v>-1</v>
      </c>
      <c r="F2401" t="s">
        <v>6537</v>
      </c>
      <c r="G2401" t="s">
        <v>6538</v>
      </c>
      <c r="H2401" t="s">
        <v>6539</v>
      </c>
      <c r="I2401" t="s">
        <v>999</v>
      </c>
      <c r="J2401">
        <v>1152</v>
      </c>
      <c r="K2401">
        <v>74</v>
      </c>
      <c r="L2401">
        <f t="shared" si="37"/>
        <v>383</v>
      </c>
    </row>
    <row r="2402" spans="1:12" x14ac:dyDescent="0.25">
      <c r="A2402">
        <v>2433</v>
      </c>
      <c r="B2402" t="s">
        <v>8</v>
      </c>
      <c r="C2402">
        <v>2877730</v>
      </c>
      <c r="D2402">
        <v>2879385</v>
      </c>
      <c r="E2402">
        <v>-1</v>
      </c>
      <c r="F2402" t="s">
        <v>6540</v>
      </c>
      <c r="G2402" t="s">
        <v>6541</v>
      </c>
      <c r="I2402" t="s">
        <v>22</v>
      </c>
      <c r="J2402">
        <v>1656</v>
      </c>
      <c r="K2402">
        <v>30</v>
      </c>
      <c r="L2402">
        <f t="shared" si="37"/>
        <v>551</v>
      </c>
    </row>
    <row r="2403" spans="1:12" x14ac:dyDescent="0.25">
      <c r="A2403">
        <v>2434</v>
      </c>
      <c r="B2403" t="s">
        <v>8</v>
      </c>
      <c r="C2403">
        <v>2879416</v>
      </c>
      <c r="D2403">
        <v>2881032</v>
      </c>
      <c r="E2403">
        <v>-1</v>
      </c>
      <c r="F2403" t="s">
        <v>6542</v>
      </c>
      <c r="G2403" t="s">
        <v>6543</v>
      </c>
      <c r="I2403" t="s">
        <v>444</v>
      </c>
      <c r="J2403">
        <v>1617</v>
      </c>
      <c r="K2403">
        <v>9</v>
      </c>
      <c r="L2403">
        <f t="shared" si="37"/>
        <v>538</v>
      </c>
    </row>
    <row r="2404" spans="1:12" x14ac:dyDescent="0.25">
      <c r="A2404">
        <v>2435</v>
      </c>
      <c r="B2404" t="s">
        <v>8</v>
      </c>
      <c r="C2404">
        <v>2881042</v>
      </c>
      <c r="D2404">
        <v>2884011</v>
      </c>
      <c r="E2404">
        <v>-1</v>
      </c>
      <c r="F2404" t="s">
        <v>6544</v>
      </c>
      <c r="G2404" t="s">
        <v>6545</v>
      </c>
      <c r="I2404" t="s">
        <v>62</v>
      </c>
      <c r="J2404">
        <v>2970</v>
      </c>
      <c r="K2404">
        <v>273</v>
      </c>
      <c r="L2404">
        <f t="shared" si="37"/>
        <v>989</v>
      </c>
    </row>
    <row r="2405" spans="1:12" x14ac:dyDescent="0.25">
      <c r="A2405">
        <v>2436</v>
      </c>
      <c r="B2405" t="s">
        <v>8</v>
      </c>
      <c r="C2405">
        <v>2884285</v>
      </c>
      <c r="D2405">
        <v>2887080</v>
      </c>
      <c r="E2405">
        <v>-1</v>
      </c>
      <c r="F2405" t="s">
        <v>6546</v>
      </c>
      <c r="G2405" t="s">
        <v>6547</v>
      </c>
      <c r="I2405" t="s">
        <v>988</v>
      </c>
      <c r="J2405">
        <v>2796</v>
      </c>
      <c r="K2405">
        <v>253</v>
      </c>
      <c r="L2405">
        <f t="shared" si="37"/>
        <v>931</v>
      </c>
    </row>
    <row r="2406" spans="1:12" x14ac:dyDescent="0.25">
      <c r="A2406">
        <v>2439</v>
      </c>
      <c r="B2406" t="s">
        <v>8</v>
      </c>
      <c r="C2406">
        <v>2887711</v>
      </c>
      <c r="D2406">
        <v>2890332</v>
      </c>
      <c r="E2406">
        <v>-1</v>
      </c>
      <c r="F2406" t="s">
        <v>6550</v>
      </c>
      <c r="G2406" t="s">
        <v>6551</v>
      </c>
      <c r="H2406" t="s">
        <v>6552</v>
      </c>
      <c r="I2406" t="s">
        <v>6143</v>
      </c>
      <c r="J2406">
        <v>2622</v>
      </c>
      <c r="K2406">
        <v>159</v>
      </c>
      <c r="L2406">
        <f t="shared" si="37"/>
        <v>873</v>
      </c>
    </row>
    <row r="2407" spans="1:12" x14ac:dyDescent="0.25">
      <c r="A2407">
        <v>2440</v>
      </c>
      <c r="B2407" t="s">
        <v>8</v>
      </c>
      <c r="C2407">
        <v>2890492</v>
      </c>
      <c r="D2407">
        <v>2891031</v>
      </c>
      <c r="E2407">
        <v>1</v>
      </c>
      <c r="F2407" t="s">
        <v>6553</v>
      </c>
      <c r="G2407" t="s">
        <v>6554</v>
      </c>
      <c r="I2407" t="s">
        <v>2081</v>
      </c>
      <c r="J2407">
        <v>540</v>
      </c>
      <c r="K2407">
        <v>-4</v>
      </c>
      <c r="L2407">
        <f t="shared" si="37"/>
        <v>179</v>
      </c>
    </row>
    <row r="2408" spans="1:12" x14ac:dyDescent="0.25">
      <c r="A2408">
        <v>2441</v>
      </c>
      <c r="B2408" t="s">
        <v>8</v>
      </c>
      <c r="C2408">
        <v>2891028</v>
      </c>
      <c r="D2408">
        <v>2892212</v>
      </c>
      <c r="E2408">
        <v>-1</v>
      </c>
      <c r="F2408" t="s">
        <v>6555</v>
      </c>
      <c r="G2408" t="s">
        <v>6556</v>
      </c>
      <c r="H2408" t="s">
        <v>6557</v>
      </c>
      <c r="I2408" t="s">
        <v>6558</v>
      </c>
      <c r="J2408">
        <v>1185</v>
      </c>
      <c r="K2408">
        <v>32</v>
      </c>
      <c r="L2408">
        <f t="shared" si="37"/>
        <v>394</v>
      </c>
    </row>
    <row r="2409" spans="1:12" x14ac:dyDescent="0.25">
      <c r="A2409">
        <v>2442</v>
      </c>
      <c r="B2409" t="s">
        <v>8</v>
      </c>
      <c r="C2409">
        <v>2892245</v>
      </c>
      <c r="D2409">
        <v>2894008</v>
      </c>
      <c r="E2409">
        <v>1</v>
      </c>
      <c r="F2409" t="s">
        <v>6559</v>
      </c>
      <c r="G2409" t="s">
        <v>6560</v>
      </c>
      <c r="H2409" t="s">
        <v>6561</v>
      </c>
      <c r="I2409" t="s">
        <v>6562</v>
      </c>
      <c r="J2409">
        <v>1764</v>
      </c>
      <c r="K2409">
        <v>74</v>
      </c>
      <c r="L2409">
        <f t="shared" si="37"/>
        <v>587</v>
      </c>
    </row>
    <row r="2410" spans="1:12" x14ac:dyDescent="0.25">
      <c r="A2410">
        <v>2443</v>
      </c>
      <c r="B2410" t="s">
        <v>8</v>
      </c>
      <c r="C2410">
        <v>2894083</v>
      </c>
      <c r="D2410">
        <v>2896182</v>
      </c>
      <c r="E2410">
        <v>-1</v>
      </c>
      <c r="F2410" t="s">
        <v>6563</v>
      </c>
      <c r="G2410" t="s">
        <v>6564</v>
      </c>
      <c r="I2410" t="s">
        <v>2592</v>
      </c>
      <c r="J2410">
        <v>2100</v>
      </c>
      <c r="K2410">
        <v>94</v>
      </c>
      <c r="L2410">
        <f t="shared" si="37"/>
        <v>699</v>
      </c>
    </row>
    <row r="2411" spans="1:12" x14ac:dyDescent="0.25">
      <c r="A2411">
        <v>2444</v>
      </c>
      <c r="B2411" t="s">
        <v>8</v>
      </c>
      <c r="C2411">
        <v>2896277</v>
      </c>
      <c r="D2411">
        <v>2896999</v>
      </c>
      <c r="E2411">
        <v>1</v>
      </c>
      <c r="F2411" t="s">
        <v>6565</v>
      </c>
      <c r="G2411" t="s">
        <v>6566</v>
      </c>
      <c r="I2411" t="s">
        <v>22</v>
      </c>
      <c r="J2411">
        <v>723</v>
      </c>
      <c r="K2411">
        <v>164</v>
      </c>
      <c r="L2411">
        <f t="shared" si="37"/>
        <v>240</v>
      </c>
    </row>
    <row r="2412" spans="1:12" x14ac:dyDescent="0.25">
      <c r="A2412">
        <v>2445</v>
      </c>
      <c r="B2412" t="s">
        <v>8</v>
      </c>
      <c r="C2412">
        <v>2897164</v>
      </c>
      <c r="D2412">
        <v>2899893</v>
      </c>
      <c r="E2412">
        <v>1</v>
      </c>
      <c r="F2412" t="s">
        <v>6567</v>
      </c>
      <c r="G2412" t="s">
        <v>6568</v>
      </c>
      <c r="I2412" t="s">
        <v>22</v>
      </c>
      <c r="J2412">
        <v>2730</v>
      </c>
      <c r="K2412">
        <v>220</v>
      </c>
      <c r="L2412">
        <f t="shared" si="37"/>
        <v>909</v>
      </c>
    </row>
    <row r="2413" spans="1:12" x14ac:dyDescent="0.25">
      <c r="A2413">
        <v>2446</v>
      </c>
      <c r="B2413" t="s">
        <v>8</v>
      </c>
      <c r="C2413">
        <v>2900114</v>
      </c>
      <c r="D2413">
        <v>2900992</v>
      </c>
      <c r="E2413">
        <v>-1</v>
      </c>
      <c r="F2413" t="s">
        <v>6569</v>
      </c>
      <c r="G2413" t="s">
        <v>6570</v>
      </c>
      <c r="I2413" t="s">
        <v>22</v>
      </c>
      <c r="J2413">
        <v>879</v>
      </c>
      <c r="K2413">
        <v>-7</v>
      </c>
      <c r="L2413">
        <f t="shared" si="37"/>
        <v>292</v>
      </c>
    </row>
    <row r="2414" spans="1:12" x14ac:dyDescent="0.25">
      <c r="A2414">
        <v>2447</v>
      </c>
      <c r="B2414" t="s">
        <v>8</v>
      </c>
      <c r="C2414">
        <v>2900986</v>
      </c>
      <c r="D2414">
        <v>2902500</v>
      </c>
      <c r="E2414">
        <v>1</v>
      </c>
      <c r="F2414" t="s">
        <v>6571</v>
      </c>
      <c r="G2414" t="s">
        <v>6572</v>
      </c>
      <c r="I2414" t="s">
        <v>22</v>
      </c>
      <c r="J2414">
        <v>1515</v>
      </c>
      <c r="K2414">
        <v>74</v>
      </c>
      <c r="L2414">
        <f t="shared" si="37"/>
        <v>504</v>
      </c>
    </row>
    <row r="2415" spans="1:12" x14ac:dyDescent="0.25">
      <c r="A2415">
        <v>2448</v>
      </c>
      <c r="B2415" t="s">
        <v>8</v>
      </c>
      <c r="C2415">
        <v>2902575</v>
      </c>
      <c r="D2415">
        <v>2903138</v>
      </c>
      <c r="E2415">
        <v>1</v>
      </c>
      <c r="F2415" t="s">
        <v>6573</v>
      </c>
      <c r="G2415" t="s">
        <v>6574</v>
      </c>
      <c r="I2415" t="s">
        <v>22</v>
      </c>
      <c r="J2415">
        <v>564</v>
      </c>
      <c r="K2415">
        <v>124</v>
      </c>
      <c r="L2415">
        <f t="shared" si="37"/>
        <v>187</v>
      </c>
    </row>
    <row r="2416" spans="1:12" x14ac:dyDescent="0.25">
      <c r="A2416">
        <v>2449</v>
      </c>
      <c r="B2416" t="s">
        <v>8</v>
      </c>
      <c r="C2416">
        <v>2903263</v>
      </c>
      <c r="D2416">
        <v>2904498</v>
      </c>
      <c r="E2416">
        <v>-1</v>
      </c>
      <c r="F2416" t="s">
        <v>6575</v>
      </c>
      <c r="G2416" t="s">
        <v>6576</v>
      </c>
      <c r="H2416" t="s">
        <v>6577</v>
      </c>
      <c r="I2416" t="s">
        <v>6578</v>
      </c>
      <c r="J2416">
        <v>1236</v>
      </c>
      <c r="K2416">
        <v>97</v>
      </c>
      <c r="L2416">
        <f t="shared" si="37"/>
        <v>411</v>
      </c>
    </row>
    <row r="2417" spans="1:12" x14ac:dyDescent="0.25">
      <c r="A2417">
        <v>2450</v>
      </c>
      <c r="B2417" t="s">
        <v>8</v>
      </c>
      <c r="C2417">
        <v>2904596</v>
      </c>
      <c r="D2417">
        <v>2905348</v>
      </c>
      <c r="E2417">
        <v>-1</v>
      </c>
      <c r="F2417" t="s">
        <v>6579</v>
      </c>
      <c r="G2417" t="s">
        <v>6580</v>
      </c>
      <c r="H2417" t="s">
        <v>6581</v>
      </c>
      <c r="I2417" t="s">
        <v>1945</v>
      </c>
      <c r="J2417">
        <v>753</v>
      </c>
      <c r="K2417">
        <v>30</v>
      </c>
      <c r="L2417">
        <f t="shared" si="37"/>
        <v>250</v>
      </c>
    </row>
    <row r="2418" spans="1:12" x14ac:dyDescent="0.25">
      <c r="A2418">
        <v>2451</v>
      </c>
      <c r="B2418" t="s">
        <v>8</v>
      </c>
      <c r="C2418">
        <v>2905379</v>
      </c>
      <c r="D2418">
        <v>2906701</v>
      </c>
      <c r="E2418">
        <v>-1</v>
      </c>
      <c r="F2418" t="s">
        <v>6582</v>
      </c>
      <c r="G2418" t="s">
        <v>6583</v>
      </c>
      <c r="H2418" t="s">
        <v>6584</v>
      </c>
      <c r="I2418" t="s">
        <v>6585</v>
      </c>
      <c r="J2418">
        <v>1323</v>
      </c>
      <c r="K2418">
        <v>96</v>
      </c>
      <c r="L2418">
        <f t="shared" si="37"/>
        <v>440</v>
      </c>
    </row>
    <row r="2419" spans="1:12" x14ac:dyDescent="0.25">
      <c r="A2419">
        <v>2452</v>
      </c>
      <c r="B2419" t="s">
        <v>8</v>
      </c>
      <c r="C2419">
        <v>2906798</v>
      </c>
      <c r="D2419">
        <v>2907148</v>
      </c>
      <c r="E2419">
        <v>-1</v>
      </c>
      <c r="F2419" t="s">
        <v>6586</v>
      </c>
      <c r="G2419" t="s">
        <v>6587</v>
      </c>
      <c r="I2419" t="s">
        <v>22</v>
      </c>
      <c r="J2419">
        <v>351</v>
      </c>
      <c r="K2419">
        <v>113</v>
      </c>
      <c r="L2419">
        <f t="shared" si="37"/>
        <v>116</v>
      </c>
    </row>
    <row r="2420" spans="1:12" x14ac:dyDescent="0.25">
      <c r="A2420">
        <v>2453</v>
      </c>
      <c r="B2420" t="s">
        <v>8</v>
      </c>
      <c r="C2420">
        <v>2907262</v>
      </c>
      <c r="D2420">
        <v>2908032</v>
      </c>
      <c r="E2420">
        <v>-1</v>
      </c>
      <c r="F2420" t="s">
        <v>6588</v>
      </c>
      <c r="G2420" t="s">
        <v>6589</v>
      </c>
      <c r="I2420" t="s">
        <v>120</v>
      </c>
      <c r="J2420">
        <v>771</v>
      </c>
      <c r="K2420">
        <v>0</v>
      </c>
      <c r="L2420">
        <f t="shared" si="37"/>
        <v>256</v>
      </c>
    </row>
    <row r="2421" spans="1:12" x14ac:dyDescent="0.25">
      <c r="A2421">
        <v>2454</v>
      </c>
      <c r="B2421" t="s">
        <v>8</v>
      </c>
      <c r="C2421">
        <v>2908033</v>
      </c>
      <c r="D2421">
        <v>2908746</v>
      </c>
      <c r="E2421">
        <v>-1</v>
      </c>
      <c r="F2421" t="s">
        <v>6590</v>
      </c>
      <c r="G2421" t="s">
        <v>6591</v>
      </c>
      <c r="H2421" t="s">
        <v>6592</v>
      </c>
      <c r="I2421" t="s">
        <v>6593</v>
      </c>
      <c r="J2421">
        <v>714</v>
      </c>
      <c r="K2421">
        <v>93</v>
      </c>
      <c r="L2421">
        <f t="shared" si="37"/>
        <v>237</v>
      </c>
    </row>
    <row r="2422" spans="1:12" x14ac:dyDescent="0.25">
      <c r="A2422">
        <v>2455</v>
      </c>
      <c r="B2422" t="s">
        <v>8</v>
      </c>
      <c r="C2422">
        <v>2908840</v>
      </c>
      <c r="D2422">
        <v>2909496</v>
      </c>
      <c r="E2422">
        <v>1</v>
      </c>
      <c r="F2422" t="s">
        <v>6594</v>
      </c>
      <c r="G2422" t="s">
        <v>6595</v>
      </c>
      <c r="I2422" t="s">
        <v>22</v>
      </c>
      <c r="J2422">
        <v>657</v>
      </c>
      <c r="K2422">
        <v>102</v>
      </c>
      <c r="L2422">
        <f t="shared" si="37"/>
        <v>218</v>
      </c>
    </row>
    <row r="2423" spans="1:12" x14ac:dyDescent="0.25">
      <c r="A2423">
        <v>2456</v>
      </c>
      <c r="B2423" t="s">
        <v>8</v>
      </c>
      <c r="C2423">
        <v>2909599</v>
      </c>
      <c r="D2423">
        <v>2910480</v>
      </c>
      <c r="E2423">
        <v>1</v>
      </c>
      <c r="F2423" t="s">
        <v>6596</v>
      </c>
      <c r="G2423" t="s">
        <v>6597</v>
      </c>
      <c r="H2423" t="s">
        <v>6598</v>
      </c>
      <c r="I2423" t="s">
        <v>6599</v>
      </c>
      <c r="J2423">
        <v>882</v>
      </c>
      <c r="K2423">
        <v>101</v>
      </c>
      <c r="L2423">
        <f t="shared" si="37"/>
        <v>293</v>
      </c>
    </row>
    <row r="2424" spans="1:12" x14ac:dyDescent="0.25">
      <c r="A2424">
        <v>2457</v>
      </c>
      <c r="B2424" t="s">
        <v>8</v>
      </c>
      <c r="C2424">
        <v>2910582</v>
      </c>
      <c r="D2424">
        <v>2911280</v>
      </c>
      <c r="E2424">
        <v>1</v>
      </c>
      <c r="F2424" t="s">
        <v>6600</v>
      </c>
      <c r="G2424" t="s">
        <v>6601</v>
      </c>
      <c r="I2424" t="s">
        <v>22</v>
      </c>
      <c r="J2424">
        <v>699</v>
      </c>
      <c r="K2424">
        <v>177</v>
      </c>
      <c r="L2424">
        <f t="shared" si="37"/>
        <v>232</v>
      </c>
    </row>
    <row r="2425" spans="1:12" x14ac:dyDescent="0.25">
      <c r="A2425">
        <v>2458</v>
      </c>
      <c r="B2425" t="s">
        <v>8</v>
      </c>
      <c r="C2425">
        <v>2911458</v>
      </c>
      <c r="D2425">
        <v>2912198</v>
      </c>
      <c r="E2425">
        <v>1</v>
      </c>
      <c r="F2425" t="s">
        <v>6602</v>
      </c>
      <c r="G2425" t="s">
        <v>6603</v>
      </c>
      <c r="H2425" t="s">
        <v>6604</v>
      </c>
      <c r="I2425" t="s">
        <v>6605</v>
      </c>
      <c r="J2425">
        <v>741</v>
      </c>
      <c r="K2425">
        <v>4</v>
      </c>
      <c r="L2425">
        <f t="shared" si="37"/>
        <v>246</v>
      </c>
    </row>
    <row r="2426" spans="1:12" x14ac:dyDescent="0.25">
      <c r="A2426">
        <v>2459</v>
      </c>
      <c r="B2426" t="s">
        <v>8</v>
      </c>
      <c r="C2426">
        <v>2912203</v>
      </c>
      <c r="D2426">
        <v>2914815</v>
      </c>
      <c r="E2426">
        <v>1</v>
      </c>
      <c r="F2426" t="s">
        <v>6606</v>
      </c>
      <c r="G2426" t="s">
        <v>6607</v>
      </c>
      <c r="I2426" t="s">
        <v>6608</v>
      </c>
      <c r="J2426">
        <v>2613</v>
      </c>
      <c r="K2426">
        <v>91</v>
      </c>
      <c r="L2426">
        <f t="shared" si="37"/>
        <v>870</v>
      </c>
    </row>
    <row r="2427" spans="1:12" x14ac:dyDescent="0.25">
      <c r="A2427">
        <v>2460</v>
      </c>
      <c r="B2427" t="s">
        <v>8</v>
      </c>
      <c r="C2427">
        <v>2914907</v>
      </c>
      <c r="D2427">
        <v>2915728</v>
      </c>
      <c r="E2427">
        <v>1</v>
      </c>
      <c r="F2427" t="s">
        <v>6609</v>
      </c>
      <c r="G2427" t="s">
        <v>6610</v>
      </c>
      <c r="I2427" t="s">
        <v>6611</v>
      </c>
      <c r="J2427">
        <v>822</v>
      </c>
      <c r="K2427">
        <v>143</v>
      </c>
      <c r="L2427">
        <f t="shared" si="37"/>
        <v>273</v>
      </c>
    </row>
    <row r="2428" spans="1:12" x14ac:dyDescent="0.25">
      <c r="A2428">
        <v>2461</v>
      </c>
      <c r="B2428" t="s">
        <v>8</v>
      </c>
      <c r="C2428">
        <v>2915872</v>
      </c>
      <c r="D2428">
        <v>2916381</v>
      </c>
      <c r="E2428">
        <v>1</v>
      </c>
      <c r="F2428" t="s">
        <v>6612</v>
      </c>
      <c r="G2428" t="s">
        <v>6613</v>
      </c>
      <c r="H2428" t="s">
        <v>6614</v>
      </c>
      <c r="I2428" t="s">
        <v>6615</v>
      </c>
      <c r="J2428">
        <v>510</v>
      </c>
      <c r="K2428">
        <v>1293</v>
      </c>
      <c r="L2428">
        <f t="shared" si="37"/>
        <v>169</v>
      </c>
    </row>
    <row r="2429" spans="1:12" x14ac:dyDescent="0.25">
      <c r="A2429">
        <v>2464</v>
      </c>
      <c r="B2429" t="s">
        <v>8</v>
      </c>
      <c r="C2429">
        <v>2918922</v>
      </c>
      <c r="D2429">
        <v>2919719</v>
      </c>
      <c r="E2429">
        <v>-1</v>
      </c>
      <c r="F2429" t="s">
        <v>6618</v>
      </c>
      <c r="G2429" t="s">
        <v>6619</v>
      </c>
      <c r="I2429" t="s">
        <v>22</v>
      </c>
      <c r="J2429">
        <v>798</v>
      </c>
      <c r="K2429">
        <v>100</v>
      </c>
      <c r="L2429">
        <f t="shared" si="37"/>
        <v>265</v>
      </c>
    </row>
    <row r="2430" spans="1:12" x14ac:dyDescent="0.25">
      <c r="A2430">
        <v>2465</v>
      </c>
      <c r="B2430" t="s">
        <v>8</v>
      </c>
      <c r="C2430">
        <v>2919820</v>
      </c>
      <c r="D2430">
        <v>2920686</v>
      </c>
      <c r="E2430">
        <v>-1</v>
      </c>
      <c r="F2430" t="s">
        <v>6620</v>
      </c>
      <c r="G2430" t="s">
        <v>6621</v>
      </c>
      <c r="I2430" t="s">
        <v>3023</v>
      </c>
      <c r="J2430">
        <v>867</v>
      </c>
      <c r="K2430">
        <v>41</v>
      </c>
      <c r="L2430">
        <f t="shared" si="37"/>
        <v>288</v>
      </c>
    </row>
    <row r="2431" spans="1:12" x14ac:dyDescent="0.25">
      <c r="A2431">
        <v>2466</v>
      </c>
      <c r="B2431" t="s">
        <v>8</v>
      </c>
      <c r="C2431">
        <v>2920728</v>
      </c>
      <c r="D2431">
        <v>2921297</v>
      </c>
      <c r="E2431">
        <v>-1</v>
      </c>
      <c r="F2431" t="s">
        <v>6622</v>
      </c>
      <c r="G2431" t="s">
        <v>6623</v>
      </c>
      <c r="I2431" t="s">
        <v>22</v>
      </c>
      <c r="J2431">
        <v>570</v>
      </c>
      <c r="K2431">
        <v>10</v>
      </c>
      <c r="L2431">
        <f t="shared" si="37"/>
        <v>189</v>
      </c>
    </row>
    <row r="2432" spans="1:12" x14ac:dyDescent="0.25">
      <c r="A2432">
        <v>2467</v>
      </c>
      <c r="B2432" t="s">
        <v>8</v>
      </c>
      <c r="C2432">
        <v>2921308</v>
      </c>
      <c r="D2432">
        <v>2922363</v>
      </c>
      <c r="E2432">
        <v>-1</v>
      </c>
      <c r="F2432" t="s">
        <v>6624</v>
      </c>
      <c r="G2432" t="s">
        <v>6625</v>
      </c>
      <c r="H2432" t="s">
        <v>6626</v>
      </c>
      <c r="I2432" t="s">
        <v>1614</v>
      </c>
      <c r="J2432">
        <v>1056</v>
      </c>
      <c r="K2432">
        <v>166</v>
      </c>
      <c r="L2432">
        <f t="shared" si="37"/>
        <v>351</v>
      </c>
    </row>
    <row r="2433" spans="1:12" x14ac:dyDescent="0.25">
      <c r="A2433">
        <v>2468</v>
      </c>
      <c r="B2433" t="s">
        <v>8</v>
      </c>
      <c r="C2433">
        <v>2922530</v>
      </c>
      <c r="D2433">
        <v>2925382</v>
      </c>
      <c r="E2433">
        <v>-1</v>
      </c>
      <c r="F2433" t="s">
        <v>6627</v>
      </c>
      <c r="G2433" t="s">
        <v>6628</v>
      </c>
      <c r="H2433" t="s">
        <v>6629</v>
      </c>
      <c r="I2433" t="s">
        <v>6630</v>
      </c>
      <c r="J2433">
        <v>2853</v>
      </c>
      <c r="K2433">
        <v>125</v>
      </c>
      <c r="L2433">
        <f t="shared" si="37"/>
        <v>950</v>
      </c>
    </row>
    <row r="2434" spans="1:12" x14ac:dyDescent="0.25">
      <c r="A2434">
        <v>2469</v>
      </c>
      <c r="B2434" t="s">
        <v>8</v>
      </c>
      <c r="C2434">
        <v>2925508</v>
      </c>
      <c r="D2434">
        <v>2926332</v>
      </c>
      <c r="E2434">
        <v>1</v>
      </c>
      <c r="F2434" t="s">
        <v>6631</v>
      </c>
      <c r="G2434" t="s">
        <v>6632</v>
      </c>
      <c r="I2434" t="s">
        <v>22</v>
      </c>
      <c r="J2434">
        <v>825</v>
      </c>
      <c r="K2434">
        <v>-4</v>
      </c>
      <c r="L2434">
        <f t="shared" si="37"/>
        <v>274</v>
      </c>
    </row>
    <row r="2435" spans="1:12" x14ac:dyDescent="0.25">
      <c r="A2435">
        <v>2470</v>
      </c>
      <c r="B2435" t="s">
        <v>8</v>
      </c>
      <c r="C2435">
        <v>2926329</v>
      </c>
      <c r="D2435">
        <v>2926556</v>
      </c>
      <c r="E2435">
        <v>-1</v>
      </c>
      <c r="F2435" t="s">
        <v>6633</v>
      </c>
      <c r="G2435" t="s">
        <v>6634</v>
      </c>
      <c r="I2435" t="s">
        <v>22</v>
      </c>
      <c r="J2435">
        <v>228</v>
      </c>
      <c r="K2435">
        <v>2</v>
      </c>
      <c r="L2435">
        <f t="shared" si="37"/>
        <v>75</v>
      </c>
    </row>
    <row r="2436" spans="1:12" x14ac:dyDescent="0.25">
      <c r="A2436">
        <v>2471</v>
      </c>
      <c r="B2436" t="s">
        <v>8</v>
      </c>
      <c r="C2436">
        <v>2926559</v>
      </c>
      <c r="D2436">
        <v>2927203</v>
      </c>
      <c r="E2436">
        <v>-1</v>
      </c>
      <c r="F2436" t="s">
        <v>6635</v>
      </c>
      <c r="G2436" t="s">
        <v>6636</v>
      </c>
      <c r="I2436" t="s">
        <v>169</v>
      </c>
      <c r="J2436">
        <v>645</v>
      </c>
      <c r="K2436">
        <v>30</v>
      </c>
      <c r="L2436">
        <f t="shared" ref="L2436:L2499" si="38">(D2436-C2436+1)/3-1</f>
        <v>214</v>
      </c>
    </row>
    <row r="2437" spans="1:12" x14ac:dyDescent="0.25">
      <c r="A2437">
        <v>2472</v>
      </c>
      <c r="B2437" t="s">
        <v>8</v>
      </c>
      <c r="C2437">
        <v>2927234</v>
      </c>
      <c r="D2437">
        <v>2927590</v>
      </c>
      <c r="E2437">
        <v>1</v>
      </c>
      <c r="F2437" t="s">
        <v>6637</v>
      </c>
      <c r="G2437" t="s">
        <v>6638</v>
      </c>
      <c r="H2437" t="s">
        <v>6639</v>
      </c>
      <c r="I2437" t="s">
        <v>814</v>
      </c>
      <c r="J2437">
        <v>357</v>
      </c>
      <c r="K2437">
        <v>-4</v>
      </c>
      <c r="L2437">
        <f t="shared" si="38"/>
        <v>118</v>
      </c>
    </row>
    <row r="2438" spans="1:12" x14ac:dyDescent="0.25">
      <c r="A2438">
        <v>2473</v>
      </c>
      <c r="B2438" t="s">
        <v>8</v>
      </c>
      <c r="C2438">
        <v>2927587</v>
      </c>
      <c r="D2438">
        <v>2928108</v>
      </c>
      <c r="E2438">
        <v>-1</v>
      </c>
      <c r="F2438" t="s">
        <v>6640</v>
      </c>
      <c r="G2438" t="s">
        <v>6641</v>
      </c>
      <c r="I2438" t="s">
        <v>6642</v>
      </c>
      <c r="J2438">
        <v>522</v>
      </c>
      <c r="K2438">
        <v>247</v>
      </c>
      <c r="L2438">
        <f t="shared" si="38"/>
        <v>173</v>
      </c>
    </row>
    <row r="2439" spans="1:12" x14ac:dyDescent="0.25">
      <c r="A2439">
        <v>2474</v>
      </c>
      <c r="B2439" t="s">
        <v>8</v>
      </c>
      <c r="C2439">
        <v>2928356</v>
      </c>
      <c r="D2439">
        <v>2930374</v>
      </c>
      <c r="E2439">
        <v>-1</v>
      </c>
      <c r="F2439" t="s">
        <v>6643</v>
      </c>
      <c r="G2439" t="s">
        <v>6644</v>
      </c>
      <c r="H2439" t="s">
        <v>6645</v>
      </c>
      <c r="I2439" t="s">
        <v>6646</v>
      </c>
      <c r="J2439">
        <v>2019</v>
      </c>
      <c r="K2439">
        <v>22</v>
      </c>
      <c r="L2439">
        <f t="shared" si="38"/>
        <v>672</v>
      </c>
    </row>
    <row r="2440" spans="1:12" x14ac:dyDescent="0.25">
      <c r="A2440">
        <v>2475</v>
      </c>
      <c r="B2440" t="s">
        <v>8</v>
      </c>
      <c r="C2440">
        <v>2930397</v>
      </c>
      <c r="D2440">
        <v>2930798</v>
      </c>
      <c r="E2440">
        <v>-1</v>
      </c>
      <c r="F2440" t="s">
        <v>6647</v>
      </c>
      <c r="G2440" t="s">
        <v>6648</v>
      </c>
      <c r="I2440" t="s">
        <v>22</v>
      </c>
      <c r="J2440">
        <v>402</v>
      </c>
      <c r="K2440">
        <v>31</v>
      </c>
      <c r="L2440">
        <f t="shared" si="38"/>
        <v>133</v>
      </c>
    </row>
    <row r="2441" spans="1:12" x14ac:dyDescent="0.25">
      <c r="A2441">
        <v>2476</v>
      </c>
      <c r="B2441" t="s">
        <v>8</v>
      </c>
      <c r="C2441">
        <v>2930830</v>
      </c>
      <c r="D2441">
        <v>2931321</v>
      </c>
      <c r="E2441">
        <v>-1</v>
      </c>
      <c r="F2441" t="s">
        <v>6649</v>
      </c>
      <c r="G2441" t="s">
        <v>6650</v>
      </c>
      <c r="H2441" t="s">
        <v>6651</v>
      </c>
      <c r="I2441" t="s">
        <v>6652</v>
      </c>
      <c r="J2441">
        <v>492</v>
      </c>
      <c r="K2441">
        <v>4</v>
      </c>
      <c r="L2441">
        <f t="shared" si="38"/>
        <v>163</v>
      </c>
    </row>
    <row r="2442" spans="1:12" x14ac:dyDescent="0.25">
      <c r="A2442">
        <v>2477</v>
      </c>
      <c r="B2442" t="s">
        <v>8</v>
      </c>
      <c r="C2442">
        <v>2931326</v>
      </c>
      <c r="D2442">
        <v>2932498</v>
      </c>
      <c r="E2442">
        <v>-1</v>
      </c>
      <c r="F2442" t="s">
        <v>6653</v>
      </c>
      <c r="G2442" t="s">
        <v>6654</v>
      </c>
      <c r="H2442" t="s">
        <v>6655</v>
      </c>
      <c r="I2442" t="s">
        <v>6656</v>
      </c>
      <c r="J2442">
        <v>1173</v>
      </c>
      <c r="K2442">
        <v>110</v>
      </c>
      <c r="L2442">
        <f t="shared" si="38"/>
        <v>390</v>
      </c>
    </row>
    <row r="2443" spans="1:12" x14ac:dyDescent="0.25">
      <c r="A2443">
        <v>2478</v>
      </c>
      <c r="B2443" t="s">
        <v>8</v>
      </c>
      <c r="C2443">
        <v>2932609</v>
      </c>
      <c r="D2443">
        <v>2933715</v>
      </c>
      <c r="E2443">
        <v>1</v>
      </c>
      <c r="F2443" t="s">
        <v>6657</v>
      </c>
      <c r="G2443" t="s">
        <v>6658</v>
      </c>
      <c r="H2443" t="s">
        <v>6659</v>
      </c>
      <c r="I2443" t="s">
        <v>6660</v>
      </c>
      <c r="J2443">
        <v>1107</v>
      </c>
      <c r="K2443">
        <v>185</v>
      </c>
      <c r="L2443">
        <f t="shared" si="38"/>
        <v>368</v>
      </c>
    </row>
    <row r="2444" spans="1:12" x14ac:dyDescent="0.25">
      <c r="A2444">
        <v>2479</v>
      </c>
      <c r="B2444" t="s">
        <v>8</v>
      </c>
      <c r="C2444">
        <v>2933901</v>
      </c>
      <c r="D2444">
        <v>2934902</v>
      </c>
      <c r="E2444">
        <v>1</v>
      </c>
      <c r="F2444" t="s">
        <v>6661</v>
      </c>
      <c r="G2444" t="s">
        <v>6662</v>
      </c>
      <c r="H2444" t="s">
        <v>6663</v>
      </c>
      <c r="I2444" t="s">
        <v>6664</v>
      </c>
      <c r="J2444">
        <v>1002</v>
      </c>
      <c r="K2444">
        <v>67</v>
      </c>
      <c r="L2444">
        <f t="shared" si="38"/>
        <v>333</v>
      </c>
    </row>
    <row r="2445" spans="1:12" x14ac:dyDescent="0.25">
      <c r="A2445">
        <v>2480</v>
      </c>
      <c r="B2445" t="s">
        <v>8</v>
      </c>
      <c r="C2445">
        <v>2934970</v>
      </c>
      <c r="D2445">
        <v>2935491</v>
      </c>
      <c r="E2445">
        <v>1</v>
      </c>
      <c r="F2445" t="s">
        <v>6665</v>
      </c>
      <c r="G2445" t="s">
        <v>6666</v>
      </c>
      <c r="I2445" t="s">
        <v>160</v>
      </c>
      <c r="J2445">
        <v>522</v>
      </c>
      <c r="K2445">
        <v>194</v>
      </c>
      <c r="L2445">
        <f t="shared" si="38"/>
        <v>173</v>
      </c>
    </row>
    <row r="2446" spans="1:12" x14ac:dyDescent="0.25">
      <c r="A2446">
        <v>2481</v>
      </c>
      <c r="B2446" t="s">
        <v>8</v>
      </c>
      <c r="C2446">
        <v>2935686</v>
      </c>
      <c r="D2446">
        <v>2936051</v>
      </c>
      <c r="E2446">
        <v>1</v>
      </c>
      <c r="F2446" t="s">
        <v>6667</v>
      </c>
      <c r="G2446" t="s">
        <v>6668</v>
      </c>
      <c r="I2446" t="s">
        <v>22</v>
      </c>
      <c r="J2446">
        <v>366</v>
      </c>
      <c r="K2446">
        <v>13</v>
      </c>
      <c r="L2446">
        <f t="shared" si="38"/>
        <v>121</v>
      </c>
    </row>
    <row r="2447" spans="1:12" x14ac:dyDescent="0.25">
      <c r="A2447">
        <v>2482</v>
      </c>
      <c r="B2447" t="s">
        <v>8</v>
      </c>
      <c r="C2447">
        <v>2936065</v>
      </c>
      <c r="D2447">
        <v>2942115</v>
      </c>
      <c r="E2447">
        <v>-1</v>
      </c>
      <c r="F2447" t="s">
        <v>6669</v>
      </c>
      <c r="G2447" t="s">
        <v>6670</v>
      </c>
      <c r="I2447" t="s">
        <v>22</v>
      </c>
      <c r="J2447">
        <v>6051</v>
      </c>
      <c r="K2447">
        <v>236</v>
      </c>
      <c r="L2447">
        <f t="shared" si="38"/>
        <v>2016</v>
      </c>
    </row>
    <row r="2448" spans="1:12" x14ac:dyDescent="0.25">
      <c r="A2448">
        <v>2483</v>
      </c>
      <c r="B2448" t="s">
        <v>8</v>
      </c>
      <c r="C2448">
        <v>2942352</v>
      </c>
      <c r="D2448">
        <v>2943137</v>
      </c>
      <c r="E2448">
        <v>-1</v>
      </c>
      <c r="F2448" t="s">
        <v>6671</v>
      </c>
      <c r="G2448" t="s">
        <v>6672</v>
      </c>
      <c r="I2448" t="s">
        <v>765</v>
      </c>
      <c r="J2448">
        <v>786</v>
      </c>
      <c r="K2448">
        <v>34</v>
      </c>
      <c r="L2448">
        <f t="shared" si="38"/>
        <v>261</v>
      </c>
    </row>
    <row r="2449" spans="1:12" x14ac:dyDescent="0.25">
      <c r="A2449">
        <v>2484</v>
      </c>
      <c r="B2449" t="s">
        <v>8</v>
      </c>
      <c r="C2449">
        <v>2943172</v>
      </c>
      <c r="D2449">
        <v>2943546</v>
      </c>
      <c r="E2449">
        <v>-1</v>
      </c>
      <c r="F2449" t="s">
        <v>6673</v>
      </c>
      <c r="G2449" t="s">
        <v>6674</v>
      </c>
      <c r="I2449" t="s">
        <v>22</v>
      </c>
      <c r="J2449">
        <v>375</v>
      </c>
      <c r="K2449">
        <v>81</v>
      </c>
      <c r="L2449">
        <f t="shared" si="38"/>
        <v>124</v>
      </c>
    </row>
    <row r="2450" spans="1:12" x14ac:dyDescent="0.25">
      <c r="A2450">
        <v>2485</v>
      </c>
      <c r="B2450" t="s">
        <v>8</v>
      </c>
      <c r="C2450">
        <v>2943628</v>
      </c>
      <c r="D2450">
        <v>2945772</v>
      </c>
      <c r="E2450">
        <v>-1</v>
      </c>
      <c r="F2450" t="s">
        <v>6675</v>
      </c>
      <c r="G2450" t="s">
        <v>6676</v>
      </c>
      <c r="I2450" t="s">
        <v>6677</v>
      </c>
      <c r="J2450">
        <v>2145</v>
      </c>
      <c r="K2450">
        <v>2</v>
      </c>
      <c r="L2450">
        <f t="shared" si="38"/>
        <v>714</v>
      </c>
    </row>
    <row r="2451" spans="1:12" x14ac:dyDescent="0.25">
      <c r="A2451">
        <v>2486</v>
      </c>
      <c r="B2451" t="s">
        <v>8</v>
      </c>
      <c r="C2451">
        <v>2945775</v>
      </c>
      <c r="D2451">
        <v>2946713</v>
      </c>
      <c r="E2451">
        <v>-1</v>
      </c>
      <c r="F2451" t="s">
        <v>6678</v>
      </c>
      <c r="G2451" t="s">
        <v>6679</v>
      </c>
      <c r="I2451" t="s">
        <v>22</v>
      </c>
      <c r="J2451">
        <v>939</v>
      </c>
      <c r="K2451">
        <v>3</v>
      </c>
      <c r="L2451">
        <f t="shared" si="38"/>
        <v>312</v>
      </c>
    </row>
    <row r="2452" spans="1:12" x14ac:dyDescent="0.25">
      <c r="A2452">
        <v>2487</v>
      </c>
      <c r="B2452" t="s">
        <v>8</v>
      </c>
      <c r="C2452">
        <v>2946717</v>
      </c>
      <c r="D2452">
        <v>2949602</v>
      </c>
      <c r="E2452">
        <v>-1</v>
      </c>
      <c r="F2452" t="s">
        <v>6680</v>
      </c>
      <c r="G2452" t="s">
        <v>6681</v>
      </c>
      <c r="I2452" t="s">
        <v>22</v>
      </c>
      <c r="J2452">
        <v>2886</v>
      </c>
      <c r="K2452">
        <v>257</v>
      </c>
      <c r="L2452">
        <f t="shared" si="38"/>
        <v>961</v>
      </c>
    </row>
    <row r="2453" spans="1:12" x14ac:dyDescent="0.25">
      <c r="A2453">
        <v>2488</v>
      </c>
      <c r="B2453" t="s">
        <v>8</v>
      </c>
      <c r="C2453">
        <v>2949860</v>
      </c>
      <c r="D2453">
        <v>2951218</v>
      </c>
      <c r="E2453">
        <v>1</v>
      </c>
      <c r="F2453" t="s">
        <v>6682</v>
      </c>
      <c r="G2453" t="s">
        <v>6683</v>
      </c>
      <c r="H2453" t="s">
        <v>6684</v>
      </c>
      <c r="I2453" t="s">
        <v>6685</v>
      </c>
      <c r="J2453">
        <v>1359</v>
      </c>
      <c r="K2453">
        <v>109</v>
      </c>
      <c r="L2453">
        <f t="shared" si="38"/>
        <v>452</v>
      </c>
    </row>
    <row r="2454" spans="1:12" x14ac:dyDescent="0.25">
      <c r="A2454">
        <v>2489</v>
      </c>
      <c r="B2454" t="s">
        <v>8</v>
      </c>
      <c r="C2454">
        <v>2951328</v>
      </c>
      <c r="D2454">
        <v>2952026</v>
      </c>
      <c r="E2454">
        <v>1</v>
      </c>
      <c r="F2454" t="s">
        <v>6686</v>
      </c>
      <c r="G2454" t="s">
        <v>6687</v>
      </c>
      <c r="H2454" t="s">
        <v>6688</v>
      </c>
      <c r="I2454" t="s">
        <v>6689</v>
      </c>
      <c r="J2454">
        <v>699</v>
      </c>
      <c r="K2454">
        <v>74</v>
      </c>
      <c r="L2454">
        <f t="shared" si="38"/>
        <v>232</v>
      </c>
    </row>
    <row r="2455" spans="1:12" x14ac:dyDescent="0.25">
      <c r="A2455">
        <v>2490</v>
      </c>
      <c r="B2455" t="s">
        <v>8</v>
      </c>
      <c r="C2455">
        <v>2952101</v>
      </c>
      <c r="D2455">
        <v>2953396</v>
      </c>
      <c r="E2455">
        <v>1</v>
      </c>
      <c r="F2455" t="s">
        <v>6690</v>
      </c>
      <c r="G2455" t="s">
        <v>6691</v>
      </c>
      <c r="I2455" t="s">
        <v>22</v>
      </c>
      <c r="J2455">
        <v>1296</v>
      </c>
      <c r="K2455">
        <v>-8</v>
      </c>
      <c r="L2455">
        <f t="shared" si="38"/>
        <v>431</v>
      </c>
    </row>
    <row r="2456" spans="1:12" x14ac:dyDescent="0.25">
      <c r="A2456">
        <v>2491</v>
      </c>
      <c r="B2456" t="s">
        <v>8</v>
      </c>
      <c r="C2456">
        <v>2953389</v>
      </c>
      <c r="D2456">
        <v>2954078</v>
      </c>
      <c r="E2456">
        <v>1</v>
      </c>
      <c r="F2456" t="s">
        <v>6692</v>
      </c>
      <c r="G2456" t="s">
        <v>6693</v>
      </c>
      <c r="I2456" t="s">
        <v>6694</v>
      </c>
      <c r="J2456">
        <v>690</v>
      </c>
      <c r="K2456">
        <v>23</v>
      </c>
      <c r="L2456">
        <f t="shared" si="38"/>
        <v>229</v>
      </c>
    </row>
    <row r="2457" spans="1:12" x14ac:dyDescent="0.25">
      <c r="A2457">
        <v>2492</v>
      </c>
      <c r="B2457" t="s">
        <v>8</v>
      </c>
      <c r="C2457">
        <v>2954102</v>
      </c>
      <c r="D2457">
        <v>2954680</v>
      </c>
      <c r="E2457">
        <v>1</v>
      </c>
      <c r="F2457" t="s">
        <v>6695</v>
      </c>
      <c r="G2457" t="s">
        <v>6696</v>
      </c>
      <c r="I2457" t="s">
        <v>22</v>
      </c>
      <c r="J2457">
        <v>579</v>
      </c>
      <c r="K2457">
        <v>-4</v>
      </c>
      <c r="L2457">
        <f t="shared" si="38"/>
        <v>192</v>
      </c>
    </row>
    <row r="2458" spans="1:12" x14ac:dyDescent="0.25">
      <c r="A2458">
        <v>2493</v>
      </c>
      <c r="B2458" t="s">
        <v>8</v>
      </c>
      <c r="C2458">
        <v>2954677</v>
      </c>
      <c r="D2458">
        <v>2956107</v>
      </c>
      <c r="E2458">
        <v>1</v>
      </c>
      <c r="F2458" t="s">
        <v>6697</v>
      </c>
      <c r="G2458" t="s">
        <v>6698</v>
      </c>
      <c r="I2458" t="s">
        <v>22</v>
      </c>
      <c r="J2458">
        <v>1431</v>
      </c>
      <c r="K2458">
        <v>114</v>
      </c>
      <c r="L2458">
        <f t="shared" si="38"/>
        <v>476</v>
      </c>
    </row>
    <row r="2459" spans="1:12" x14ac:dyDescent="0.25">
      <c r="A2459">
        <v>2494</v>
      </c>
      <c r="B2459" t="s">
        <v>8</v>
      </c>
      <c r="C2459">
        <v>2956222</v>
      </c>
      <c r="D2459">
        <v>2957070</v>
      </c>
      <c r="E2459">
        <v>1</v>
      </c>
      <c r="F2459" t="s">
        <v>6699</v>
      </c>
      <c r="G2459" t="s">
        <v>6700</v>
      </c>
      <c r="I2459" t="s">
        <v>22</v>
      </c>
      <c r="J2459">
        <v>849</v>
      </c>
      <c r="K2459">
        <v>-4</v>
      </c>
      <c r="L2459">
        <f t="shared" si="38"/>
        <v>282</v>
      </c>
    </row>
    <row r="2460" spans="1:12" x14ac:dyDescent="0.25">
      <c r="A2460">
        <v>2495</v>
      </c>
      <c r="B2460" t="s">
        <v>8</v>
      </c>
      <c r="C2460">
        <v>2957067</v>
      </c>
      <c r="D2460">
        <v>2958344</v>
      </c>
      <c r="E2460">
        <v>-1</v>
      </c>
      <c r="F2460" t="s">
        <v>6701</v>
      </c>
      <c r="G2460" t="s">
        <v>6702</v>
      </c>
      <c r="I2460" t="s">
        <v>6703</v>
      </c>
      <c r="J2460">
        <v>1278</v>
      </c>
      <c r="K2460">
        <v>144</v>
      </c>
      <c r="L2460">
        <f t="shared" si="38"/>
        <v>425</v>
      </c>
    </row>
    <row r="2461" spans="1:12" x14ac:dyDescent="0.25">
      <c r="A2461">
        <v>2496</v>
      </c>
      <c r="B2461" t="s">
        <v>8</v>
      </c>
      <c r="C2461">
        <v>2958489</v>
      </c>
      <c r="D2461">
        <v>2959244</v>
      </c>
      <c r="E2461">
        <v>1</v>
      </c>
      <c r="F2461" t="s">
        <v>6704</v>
      </c>
      <c r="G2461" t="s">
        <v>6705</v>
      </c>
      <c r="I2461" t="s">
        <v>6706</v>
      </c>
      <c r="J2461">
        <v>756</v>
      </c>
      <c r="K2461">
        <v>21</v>
      </c>
      <c r="L2461">
        <f t="shared" si="38"/>
        <v>251</v>
      </c>
    </row>
    <row r="2462" spans="1:12" x14ac:dyDescent="0.25">
      <c r="A2462">
        <v>2497</v>
      </c>
      <c r="B2462" t="s">
        <v>8</v>
      </c>
      <c r="C2462">
        <v>2959266</v>
      </c>
      <c r="D2462">
        <v>2960012</v>
      </c>
      <c r="E2462">
        <v>-1</v>
      </c>
      <c r="F2462" t="s">
        <v>6707</v>
      </c>
      <c r="G2462" t="s">
        <v>6708</v>
      </c>
      <c r="H2462" t="s">
        <v>6709</v>
      </c>
      <c r="I2462" t="s">
        <v>6710</v>
      </c>
      <c r="J2462">
        <v>747</v>
      </c>
      <c r="K2462">
        <v>135</v>
      </c>
      <c r="L2462">
        <f t="shared" si="38"/>
        <v>248</v>
      </c>
    </row>
    <row r="2463" spans="1:12" x14ac:dyDescent="0.25">
      <c r="A2463">
        <v>2498</v>
      </c>
      <c r="B2463" t="s">
        <v>8</v>
      </c>
      <c r="C2463">
        <v>2960148</v>
      </c>
      <c r="D2463">
        <v>2960921</v>
      </c>
      <c r="E2463">
        <v>-1</v>
      </c>
      <c r="F2463" t="s">
        <v>6711</v>
      </c>
      <c r="G2463" t="s">
        <v>6712</v>
      </c>
      <c r="I2463" t="s">
        <v>22</v>
      </c>
      <c r="J2463">
        <v>774</v>
      </c>
      <c r="K2463">
        <v>11</v>
      </c>
      <c r="L2463">
        <f t="shared" si="38"/>
        <v>257</v>
      </c>
    </row>
    <row r="2464" spans="1:12" x14ac:dyDescent="0.25">
      <c r="A2464">
        <v>2499</v>
      </c>
      <c r="B2464" t="s">
        <v>8</v>
      </c>
      <c r="C2464">
        <v>2960933</v>
      </c>
      <c r="D2464">
        <v>2962441</v>
      </c>
      <c r="E2464">
        <v>-1</v>
      </c>
      <c r="F2464" t="s">
        <v>6713</v>
      </c>
      <c r="G2464" t="s">
        <v>6714</v>
      </c>
      <c r="I2464" t="s">
        <v>444</v>
      </c>
      <c r="J2464">
        <v>1509</v>
      </c>
      <c r="K2464">
        <v>6</v>
      </c>
      <c r="L2464">
        <f t="shared" si="38"/>
        <v>502</v>
      </c>
    </row>
    <row r="2465" spans="1:12" x14ac:dyDescent="0.25">
      <c r="A2465">
        <v>2500</v>
      </c>
      <c r="B2465" t="s">
        <v>8</v>
      </c>
      <c r="C2465">
        <v>2962448</v>
      </c>
      <c r="D2465">
        <v>2965546</v>
      </c>
      <c r="E2465">
        <v>-1</v>
      </c>
      <c r="F2465" t="s">
        <v>6715</v>
      </c>
      <c r="G2465" t="s">
        <v>6716</v>
      </c>
      <c r="I2465" t="s">
        <v>62</v>
      </c>
      <c r="J2465">
        <v>3099</v>
      </c>
      <c r="K2465">
        <v>349</v>
      </c>
      <c r="L2465">
        <f t="shared" si="38"/>
        <v>1032</v>
      </c>
    </row>
    <row r="2466" spans="1:12" x14ac:dyDescent="0.25">
      <c r="A2466">
        <v>2501</v>
      </c>
      <c r="B2466" t="s">
        <v>8</v>
      </c>
      <c r="C2466">
        <v>2965896</v>
      </c>
      <c r="D2466">
        <v>2966090</v>
      </c>
      <c r="E2466">
        <v>-1</v>
      </c>
      <c r="F2466" t="s">
        <v>6717</v>
      </c>
      <c r="G2466" t="s">
        <v>6718</v>
      </c>
      <c r="I2466" t="s">
        <v>22</v>
      </c>
      <c r="J2466">
        <v>195</v>
      </c>
      <c r="K2466">
        <v>388</v>
      </c>
      <c r="L2466">
        <f t="shared" si="38"/>
        <v>64</v>
      </c>
    </row>
    <row r="2467" spans="1:12" x14ac:dyDescent="0.25">
      <c r="A2467">
        <v>2502</v>
      </c>
      <c r="B2467" t="s">
        <v>8</v>
      </c>
      <c r="C2467">
        <v>2966479</v>
      </c>
      <c r="D2467">
        <v>2967654</v>
      </c>
      <c r="E2467">
        <v>-1</v>
      </c>
      <c r="F2467" t="s">
        <v>6719</v>
      </c>
      <c r="G2467" t="s">
        <v>6720</v>
      </c>
      <c r="I2467" t="s">
        <v>22</v>
      </c>
      <c r="J2467">
        <v>1176</v>
      </c>
      <c r="K2467">
        <v>27</v>
      </c>
      <c r="L2467">
        <f t="shared" si="38"/>
        <v>391</v>
      </c>
    </row>
    <row r="2468" spans="1:12" x14ac:dyDescent="0.25">
      <c r="A2468">
        <v>2503</v>
      </c>
      <c r="B2468" t="s">
        <v>8</v>
      </c>
      <c r="C2468">
        <v>2967682</v>
      </c>
      <c r="D2468">
        <v>2969109</v>
      </c>
      <c r="E2468">
        <v>-1</v>
      </c>
      <c r="F2468" t="s">
        <v>6721</v>
      </c>
      <c r="G2468" t="s">
        <v>6722</v>
      </c>
      <c r="I2468" t="s">
        <v>444</v>
      </c>
      <c r="J2468">
        <v>1428</v>
      </c>
      <c r="K2468">
        <v>10</v>
      </c>
      <c r="L2468">
        <f t="shared" si="38"/>
        <v>475</v>
      </c>
    </row>
    <row r="2469" spans="1:12" x14ac:dyDescent="0.25">
      <c r="A2469">
        <v>2504</v>
      </c>
      <c r="B2469" t="s">
        <v>8</v>
      </c>
      <c r="C2469">
        <v>2969120</v>
      </c>
      <c r="D2469">
        <v>2972380</v>
      </c>
      <c r="E2469">
        <v>-1</v>
      </c>
      <c r="F2469" t="s">
        <v>6723</v>
      </c>
      <c r="G2469" t="s">
        <v>6724</v>
      </c>
      <c r="I2469" t="s">
        <v>62</v>
      </c>
      <c r="J2469">
        <v>3261</v>
      </c>
      <c r="K2469">
        <v>157</v>
      </c>
      <c r="L2469">
        <f t="shared" si="38"/>
        <v>1086</v>
      </c>
    </row>
    <row r="2470" spans="1:12" x14ac:dyDescent="0.25">
      <c r="A2470">
        <v>2505</v>
      </c>
      <c r="B2470" t="s">
        <v>8</v>
      </c>
      <c r="C2470">
        <v>2972538</v>
      </c>
      <c r="D2470">
        <v>2972651</v>
      </c>
      <c r="E2470">
        <v>1</v>
      </c>
      <c r="F2470" t="s">
        <v>6725</v>
      </c>
      <c r="G2470" t="s">
        <v>6726</v>
      </c>
      <c r="I2470" t="s">
        <v>22</v>
      </c>
      <c r="J2470">
        <v>114</v>
      </c>
      <c r="K2470">
        <v>108</v>
      </c>
      <c r="L2470">
        <f t="shared" si="38"/>
        <v>37</v>
      </c>
    </row>
    <row r="2471" spans="1:12" x14ac:dyDescent="0.25">
      <c r="A2471">
        <v>2506</v>
      </c>
      <c r="B2471" t="s">
        <v>8</v>
      </c>
      <c r="C2471">
        <v>2972760</v>
      </c>
      <c r="D2471">
        <v>2972894</v>
      </c>
      <c r="E2471">
        <v>1</v>
      </c>
      <c r="F2471" t="s">
        <v>6727</v>
      </c>
      <c r="G2471" t="s">
        <v>6728</v>
      </c>
      <c r="I2471" t="s">
        <v>22</v>
      </c>
      <c r="J2471">
        <v>135</v>
      </c>
      <c r="K2471">
        <v>89</v>
      </c>
      <c r="L2471">
        <f t="shared" si="38"/>
        <v>44</v>
      </c>
    </row>
    <row r="2472" spans="1:12" x14ac:dyDescent="0.25">
      <c r="A2472">
        <v>2507</v>
      </c>
      <c r="B2472" t="s">
        <v>8</v>
      </c>
      <c r="C2472">
        <v>2972984</v>
      </c>
      <c r="D2472">
        <v>2973442</v>
      </c>
      <c r="E2472">
        <v>1</v>
      </c>
      <c r="F2472" t="s">
        <v>6729</v>
      </c>
      <c r="G2472" t="s">
        <v>6730</v>
      </c>
      <c r="H2472" t="s">
        <v>6731</v>
      </c>
      <c r="I2472" t="s">
        <v>6732</v>
      </c>
      <c r="J2472">
        <v>459</v>
      </c>
      <c r="K2472">
        <v>74</v>
      </c>
      <c r="L2472">
        <f t="shared" si="38"/>
        <v>152</v>
      </c>
    </row>
    <row r="2473" spans="1:12" x14ac:dyDescent="0.25">
      <c r="A2473">
        <v>2508</v>
      </c>
      <c r="B2473" t="s">
        <v>8</v>
      </c>
      <c r="C2473">
        <v>2973517</v>
      </c>
      <c r="D2473">
        <v>2973993</v>
      </c>
      <c r="E2473">
        <v>1</v>
      </c>
      <c r="F2473" t="s">
        <v>6733</v>
      </c>
      <c r="G2473" t="s">
        <v>6734</v>
      </c>
      <c r="H2473" t="s">
        <v>6735</v>
      </c>
      <c r="I2473" t="s">
        <v>6736</v>
      </c>
      <c r="J2473">
        <v>477</v>
      </c>
      <c r="K2473">
        <v>6</v>
      </c>
      <c r="L2473">
        <f t="shared" si="38"/>
        <v>158</v>
      </c>
    </row>
    <row r="2474" spans="1:12" x14ac:dyDescent="0.25">
      <c r="A2474">
        <v>2509</v>
      </c>
      <c r="B2474" t="s">
        <v>8</v>
      </c>
      <c r="C2474">
        <v>2974000</v>
      </c>
      <c r="D2474">
        <v>2976132</v>
      </c>
      <c r="E2474">
        <v>1</v>
      </c>
      <c r="F2474" t="s">
        <v>6737</v>
      </c>
      <c r="G2474" t="s">
        <v>6738</v>
      </c>
      <c r="H2474" t="s">
        <v>6739</v>
      </c>
      <c r="I2474" t="s">
        <v>6740</v>
      </c>
      <c r="J2474">
        <v>2133</v>
      </c>
      <c r="K2474">
        <v>11</v>
      </c>
      <c r="L2474">
        <f t="shared" si="38"/>
        <v>710</v>
      </c>
    </row>
    <row r="2475" spans="1:12" x14ac:dyDescent="0.25">
      <c r="A2475">
        <v>2510</v>
      </c>
      <c r="B2475" t="s">
        <v>8</v>
      </c>
      <c r="C2475">
        <v>2976144</v>
      </c>
      <c r="D2475">
        <v>2976449</v>
      </c>
      <c r="E2475">
        <v>1</v>
      </c>
      <c r="F2475" t="s">
        <v>6741</v>
      </c>
      <c r="G2475" t="s">
        <v>6742</v>
      </c>
      <c r="H2475" t="s">
        <v>6743</v>
      </c>
      <c r="I2475" t="s">
        <v>6744</v>
      </c>
      <c r="J2475">
        <v>306</v>
      </c>
      <c r="K2475">
        <v>188</v>
      </c>
      <c r="L2475">
        <f t="shared" si="38"/>
        <v>101</v>
      </c>
    </row>
    <row r="2476" spans="1:12" x14ac:dyDescent="0.25">
      <c r="A2476">
        <v>2511</v>
      </c>
      <c r="B2476" t="s">
        <v>8</v>
      </c>
      <c r="C2476">
        <v>2976638</v>
      </c>
      <c r="D2476">
        <v>2977255</v>
      </c>
      <c r="E2476">
        <v>1</v>
      </c>
      <c r="F2476" t="s">
        <v>6745</v>
      </c>
      <c r="G2476" t="s">
        <v>6746</v>
      </c>
      <c r="H2476" t="s">
        <v>6747</v>
      </c>
      <c r="I2476" t="s">
        <v>6748</v>
      </c>
      <c r="J2476">
        <v>618</v>
      </c>
      <c r="K2476">
        <v>-1</v>
      </c>
      <c r="L2476">
        <f t="shared" si="38"/>
        <v>205</v>
      </c>
    </row>
    <row r="2477" spans="1:12" x14ac:dyDescent="0.25">
      <c r="A2477">
        <v>2512</v>
      </c>
      <c r="B2477" t="s">
        <v>8</v>
      </c>
      <c r="C2477">
        <v>2977255</v>
      </c>
      <c r="D2477">
        <v>2977884</v>
      </c>
      <c r="E2477">
        <v>1</v>
      </c>
      <c r="F2477" t="s">
        <v>6749</v>
      </c>
      <c r="G2477" t="s">
        <v>6750</v>
      </c>
      <c r="H2477" t="s">
        <v>6751</v>
      </c>
      <c r="I2477" t="s">
        <v>6752</v>
      </c>
      <c r="J2477">
        <v>630</v>
      </c>
      <c r="K2477">
        <v>6</v>
      </c>
      <c r="L2477">
        <f t="shared" si="38"/>
        <v>209</v>
      </c>
    </row>
    <row r="2478" spans="1:12" x14ac:dyDescent="0.25">
      <c r="A2478">
        <v>2513</v>
      </c>
      <c r="B2478" t="s">
        <v>8</v>
      </c>
      <c r="C2478">
        <v>2977891</v>
      </c>
      <c r="D2478">
        <v>2978181</v>
      </c>
      <c r="E2478">
        <v>1</v>
      </c>
      <c r="F2478" t="s">
        <v>6753</v>
      </c>
      <c r="G2478" t="s">
        <v>6754</v>
      </c>
      <c r="H2478" t="s">
        <v>6755</v>
      </c>
      <c r="I2478" t="s">
        <v>6756</v>
      </c>
      <c r="J2478">
        <v>291</v>
      </c>
      <c r="K2478">
        <v>9</v>
      </c>
      <c r="L2478">
        <f t="shared" si="38"/>
        <v>96</v>
      </c>
    </row>
    <row r="2479" spans="1:12" x14ac:dyDescent="0.25">
      <c r="A2479">
        <v>2514</v>
      </c>
      <c r="B2479" t="s">
        <v>8</v>
      </c>
      <c r="C2479">
        <v>2978191</v>
      </c>
      <c r="D2479">
        <v>2979015</v>
      </c>
      <c r="E2479">
        <v>1</v>
      </c>
      <c r="F2479" t="s">
        <v>6757</v>
      </c>
      <c r="G2479" t="s">
        <v>6758</v>
      </c>
      <c r="H2479" t="s">
        <v>6759</v>
      </c>
      <c r="I2479" t="s">
        <v>6760</v>
      </c>
      <c r="J2479">
        <v>825</v>
      </c>
      <c r="K2479">
        <v>14</v>
      </c>
      <c r="L2479">
        <f t="shared" si="38"/>
        <v>274</v>
      </c>
    </row>
    <row r="2480" spans="1:12" x14ac:dyDescent="0.25">
      <c r="A2480">
        <v>2515</v>
      </c>
      <c r="B2480" t="s">
        <v>8</v>
      </c>
      <c r="C2480">
        <v>2979030</v>
      </c>
      <c r="D2480">
        <v>2979308</v>
      </c>
      <c r="E2480">
        <v>1</v>
      </c>
      <c r="F2480" t="s">
        <v>6761</v>
      </c>
      <c r="G2480" t="s">
        <v>6762</v>
      </c>
      <c r="H2480" t="s">
        <v>6763</v>
      </c>
      <c r="I2480" t="s">
        <v>6764</v>
      </c>
      <c r="J2480">
        <v>279</v>
      </c>
      <c r="K2480">
        <v>3</v>
      </c>
      <c r="L2480">
        <f t="shared" si="38"/>
        <v>92</v>
      </c>
    </row>
    <row r="2481" spans="1:12" x14ac:dyDescent="0.25">
      <c r="A2481">
        <v>2516</v>
      </c>
      <c r="B2481" t="s">
        <v>8</v>
      </c>
      <c r="C2481">
        <v>2979312</v>
      </c>
      <c r="D2481">
        <v>2979719</v>
      </c>
      <c r="E2481">
        <v>1</v>
      </c>
      <c r="F2481" t="s">
        <v>6765</v>
      </c>
      <c r="G2481" t="s">
        <v>6766</v>
      </c>
      <c r="H2481" t="s">
        <v>6767</v>
      </c>
      <c r="I2481" t="s">
        <v>6768</v>
      </c>
      <c r="J2481">
        <v>408</v>
      </c>
      <c r="K2481">
        <v>1</v>
      </c>
      <c r="L2481">
        <f t="shared" si="38"/>
        <v>135</v>
      </c>
    </row>
    <row r="2482" spans="1:12" x14ac:dyDescent="0.25">
      <c r="A2482">
        <v>2517</v>
      </c>
      <c r="B2482" t="s">
        <v>8</v>
      </c>
      <c r="C2482">
        <v>2979721</v>
      </c>
      <c r="D2482">
        <v>2980443</v>
      </c>
      <c r="E2482">
        <v>1</v>
      </c>
      <c r="F2482" t="s">
        <v>6769</v>
      </c>
      <c r="G2482" t="s">
        <v>6770</v>
      </c>
      <c r="H2482" t="s">
        <v>6771</v>
      </c>
      <c r="I2482" t="s">
        <v>6772</v>
      </c>
      <c r="J2482">
        <v>723</v>
      </c>
      <c r="K2482">
        <v>19</v>
      </c>
      <c r="L2482">
        <f t="shared" si="38"/>
        <v>240</v>
      </c>
    </row>
    <row r="2483" spans="1:12" x14ac:dyDescent="0.25">
      <c r="A2483">
        <v>2518</v>
      </c>
      <c r="B2483" t="s">
        <v>8</v>
      </c>
      <c r="C2483">
        <v>2980463</v>
      </c>
      <c r="D2483">
        <v>2980894</v>
      </c>
      <c r="E2483">
        <v>1</v>
      </c>
      <c r="F2483" t="s">
        <v>6773</v>
      </c>
      <c r="G2483" t="s">
        <v>6774</v>
      </c>
      <c r="H2483" t="s">
        <v>6775</v>
      </c>
      <c r="I2483" t="s">
        <v>6776</v>
      </c>
      <c r="J2483">
        <v>432</v>
      </c>
      <c r="K2483">
        <v>8</v>
      </c>
      <c r="L2483">
        <f t="shared" si="38"/>
        <v>143</v>
      </c>
    </row>
    <row r="2484" spans="1:12" x14ac:dyDescent="0.25">
      <c r="A2484">
        <v>2519</v>
      </c>
      <c r="B2484" t="s">
        <v>8</v>
      </c>
      <c r="C2484">
        <v>2980903</v>
      </c>
      <c r="D2484">
        <v>2981094</v>
      </c>
      <c r="E2484">
        <v>1</v>
      </c>
      <c r="F2484" t="s">
        <v>6777</v>
      </c>
      <c r="G2484" t="s">
        <v>6778</v>
      </c>
      <c r="H2484" t="s">
        <v>6779</v>
      </c>
      <c r="I2484" t="s">
        <v>6780</v>
      </c>
      <c r="J2484">
        <v>192</v>
      </c>
      <c r="K2484">
        <v>13</v>
      </c>
      <c r="L2484">
        <f t="shared" si="38"/>
        <v>63</v>
      </c>
    </row>
    <row r="2485" spans="1:12" x14ac:dyDescent="0.25">
      <c r="A2485">
        <v>2520</v>
      </c>
      <c r="B2485" t="s">
        <v>8</v>
      </c>
      <c r="C2485">
        <v>2981108</v>
      </c>
      <c r="D2485">
        <v>2981368</v>
      </c>
      <c r="E2485">
        <v>1</v>
      </c>
      <c r="F2485" t="s">
        <v>6781</v>
      </c>
      <c r="G2485" t="s">
        <v>6782</v>
      </c>
      <c r="H2485" t="s">
        <v>6783</v>
      </c>
      <c r="I2485" t="s">
        <v>6784</v>
      </c>
      <c r="J2485">
        <v>261</v>
      </c>
      <c r="K2485">
        <v>1</v>
      </c>
      <c r="L2485">
        <f t="shared" si="38"/>
        <v>86</v>
      </c>
    </row>
    <row r="2486" spans="1:12" x14ac:dyDescent="0.25">
      <c r="A2486">
        <v>2521</v>
      </c>
      <c r="B2486" t="s">
        <v>8</v>
      </c>
      <c r="C2486">
        <v>2981370</v>
      </c>
      <c r="D2486">
        <v>2981738</v>
      </c>
      <c r="E2486">
        <v>1</v>
      </c>
      <c r="F2486" t="s">
        <v>6785</v>
      </c>
      <c r="G2486" t="s">
        <v>6786</v>
      </c>
      <c r="H2486" t="s">
        <v>6787</v>
      </c>
      <c r="I2486" t="s">
        <v>6788</v>
      </c>
      <c r="J2486">
        <v>369</v>
      </c>
      <c r="K2486">
        <v>14</v>
      </c>
      <c r="L2486">
        <f t="shared" si="38"/>
        <v>122</v>
      </c>
    </row>
    <row r="2487" spans="1:12" x14ac:dyDescent="0.25">
      <c r="A2487">
        <v>2522</v>
      </c>
      <c r="B2487" t="s">
        <v>8</v>
      </c>
      <c r="C2487">
        <v>2981753</v>
      </c>
      <c r="D2487">
        <v>2982067</v>
      </c>
      <c r="E2487">
        <v>1</v>
      </c>
      <c r="F2487" t="s">
        <v>6789</v>
      </c>
      <c r="G2487" t="s">
        <v>6790</v>
      </c>
      <c r="H2487" t="s">
        <v>6791</v>
      </c>
      <c r="I2487" t="s">
        <v>6792</v>
      </c>
      <c r="J2487">
        <v>315</v>
      </c>
      <c r="K2487">
        <v>3</v>
      </c>
      <c r="L2487">
        <f t="shared" si="38"/>
        <v>104</v>
      </c>
    </row>
    <row r="2488" spans="1:12" x14ac:dyDescent="0.25">
      <c r="A2488">
        <v>2523</v>
      </c>
      <c r="B2488" t="s">
        <v>8</v>
      </c>
      <c r="C2488">
        <v>2982071</v>
      </c>
      <c r="D2488">
        <v>2982622</v>
      </c>
      <c r="E2488">
        <v>1</v>
      </c>
      <c r="F2488" t="s">
        <v>6793</v>
      </c>
      <c r="G2488" t="s">
        <v>6794</v>
      </c>
      <c r="H2488" t="s">
        <v>6795</v>
      </c>
      <c r="I2488" t="s">
        <v>6796</v>
      </c>
      <c r="J2488">
        <v>552</v>
      </c>
      <c r="K2488">
        <v>1</v>
      </c>
      <c r="L2488">
        <f t="shared" si="38"/>
        <v>183</v>
      </c>
    </row>
    <row r="2489" spans="1:12" x14ac:dyDescent="0.25">
      <c r="A2489">
        <v>2524</v>
      </c>
      <c r="B2489" t="s">
        <v>8</v>
      </c>
      <c r="C2489">
        <v>2982624</v>
      </c>
      <c r="D2489">
        <v>2982893</v>
      </c>
      <c r="E2489">
        <v>1</v>
      </c>
      <c r="F2489" t="s">
        <v>6797</v>
      </c>
      <c r="G2489" t="s">
        <v>6798</v>
      </c>
      <c r="H2489" t="s">
        <v>6799</v>
      </c>
      <c r="I2489" t="s">
        <v>6800</v>
      </c>
      <c r="J2489">
        <v>270</v>
      </c>
      <c r="K2489">
        <v>66</v>
      </c>
      <c r="L2489">
        <f t="shared" si="38"/>
        <v>89</v>
      </c>
    </row>
    <row r="2490" spans="1:12" x14ac:dyDescent="0.25">
      <c r="A2490">
        <v>2525</v>
      </c>
      <c r="B2490" t="s">
        <v>8</v>
      </c>
      <c r="C2490">
        <v>2982960</v>
      </c>
      <c r="D2490">
        <v>2983358</v>
      </c>
      <c r="E2490">
        <v>1</v>
      </c>
      <c r="F2490" t="s">
        <v>6801</v>
      </c>
      <c r="G2490" t="s">
        <v>6802</v>
      </c>
      <c r="H2490" t="s">
        <v>6803</v>
      </c>
      <c r="I2490" t="s">
        <v>6804</v>
      </c>
      <c r="J2490">
        <v>399</v>
      </c>
      <c r="K2490">
        <v>18</v>
      </c>
      <c r="L2490">
        <f t="shared" si="38"/>
        <v>132</v>
      </c>
    </row>
    <row r="2491" spans="1:12" x14ac:dyDescent="0.25">
      <c r="A2491">
        <v>2526</v>
      </c>
      <c r="B2491" t="s">
        <v>8</v>
      </c>
      <c r="C2491">
        <v>2983377</v>
      </c>
      <c r="D2491">
        <v>2983919</v>
      </c>
      <c r="E2491">
        <v>1</v>
      </c>
      <c r="F2491" t="s">
        <v>6805</v>
      </c>
      <c r="G2491" t="s">
        <v>6806</v>
      </c>
      <c r="H2491" t="s">
        <v>6807</v>
      </c>
      <c r="I2491" t="s">
        <v>6808</v>
      </c>
      <c r="J2491">
        <v>543</v>
      </c>
      <c r="K2491">
        <v>9</v>
      </c>
      <c r="L2491">
        <f t="shared" si="38"/>
        <v>180</v>
      </c>
    </row>
    <row r="2492" spans="1:12" x14ac:dyDescent="0.25">
      <c r="A2492">
        <v>2527</v>
      </c>
      <c r="B2492" t="s">
        <v>8</v>
      </c>
      <c r="C2492">
        <v>2983929</v>
      </c>
      <c r="D2492">
        <v>2984285</v>
      </c>
      <c r="E2492">
        <v>1</v>
      </c>
      <c r="F2492" t="s">
        <v>6809</v>
      </c>
      <c r="G2492" t="s">
        <v>6810</v>
      </c>
      <c r="H2492" t="s">
        <v>6811</v>
      </c>
      <c r="I2492" t="s">
        <v>6812</v>
      </c>
      <c r="J2492">
        <v>357</v>
      </c>
      <c r="K2492">
        <v>8</v>
      </c>
      <c r="L2492">
        <f t="shared" si="38"/>
        <v>118</v>
      </c>
    </row>
    <row r="2493" spans="1:12" x14ac:dyDescent="0.25">
      <c r="A2493">
        <v>2528</v>
      </c>
      <c r="B2493" t="s">
        <v>8</v>
      </c>
      <c r="C2493">
        <v>2984294</v>
      </c>
      <c r="D2493">
        <v>2984818</v>
      </c>
      <c r="E2493">
        <v>1</v>
      </c>
      <c r="F2493" t="s">
        <v>6813</v>
      </c>
      <c r="G2493" t="s">
        <v>6814</v>
      </c>
      <c r="H2493" t="s">
        <v>6815</v>
      </c>
      <c r="I2493" t="s">
        <v>6816</v>
      </c>
      <c r="J2493">
        <v>525</v>
      </c>
      <c r="K2493">
        <v>11</v>
      </c>
      <c r="L2493">
        <f t="shared" si="38"/>
        <v>174</v>
      </c>
    </row>
    <row r="2494" spans="1:12" x14ac:dyDescent="0.25">
      <c r="A2494">
        <v>2529</v>
      </c>
      <c r="B2494" t="s">
        <v>8</v>
      </c>
      <c r="C2494">
        <v>2984830</v>
      </c>
      <c r="D2494">
        <v>2985012</v>
      </c>
      <c r="E2494">
        <v>1</v>
      </c>
      <c r="F2494" t="s">
        <v>6817</v>
      </c>
      <c r="G2494" t="s">
        <v>6818</v>
      </c>
      <c r="H2494" t="s">
        <v>6819</v>
      </c>
      <c r="I2494" t="s">
        <v>6820</v>
      </c>
      <c r="J2494">
        <v>183</v>
      </c>
      <c r="K2494">
        <v>13</v>
      </c>
      <c r="L2494">
        <f t="shared" si="38"/>
        <v>60</v>
      </c>
    </row>
    <row r="2495" spans="1:12" x14ac:dyDescent="0.25">
      <c r="A2495">
        <v>2530</v>
      </c>
      <c r="B2495" t="s">
        <v>8</v>
      </c>
      <c r="C2495">
        <v>2985026</v>
      </c>
      <c r="D2495">
        <v>2985478</v>
      </c>
      <c r="E2495">
        <v>1</v>
      </c>
      <c r="F2495" t="s">
        <v>6821</v>
      </c>
      <c r="G2495" t="s">
        <v>6822</v>
      </c>
      <c r="H2495" t="s">
        <v>6823</v>
      </c>
      <c r="I2495" t="s">
        <v>6824</v>
      </c>
      <c r="J2495">
        <v>453</v>
      </c>
      <c r="K2495">
        <v>12</v>
      </c>
      <c r="L2495">
        <f t="shared" si="38"/>
        <v>150</v>
      </c>
    </row>
    <row r="2496" spans="1:12" x14ac:dyDescent="0.25">
      <c r="A2496">
        <v>2531</v>
      </c>
      <c r="B2496" t="s">
        <v>8</v>
      </c>
      <c r="C2496">
        <v>2985491</v>
      </c>
      <c r="D2496">
        <v>2986834</v>
      </c>
      <c r="E2496">
        <v>1</v>
      </c>
      <c r="F2496" t="s">
        <v>6825</v>
      </c>
      <c r="G2496" t="s">
        <v>6826</v>
      </c>
      <c r="H2496" t="s">
        <v>6827</v>
      </c>
      <c r="I2496" t="s">
        <v>6828</v>
      </c>
      <c r="J2496">
        <v>1344</v>
      </c>
      <c r="K2496">
        <v>2</v>
      </c>
      <c r="L2496">
        <f t="shared" si="38"/>
        <v>447</v>
      </c>
    </row>
    <row r="2497" spans="1:12" x14ac:dyDescent="0.25">
      <c r="A2497">
        <v>2532</v>
      </c>
      <c r="B2497" t="s">
        <v>8</v>
      </c>
      <c r="C2497">
        <v>2986837</v>
      </c>
      <c r="D2497">
        <v>2987052</v>
      </c>
      <c r="E2497">
        <v>1</v>
      </c>
      <c r="F2497" t="s">
        <v>6829</v>
      </c>
      <c r="G2497" t="s">
        <v>6830</v>
      </c>
      <c r="H2497" t="s">
        <v>6831</v>
      </c>
      <c r="I2497" t="s">
        <v>6832</v>
      </c>
      <c r="J2497">
        <v>216</v>
      </c>
      <c r="K2497">
        <v>143</v>
      </c>
      <c r="L2497">
        <f t="shared" si="38"/>
        <v>71</v>
      </c>
    </row>
    <row r="2498" spans="1:12" x14ac:dyDescent="0.25">
      <c r="A2498">
        <v>2533</v>
      </c>
      <c r="B2498" t="s">
        <v>8</v>
      </c>
      <c r="C2498">
        <v>2987196</v>
      </c>
      <c r="D2498">
        <v>2987570</v>
      </c>
      <c r="E2498">
        <v>1</v>
      </c>
      <c r="F2498" t="s">
        <v>6833</v>
      </c>
      <c r="G2498" t="s">
        <v>6834</v>
      </c>
      <c r="H2498" t="s">
        <v>6835</v>
      </c>
      <c r="I2498" t="s">
        <v>6836</v>
      </c>
      <c r="J2498">
        <v>375</v>
      </c>
      <c r="K2498">
        <v>12</v>
      </c>
      <c r="L2498">
        <f t="shared" si="38"/>
        <v>124</v>
      </c>
    </row>
    <row r="2499" spans="1:12" x14ac:dyDescent="0.25">
      <c r="A2499">
        <v>2534</v>
      </c>
      <c r="B2499" t="s">
        <v>8</v>
      </c>
      <c r="C2499">
        <v>2987583</v>
      </c>
      <c r="D2499">
        <v>2987987</v>
      </c>
      <c r="E2499">
        <v>1</v>
      </c>
      <c r="F2499" t="s">
        <v>6837</v>
      </c>
      <c r="G2499" t="s">
        <v>6838</v>
      </c>
      <c r="H2499" t="s">
        <v>6839</v>
      </c>
      <c r="I2499" t="s">
        <v>6840</v>
      </c>
      <c r="J2499">
        <v>405</v>
      </c>
      <c r="K2499">
        <v>88</v>
      </c>
      <c r="L2499">
        <f t="shared" si="38"/>
        <v>134</v>
      </c>
    </row>
    <row r="2500" spans="1:12" x14ac:dyDescent="0.25">
      <c r="A2500">
        <v>2535</v>
      </c>
      <c r="B2500" t="s">
        <v>8</v>
      </c>
      <c r="C2500">
        <v>2988076</v>
      </c>
      <c r="D2500">
        <v>2988681</v>
      </c>
      <c r="E2500">
        <v>1</v>
      </c>
      <c r="F2500" t="s">
        <v>6841</v>
      </c>
      <c r="G2500" t="s">
        <v>6842</v>
      </c>
      <c r="H2500" t="s">
        <v>6843</v>
      </c>
      <c r="I2500" t="s">
        <v>6844</v>
      </c>
      <c r="J2500">
        <v>606</v>
      </c>
      <c r="K2500">
        <v>18</v>
      </c>
      <c r="L2500">
        <f t="shared" ref="L2500:L2563" si="39">(D2500-C2500+1)/3-1</f>
        <v>201</v>
      </c>
    </row>
    <row r="2501" spans="1:12" x14ac:dyDescent="0.25">
      <c r="A2501">
        <v>2536</v>
      </c>
      <c r="B2501" t="s">
        <v>8</v>
      </c>
      <c r="C2501">
        <v>2988700</v>
      </c>
      <c r="D2501">
        <v>2989692</v>
      </c>
      <c r="E2501">
        <v>1</v>
      </c>
      <c r="F2501" t="s">
        <v>6845</v>
      </c>
      <c r="G2501" t="s">
        <v>6846</v>
      </c>
      <c r="H2501" t="s">
        <v>6847</v>
      </c>
      <c r="I2501" t="s">
        <v>6848</v>
      </c>
      <c r="J2501">
        <v>993</v>
      </c>
      <c r="K2501">
        <v>61</v>
      </c>
      <c r="L2501">
        <f t="shared" si="39"/>
        <v>330</v>
      </c>
    </row>
    <row r="2502" spans="1:12" x14ac:dyDescent="0.25">
      <c r="A2502">
        <v>2537</v>
      </c>
      <c r="B2502" t="s">
        <v>8</v>
      </c>
      <c r="C2502">
        <v>2989754</v>
      </c>
      <c r="D2502">
        <v>2990320</v>
      </c>
      <c r="E2502">
        <v>1</v>
      </c>
      <c r="F2502" t="s">
        <v>6849</v>
      </c>
      <c r="G2502" t="s">
        <v>6850</v>
      </c>
      <c r="H2502" t="s">
        <v>6851</v>
      </c>
      <c r="I2502" t="s">
        <v>6852</v>
      </c>
      <c r="J2502">
        <v>567</v>
      </c>
      <c r="K2502">
        <v>93</v>
      </c>
      <c r="L2502">
        <f t="shared" si="39"/>
        <v>188</v>
      </c>
    </row>
    <row r="2503" spans="1:12" x14ac:dyDescent="0.25">
      <c r="A2503">
        <v>2538</v>
      </c>
      <c r="B2503" t="s">
        <v>8</v>
      </c>
      <c r="C2503">
        <v>2990414</v>
      </c>
      <c r="D2503">
        <v>2991541</v>
      </c>
      <c r="E2503">
        <v>1</v>
      </c>
      <c r="F2503" t="s">
        <v>6853</v>
      </c>
      <c r="G2503" t="s">
        <v>6854</v>
      </c>
      <c r="H2503" t="s">
        <v>6855</v>
      </c>
      <c r="I2503" t="s">
        <v>6856</v>
      </c>
      <c r="J2503">
        <v>1128</v>
      </c>
      <c r="K2503">
        <v>113</v>
      </c>
      <c r="L2503">
        <f t="shared" si="39"/>
        <v>375</v>
      </c>
    </row>
    <row r="2504" spans="1:12" x14ac:dyDescent="0.25">
      <c r="A2504">
        <v>2539</v>
      </c>
      <c r="B2504" t="s">
        <v>8</v>
      </c>
      <c r="C2504">
        <v>2991655</v>
      </c>
      <c r="D2504">
        <v>2992947</v>
      </c>
      <c r="E2504">
        <v>1</v>
      </c>
      <c r="F2504" t="s">
        <v>6857</v>
      </c>
      <c r="G2504" t="s">
        <v>6858</v>
      </c>
      <c r="H2504" t="s">
        <v>6859</v>
      </c>
      <c r="I2504" t="s">
        <v>6860</v>
      </c>
      <c r="J2504">
        <v>1293</v>
      </c>
      <c r="K2504">
        <v>133</v>
      </c>
      <c r="L2504">
        <f t="shared" si="39"/>
        <v>430</v>
      </c>
    </row>
    <row r="2505" spans="1:12" x14ac:dyDescent="0.25">
      <c r="A2505">
        <v>2540</v>
      </c>
      <c r="B2505" t="s">
        <v>8</v>
      </c>
      <c r="C2505">
        <v>2993081</v>
      </c>
      <c r="D2505">
        <v>2994616</v>
      </c>
      <c r="E2505">
        <v>1</v>
      </c>
      <c r="F2505" t="s">
        <v>6861</v>
      </c>
      <c r="G2505" t="s">
        <v>6862</v>
      </c>
      <c r="H2505" t="s">
        <v>6863</v>
      </c>
      <c r="I2505" t="s">
        <v>6864</v>
      </c>
      <c r="J2505">
        <v>1536</v>
      </c>
      <c r="K2505">
        <v>146</v>
      </c>
      <c r="L2505">
        <f t="shared" si="39"/>
        <v>511</v>
      </c>
    </row>
    <row r="2506" spans="1:12" x14ac:dyDescent="0.25">
      <c r="A2506">
        <v>2541</v>
      </c>
      <c r="B2506" t="s">
        <v>8</v>
      </c>
      <c r="C2506">
        <v>2994763</v>
      </c>
      <c r="D2506">
        <v>2996049</v>
      </c>
      <c r="E2506">
        <v>1</v>
      </c>
      <c r="F2506" t="s">
        <v>6865</v>
      </c>
      <c r="G2506" t="s">
        <v>6866</v>
      </c>
      <c r="H2506" t="s">
        <v>2538</v>
      </c>
      <c r="I2506" t="s">
        <v>6867</v>
      </c>
      <c r="J2506">
        <v>1287</v>
      </c>
      <c r="K2506">
        <v>110</v>
      </c>
      <c r="L2506">
        <f t="shared" si="39"/>
        <v>428</v>
      </c>
    </row>
    <row r="2507" spans="1:12" x14ac:dyDescent="0.25">
      <c r="A2507">
        <v>2542</v>
      </c>
      <c r="B2507" t="s">
        <v>8</v>
      </c>
      <c r="C2507">
        <v>2996160</v>
      </c>
      <c r="D2507">
        <v>2997074</v>
      </c>
      <c r="E2507">
        <v>1</v>
      </c>
      <c r="F2507" t="s">
        <v>6868</v>
      </c>
      <c r="G2507" t="s">
        <v>6869</v>
      </c>
      <c r="I2507" t="s">
        <v>6870</v>
      </c>
      <c r="J2507">
        <v>915</v>
      </c>
      <c r="K2507">
        <v>124</v>
      </c>
      <c r="L2507">
        <f t="shared" si="39"/>
        <v>304</v>
      </c>
    </row>
    <row r="2508" spans="1:12" x14ac:dyDescent="0.25">
      <c r="A2508">
        <v>2543</v>
      </c>
      <c r="B2508" t="s">
        <v>8</v>
      </c>
      <c r="C2508">
        <v>2997199</v>
      </c>
      <c r="D2508">
        <v>2998131</v>
      </c>
      <c r="E2508">
        <v>1</v>
      </c>
      <c r="F2508" t="s">
        <v>6871</v>
      </c>
      <c r="G2508" t="s">
        <v>6872</v>
      </c>
      <c r="I2508" t="s">
        <v>22</v>
      </c>
      <c r="J2508">
        <v>933</v>
      </c>
      <c r="K2508">
        <v>8</v>
      </c>
      <c r="L2508">
        <f t="shared" si="39"/>
        <v>310</v>
      </c>
    </row>
    <row r="2509" spans="1:12" x14ac:dyDescent="0.25">
      <c r="A2509">
        <v>2544</v>
      </c>
      <c r="B2509" t="s">
        <v>8</v>
      </c>
      <c r="C2509">
        <v>2998140</v>
      </c>
      <c r="D2509">
        <v>2999393</v>
      </c>
      <c r="E2509">
        <v>-1</v>
      </c>
      <c r="F2509" t="s">
        <v>6873</v>
      </c>
      <c r="G2509" t="s">
        <v>6874</v>
      </c>
      <c r="I2509" t="s">
        <v>6875</v>
      </c>
      <c r="J2509">
        <v>1254</v>
      </c>
      <c r="K2509">
        <v>-8</v>
      </c>
      <c r="L2509">
        <f t="shared" si="39"/>
        <v>417</v>
      </c>
    </row>
    <row r="2510" spans="1:12" x14ac:dyDescent="0.25">
      <c r="A2510">
        <v>2545</v>
      </c>
      <c r="B2510" t="s">
        <v>8</v>
      </c>
      <c r="C2510">
        <v>2999386</v>
      </c>
      <c r="D2510">
        <v>3000699</v>
      </c>
      <c r="E2510">
        <v>-1</v>
      </c>
      <c r="F2510" t="s">
        <v>6876</v>
      </c>
      <c r="G2510" t="s">
        <v>6877</v>
      </c>
      <c r="I2510" t="s">
        <v>6875</v>
      </c>
      <c r="J2510">
        <v>1314</v>
      </c>
      <c r="K2510">
        <v>240</v>
      </c>
      <c r="L2510">
        <f t="shared" si="39"/>
        <v>437</v>
      </c>
    </row>
    <row r="2511" spans="1:12" x14ac:dyDescent="0.25">
      <c r="A2511">
        <v>2546</v>
      </c>
      <c r="B2511" t="s">
        <v>8</v>
      </c>
      <c r="C2511">
        <v>3000940</v>
      </c>
      <c r="D2511">
        <v>3001938</v>
      </c>
      <c r="E2511">
        <v>1</v>
      </c>
      <c r="F2511" t="s">
        <v>6878</v>
      </c>
      <c r="G2511" t="s">
        <v>6879</v>
      </c>
      <c r="I2511" t="s">
        <v>6875</v>
      </c>
      <c r="J2511">
        <v>999</v>
      </c>
      <c r="K2511">
        <v>65</v>
      </c>
      <c r="L2511">
        <f t="shared" si="39"/>
        <v>332</v>
      </c>
    </row>
    <row r="2512" spans="1:12" x14ac:dyDescent="0.25">
      <c r="A2512">
        <v>2547</v>
      </c>
      <c r="B2512" t="s">
        <v>8</v>
      </c>
      <c r="C2512">
        <v>3002004</v>
      </c>
      <c r="D2512">
        <v>3002330</v>
      </c>
      <c r="E2512">
        <v>1</v>
      </c>
      <c r="F2512" t="s">
        <v>6880</v>
      </c>
      <c r="G2512" t="s">
        <v>6881</v>
      </c>
      <c r="I2512" t="s">
        <v>22</v>
      </c>
      <c r="J2512">
        <v>327</v>
      </c>
      <c r="K2512">
        <v>12</v>
      </c>
      <c r="L2512">
        <f t="shared" si="39"/>
        <v>108</v>
      </c>
    </row>
    <row r="2513" spans="1:12" x14ac:dyDescent="0.25">
      <c r="A2513">
        <v>2548</v>
      </c>
      <c r="B2513" t="s">
        <v>8</v>
      </c>
      <c r="C2513">
        <v>3002343</v>
      </c>
      <c r="D2513">
        <v>3003383</v>
      </c>
      <c r="E2513">
        <v>1</v>
      </c>
      <c r="F2513" t="s">
        <v>6882</v>
      </c>
      <c r="G2513" t="s">
        <v>6883</v>
      </c>
      <c r="I2513" t="s">
        <v>371</v>
      </c>
      <c r="J2513">
        <v>1041</v>
      </c>
      <c r="K2513">
        <v>2</v>
      </c>
      <c r="L2513">
        <f t="shared" si="39"/>
        <v>346</v>
      </c>
    </row>
    <row r="2514" spans="1:12" x14ac:dyDescent="0.25">
      <c r="A2514">
        <v>2549</v>
      </c>
      <c r="B2514" t="s">
        <v>8</v>
      </c>
      <c r="C2514">
        <v>3003386</v>
      </c>
      <c r="D2514">
        <v>3004120</v>
      </c>
      <c r="E2514">
        <v>1</v>
      </c>
      <c r="F2514" t="s">
        <v>6884</v>
      </c>
      <c r="G2514" t="s">
        <v>6885</v>
      </c>
      <c r="I2514" t="s">
        <v>97</v>
      </c>
      <c r="J2514">
        <v>735</v>
      </c>
      <c r="K2514">
        <v>137</v>
      </c>
      <c r="L2514">
        <f t="shared" si="39"/>
        <v>244</v>
      </c>
    </row>
    <row r="2515" spans="1:12" x14ac:dyDescent="0.25">
      <c r="A2515">
        <v>2550</v>
      </c>
      <c r="B2515" t="s">
        <v>8</v>
      </c>
      <c r="C2515">
        <v>3004258</v>
      </c>
      <c r="D2515">
        <v>3005013</v>
      </c>
      <c r="E2515">
        <v>-1</v>
      </c>
      <c r="F2515" t="s">
        <v>6886</v>
      </c>
      <c r="G2515" t="s">
        <v>6887</v>
      </c>
      <c r="I2515" t="s">
        <v>22</v>
      </c>
      <c r="J2515">
        <v>756</v>
      </c>
      <c r="K2515">
        <v>-4</v>
      </c>
      <c r="L2515">
        <f t="shared" si="39"/>
        <v>251</v>
      </c>
    </row>
    <row r="2516" spans="1:12" x14ac:dyDescent="0.25">
      <c r="A2516">
        <v>2551</v>
      </c>
      <c r="B2516" t="s">
        <v>8</v>
      </c>
      <c r="C2516">
        <v>3005010</v>
      </c>
      <c r="D2516">
        <v>3005690</v>
      </c>
      <c r="E2516">
        <v>-1</v>
      </c>
      <c r="F2516" t="s">
        <v>6888</v>
      </c>
      <c r="G2516" t="s">
        <v>6889</v>
      </c>
      <c r="I2516" t="s">
        <v>6875</v>
      </c>
      <c r="J2516">
        <v>681</v>
      </c>
      <c r="K2516">
        <v>-32</v>
      </c>
      <c r="L2516">
        <f t="shared" si="39"/>
        <v>226</v>
      </c>
    </row>
    <row r="2517" spans="1:12" x14ac:dyDescent="0.25">
      <c r="A2517">
        <v>2552</v>
      </c>
      <c r="B2517" t="s">
        <v>8</v>
      </c>
      <c r="C2517">
        <v>3005659</v>
      </c>
      <c r="D2517">
        <v>3006276</v>
      </c>
      <c r="E2517">
        <v>-1</v>
      </c>
      <c r="F2517" t="s">
        <v>6890</v>
      </c>
      <c r="G2517" t="s">
        <v>6891</v>
      </c>
      <c r="I2517" t="s">
        <v>22</v>
      </c>
      <c r="J2517">
        <v>618</v>
      </c>
      <c r="K2517">
        <v>5</v>
      </c>
      <c r="L2517">
        <f t="shared" si="39"/>
        <v>205</v>
      </c>
    </row>
    <row r="2518" spans="1:12" x14ac:dyDescent="0.25">
      <c r="A2518">
        <v>2553</v>
      </c>
      <c r="B2518" t="s">
        <v>8</v>
      </c>
      <c r="C2518">
        <v>3006282</v>
      </c>
      <c r="D2518">
        <v>3007052</v>
      </c>
      <c r="E2518">
        <v>-1</v>
      </c>
      <c r="F2518" t="s">
        <v>6892</v>
      </c>
      <c r="G2518" t="s">
        <v>6893</v>
      </c>
      <c r="I2518" t="s">
        <v>6875</v>
      </c>
      <c r="J2518">
        <v>771</v>
      </c>
      <c r="K2518">
        <v>140</v>
      </c>
      <c r="L2518">
        <f t="shared" si="39"/>
        <v>256</v>
      </c>
    </row>
    <row r="2519" spans="1:12" x14ac:dyDescent="0.25">
      <c r="A2519">
        <v>2554</v>
      </c>
      <c r="B2519" t="s">
        <v>8</v>
      </c>
      <c r="C2519">
        <v>3007193</v>
      </c>
      <c r="D2519">
        <v>3007822</v>
      </c>
      <c r="E2519">
        <v>-1</v>
      </c>
      <c r="F2519" t="s">
        <v>6894</v>
      </c>
      <c r="G2519" t="s">
        <v>6895</v>
      </c>
      <c r="I2519" t="s">
        <v>22</v>
      </c>
      <c r="J2519">
        <v>630</v>
      </c>
      <c r="K2519">
        <v>31</v>
      </c>
      <c r="L2519">
        <f t="shared" si="39"/>
        <v>209</v>
      </c>
    </row>
    <row r="2520" spans="1:12" x14ac:dyDescent="0.25">
      <c r="A2520">
        <v>2555</v>
      </c>
      <c r="B2520" t="s">
        <v>8</v>
      </c>
      <c r="C2520">
        <v>3007854</v>
      </c>
      <c r="D2520">
        <v>3008894</v>
      </c>
      <c r="E2520">
        <v>-1</v>
      </c>
      <c r="F2520" t="s">
        <v>6896</v>
      </c>
      <c r="G2520" t="s">
        <v>6897</v>
      </c>
      <c r="I2520" t="s">
        <v>6875</v>
      </c>
      <c r="J2520">
        <v>1041</v>
      </c>
      <c r="K2520">
        <v>32</v>
      </c>
      <c r="L2520">
        <f t="shared" si="39"/>
        <v>346</v>
      </c>
    </row>
    <row r="2521" spans="1:12" x14ac:dyDescent="0.25">
      <c r="A2521">
        <v>2556</v>
      </c>
      <c r="B2521" t="s">
        <v>8</v>
      </c>
      <c r="C2521">
        <v>3008927</v>
      </c>
      <c r="D2521">
        <v>3009205</v>
      </c>
      <c r="E2521">
        <v>-1</v>
      </c>
      <c r="F2521" t="s">
        <v>6898</v>
      </c>
      <c r="G2521" t="s">
        <v>6899</v>
      </c>
      <c r="I2521" t="s">
        <v>22</v>
      </c>
      <c r="J2521">
        <v>279</v>
      </c>
      <c r="K2521">
        <v>192</v>
      </c>
      <c r="L2521">
        <f t="shared" si="39"/>
        <v>92</v>
      </c>
    </row>
    <row r="2522" spans="1:12" x14ac:dyDescent="0.25">
      <c r="A2522">
        <v>2557</v>
      </c>
      <c r="B2522" t="s">
        <v>8</v>
      </c>
      <c r="C2522">
        <v>3009398</v>
      </c>
      <c r="D2522">
        <v>3010429</v>
      </c>
      <c r="E2522">
        <v>1</v>
      </c>
      <c r="F2522" t="s">
        <v>6900</v>
      </c>
      <c r="G2522" t="s">
        <v>6901</v>
      </c>
      <c r="I2522" t="s">
        <v>371</v>
      </c>
      <c r="J2522">
        <v>1032</v>
      </c>
      <c r="K2522">
        <v>-14</v>
      </c>
      <c r="L2522">
        <f t="shared" si="39"/>
        <v>343</v>
      </c>
    </row>
    <row r="2523" spans="1:12" x14ac:dyDescent="0.25">
      <c r="A2523">
        <v>2558</v>
      </c>
      <c r="B2523" t="s">
        <v>8</v>
      </c>
      <c r="C2523">
        <v>3010416</v>
      </c>
      <c r="D2523">
        <v>3011111</v>
      </c>
      <c r="E2523">
        <v>1</v>
      </c>
      <c r="F2523" t="s">
        <v>6902</v>
      </c>
      <c r="G2523" t="s">
        <v>6903</v>
      </c>
      <c r="I2523" t="s">
        <v>97</v>
      </c>
      <c r="J2523">
        <v>696</v>
      </c>
      <c r="K2523">
        <v>132</v>
      </c>
      <c r="L2523">
        <f t="shared" si="39"/>
        <v>231</v>
      </c>
    </row>
    <row r="2524" spans="1:12" x14ac:dyDescent="0.25">
      <c r="A2524">
        <v>2559</v>
      </c>
      <c r="B2524" t="s">
        <v>8</v>
      </c>
      <c r="C2524">
        <v>3011244</v>
      </c>
      <c r="D2524">
        <v>3011399</v>
      </c>
      <c r="E2524">
        <v>-1</v>
      </c>
      <c r="F2524" t="s">
        <v>6904</v>
      </c>
      <c r="G2524" t="s">
        <v>6905</v>
      </c>
      <c r="I2524" t="s">
        <v>22</v>
      </c>
      <c r="J2524">
        <v>156</v>
      </c>
      <c r="K2524">
        <v>336</v>
      </c>
      <c r="L2524">
        <f t="shared" si="39"/>
        <v>51</v>
      </c>
    </row>
    <row r="2525" spans="1:12" x14ac:dyDescent="0.25">
      <c r="A2525">
        <v>2560</v>
      </c>
      <c r="B2525" t="s">
        <v>8</v>
      </c>
      <c r="C2525">
        <v>3011736</v>
      </c>
      <c r="D2525">
        <v>3013226</v>
      </c>
      <c r="E2525">
        <v>-1</v>
      </c>
      <c r="F2525" t="s">
        <v>6906</v>
      </c>
      <c r="G2525" t="s">
        <v>6907</v>
      </c>
      <c r="H2525" t="s">
        <v>6908</v>
      </c>
      <c r="I2525" t="s">
        <v>6909</v>
      </c>
      <c r="J2525">
        <v>1491</v>
      </c>
      <c r="K2525">
        <v>100</v>
      </c>
      <c r="L2525">
        <f t="shared" si="39"/>
        <v>496</v>
      </c>
    </row>
    <row r="2526" spans="1:12" x14ac:dyDescent="0.25">
      <c r="A2526">
        <v>2561</v>
      </c>
      <c r="B2526" t="s">
        <v>8</v>
      </c>
      <c r="C2526">
        <v>3013327</v>
      </c>
      <c r="D2526">
        <v>3014763</v>
      </c>
      <c r="E2526">
        <v>-1</v>
      </c>
      <c r="F2526" t="s">
        <v>6910</v>
      </c>
      <c r="G2526" t="s">
        <v>6911</v>
      </c>
      <c r="I2526" t="s">
        <v>6912</v>
      </c>
      <c r="J2526">
        <v>1437</v>
      </c>
      <c r="K2526">
        <v>15</v>
      </c>
      <c r="L2526">
        <f t="shared" si="39"/>
        <v>478</v>
      </c>
    </row>
    <row r="2527" spans="1:12" x14ac:dyDescent="0.25">
      <c r="A2527">
        <v>2562</v>
      </c>
      <c r="B2527" t="s">
        <v>8</v>
      </c>
      <c r="C2527">
        <v>3014779</v>
      </c>
      <c r="D2527">
        <v>3015204</v>
      </c>
      <c r="E2527">
        <v>-1</v>
      </c>
      <c r="F2527" t="s">
        <v>6913</v>
      </c>
      <c r="G2527" t="s">
        <v>6914</v>
      </c>
      <c r="I2527" t="s">
        <v>22</v>
      </c>
      <c r="J2527">
        <v>426</v>
      </c>
      <c r="K2527">
        <v>140</v>
      </c>
      <c r="L2527">
        <f t="shared" si="39"/>
        <v>141</v>
      </c>
    </row>
    <row r="2528" spans="1:12" x14ac:dyDescent="0.25">
      <c r="A2528">
        <v>2563</v>
      </c>
      <c r="B2528" t="s">
        <v>8</v>
      </c>
      <c r="C2528">
        <v>3015345</v>
      </c>
      <c r="D2528">
        <v>3017129</v>
      </c>
      <c r="E2528">
        <v>1</v>
      </c>
      <c r="F2528" t="s">
        <v>6915</v>
      </c>
      <c r="G2528" t="s">
        <v>6916</v>
      </c>
      <c r="H2528" t="s">
        <v>6917</v>
      </c>
      <c r="I2528" t="s">
        <v>6918</v>
      </c>
      <c r="J2528">
        <v>1785</v>
      </c>
      <c r="K2528">
        <v>51</v>
      </c>
      <c r="L2528">
        <f t="shared" si="39"/>
        <v>594</v>
      </c>
    </row>
    <row r="2529" spans="1:12" x14ac:dyDescent="0.25">
      <c r="A2529">
        <v>2564</v>
      </c>
      <c r="B2529" t="s">
        <v>8</v>
      </c>
      <c r="C2529">
        <v>3017181</v>
      </c>
      <c r="D2529">
        <v>3018008</v>
      </c>
      <c r="E2529">
        <v>1</v>
      </c>
      <c r="F2529" t="s">
        <v>6919</v>
      </c>
      <c r="G2529" t="s">
        <v>6920</v>
      </c>
      <c r="I2529" t="s">
        <v>22</v>
      </c>
      <c r="J2529">
        <v>828</v>
      </c>
      <c r="K2529">
        <v>6</v>
      </c>
      <c r="L2529">
        <f t="shared" si="39"/>
        <v>275</v>
      </c>
    </row>
    <row r="2530" spans="1:12" x14ac:dyDescent="0.25">
      <c r="A2530">
        <v>2565</v>
      </c>
      <c r="B2530" t="s">
        <v>8</v>
      </c>
      <c r="C2530">
        <v>3018015</v>
      </c>
      <c r="D2530">
        <v>3019004</v>
      </c>
      <c r="E2530">
        <v>-1</v>
      </c>
      <c r="F2530" t="s">
        <v>6921</v>
      </c>
      <c r="G2530" t="s">
        <v>6922</v>
      </c>
      <c r="H2530" t="s">
        <v>6923</v>
      </c>
      <c r="I2530" t="s">
        <v>6924</v>
      </c>
      <c r="J2530">
        <v>990</v>
      </c>
      <c r="K2530">
        <v>49</v>
      </c>
      <c r="L2530">
        <f t="shared" si="39"/>
        <v>329</v>
      </c>
    </row>
    <row r="2531" spans="1:12" x14ac:dyDescent="0.25">
      <c r="A2531">
        <v>2566</v>
      </c>
      <c r="B2531" t="s">
        <v>8</v>
      </c>
      <c r="C2531">
        <v>3019054</v>
      </c>
      <c r="D2531">
        <v>3021573</v>
      </c>
      <c r="E2531">
        <v>-1</v>
      </c>
      <c r="F2531" t="s">
        <v>6925</v>
      </c>
      <c r="G2531" t="s">
        <v>6926</v>
      </c>
      <c r="I2531" t="s">
        <v>860</v>
      </c>
      <c r="J2531">
        <v>2520</v>
      </c>
      <c r="K2531">
        <v>-11</v>
      </c>
      <c r="L2531">
        <f t="shared" si="39"/>
        <v>839</v>
      </c>
    </row>
    <row r="2532" spans="1:12" x14ac:dyDescent="0.25">
      <c r="A2532">
        <v>2567</v>
      </c>
      <c r="B2532" t="s">
        <v>8</v>
      </c>
      <c r="C2532">
        <v>3021563</v>
      </c>
      <c r="D2532">
        <v>3022465</v>
      </c>
      <c r="E2532">
        <v>-1</v>
      </c>
      <c r="F2532" t="s">
        <v>6927</v>
      </c>
      <c r="G2532" t="s">
        <v>6928</v>
      </c>
      <c r="I2532" t="s">
        <v>977</v>
      </c>
      <c r="J2532">
        <v>903</v>
      </c>
      <c r="K2532">
        <v>195</v>
      </c>
      <c r="L2532">
        <f t="shared" si="39"/>
        <v>300</v>
      </c>
    </row>
    <row r="2533" spans="1:12" x14ac:dyDescent="0.25">
      <c r="A2533">
        <v>2568</v>
      </c>
      <c r="B2533" t="s">
        <v>8</v>
      </c>
      <c r="C2533">
        <v>3022661</v>
      </c>
      <c r="D2533">
        <v>3023173</v>
      </c>
      <c r="E2533">
        <v>-1</v>
      </c>
      <c r="F2533" t="s">
        <v>6929</v>
      </c>
      <c r="G2533" t="s">
        <v>6930</v>
      </c>
      <c r="I2533" t="s">
        <v>169</v>
      </c>
      <c r="J2533">
        <v>513</v>
      </c>
      <c r="K2533">
        <v>109</v>
      </c>
      <c r="L2533">
        <f t="shared" si="39"/>
        <v>170</v>
      </c>
    </row>
    <row r="2534" spans="1:12" x14ac:dyDescent="0.25">
      <c r="A2534">
        <v>2569</v>
      </c>
      <c r="B2534" t="s">
        <v>8</v>
      </c>
      <c r="C2534">
        <v>3023283</v>
      </c>
      <c r="D2534">
        <v>3024656</v>
      </c>
      <c r="E2534">
        <v>1</v>
      </c>
      <c r="F2534" t="s">
        <v>6931</v>
      </c>
      <c r="G2534" t="s">
        <v>6932</v>
      </c>
      <c r="I2534" t="s">
        <v>22</v>
      </c>
      <c r="J2534">
        <v>1374</v>
      </c>
      <c r="K2534">
        <v>173</v>
      </c>
      <c r="L2534">
        <f t="shared" si="39"/>
        <v>457</v>
      </c>
    </row>
    <row r="2535" spans="1:12" x14ac:dyDescent="0.25">
      <c r="A2535">
        <v>2570</v>
      </c>
      <c r="B2535" t="s">
        <v>8</v>
      </c>
      <c r="C2535">
        <v>3024830</v>
      </c>
      <c r="D2535">
        <v>3026167</v>
      </c>
      <c r="E2535">
        <v>1</v>
      </c>
      <c r="F2535" t="s">
        <v>6933</v>
      </c>
      <c r="G2535" t="s">
        <v>6934</v>
      </c>
      <c r="H2535" t="s">
        <v>6935</v>
      </c>
      <c r="I2535" t="s">
        <v>6936</v>
      </c>
      <c r="J2535">
        <v>1338</v>
      </c>
      <c r="K2535">
        <v>67</v>
      </c>
      <c r="L2535">
        <f t="shared" si="39"/>
        <v>445</v>
      </c>
    </row>
    <row r="2536" spans="1:12" x14ac:dyDescent="0.25">
      <c r="A2536">
        <v>2571</v>
      </c>
      <c r="B2536" t="s">
        <v>8</v>
      </c>
      <c r="C2536">
        <v>3026235</v>
      </c>
      <c r="D2536">
        <v>3027119</v>
      </c>
      <c r="E2536">
        <v>1</v>
      </c>
      <c r="F2536" t="s">
        <v>6937</v>
      </c>
      <c r="G2536" t="s">
        <v>6938</v>
      </c>
      <c r="H2536" t="s">
        <v>6939</v>
      </c>
      <c r="I2536" t="s">
        <v>6940</v>
      </c>
      <c r="J2536">
        <v>885</v>
      </c>
      <c r="K2536">
        <v>138</v>
      </c>
      <c r="L2536">
        <f t="shared" si="39"/>
        <v>294</v>
      </c>
    </row>
    <row r="2537" spans="1:12" x14ac:dyDescent="0.25">
      <c r="A2537">
        <v>2572</v>
      </c>
      <c r="B2537" t="s">
        <v>8</v>
      </c>
      <c r="C2537">
        <v>3027258</v>
      </c>
      <c r="D2537">
        <v>3028337</v>
      </c>
      <c r="E2537">
        <v>1</v>
      </c>
      <c r="F2537" t="s">
        <v>6941</v>
      </c>
      <c r="G2537" t="s">
        <v>6942</v>
      </c>
      <c r="I2537" t="s">
        <v>371</v>
      </c>
      <c r="J2537">
        <v>1080</v>
      </c>
      <c r="K2537">
        <v>309</v>
      </c>
      <c r="L2537">
        <f t="shared" si="39"/>
        <v>359</v>
      </c>
    </row>
    <row r="2538" spans="1:12" x14ac:dyDescent="0.25">
      <c r="A2538">
        <v>2573</v>
      </c>
      <c r="B2538" t="s">
        <v>8</v>
      </c>
      <c r="C2538">
        <v>3028647</v>
      </c>
      <c r="D2538">
        <v>3029948</v>
      </c>
      <c r="E2538">
        <v>1</v>
      </c>
      <c r="F2538" t="s">
        <v>6943</v>
      </c>
      <c r="G2538" t="s">
        <v>6944</v>
      </c>
      <c r="I2538" t="s">
        <v>325</v>
      </c>
      <c r="J2538">
        <v>1302</v>
      </c>
      <c r="K2538">
        <v>235</v>
      </c>
      <c r="L2538">
        <f t="shared" si="39"/>
        <v>433</v>
      </c>
    </row>
    <row r="2539" spans="1:12" x14ac:dyDescent="0.25">
      <c r="A2539">
        <v>2574</v>
      </c>
      <c r="B2539" t="s">
        <v>8</v>
      </c>
      <c r="C2539">
        <v>3030184</v>
      </c>
      <c r="D2539">
        <v>3030942</v>
      </c>
      <c r="E2539">
        <v>1</v>
      </c>
      <c r="F2539" t="s">
        <v>6945</v>
      </c>
      <c r="G2539" t="s">
        <v>6946</v>
      </c>
      <c r="I2539" t="s">
        <v>22</v>
      </c>
      <c r="J2539">
        <v>759</v>
      </c>
      <c r="K2539">
        <v>42</v>
      </c>
      <c r="L2539">
        <f t="shared" si="39"/>
        <v>252</v>
      </c>
    </row>
    <row r="2540" spans="1:12" x14ac:dyDescent="0.25">
      <c r="A2540">
        <v>2575</v>
      </c>
      <c r="B2540" t="s">
        <v>8</v>
      </c>
      <c r="C2540">
        <v>3030985</v>
      </c>
      <c r="D2540">
        <v>3032316</v>
      </c>
      <c r="E2540">
        <v>1</v>
      </c>
      <c r="F2540" t="s">
        <v>6947</v>
      </c>
      <c r="G2540" t="s">
        <v>6948</v>
      </c>
      <c r="I2540" t="s">
        <v>5102</v>
      </c>
      <c r="J2540">
        <v>1332</v>
      </c>
      <c r="K2540">
        <v>9</v>
      </c>
      <c r="L2540">
        <f t="shared" si="39"/>
        <v>443</v>
      </c>
    </row>
    <row r="2541" spans="1:12" x14ac:dyDescent="0.25">
      <c r="A2541">
        <v>2576</v>
      </c>
      <c r="B2541" t="s">
        <v>8</v>
      </c>
      <c r="C2541">
        <v>3032326</v>
      </c>
      <c r="D2541">
        <v>3033189</v>
      </c>
      <c r="E2541">
        <v>1</v>
      </c>
      <c r="F2541" t="s">
        <v>6949</v>
      </c>
      <c r="G2541" t="s">
        <v>6950</v>
      </c>
      <c r="I2541" t="s">
        <v>5380</v>
      </c>
      <c r="J2541">
        <v>864</v>
      </c>
      <c r="K2541">
        <v>49</v>
      </c>
      <c r="L2541">
        <f t="shared" si="39"/>
        <v>287</v>
      </c>
    </row>
    <row r="2542" spans="1:12" x14ac:dyDescent="0.25">
      <c r="A2542">
        <v>2577</v>
      </c>
      <c r="B2542" t="s">
        <v>8</v>
      </c>
      <c r="C2542">
        <v>3033239</v>
      </c>
      <c r="D2542">
        <v>3034210</v>
      </c>
      <c r="E2542">
        <v>1</v>
      </c>
      <c r="F2542" t="s">
        <v>6951</v>
      </c>
      <c r="G2542" t="s">
        <v>6952</v>
      </c>
      <c r="I2542" t="s">
        <v>1667</v>
      </c>
      <c r="J2542">
        <v>972</v>
      </c>
      <c r="K2542">
        <v>53</v>
      </c>
      <c r="L2542">
        <f t="shared" si="39"/>
        <v>323</v>
      </c>
    </row>
    <row r="2543" spans="1:12" x14ac:dyDescent="0.25">
      <c r="A2543">
        <v>2578</v>
      </c>
      <c r="B2543" t="s">
        <v>8</v>
      </c>
      <c r="C2543">
        <v>3034264</v>
      </c>
      <c r="D2543">
        <v>3034689</v>
      </c>
      <c r="E2543">
        <v>-1</v>
      </c>
      <c r="F2543" t="s">
        <v>6953</v>
      </c>
      <c r="G2543" t="s">
        <v>6954</v>
      </c>
      <c r="I2543" t="s">
        <v>6955</v>
      </c>
      <c r="J2543">
        <v>426</v>
      </c>
      <c r="K2543">
        <v>11</v>
      </c>
      <c r="L2543">
        <f t="shared" si="39"/>
        <v>141</v>
      </c>
    </row>
    <row r="2544" spans="1:12" x14ac:dyDescent="0.25">
      <c r="A2544">
        <v>2579</v>
      </c>
      <c r="B2544" t="s">
        <v>8</v>
      </c>
      <c r="C2544">
        <v>3034701</v>
      </c>
      <c r="D2544">
        <v>3035540</v>
      </c>
      <c r="E2544">
        <v>-1</v>
      </c>
      <c r="F2544" t="s">
        <v>6956</v>
      </c>
      <c r="G2544" t="s">
        <v>6957</v>
      </c>
      <c r="I2544" t="s">
        <v>6958</v>
      </c>
      <c r="J2544">
        <v>840</v>
      </c>
      <c r="K2544">
        <v>12</v>
      </c>
      <c r="L2544">
        <f t="shared" si="39"/>
        <v>279</v>
      </c>
    </row>
    <row r="2545" spans="1:12" x14ac:dyDescent="0.25">
      <c r="A2545">
        <v>2580</v>
      </c>
      <c r="B2545" t="s">
        <v>8</v>
      </c>
      <c r="C2545">
        <v>3035553</v>
      </c>
      <c r="D2545">
        <v>3036518</v>
      </c>
      <c r="E2545">
        <v>-1</v>
      </c>
      <c r="F2545" t="s">
        <v>6959</v>
      </c>
      <c r="G2545" t="s">
        <v>6960</v>
      </c>
      <c r="I2545" t="s">
        <v>22</v>
      </c>
      <c r="J2545">
        <v>966</v>
      </c>
      <c r="K2545">
        <v>38</v>
      </c>
      <c r="L2545">
        <f t="shared" si="39"/>
        <v>321</v>
      </c>
    </row>
    <row r="2546" spans="1:12" x14ac:dyDescent="0.25">
      <c r="A2546">
        <v>2581</v>
      </c>
      <c r="B2546" t="s">
        <v>8</v>
      </c>
      <c r="C2546">
        <v>3036557</v>
      </c>
      <c r="D2546">
        <v>3037105</v>
      </c>
      <c r="E2546">
        <v>-1</v>
      </c>
      <c r="F2546" t="s">
        <v>6961</v>
      </c>
      <c r="G2546" t="s">
        <v>6962</v>
      </c>
      <c r="I2546" t="s">
        <v>160</v>
      </c>
      <c r="J2546">
        <v>549</v>
      </c>
      <c r="K2546">
        <v>48</v>
      </c>
      <c r="L2546">
        <f t="shared" si="39"/>
        <v>182</v>
      </c>
    </row>
    <row r="2547" spans="1:12" x14ac:dyDescent="0.25">
      <c r="A2547">
        <v>2582</v>
      </c>
      <c r="B2547" t="s">
        <v>8</v>
      </c>
      <c r="C2547">
        <v>3037154</v>
      </c>
      <c r="D2547">
        <v>3038656</v>
      </c>
      <c r="E2547">
        <v>-1</v>
      </c>
      <c r="F2547" t="s">
        <v>6963</v>
      </c>
      <c r="G2547" t="s">
        <v>6964</v>
      </c>
      <c r="I2547" t="s">
        <v>6703</v>
      </c>
      <c r="J2547">
        <v>1503</v>
      </c>
      <c r="K2547">
        <v>192</v>
      </c>
      <c r="L2547">
        <f t="shared" si="39"/>
        <v>500</v>
      </c>
    </row>
    <row r="2548" spans="1:12" x14ac:dyDescent="0.25">
      <c r="A2548">
        <v>2583</v>
      </c>
      <c r="B2548" t="s">
        <v>8</v>
      </c>
      <c r="C2548">
        <v>3038849</v>
      </c>
      <c r="D2548">
        <v>3039481</v>
      </c>
      <c r="E2548">
        <v>1</v>
      </c>
      <c r="F2548" t="s">
        <v>6965</v>
      </c>
      <c r="G2548" t="s">
        <v>6966</v>
      </c>
      <c r="I2548" t="s">
        <v>6967</v>
      </c>
      <c r="J2548">
        <v>633</v>
      </c>
      <c r="K2548">
        <v>4</v>
      </c>
      <c r="L2548">
        <f t="shared" si="39"/>
        <v>210</v>
      </c>
    </row>
    <row r="2549" spans="1:12" x14ac:dyDescent="0.25">
      <c r="A2549">
        <v>2584</v>
      </c>
      <c r="B2549" t="s">
        <v>8</v>
      </c>
      <c r="C2549">
        <v>3039486</v>
      </c>
      <c r="D2549">
        <v>3040415</v>
      </c>
      <c r="E2549">
        <v>-1</v>
      </c>
      <c r="F2549" t="s">
        <v>6968</v>
      </c>
      <c r="G2549" t="s">
        <v>6969</v>
      </c>
      <c r="I2549" t="s">
        <v>160</v>
      </c>
      <c r="J2549">
        <v>930</v>
      </c>
      <c r="K2549">
        <v>48</v>
      </c>
      <c r="L2549">
        <f t="shared" si="39"/>
        <v>309</v>
      </c>
    </row>
    <row r="2550" spans="1:12" x14ac:dyDescent="0.25">
      <c r="A2550">
        <v>2585</v>
      </c>
      <c r="B2550" t="s">
        <v>8</v>
      </c>
      <c r="C2550">
        <v>3040464</v>
      </c>
      <c r="D2550">
        <v>3041171</v>
      </c>
      <c r="E2550">
        <v>-1</v>
      </c>
      <c r="F2550" t="s">
        <v>6970</v>
      </c>
      <c r="G2550" t="s">
        <v>6971</v>
      </c>
      <c r="I2550" t="s">
        <v>19</v>
      </c>
      <c r="J2550">
        <v>708</v>
      </c>
      <c r="K2550">
        <v>12</v>
      </c>
      <c r="L2550">
        <f t="shared" si="39"/>
        <v>235</v>
      </c>
    </row>
    <row r="2551" spans="1:12" x14ac:dyDescent="0.25">
      <c r="A2551">
        <v>2586</v>
      </c>
      <c r="B2551" t="s">
        <v>8</v>
      </c>
      <c r="C2551">
        <v>3041184</v>
      </c>
      <c r="D2551">
        <v>3041744</v>
      </c>
      <c r="E2551">
        <v>1</v>
      </c>
      <c r="F2551" t="s">
        <v>6972</v>
      </c>
      <c r="G2551" t="s">
        <v>6973</v>
      </c>
      <c r="I2551" t="s">
        <v>22</v>
      </c>
      <c r="J2551">
        <v>561</v>
      </c>
      <c r="K2551">
        <v>23</v>
      </c>
      <c r="L2551">
        <f t="shared" si="39"/>
        <v>186</v>
      </c>
    </row>
    <row r="2552" spans="1:12" x14ac:dyDescent="0.25">
      <c r="A2552">
        <v>2587</v>
      </c>
      <c r="B2552" t="s">
        <v>8</v>
      </c>
      <c r="C2552">
        <v>3041768</v>
      </c>
      <c r="D2552">
        <v>3042250</v>
      </c>
      <c r="E2552">
        <v>1</v>
      </c>
      <c r="F2552" t="s">
        <v>6974</v>
      </c>
      <c r="G2552" t="s">
        <v>6975</v>
      </c>
      <c r="I2552" t="s">
        <v>22</v>
      </c>
      <c r="J2552">
        <v>483</v>
      </c>
      <c r="K2552">
        <v>41</v>
      </c>
      <c r="L2552">
        <f t="shared" si="39"/>
        <v>160</v>
      </c>
    </row>
    <row r="2553" spans="1:12" x14ac:dyDescent="0.25">
      <c r="A2553">
        <v>2588</v>
      </c>
      <c r="B2553" t="s">
        <v>8</v>
      </c>
      <c r="C2553">
        <v>3042292</v>
      </c>
      <c r="D2553">
        <v>3043152</v>
      </c>
      <c r="E2553">
        <v>1</v>
      </c>
      <c r="F2553" t="s">
        <v>6976</v>
      </c>
      <c r="G2553" t="s">
        <v>6977</v>
      </c>
      <c r="I2553" t="s">
        <v>1891</v>
      </c>
      <c r="J2553">
        <v>861</v>
      </c>
      <c r="K2553">
        <v>0</v>
      </c>
      <c r="L2553">
        <f t="shared" si="39"/>
        <v>286</v>
      </c>
    </row>
    <row r="2554" spans="1:12" x14ac:dyDescent="0.25">
      <c r="A2554">
        <v>2589</v>
      </c>
      <c r="B2554" t="s">
        <v>8</v>
      </c>
      <c r="C2554">
        <v>3043153</v>
      </c>
      <c r="D2554">
        <v>3044463</v>
      </c>
      <c r="E2554">
        <v>-1</v>
      </c>
      <c r="F2554" t="s">
        <v>6978</v>
      </c>
      <c r="G2554" t="s">
        <v>6979</v>
      </c>
      <c r="I2554" t="s">
        <v>160</v>
      </c>
      <c r="J2554">
        <v>1311</v>
      </c>
      <c r="K2554">
        <v>-51</v>
      </c>
      <c r="L2554">
        <f t="shared" si="39"/>
        <v>436</v>
      </c>
    </row>
    <row r="2555" spans="1:12" x14ac:dyDescent="0.25">
      <c r="A2555">
        <v>2590</v>
      </c>
      <c r="B2555" t="s">
        <v>8</v>
      </c>
      <c r="C2555">
        <v>3044413</v>
      </c>
      <c r="D2555">
        <v>3045654</v>
      </c>
      <c r="E2555">
        <v>1</v>
      </c>
      <c r="F2555" t="s">
        <v>6980</v>
      </c>
      <c r="G2555" t="s">
        <v>6981</v>
      </c>
      <c r="I2555" t="s">
        <v>22</v>
      </c>
      <c r="J2555">
        <v>1242</v>
      </c>
      <c r="K2555">
        <v>75</v>
      </c>
      <c r="L2555">
        <f t="shared" si="39"/>
        <v>413</v>
      </c>
    </row>
    <row r="2556" spans="1:12" x14ac:dyDescent="0.25">
      <c r="A2556">
        <v>2591</v>
      </c>
      <c r="B2556" t="s">
        <v>8</v>
      </c>
      <c r="C2556">
        <v>3045730</v>
      </c>
      <c r="D2556">
        <v>3046710</v>
      </c>
      <c r="E2556">
        <v>1</v>
      </c>
      <c r="F2556" t="s">
        <v>6982</v>
      </c>
      <c r="G2556" t="s">
        <v>6983</v>
      </c>
      <c r="H2556" t="s">
        <v>6984</v>
      </c>
      <c r="I2556" t="s">
        <v>6985</v>
      </c>
      <c r="J2556">
        <v>981</v>
      </c>
      <c r="K2556">
        <v>63</v>
      </c>
      <c r="L2556">
        <f t="shared" si="39"/>
        <v>326</v>
      </c>
    </row>
    <row r="2557" spans="1:12" x14ac:dyDescent="0.25">
      <c r="A2557">
        <v>2592</v>
      </c>
      <c r="B2557" t="s">
        <v>8</v>
      </c>
      <c r="C2557">
        <v>3046774</v>
      </c>
      <c r="D2557">
        <v>3047553</v>
      </c>
      <c r="E2557">
        <v>1</v>
      </c>
      <c r="F2557" t="s">
        <v>6986</v>
      </c>
      <c r="G2557" t="s">
        <v>6987</v>
      </c>
      <c r="I2557" t="s">
        <v>885</v>
      </c>
      <c r="J2557">
        <v>780</v>
      </c>
      <c r="K2557">
        <v>9</v>
      </c>
      <c r="L2557">
        <f t="shared" si="39"/>
        <v>259</v>
      </c>
    </row>
    <row r="2558" spans="1:12" x14ac:dyDescent="0.25">
      <c r="A2558">
        <v>2593</v>
      </c>
      <c r="B2558" t="s">
        <v>8</v>
      </c>
      <c r="C2558">
        <v>3047563</v>
      </c>
      <c r="D2558">
        <v>3048195</v>
      </c>
      <c r="E2558">
        <v>1</v>
      </c>
      <c r="F2558" t="s">
        <v>6988</v>
      </c>
      <c r="G2558" t="s">
        <v>6989</v>
      </c>
      <c r="H2558" t="s">
        <v>6990</v>
      </c>
      <c r="I2558" t="s">
        <v>805</v>
      </c>
      <c r="J2558">
        <v>633</v>
      </c>
      <c r="K2558">
        <v>64</v>
      </c>
      <c r="L2558">
        <f t="shared" si="39"/>
        <v>210</v>
      </c>
    </row>
    <row r="2559" spans="1:12" x14ac:dyDescent="0.25">
      <c r="A2559">
        <v>2594</v>
      </c>
      <c r="B2559" t="s">
        <v>8</v>
      </c>
      <c r="C2559">
        <v>3048260</v>
      </c>
      <c r="D2559">
        <v>3048841</v>
      </c>
      <c r="E2559">
        <v>1</v>
      </c>
      <c r="F2559" t="s">
        <v>6991</v>
      </c>
      <c r="G2559" t="s">
        <v>6992</v>
      </c>
      <c r="I2559" t="s">
        <v>667</v>
      </c>
      <c r="J2559">
        <v>582</v>
      </c>
      <c r="K2559">
        <v>72</v>
      </c>
      <c r="L2559">
        <f t="shared" si="39"/>
        <v>193</v>
      </c>
    </row>
    <row r="2560" spans="1:12" x14ac:dyDescent="0.25">
      <c r="A2560">
        <v>2595</v>
      </c>
      <c r="B2560" t="s">
        <v>8</v>
      </c>
      <c r="C2560">
        <v>3048914</v>
      </c>
      <c r="D2560">
        <v>3049774</v>
      </c>
      <c r="E2560">
        <v>1</v>
      </c>
      <c r="F2560" t="s">
        <v>6993</v>
      </c>
      <c r="G2560" t="s">
        <v>6994</v>
      </c>
      <c r="I2560" t="s">
        <v>765</v>
      </c>
      <c r="J2560">
        <v>861</v>
      </c>
      <c r="K2560">
        <v>113</v>
      </c>
      <c r="L2560">
        <f t="shared" si="39"/>
        <v>286</v>
      </c>
    </row>
    <row r="2561" spans="1:12" x14ac:dyDescent="0.25">
      <c r="A2561">
        <v>2596</v>
      </c>
      <c r="B2561" t="s">
        <v>8</v>
      </c>
      <c r="C2561">
        <v>3049888</v>
      </c>
      <c r="D2561">
        <v>3051060</v>
      </c>
      <c r="E2561">
        <v>1</v>
      </c>
      <c r="F2561" t="s">
        <v>6995</v>
      </c>
      <c r="G2561" t="s">
        <v>6996</v>
      </c>
      <c r="H2561" t="s">
        <v>6997</v>
      </c>
      <c r="I2561" t="s">
        <v>344</v>
      </c>
      <c r="J2561">
        <v>1173</v>
      </c>
      <c r="K2561">
        <v>84</v>
      </c>
      <c r="L2561">
        <f t="shared" si="39"/>
        <v>390</v>
      </c>
    </row>
    <row r="2562" spans="1:12" x14ac:dyDescent="0.25">
      <c r="A2562">
        <v>2597</v>
      </c>
      <c r="B2562" t="s">
        <v>8</v>
      </c>
      <c r="C2562">
        <v>3051145</v>
      </c>
      <c r="D2562">
        <v>3052875</v>
      </c>
      <c r="E2562">
        <v>1</v>
      </c>
      <c r="F2562" t="s">
        <v>6998</v>
      </c>
      <c r="G2562" t="s">
        <v>6999</v>
      </c>
      <c r="I2562" t="s">
        <v>3980</v>
      </c>
      <c r="J2562">
        <v>1731</v>
      </c>
      <c r="K2562">
        <v>132</v>
      </c>
      <c r="L2562">
        <f t="shared" si="39"/>
        <v>576</v>
      </c>
    </row>
    <row r="2563" spans="1:12" x14ac:dyDescent="0.25">
      <c r="A2563">
        <v>2598</v>
      </c>
      <c r="B2563" t="s">
        <v>8</v>
      </c>
      <c r="C2563">
        <v>3053008</v>
      </c>
      <c r="D2563">
        <v>3054417</v>
      </c>
      <c r="E2563">
        <v>1</v>
      </c>
      <c r="F2563" t="s">
        <v>7000</v>
      </c>
      <c r="G2563" t="s">
        <v>7001</v>
      </c>
      <c r="I2563" t="s">
        <v>817</v>
      </c>
      <c r="J2563">
        <v>1410</v>
      </c>
      <c r="K2563">
        <v>80</v>
      </c>
      <c r="L2563">
        <f t="shared" si="39"/>
        <v>469</v>
      </c>
    </row>
    <row r="2564" spans="1:12" x14ac:dyDescent="0.25">
      <c r="A2564">
        <v>2599</v>
      </c>
      <c r="B2564" t="s">
        <v>8</v>
      </c>
      <c r="C2564">
        <v>3054498</v>
      </c>
      <c r="D2564">
        <v>3054947</v>
      </c>
      <c r="E2564">
        <v>-1</v>
      </c>
      <c r="F2564" t="s">
        <v>7002</v>
      </c>
      <c r="G2564" t="s">
        <v>7003</v>
      </c>
      <c r="I2564" t="s">
        <v>22</v>
      </c>
      <c r="J2564">
        <v>450</v>
      </c>
      <c r="K2564">
        <v>337</v>
      </c>
      <c r="L2564">
        <f t="shared" ref="L2564:L2627" si="40">(D2564-C2564+1)/3-1</f>
        <v>149</v>
      </c>
    </row>
    <row r="2565" spans="1:12" x14ac:dyDescent="0.25">
      <c r="A2565">
        <v>2600</v>
      </c>
      <c r="B2565" t="s">
        <v>8</v>
      </c>
      <c r="C2565">
        <v>3055285</v>
      </c>
      <c r="D2565">
        <v>3055479</v>
      </c>
      <c r="E2565">
        <v>-1</v>
      </c>
      <c r="F2565" t="s">
        <v>7004</v>
      </c>
      <c r="G2565" t="s">
        <v>7005</v>
      </c>
      <c r="I2565" t="s">
        <v>22</v>
      </c>
      <c r="J2565">
        <v>195</v>
      </c>
      <c r="K2565">
        <v>-29</v>
      </c>
      <c r="L2565">
        <f t="shared" si="40"/>
        <v>64</v>
      </c>
    </row>
    <row r="2566" spans="1:12" x14ac:dyDescent="0.25">
      <c r="A2566">
        <v>2601</v>
      </c>
      <c r="B2566" t="s">
        <v>8</v>
      </c>
      <c r="C2566">
        <v>3055451</v>
      </c>
      <c r="D2566">
        <v>3056983</v>
      </c>
      <c r="E2566">
        <v>-1</v>
      </c>
      <c r="F2566" t="s">
        <v>7006</v>
      </c>
      <c r="G2566" t="s">
        <v>7007</v>
      </c>
      <c r="H2566" t="s">
        <v>7008</v>
      </c>
      <c r="I2566" t="s">
        <v>7009</v>
      </c>
      <c r="J2566">
        <v>1533</v>
      </c>
      <c r="K2566">
        <v>477</v>
      </c>
      <c r="L2566">
        <f t="shared" si="40"/>
        <v>510</v>
      </c>
    </row>
    <row r="2567" spans="1:12" x14ac:dyDescent="0.25">
      <c r="A2567">
        <v>2602</v>
      </c>
      <c r="B2567" t="s">
        <v>8</v>
      </c>
      <c r="C2567">
        <v>3057461</v>
      </c>
      <c r="D2567">
        <v>3058000</v>
      </c>
      <c r="E2567">
        <v>-1</v>
      </c>
      <c r="F2567" t="s">
        <v>7010</v>
      </c>
      <c r="G2567" t="s">
        <v>7011</v>
      </c>
      <c r="I2567" t="s">
        <v>22</v>
      </c>
      <c r="J2567">
        <v>540</v>
      </c>
      <c r="K2567">
        <v>323</v>
      </c>
      <c r="L2567">
        <f t="shared" si="40"/>
        <v>179</v>
      </c>
    </row>
    <row r="2568" spans="1:12" x14ac:dyDescent="0.25">
      <c r="A2568">
        <v>2603</v>
      </c>
      <c r="B2568" t="s">
        <v>8</v>
      </c>
      <c r="C2568">
        <v>3058324</v>
      </c>
      <c r="D2568">
        <v>3058416</v>
      </c>
      <c r="E2568">
        <v>-1</v>
      </c>
      <c r="F2568" t="s">
        <v>7012</v>
      </c>
      <c r="G2568" t="s">
        <v>7013</v>
      </c>
      <c r="I2568" t="s">
        <v>22</v>
      </c>
      <c r="J2568">
        <v>93</v>
      </c>
      <c r="K2568">
        <v>189</v>
      </c>
      <c r="L2568">
        <f t="shared" si="40"/>
        <v>30</v>
      </c>
    </row>
    <row r="2569" spans="1:12" x14ac:dyDescent="0.25">
      <c r="A2569">
        <v>2604</v>
      </c>
      <c r="B2569" t="s">
        <v>8</v>
      </c>
      <c r="C2569">
        <v>3058606</v>
      </c>
      <c r="D2569">
        <v>3058734</v>
      </c>
      <c r="E2569">
        <v>1</v>
      </c>
      <c r="F2569" t="s">
        <v>7014</v>
      </c>
      <c r="G2569" t="s">
        <v>7015</v>
      </c>
      <c r="I2569" t="s">
        <v>22</v>
      </c>
      <c r="J2569">
        <v>129</v>
      </c>
      <c r="K2569">
        <v>342</v>
      </c>
      <c r="L2569">
        <f t="shared" si="40"/>
        <v>42</v>
      </c>
    </row>
    <row r="2570" spans="1:12" x14ac:dyDescent="0.25">
      <c r="A2570">
        <v>2605</v>
      </c>
      <c r="B2570" t="s">
        <v>8</v>
      </c>
      <c r="C2570">
        <v>3059077</v>
      </c>
      <c r="D2570">
        <v>3060462</v>
      </c>
      <c r="E2570">
        <v>-1</v>
      </c>
      <c r="F2570" t="s">
        <v>7016</v>
      </c>
      <c r="G2570" t="s">
        <v>7017</v>
      </c>
      <c r="I2570" t="s">
        <v>7018</v>
      </c>
      <c r="J2570">
        <v>1386</v>
      </c>
      <c r="K2570">
        <v>196</v>
      </c>
      <c r="L2570">
        <f t="shared" si="40"/>
        <v>461</v>
      </c>
    </row>
    <row r="2571" spans="1:12" x14ac:dyDescent="0.25">
      <c r="A2571">
        <v>2606</v>
      </c>
      <c r="B2571" t="s">
        <v>8</v>
      </c>
      <c r="C2571">
        <v>3060659</v>
      </c>
      <c r="D2571">
        <v>3062176</v>
      </c>
      <c r="E2571">
        <v>1</v>
      </c>
      <c r="F2571" t="s">
        <v>7019</v>
      </c>
      <c r="G2571" t="s">
        <v>7020</v>
      </c>
      <c r="I2571" t="s">
        <v>22</v>
      </c>
      <c r="J2571">
        <v>1518</v>
      </c>
      <c r="K2571">
        <v>20</v>
      </c>
      <c r="L2571">
        <f t="shared" si="40"/>
        <v>505</v>
      </c>
    </row>
    <row r="2572" spans="1:12" x14ac:dyDescent="0.25">
      <c r="A2572">
        <v>2607</v>
      </c>
      <c r="B2572" t="s">
        <v>8</v>
      </c>
      <c r="C2572">
        <v>3062197</v>
      </c>
      <c r="D2572">
        <v>3062775</v>
      </c>
      <c r="E2572">
        <v>-1</v>
      </c>
      <c r="F2572" t="s">
        <v>7021</v>
      </c>
      <c r="G2572" t="s">
        <v>7022</v>
      </c>
      <c r="I2572" t="s">
        <v>22</v>
      </c>
      <c r="J2572">
        <v>579</v>
      </c>
      <c r="K2572">
        <v>216</v>
      </c>
      <c r="L2572">
        <f t="shared" si="40"/>
        <v>192</v>
      </c>
    </row>
    <row r="2573" spans="1:12" x14ac:dyDescent="0.25">
      <c r="A2573">
        <v>2608</v>
      </c>
      <c r="B2573" t="s">
        <v>8</v>
      </c>
      <c r="C2573">
        <v>3062992</v>
      </c>
      <c r="D2573">
        <v>3064572</v>
      </c>
      <c r="E2573">
        <v>1</v>
      </c>
      <c r="F2573" t="s">
        <v>7023</v>
      </c>
      <c r="G2573" t="s">
        <v>7024</v>
      </c>
      <c r="I2573" t="s">
        <v>22</v>
      </c>
      <c r="J2573">
        <v>1581</v>
      </c>
      <c r="K2573">
        <v>69</v>
      </c>
      <c r="L2573">
        <f t="shared" si="40"/>
        <v>526</v>
      </c>
    </row>
    <row r="2574" spans="1:12" x14ac:dyDescent="0.25">
      <c r="A2574">
        <v>2609</v>
      </c>
      <c r="B2574" t="s">
        <v>8</v>
      </c>
      <c r="C2574">
        <v>3064642</v>
      </c>
      <c r="D2574">
        <v>3065052</v>
      </c>
      <c r="E2574">
        <v>1</v>
      </c>
      <c r="F2574" t="s">
        <v>7025</v>
      </c>
      <c r="G2574" t="s">
        <v>7026</v>
      </c>
      <c r="I2574" t="s">
        <v>22</v>
      </c>
      <c r="J2574">
        <v>411</v>
      </c>
      <c r="K2574">
        <v>102</v>
      </c>
      <c r="L2574">
        <f t="shared" si="40"/>
        <v>136</v>
      </c>
    </row>
    <row r="2575" spans="1:12" x14ac:dyDescent="0.25">
      <c r="A2575">
        <v>2610</v>
      </c>
      <c r="B2575" t="s">
        <v>8</v>
      </c>
      <c r="C2575">
        <v>3065155</v>
      </c>
      <c r="D2575">
        <v>3065340</v>
      </c>
      <c r="E2575">
        <v>1</v>
      </c>
      <c r="F2575" t="s">
        <v>7027</v>
      </c>
      <c r="G2575" t="s">
        <v>7028</v>
      </c>
      <c r="I2575" t="s">
        <v>7029</v>
      </c>
      <c r="J2575">
        <v>186</v>
      </c>
      <c r="K2575">
        <v>58</v>
      </c>
      <c r="L2575">
        <f t="shared" si="40"/>
        <v>61</v>
      </c>
    </row>
    <row r="2576" spans="1:12" x14ac:dyDescent="0.25">
      <c r="A2576">
        <v>2611</v>
      </c>
      <c r="B2576" t="s">
        <v>8</v>
      </c>
      <c r="C2576">
        <v>3065399</v>
      </c>
      <c r="D2576">
        <v>3065719</v>
      </c>
      <c r="E2576">
        <v>-1</v>
      </c>
      <c r="F2576" t="s">
        <v>7030</v>
      </c>
      <c r="G2576" t="s">
        <v>7031</v>
      </c>
      <c r="I2576" t="s">
        <v>22</v>
      </c>
      <c r="J2576">
        <v>321</v>
      </c>
      <c r="K2576">
        <v>82</v>
      </c>
      <c r="L2576">
        <f t="shared" si="40"/>
        <v>106</v>
      </c>
    </row>
    <row r="2577" spans="1:12" x14ac:dyDescent="0.25">
      <c r="A2577">
        <v>2612</v>
      </c>
      <c r="B2577" t="s">
        <v>8</v>
      </c>
      <c r="C2577">
        <v>3065802</v>
      </c>
      <c r="D2577">
        <v>3065963</v>
      </c>
      <c r="E2577">
        <v>-1</v>
      </c>
      <c r="F2577" t="s">
        <v>7032</v>
      </c>
      <c r="G2577" t="s">
        <v>7033</v>
      </c>
      <c r="I2577" t="s">
        <v>22</v>
      </c>
      <c r="J2577">
        <v>162</v>
      </c>
      <c r="K2577">
        <v>165</v>
      </c>
      <c r="L2577">
        <f t="shared" si="40"/>
        <v>53</v>
      </c>
    </row>
    <row r="2578" spans="1:12" x14ac:dyDescent="0.25">
      <c r="A2578">
        <v>2613</v>
      </c>
      <c r="B2578" t="s">
        <v>8</v>
      </c>
      <c r="C2578">
        <v>3066129</v>
      </c>
      <c r="D2578">
        <v>3067397</v>
      </c>
      <c r="E2578">
        <v>-1</v>
      </c>
      <c r="F2578" t="s">
        <v>7034</v>
      </c>
      <c r="G2578" t="s">
        <v>7035</v>
      </c>
      <c r="I2578" t="s">
        <v>6492</v>
      </c>
      <c r="J2578">
        <v>1269</v>
      </c>
      <c r="K2578">
        <v>56</v>
      </c>
      <c r="L2578">
        <f t="shared" si="40"/>
        <v>422</v>
      </c>
    </row>
    <row r="2579" spans="1:12" x14ac:dyDescent="0.25">
      <c r="A2579">
        <v>2614</v>
      </c>
      <c r="B2579" t="s">
        <v>8</v>
      </c>
      <c r="C2579">
        <v>3067454</v>
      </c>
      <c r="D2579">
        <v>3068680</v>
      </c>
      <c r="E2579">
        <v>-1</v>
      </c>
      <c r="F2579" t="s">
        <v>7036</v>
      </c>
      <c r="G2579" t="s">
        <v>7037</v>
      </c>
      <c r="H2579" t="s">
        <v>7038</v>
      </c>
      <c r="I2579" t="s">
        <v>7039</v>
      </c>
      <c r="J2579">
        <v>1227</v>
      </c>
      <c r="K2579">
        <v>18</v>
      </c>
      <c r="L2579">
        <f t="shared" si="40"/>
        <v>408</v>
      </c>
    </row>
    <row r="2580" spans="1:12" x14ac:dyDescent="0.25">
      <c r="A2580">
        <v>2615</v>
      </c>
      <c r="B2580" t="s">
        <v>8</v>
      </c>
      <c r="C2580">
        <v>3068699</v>
      </c>
      <c r="D2580">
        <v>3069739</v>
      </c>
      <c r="E2580">
        <v>-1</v>
      </c>
      <c r="F2580" t="s">
        <v>7040</v>
      </c>
      <c r="G2580" t="s">
        <v>7041</v>
      </c>
      <c r="H2580" t="s">
        <v>7042</v>
      </c>
      <c r="I2580" t="s">
        <v>7043</v>
      </c>
      <c r="J2580">
        <v>1041</v>
      </c>
      <c r="K2580">
        <v>54</v>
      </c>
      <c r="L2580">
        <f t="shared" si="40"/>
        <v>346</v>
      </c>
    </row>
    <row r="2581" spans="1:12" x14ac:dyDescent="0.25">
      <c r="A2581">
        <v>2616</v>
      </c>
      <c r="B2581" t="s">
        <v>8</v>
      </c>
      <c r="C2581">
        <v>3069794</v>
      </c>
      <c r="D2581">
        <v>3070549</v>
      </c>
      <c r="E2581">
        <v>-1</v>
      </c>
      <c r="F2581" t="s">
        <v>7044</v>
      </c>
      <c r="G2581" t="s">
        <v>7045</v>
      </c>
      <c r="I2581" t="s">
        <v>7046</v>
      </c>
      <c r="J2581">
        <v>756</v>
      </c>
      <c r="K2581">
        <v>36</v>
      </c>
      <c r="L2581">
        <f t="shared" si="40"/>
        <v>251</v>
      </c>
    </row>
    <row r="2582" spans="1:12" x14ac:dyDescent="0.25">
      <c r="A2582">
        <v>2617</v>
      </c>
      <c r="B2582" t="s">
        <v>8</v>
      </c>
      <c r="C2582">
        <v>3070586</v>
      </c>
      <c r="D2582">
        <v>3071863</v>
      </c>
      <c r="E2582">
        <v>-1</v>
      </c>
      <c r="F2582" t="s">
        <v>7047</v>
      </c>
      <c r="G2582" t="s">
        <v>7048</v>
      </c>
      <c r="I2582" t="s">
        <v>553</v>
      </c>
      <c r="J2582">
        <v>1278</v>
      </c>
      <c r="K2582">
        <v>230</v>
      </c>
      <c r="L2582">
        <f t="shared" si="40"/>
        <v>425</v>
      </c>
    </row>
    <row r="2583" spans="1:12" x14ac:dyDescent="0.25">
      <c r="A2583">
        <v>2618</v>
      </c>
      <c r="B2583" t="s">
        <v>8</v>
      </c>
      <c r="C2583">
        <v>3072094</v>
      </c>
      <c r="D2583">
        <v>3072822</v>
      </c>
      <c r="E2583">
        <v>-1</v>
      </c>
      <c r="F2583" t="s">
        <v>7049</v>
      </c>
      <c r="G2583" t="s">
        <v>7050</v>
      </c>
      <c r="I2583" t="s">
        <v>903</v>
      </c>
      <c r="J2583">
        <v>729</v>
      </c>
      <c r="K2583">
        <v>241</v>
      </c>
      <c r="L2583">
        <f t="shared" si="40"/>
        <v>242</v>
      </c>
    </row>
    <row r="2584" spans="1:12" x14ac:dyDescent="0.25">
      <c r="A2584">
        <v>2619</v>
      </c>
      <c r="B2584" t="s">
        <v>8</v>
      </c>
      <c r="C2584">
        <v>3073064</v>
      </c>
      <c r="D2584">
        <v>3073987</v>
      </c>
      <c r="E2584">
        <v>-1</v>
      </c>
      <c r="F2584" t="s">
        <v>7051</v>
      </c>
      <c r="G2584" t="s">
        <v>7052</v>
      </c>
      <c r="H2584" t="s">
        <v>7053</v>
      </c>
      <c r="I2584" t="s">
        <v>3206</v>
      </c>
      <c r="J2584">
        <v>924</v>
      </c>
      <c r="K2584">
        <v>8</v>
      </c>
      <c r="L2584">
        <f t="shared" si="40"/>
        <v>307</v>
      </c>
    </row>
    <row r="2585" spans="1:12" x14ac:dyDescent="0.25">
      <c r="A2585">
        <v>2620</v>
      </c>
      <c r="B2585" t="s">
        <v>8</v>
      </c>
      <c r="C2585">
        <v>3073996</v>
      </c>
      <c r="D2585">
        <v>3074877</v>
      </c>
      <c r="E2585">
        <v>-1</v>
      </c>
      <c r="F2585" t="s">
        <v>7054</v>
      </c>
      <c r="G2585" t="s">
        <v>7055</v>
      </c>
      <c r="I2585" t="s">
        <v>160</v>
      </c>
      <c r="J2585">
        <v>882</v>
      </c>
      <c r="K2585">
        <v>30</v>
      </c>
      <c r="L2585">
        <f t="shared" si="40"/>
        <v>293</v>
      </c>
    </row>
    <row r="2586" spans="1:12" x14ac:dyDescent="0.25">
      <c r="A2586">
        <v>2621</v>
      </c>
      <c r="B2586" t="s">
        <v>8</v>
      </c>
      <c r="C2586">
        <v>3074908</v>
      </c>
      <c r="D2586">
        <v>3076338</v>
      </c>
      <c r="E2586">
        <v>-1</v>
      </c>
      <c r="F2586" t="s">
        <v>7056</v>
      </c>
      <c r="G2586" t="s">
        <v>7057</v>
      </c>
      <c r="I2586" t="s">
        <v>444</v>
      </c>
      <c r="J2586">
        <v>1431</v>
      </c>
      <c r="K2586">
        <v>33</v>
      </c>
      <c r="L2586">
        <f t="shared" si="40"/>
        <v>476</v>
      </c>
    </row>
    <row r="2587" spans="1:12" x14ac:dyDescent="0.25">
      <c r="A2587">
        <v>2622</v>
      </c>
      <c r="B2587" t="s">
        <v>8</v>
      </c>
      <c r="C2587">
        <v>3076372</v>
      </c>
      <c r="D2587">
        <v>3079497</v>
      </c>
      <c r="E2587">
        <v>-1</v>
      </c>
      <c r="F2587" t="s">
        <v>7058</v>
      </c>
      <c r="G2587" t="s">
        <v>7059</v>
      </c>
      <c r="I2587" t="s">
        <v>62</v>
      </c>
      <c r="J2587">
        <v>3126</v>
      </c>
      <c r="K2587">
        <v>458</v>
      </c>
      <c r="L2587">
        <f t="shared" si="40"/>
        <v>1041</v>
      </c>
    </row>
    <row r="2588" spans="1:12" x14ac:dyDescent="0.25">
      <c r="A2588">
        <v>2623</v>
      </c>
      <c r="B2588" t="s">
        <v>8</v>
      </c>
      <c r="C2588">
        <v>3079956</v>
      </c>
      <c r="D2588">
        <v>3080708</v>
      </c>
      <c r="E2588">
        <v>-1</v>
      </c>
      <c r="F2588" t="s">
        <v>7060</v>
      </c>
      <c r="G2588" t="s">
        <v>7061</v>
      </c>
      <c r="I2588" t="s">
        <v>765</v>
      </c>
      <c r="J2588">
        <v>753</v>
      </c>
      <c r="K2588">
        <v>5</v>
      </c>
      <c r="L2588">
        <f t="shared" si="40"/>
        <v>250</v>
      </c>
    </row>
    <row r="2589" spans="1:12" x14ac:dyDescent="0.25">
      <c r="A2589">
        <v>2624</v>
      </c>
      <c r="B2589" t="s">
        <v>8</v>
      </c>
      <c r="C2589">
        <v>3080714</v>
      </c>
      <c r="D2589">
        <v>3081064</v>
      </c>
      <c r="E2589">
        <v>-1</v>
      </c>
      <c r="F2589" t="s">
        <v>7062</v>
      </c>
      <c r="G2589" t="s">
        <v>7063</v>
      </c>
      <c r="H2589" t="s">
        <v>7064</v>
      </c>
      <c r="I2589" t="s">
        <v>7065</v>
      </c>
      <c r="J2589">
        <v>351</v>
      </c>
      <c r="K2589">
        <v>9</v>
      </c>
      <c r="L2589">
        <f t="shared" si="40"/>
        <v>116</v>
      </c>
    </row>
    <row r="2590" spans="1:12" x14ac:dyDescent="0.25">
      <c r="A2590">
        <v>2625</v>
      </c>
      <c r="B2590" t="s">
        <v>8</v>
      </c>
      <c r="C2590">
        <v>3081074</v>
      </c>
      <c r="D2590">
        <v>3083329</v>
      </c>
      <c r="E2590">
        <v>-1</v>
      </c>
      <c r="F2590" t="s">
        <v>7066</v>
      </c>
      <c r="G2590" t="s">
        <v>7067</v>
      </c>
      <c r="H2590" t="s">
        <v>7068</v>
      </c>
      <c r="I2590" t="s">
        <v>3206</v>
      </c>
      <c r="J2590">
        <v>2256</v>
      </c>
      <c r="K2590">
        <v>298</v>
      </c>
      <c r="L2590">
        <f t="shared" si="40"/>
        <v>751</v>
      </c>
    </row>
    <row r="2591" spans="1:12" x14ac:dyDescent="0.25">
      <c r="A2591">
        <v>2626</v>
      </c>
      <c r="B2591" t="s">
        <v>8</v>
      </c>
      <c r="C2591">
        <v>3083628</v>
      </c>
      <c r="D2591">
        <v>3083732</v>
      </c>
      <c r="E2591">
        <v>-1</v>
      </c>
      <c r="F2591" t="s">
        <v>7069</v>
      </c>
      <c r="G2591" t="s">
        <v>7070</v>
      </c>
      <c r="I2591" t="s">
        <v>22</v>
      </c>
      <c r="J2591">
        <v>105</v>
      </c>
      <c r="K2591">
        <v>110</v>
      </c>
      <c r="L2591">
        <f t="shared" si="40"/>
        <v>34</v>
      </c>
    </row>
    <row r="2592" spans="1:12" x14ac:dyDescent="0.25">
      <c r="A2592">
        <v>2627</v>
      </c>
      <c r="B2592" t="s">
        <v>8</v>
      </c>
      <c r="C2592">
        <v>3083843</v>
      </c>
      <c r="D2592">
        <v>3084811</v>
      </c>
      <c r="E2592">
        <v>1</v>
      </c>
      <c r="F2592" t="s">
        <v>7071</v>
      </c>
      <c r="G2592" t="s">
        <v>7072</v>
      </c>
      <c r="I2592" t="s">
        <v>1486</v>
      </c>
      <c r="J2592">
        <v>969</v>
      </c>
      <c r="K2592">
        <v>22</v>
      </c>
      <c r="L2592">
        <f t="shared" si="40"/>
        <v>322</v>
      </c>
    </row>
    <row r="2593" spans="1:12" x14ac:dyDescent="0.25">
      <c r="A2593">
        <v>2628</v>
      </c>
      <c r="B2593" t="s">
        <v>8</v>
      </c>
      <c r="C2593">
        <v>3084834</v>
      </c>
      <c r="D2593">
        <v>3085562</v>
      </c>
      <c r="E2593">
        <v>1</v>
      </c>
      <c r="F2593" t="s">
        <v>7073</v>
      </c>
      <c r="G2593" t="s">
        <v>7074</v>
      </c>
      <c r="I2593" t="s">
        <v>22</v>
      </c>
      <c r="J2593">
        <v>729</v>
      </c>
      <c r="K2593">
        <v>7</v>
      </c>
      <c r="L2593">
        <f t="shared" si="40"/>
        <v>242</v>
      </c>
    </row>
    <row r="2594" spans="1:12" x14ac:dyDescent="0.25">
      <c r="A2594">
        <v>2629</v>
      </c>
      <c r="B2594" t="s">
        <v>8</v>
      </c>
      <c r="C2594">
        <v>3085570</v>
      </c>
      <c r="D2594">
        <v>3086379</v>
      </c>
      <c r="E2594">
        <v>-1</v>
      </c>
      <c r="F2594" t="s">
        <v>7075</v>
      </c>
      <c r="G2594" t="s">
        <v>7076</v>
      </c>
      <c r="I2594" t="s">
        <v>22</v>
      </c>
      <c r="J2594">
        <v>810</v>
      </c>
      <c r="K2594">
        <v>1</v>
      </c>
      <c r="L2594">
        <f t="shared" si="40"/>
        <v>269</v>
      </c>
    </row>
    <row r="2595" spans="1:12" x14ac:dyDescent="0.25">
      <c r="A2595">
        <v>2630</v>
      </c>
      <c r="B2595" t="s">
        <v>8</v>
      </c>
      <c r="C2595">
        <v>3086381</v>
      </c>
      <c r="D2595">
        <v>3086824</v>
      </c>
      <c r="E2595">
        <v>-1</v>
      </c>
      <c r="F2595" t="s">
        <v>7077</v>
      </c>
      <c r="G2595" t="s">
        <v>7078</v>
      </c>
      <c r="I2595" t="s">
        <v>22</v>
      </c>
      <c r="J2595">
        <v>444</v>
      </c>
      <c r="K2595">
        <v>76</v>
      </c>
      <c r="L2595">
        <f t="shared" si="40"/>
        <v>147</v>
      </c>
    </row>
    <row r="2596" spans="1:12" x14ac:dyDescent="0.25">
      <c r="A2596">
        <v>2631</v>
      </c>
      <c r="B2596" t="s">
        <v>8</v>
      </c>
      <c r="C2596">
        <v>3086901</v>
      </c>
      <c r="D2596">
        <v>3088187</v>
      </c>
      <c r="E2596">
        <v>-1</v>
      </c>
      <c r="F2596" t="s">
        <v>7079</v>
      </c>
      <c r="G2596" t="s">
        <v>7080</v>
      </c>
      <c r="I2596" t="s">
        <v>371</v>
      </c>
      <c r="J2596">
        <v>1287</v>
      </c>
      <c r="K2596">
        <v>-4</v>
      </c>
      <c r="L2596">
        <f t="shared" si="40"/>
        <v>428</v>
      </c>
    </row>
    <row r="2597" spans="1:12" x14ac:dyDescent="0.25">
      <c r="A2597">
        <v>2632</v>
      </c>
      <c r="B2597" t="s">
        <v>8</v>
      </c>
      <c r="C2597">
        <v>3088184</v>
      </c>
      <c r="D2597">
        <v>3088861</v>
      </c>
      <c r="E2597">
        <v>-1</v>
      </c>
      <c r="F2597" t="s">
        <v>7081</v>
      </c>
      <c r="G2597" t="s">
        <v>7082</v>
      </c>
      <c r="I2597" t="s">
        <v>97</v>
      </c>
      <c r="J2597">
        <v>678</v>
      </c>
      <c r="K2597">
        <v>100</v>
      </c>
      <c r="L2597">
        <f t="shared" si="40"/>
        <v>225</v>
      </c>
    </row>
    <row r="2598" spans="1:12" x14ac:dyDescent="0.25">
      <c r="A2598">
        <v>2633</v>
      </c>
      <c r="B2598" t="s">
        <v>8</v>
      </c>
      <c r="C2598">
        <v>3088962</v>
      </c>
      <c r="D2598">
        <v>3090641</v>
      </c>
      <c r="E2598">
        <v>-1</v>
      </c>
      <c r="F2598" t="s">
        <v>7083</v>
      </c>
      <c r="G2598" t="s">
        <v>7084</v>
      </c>
      <c r="I2598" t="s">
        <v>5215</v>
      </c>
      <c r="J2598">
        <v>1680</v>
      </c>
      <c r="K2598">
        <v>24</v>
      </c>
      <c r="L2598">
        <f t="shared" si="40"/>
        <v>559</v>
      </c>
    </row>
    <row r="2599" spans="1:12" x14ac:dyDescent="0.25">
      <c r="A2599">
        <v>2634</v>
      </c>
      <c r="B2599" t="s">
        <v>8</v>
      </c>
      <c r="C2599">
        <v>3090666</v>
      </c>
      <c r="D2599">
        <v>3092285</v>
      </c>
      <c r="E2599">
        <v>-1</v>
      </c>
      <c r="F2599" t="s">
        <v>7085</v>
      </c>
      <c r="G2599" t="s">
        <v>7086</v>
      </c>
      <c r="I2599" t="s">
        <v>71</v>
      </c>
      <c r="J2599">
        <v>1620</v>
      </c>
      <c r="K2599">
        <v>454</v>
      </c>
      <c r="L2599">
        <f t="shared" si="40"/>
        <v>539</v>
      </c>
    </row>
    <row r="2600" spans="1:12" x14ac:dyDescent="0.25">
      <c r="A2600">
        <v>2635</v>
      </c>
      <c r="B2600" t="s">
        <v>8</v>
      </c>
      <c r="C2600">
        <v>3092740</v>
      </c>
      <c r="D2600">
        <v>3093681</v>
      </c>
      <c r="E2600">
        <v>1</v>
      </c>
      <c r="F2600" t="s">
        <v>7087</v>
      </c>
      <c r="G2600" t="s">
        <v>7088</v>
      </c>
      <c r="I2600" t="s">
        <v>22</v>
      </c>
      <c r="J2600">
        <v>942</v>
      </c>
      <c r="K2600">
        <v>11</v>
      </c>
      <c r="L2600">
        <f t="shared" si="40"/>
        <v>313</v>
      </c>
    </row>
    <row r="2601" spans="1:12" x14ac:dyDescent="0.25">
      <c r="A2601">
        <v>2636</v>
      </c>
      <c r="B2601" t="s">
        <v>8</v>
      </c>
      <c r="C2601">
        <v>3093693</v>
      </c>
      <c r="D2601">
        <v>3094046</v>
      </c>
      <c r="E2601">
        <v>1</v>
      </c>
      <c r="F2601" t="s">
        <v>7089</v>
      </c>
      <c r="G2601" t="s">
        <v>7090</v>
      </c>
      <c r="I2601" t="s">
        <v>22</v>
      </c>
      <c r="J2601">
        <v>354</v>
      </c>
      <c r="K2601">
        <v>188</v>
      </c>
      <c r="L2601">
        <f t="shared" si="40"/>
        <v>117</v>
      </c>
    </row>
    <row r="2602" spans="1:12" x14ac:dyDescent="0.25">
      <c r="A2602">
        <v>2637</v>
      </c>
      <c r="B2602" t="s">
        <v>8</v>
      </c>
      <c r="C2602">
        <v>3094235</v>
      </c>
      <c r="D2602">
        <v>3094735</v>
      </c>
      <c r="E2602">
        <v>-1</v>
      </c>
      <c r="F2602" t="s">
        <v>7091</v>
      </c>
      <c r="G2602" t="s">
        <v>7092</v>
      </c>
      <c r="H2602" t="s">
        <v>7093</v>
      </c>
      <c r="I2602" t="s">
        <v>7094</v>
      </c>
      <c r="J2602">
        <v>501</v>
      </c>
      <c r="K2602">
        <v>-14</v>
      </c>
      <c r="L2602">
        <f t="shared" si="40"/>
        <v>166</v>
      </c>
    </row>
    <row r="2603" spans="1:12" x14ac:dyDescent="0.25">
      <c r="A2603">
        <v>2638</v>
      </c>
      <c r="B2603" t="s">
        <v>8</v>
      </c>
      <c r="C2603">
        <v>3094722</v>
      </c>
      <c r="D2603">
        <v>3094979</v>
      </c>
      <c r="E2603">
        <v>1</v>
      </c>
      <c r="F2603" t="s">
        <v>7095</v>
      </c>
      <c r="G2603" t="s">
        <v>7096</v>
      </c>
      <c r="I2603" t="s">
        <v>22</v>
      </c>
      <c r="J2603">
        <v>258</v>
      </c>
      <c r="K2603">
        <v>10</v>
      </c>
      <c r="L2603">
        <f t="shared" si="40"/>
        <v>85</v>
      </c>
    </row>
    <row r="2604" spans="1:12" x14ac:dyDescent="0.25">
      <c r="A2604">
        <v>2639</v>
      </c>
      <c r="B2604" t="s">
        <v>8</v>
      </c>
      <c r="C2604">
        <v>3094990</v>
      </c>
      <c r="D2604">
        <v>3095991</v>
      </c>
      <c r="E2604">
        <v>1</v>
      </c>
      <c r="F2604" t="s">
        <v>7097</v>
      </c>
      <c r="G2604" t="s">
        <v>7098</v>
      </c>
      <c r="H2604" t="s">
        <v>7099</v>
      </c>
      <c r="I2604" t="s">
        <v>7100</v>
      </c>
      <c r="J2604">
        <v>1002</v>
      </c>
      <c r="K2604">
        <v>49</v>
      </c>
      <c r="L2604">
        <f t="shared" si="40"/>
        <v>333</v>
      </c>
    </row>
    <row r="2605" spans="1:12" x14ac:dyDescent="0.25">
      <c r="A2605">
        <v>2640</v>
      </c>
      <c r="B2605" t="s">
        <v>8</v>
      </c>
      <c r="C2605">
        <v>3096041</v>
      </c>
      <c r="D2605">
        <v>3096721</v>
      </c>
      <c r="E2605">
        <v>-1</v>
      </c>
      <c r="F2605" t="s">
        <v>7101</v>
      </c>
      <c r="G2605" t="s">
        <v>7102</v>
      </c>
      <c r="I2605" t="s">
        <v>7103</v>
      </c>
      <c r="J2605">
        <v>681</v>
      </c>
      <c r="K2605">
        <v>27</v>
      </c>
      <c r="L2605">
        <f t="shared" si="40"/>
        <v>226</v>
      </c>
    </row>
    <row r="2606" spans="1:12" x14ac:dyDescent="0.25">
      <c r="A2606">
        <v>2641</v>
      </c>
      <c r="B2606" t="s">
        <v>8</v>
      </c>
      <c r="C2606">
        <v>3096749</v>
      </c>
      <c r="D2606">
        <v>3096847</v>
      </c>
      <c r="E2606">
        <v>1</v>
      </c>
      <c r="F2606" t="s">
        <v>7104</v>
      </c>
      <c r="G2606" t="s">
        <v>7105</v>
      </c>
      <c r="I2606" t="s">
        <v>22</v>
      </c>
      <c r="J2606">
        <v>99</v>
      </c>
      <c r="K2606">
        <v>122</v>
      </c>
      <c r="L2606">
        <f t="shared" si="40"/>
        <v>32</v>
      </c>
    </row>
    <row r="2607" spans="1:12" x14ac:dyDescent="0.25">
      <c r="A2607">
        <v>2642</v>
      </c>
      <c r="B2607" t="s">
        <v>8</v>
      </c>
      <c r="C2607">
        <v>3096970</v>
      </c>
      <c r="D2607">
        <v>3097719</v>
      </c>
      <c r="E2607">
        <v>-1</v>
      </c>
      <c r="F2607" t="s">
        <v>7106</v>
      </c>
      <c r="G2607" t="s">
        <v>7107</v>
      </c>
      <c r="I2607" t="s">
        <v>22</v>
      </c>
      <c r="J2607">
        <v>750</v>
      </c>
      <c r="K2607">
        <v>201</v>
      </c>
      <c r="L2607">
        <f t="shared" si="40"/>
        <v>249</v>
      </c>
    </row>
    <row r="2608" spans="1:12" x14ac:dyDescent="0.25">
      <c r="A2608">
        <v>2643</v>
      </c>
      <c r="B2608" t="s">
        <v>8</v>
      </c>
      <c r="C2608">
        <v>3097921</v>
      </c>
      <c r="D2608">
        <v>3098220</v>
      </c>
      <c r="E2608">
        <v>-1</v>
      </c>
      <c r="F2608" t="s">
        <v>7108</v>
      </c>
      <c r="G2608" t="s">
        <v>7109</v>
      </c>
      <c r="I2608" t="s">
        <v>22</v>
      </c>
      <c r="J2608">
        <v>300</v>
      </c>
      <c r="K2608">
        <v>2</v>
      </c>
      <c r="L2608">
        <f t="shared" si="40"/>
        <v>99</v>
      </c>
    </row>
    <row r="2609" spans="1:12" x14ac:dyDescent="0.25">
      <c r="A2609">
        <v>2644</v>
      </c>
      <c r="B2609" t="s">
        <v>8</v>
      </c>
      <c r="C2609">
        <v>3098223</v>
      </c>
      <c r="D2609">
        <v>3098723</v>
      </c>
      <c r="E2609">
        <v>-1</v>
      </c>
      <c r="F2609" t="s">
        <v>7110</v>
      </c>
      <c r="G2609" t="s">
        <v>7111</v>
      </c>
      <c r="I2609" t="s">
        <v>22</v>
      </c>
      <c r="J2609">
        <v>501</v>
      </c>
      <c r="K2609">
        <v>-4</v>
      </c>
      <c r="L2609">
        <f t="shared" si="40"/>
        <v>166</v>
      </c>
    </row>
    <row r="2610" spans="1:12" x14ac:dyDescent="0.25">
      <c r="A2610">
        <v>2645</v>
      </c>
      <c r="B2610" t="s">
        <v>8</v>
      </c>
      <c r="C2610">
        <v>3098720</v>
      </c>
      <c r="D2610">
        <v>3100363</v>
      </c>
      <c r="E2610">
        <v>-1</v>
      </c>
      <c r="F2610" t="s">
        <v>7112</v>
      </c>
      <c r="G2610" t="s">
        <v>7113</v>
      </c>
      <c r="I2610" t="s">
        <v>22</v>
      </c>
      <c r="J2610">
        <v>1644</v>
      </c>
      <c r="K2610">
        <v>-8</v>
      </c>
      <c r="L2610">
        <f t="shared" si="40"/>
        <v>547</v>
      </c>
    </row>
    <row r="2611" spans="1:12" x14ac:dyDescent="0.25">
      <c r="A2611">
        <v>2646</v>
      </c>
      <c r="B2611" t="s">
        <v>8</v>
      </c>
      <c r="C2611">
        <v>3100356</v>
      </c>
      <c r="D2611">
        <v>3101282</v>
      </c>
      <c r="E2611">
        <v>-1</v>
      </c>
      <c r="F2611" t="s">
        <v>7114</v>
      </c>
      <c r="G2611" t="s">
        <v>7115</v>
      </c>
      <c r="I2611" t="s">
        <v>22</v>
      </c>
      <c r="J2611">
        <v>927</v>
      </c>
      <c r="K2611">
        <v>15</v>
      </c>
      <c r="L2611">
        <f t="shared" si="40"/>
        <v>308</v>
      </c>
    </row>
    <row r="2612" spans="1:12" x14ac:dyDescent="0.25">
      <c r="A2612">
        <v>2647</v>
      </c>
      <c r="B2612" t="s">
        <v>8</v>
      </c>
      <c r="C2612">
        <v>3101298</v>
      </c>
      <c r="D2612">
        <v>3102521</v>
      </c>
      <c r="E2612">
        <v>-1</v>
      </c>
      <c r="F2612" t="s">
        <v>7116</v>
      </c>
      <c r="G2612" t="s">
        <v>7117</v>
      </c>
      <c r="I2612" t="s">
        <v>22</v>
      </c>
      <c r="J2612">
        <v>1224</v>
      </c>
      <c r="K2612">
        <v>4</v>
      </c>
      <c r="L2612">
        <f t="shared" si="40"/>
        <v>407</v>
      </c>
    </row>
    <row r="2613" spans="1:12" x14ac:dyDescent="0.25">
      <c r="A2613">
        <v>2648</v>
      </c>
      <c r="B2613" t="s">
        <v>8</v>
      </c>
      <c r="C2613">
        <v>3102526</v>
      </c>
      <c r="D2613">
        <v>3103068</v>
      </c>
      <c r="E2613">
        <v>-1</v>
      </c>
      <c r="F2613" t="s">
        <v>7118</v>
      </c>
      <c r="G2613" t="s">
        <v>7119</v>
      </c>
      <c r="I2613" t="s">
        <v>22</v>
      </c>
      <c r="J2613">
        <v>543</v>
      </c>
      <c r="K2613">
        <v>670</v>
      </c>
      <c r="L2613">
        <f t="shared" si="40"/>
        <v>180</v>
      </c>
    </row>
    <row r="2614" spans="1:12" x14ac:dyDescent="0.25">
      <c r="A2614">
        <v>2649</v>
      </c>
      <c r="B2614" t="s">
        <v>8</v>
      </c>
      <c r="C2614">
        <v>3103739</v>
      </c>
      <c r="D2614">
        <v>3104206</v>
      </c>
      <c r="E2614">
        <v>-1</v>
      </c>
      <c r="F2614" t="s">
        <v>7120</v>
      </c>
      <c r="G2614" t="s">
        <v>7121</v>
      </c>
      <c r="I2614" t="s">
        <v>22</v>
      </c>
      <c r="J2614">
        <v>468</v>
      </c>
      <c r="K2614">
        <v>347</v>
      </c>
      <c r="L2614">
        <f t="shared" si="40"/>
        <v>155</v>
      </c>
    </row>
    <row r="2615" spans="1:12" x14ac:dyDescent="0.25">
      <c r="A2615">
        <v>2650</v>
      </c>
      <c r="B2615" t="s">
        <v>8</v>
      </c>
      <c r="C2615">
        <v>3104554</v>
      </c>
      <c r="D2615">
        <v>3104817</v>
      </c>
      <c r="E2615">
        <v>-1</v>
      </c>
      <c r="F2615" t="s">
        <v>7122</v>
      </c>
      <c r="G2615" t="s">
        <v>7123</v>
      </c>
      <c r="I2615" t="s">
        <v>22</v>
      </c>
      <c r="J2615">
        <v>264</v>
      </c>
      <c r="K2615">
        <v>282</v>
      </c>
      <c r="L2615">
        <f t="shared" si="40"/>
        <v>87</v>
      </c>
    </row>
    <row r="2616" spans="1:12" x14ac:dyDescent="0.25">
      <c r="A2616">
        <v>2651</v>
      </c>
      <c r="B2616" t="s">
        <v>8</v>
      </c>
      <c r="C2616">
        <v>3105100</v>
      </c>
      <c r="D2616">
        <v>3105738</v>
      </c>
      <c r="E2616">
        <v>-1</v>
      </c>
      <c r="F2616" t="s">
        <v>7124</v>
      </c>
      <c r="G2616" t="s">
        <v>7125</v>
      </c>
      <c r="I2616" t="s">
        <v>7126</v>
      </c>
      <c r="J2616">
        <v>639</v>
      </c>
      <c r="K2616">
        <v>207</v>
      </c>
      <c r="L2616">
        <f t="shared" si="40"/>
        <v>212</v>
      </c>
    </row>
    <row r="2617" spans="1:12" x14ac:dyDescent="0.25">
      <c r="A2617">
        <v>2652</v>
      </c>
      <c r="B2617" t="s">
        <v>8</v>
      </c>
      <c r="C2617">
        <v>3105946</v>
      </c>
      <c r="D2617">
        <v>3106776</v>
      </c>
      <c r="E2617">
        <v>-1</v>
      </c>
      <c r="F2617" t="s">
        <v>7127</v>
      </c>
      <c r="G2617" t="s">
        <v>7128</v>
      </c>
      <c r="I2617" t="s">
        <v>22</v>
      </c>
      <c r="J2617">
        <v>831</v>
      </c>
      <c r="K2617">
        <v>333</v>
      </c>
      <c r="L2617">
        <f t="shared" si="40"/>
        <v>276</v>
      </c>
    </row>
    <row r="2618" spans="1:12" x14ac:dyDescent="0.25">
      <c r="A2618">
        <v>2653</v>
      </c>
      <c r="B2618" t="s">
        <v>8</v>
      </c>
      <c r="C2618">
        <v>3107110</v>
      </c>
      <c r="D2618">
        <v>3107310</v>
      </c>
      <c r="E2618">
        <v>-1</v>
      </c>
      <c r="F2618" t="s">
        <v>7129</v>
      </c>
      <c r="G2618" t="s">
        <v>7130</v>
      </c>
      <c r="I2618" t="s">
        <v>22</v>
      </c>
      <c r="J2618">
        <v>201</v>
      </c>
      <c r="K2618">
        <v>-41</v>
      </c>
      <c r="L2618">
        <f t="shared" si="40"/>
        <v>66</v>
      </c>
    </row>
    <row r="2619" spans="1:12" x14ac:dyDescent="0.25">
      <c r="A2619">
        <v>2654</v>
      </c>
      <c r="B2619" t="s">
        <v>8</v>
      </c>
      <c r="C2619">
        <v>3107270</v>
      </c>
      <c r="D2619">
        <v>3107368</v>
      </c>
      <c r="E2619">
        <v>-1</v>
      </c>
      <c r="F2619" t="s">
        <v>7131</v>
      </c>
      <c r="G2619" t="s">
        <v>7132</v>
      </c>
      <c r="I2619" t="s">
        <v>22</v>
      </c>
      <c r="J2619">
        <v>99</v>
      </c>
      <c r="K2619">
        <v>569</v>
      </c>
      <c r="L2619">
        <f t="shared" si="40"/>
        <v>32</v>
      </c>
    </row>
    <row r="2620" spans="1:12" x14ac:dyDescent="0.25">
      <c r="A2620">
        <v>2655</v>
      </c>
      <c r="B2620" t="s">
        <v>8</v>
      </c>
      <c r="C2620">
        <v>3107938</v>
      </c>
      <c r="D2620">
        <v>3108234</v>
      </c>
      <c r="E2620">
        <v>-1</v>
      </c>
      <c r="F2620" t="s">
        <v>7133</v>
      </c>
      <c r="G2620" t="s">
        <v>7134</v>
      </c>
      <c r="I2620" t="s">
        <v>22</v>
      </c>
      <c r="J2620">
        <v>297</v>
      </c>
      <c r="K2620">
        <v>-20</v>
      </c>
      <c r="L2620">
        <f t="shared" si="40"/>
        <v>98</v>
      </c>
    </row>
    <row r="2621" spans="1:12" x14ac:dyDescent="0.25">
      <c r="A2621">
        <v>2656</v>
      </c>
      <c r="B2621" t="s">
        <v>8</v>
      </c>
      <c r="C2621">
        <v>3108215</v>
      </c>
      <c r="D2621">
        <v>3110227</v>
      </c>
      <c r="E2621">
        <v>-1</v>
      </c>
      <c r="F2621" t="s">
        <v>7135</v>
      </c>
      <c r="G2621" t="s">
        <v>7136</v>
      </c>
      <c r="I2621" t="s">
        <v>22</v>
      </c>
      <c r="J2621">
        <v>2013</v>
      </c>
      <c r="K2621">
        <v>312</v>
      </c>
      <c r="L2621">
        <f t="shared" si="40"/>
        <v>670</v>
      </c>
    </row>
    <row r="2622" spans="1:12" x14ac:dyDescent="0.25">
      <c r="A2622">
        <v>2657</v>
      </c>
      <c r="B2622" t="s">
        <v>8</v>
      </c>
      <c r="C2622">
        <v>3110540</v>
      </c>
      <c r="D2622">
        <v>3111505</v>
      </c>
      <c r="E2622">
        <v>-1</v>
      </c>
      <c r="F2622" t="s">
        <v>7137</v>
      </c>
      <c r="G2622" t="s">
        <v>7138</v>
      </c>
      <c r="I2622" t="s">
        <v>120</v>
      </c>
      <c r="J2622">
        <v>966</v>
      </c>
      <c r="K2622">
        <v>173</v>
      </c>
      <c r="L2622">
        <f t="shared" si="40"/>
        <v>321</v>
      </c>
    </row>
    <row r="2623" spans="1:12" x14ac:dyDescent="0.25">
      <c r="A2623">
        <v>2658</v>
      </c>
      <c r="B2623" t="s">
        <v>8</v>
      </c>
      <c r="C2623">
        <v>3111679</v>
      </c>
      <c r="D2623">
        <v>3111927</v>
      </c>
      <c r="E2623">
        <v>1</v>
      </c>
      <c r="F2623" t="s">
        <v>7139</v>
      </c>
      <c r="G2623" t="s">
        <v>7140</v>
      </c>
      <c r="I2623" t="s">
        <v>22</v>
      </c>
      <c r="J2623">
        <v>249</v>
      </c>
      <c r="K2623">
        <v>175</v>
      </c>
      <c r="L2623">
        <f t="shared" si="40"/>
        <v>82</v>
      </c>
    </row>
    <row r="2624" spans="1:12" x14ac:dyDescent="0.25">
      <c r="A2624">
        <v>2659</v>
      </c>
      <c r="B2624" t="s">
        <v>8</v>
      </c>
      <c r="C2624">
        <v>3112103</v>
      </c>
      <c r="D2624">
        <v>3112234</v>
      </c>
      <c r="E2624">
        <v>1</v>
      </c>
      <c r="F2624" t="s">
        <v>7141</v>
      </c>
      <c r="G2624" t="s">
        <v>7142</v>
      </c>
      <c r="I2624" t="s">
        <v>22</v>
      </c>
      <c r="J2624">
        <v>132</v>
      </c>
      <c r="K2624">
        <v>24</v>
      </c>
      <c r="L2624">
        <f t="shared" si="40"/>
        <v>43</v>
      </c>
    </row>
    <row r="2625" spans="1:12" x14ac:dyDescent="0.25">
      <c r="A2625">
        <v>2660</v>
      </c>
      <c r="B2625" t="s">
        <v>8</v>
      </c>
      <c r="C2625">
        <v>3112259</v>
      </c>
      <c r="D2625">
        <v>3113671</v>
      </c>
      <c r="E2625">
        <v>-1</v>
      </c>
      <c r="F2625" t="s">
        <v>7143</v>
      </c>
      <c r="G2625" t="s">
        <v>7144</v>
      </c>
      <c r="H2625" t="s">
        <v>7145</v>
      </c>
      <c r="I2625" t="s">
        <v>5778</v>
      </c>
      <c r="J2625">
        <v>1413</v>
      </c>
      <c r="K2625">
        <v>99</v>
      </c>
      <c r="L2625">
        <f t="shared" si="40"/>
        <v>470</v>
      </c>
    </row>
    <row r="2626" spans="1:12" x14ac:dyDescent="0.25">
      <c r="A2626">
        <v>2661</v>
      </c>
      <c r="B2626" t="s">
        <v>8</v>
      </c>
      <c r="C2626">
        <v>3113771</v>
      </c>
      <c r="D2626">
        <v>3114346</v>
      </c>
      <c r="E2626">
        <v>-1</v>
      </c>
      <c r="F2626" t="s">
        <v>7146</v>
      </c>
      <c r="G2626" t="s">
        <v>7147</v>
      </c>
      <c r="H2626" t="s">
        <v>7148</v>
      </c>
      <c r="I2626" t="s">
        <v>7149</v>
      </c>
      <c r="J2626">
        <v>576</v>
      </c>
      <c r="K2626">
        <v>74</v>
      </c>
      <c r="L2626">
        <f t="shared" si="40"/>
        <v>191</v>
      </c>
    </row>
    <row r="2627" spans="1:12" x14ac:dyDescent="0.25">
      <c r="A2627">
        <v>2662</v>
      </c>
      <c r="B2627" t="s">
        <v>8</v>
      </c>
      <c r="C2627">
        <v>3114421</v>
      </c>
      <c r="D2627">
        <v>3115233</v>
      </c>
      <c r="E2627">
        <v>-1</v>
      </c>
      <c r="F2627" t="s">
        <v>7150</v>
      </c>
      <c r="G2627" t="s">
        <v>7151</v>
      </c>
      <c r="I2627" t="s">
        <v>570</v>
      </c>
      <c r="J2627">
        <v>813</v>
      </c>
      <c r="K2627">
        <v>13</v>
      </c>
      <c r="L2627">
        <f t="shared" si="40"/>
        <v>270</v>
      </c>
    </row>
    <row r="2628" spans="1:12" x14ac:dyDescent="0.25">
      <c r="A2628">
        <v>2663</v>
      </c>
      <c r="B2628" t="s">
        <v>8</v>
      </c>
      <c r="C2628">
        <v>3115247</v>
      </c>
      <c r="D2628">
        <v>3115630</v>
      </c>
      <c r="E2628">
        <v>-1</v>
      </c>
      <c r="F2628" t="s">
        <v>7152</v>
      </c>
      <c r="G2628" t="s">
        <v>7153</v>
      </c>
      <c r="I2628" t="s">
        <v>22</v>
      </c>
      <c r="J2628">
        <v>384</v>
      </c>
      <c r="K2628">
        <v>1144</v>
      </c>
      <c r="L2628">
        <f t="shared" ref="L2628:L2691" si="41">(D2628-C2628+1)/3-1</f>
        <v>127</v>
      </c>
    </row>
    <row r="2629" spans="1:12" x14ac:dyDescent="0.25">
      <c r="A2629">
        <v>2664</v>
      </c>
      <c r="B2629" t="s">
        <v>8</v>
      </c>
      <c r="C2629">
        <v>3116775</v>
      </c>
      <c r="D2629">
        <v>3119744</v>
      </c>
      <c r="E2629">
        <v>1</v>
      </c>
      <c r="F2629" t="s">
        <v>7154</v>
      </c>
      <c r="G2629" t="s">
        <v>7155</v>
      </c>
      <c r="I2629" t="s">
        <v>7156</v>
      </c>
      <c r="J2629">
        <v>2970</v>
      </c>
      <c r="K2629">
        <v>152</v>
      </c>
      <c r="L2629">
        <f t="shared" si="41"/>
        <v>989</v>
      </c>
    </row>
    <row r="2630" spans="1:12" x14ac:dyDescent="0.25">
      <c r="A2630">
        <v>2665</v>
      </c>
      <c r="B2630" t="s">
        <v>8</v>
      </c>
      <c r="C2630">
        <v>3119897</v>
      </c>
      <c r="D2630">
        <v>3121840</v>
      </c>
      <c r="E2630">
        <v>1</v>
      </c>
      <c r="F2630" t="s">
        <v>7157</v>
      </c>
      <c r="G2630" t="s">
        <v>7158</v>
      </c>
      <c r="I2630" t="s">
        <v>918</v>
      </c>
      <c r="J2630">
        <v>1944</v>
      </c>
      <c r="K2630">
        <v>71</v>
      </c>
      <c r="L2630">
        <f t="shared" si="41"/>
        <v>647</v>
      </c>
    </row>
    <row r="2631" spans="1:12" x14ac:dyDescent="0.25">
      <c r="A2631">
        <v>2666</v>
      </c>
      <c r="B2631" t="s">
        <v>8</v>
      </c>
      <c r="C2631">
        <v>3121912</v>
      </c>
      <c r="D2631">
        <v>3124650</v>
      </c>
      <c r="E2631">
        <v>1</v>
      </c>
      <c r="F2631" t="s">
        <v>7159</v>
      </c>
      <c r="G2631" t="s">
        <v>7160</v>
      </c>
      <c r="I2631" t="s">
        <v>7161</v>
      </c>
      <c r="J2631">
        <v>2739</v>
      </c>
      <c r="K2631">
        <v>119</v>
      </c>
      <c r="L2631">
        <f t="shared" si="41"/>
        <v>912</v>
      </c>
    </row>
    <row r="2632" spans="1:12" x14ac:dyDescent="0.25">
      <c r="A2632">
        <v>2667</v>
      </c>
      <c r="B2632" t="s">
        <v>8</v>
      </c>
      <c r="C2632">
        <v>3124770</v>
      </c>
      <c r="D2632">
        <v>3124979</v>
      </c>
      <c r="E2632">
        <v>-1</v>
      </c>
      <c r="F2632" t="s">
        <v>7162</v>
      </c>
      <c r="G2632" t="s">
        <v>7163</v>
      </c>
      <c r="I2632" t="s">
        <v>22</v>
      </c>
      <c r="J2632">
        <v>210</v>
      </c>
      <c r="K2632">
        <v>93</v>
      </c>
      <c r="L2632">
        <f t="shared" si="41"/>
        <v>69</v>
      </c>
    </row>
    <row r="2633" spans="1:12" x14ac:dyDescent="0.25">
      <c r="A2633">
        <v>2668</v>
      </c>
      <c r="B2633" t="s">
        <v>8</v>
      </c>
      <c r="C2633">
        <v>3125073</v>
      </c>
      <c r="D2633">
        <v>3125306</v>
      </c>
      <c r="E2633">
        <v>-1</v>
      </c>
      <c r="F2633" t="s">
        <v>7164</v>
      </c>
      <c r="G2633" t="s">
        <v>7165</v>
      </c>
      <c r="I2633" t="s">
        <v>22</v>
      </c>
      <c r="J2633">
        <v>234</v>
      </c>
      <c r="K2633">
        <v>71</v>
      </c>
      <c r="L2633">
        <f t="shared" si="41"/>
        <v>77</v>
      </c>
    </row>
    <row r="2634" spans="1:12" x14ac:dyDescent="0.25">
      <c r="A2634">
        <v>2669</v>
      </c>
      <c r="B2634" t="s">
        <v>8</v>
      </c>
      <c r="C2634">
        <v>3125378</v>
      </c>
      <c r="D2634">
        <v>3125836</v>
      </c>
      <c r="E2634">
        <v>-1</v>
      </c>
      <c r="F2634" t="s">
        <v>7166</v>
      </c>
      <c r="G2634" t="s">
        <v>7167</v>
      </c>
      <c r="I2634" t="s">
        <v>22</v>
      </c>
      <c r="J2634">
        <v>459</v>
      </c>
      <c r="K2634">
        <v>68</v>
      </c>
      <c r="L2634">
        <f t="shared" si="41"/>
        <v>152</v>
      </c>
    </row>
    <row r="2635" spans="1:12" x14ac:dyDescent="0.25">
      <c r="A2635">
        <v>2670</v>
      </c>
      <c r="B2635" t="s">
        <v>8</v>
      </c>
      <c r="C2635">
        <v>3125905</v>
      </c>
      <c r="D2635">
        <v>3126495</v>
      </c>
      <c r="E2635">
        <v>-1</v>
      </c>
      <c r="F2635" t="s">
        <v>7168</v>
      </c>
      <c r="G2635" t="s">
        <v>7169</v>
      </c>
      <c r="I2635" t="s">
        <v>667</v>
      </c>
      <c r="J2635">
        <v>591</v>
      </c>
      <c r="K2635">
        <v>122</v>
      </c>
      <c r="L2635">
        <f t="shared" si="41"/>
        <v>196</v>
      </c>
    </row>
    <row r="2636" spans="1:12" x14ac:dyDescent="0.25">
      <c r="A2636">
        <v>2671</v>
      </c>
      <c r="B2636" t="s">
        <v>8</v>
      </c>
      <c r="C2636">
        <v>3126618</v>
      </c>
      <c r="D2636">
        <v>3126734</v>
      </c>
      <c r="E2636">
        <v>1</v>
      </c>
      <c r="F2636" t="s">
        <v>7170</v>
      </c>
      <c r="G2636" t="s">
        <v>7171</v>
      </c>
      <c r="I2636" t="s">
        <v>22</v>
      </c>
      <c r="J2636">
        <v>117</v>
      </c>
      <c r="K2636">
        <v>137</v>
      </c>
      <c r="L2636">
        <f t="shared" si="41"/>
        <v>38</v>
      </c>
    </row>
    <row r="2637" spans="1:12" x14ac:dyDescent="0.25">
      <c r="A2637">
        <v>2672</v>
      </c>
      <c r="B2637" t="s">
        <v>8</v>
      </c>
      <c r="C2637">
        <v>3126872</v>
      </c>
      <c r="D2637">
        <v>3128035</v>
      </c>
      <c r="E2637">
        <v>1</v>
      </c>
      <c r="F2637" t="s">
        <v>7172</v>
      </c>
      <c r="G2637" t="s">
        <v>7173</v>
      </c>
      <c r="I2637" t="s">
        <v>570</v>
      </c>
      <c r="J2637">
        <v>1164</v>
      </c>
      <c r="K2637">
        <v>242</v>
      </c>
      <c r="L2637">
        <f t="shared" si="41"/>
        <v>387</v>
      </c>
    </row>
    <row r="2638" spans="1:12" x14ac:dyDescent="0.25">
      <c r="A2638">
        <v>2673</v>
      </c>
      <c r="B2638" t="s">
        <v>8</v>
      </c>
      <c r="C2638">
        <v>3128278</v>
      </c>
      <c r="D2638">
        <v>3131355</v>
      </c>
      <c r="E2638">
        <v>1</v>
      </c>
      <c r="F2638" t="s">
        <v>7174</v>
      </c>
      <c r="G2638" t="s">
        <v>7175</v>
      </c>
      <c r="I2638" t="s">
        <v>62</v>
      </c>
      <c r="J2638">
        <v>3078</v>
      </c>
      <c r="K2638">
        <v>11</v>
      </c>
      <c r="L2638">
        <f t="shared" si="41"/>
        <v>1025</v>
      </c>
    </row>
    <row r="2639" spans="1:12" x14ac:dyDescent="0.25">
      <c r="A2639">
        <v>2674</v>
      </c>
      <c r="B2639" t="s">
        <v>8</v>
      </c>
      <c r="C2639">
        <v>3131367</v>
      </c>
      <c r="D2639">
        <v>3132836</v>
      </c>
      <c r="E2639">
        <v>1</v>
      </c>
      <c r="F2639" t="s">
        <v>7176</v>
      </c>
      <c r="G2639" t="s">
        <v>7177</v>
      </c>
      <c r="I2639" t="s">
        <v>444</v>
      </c>
      <c r="J2639">
        <v>1470</v>
      </c>
      <c r="K2639">
        <v>97</v>
      </c>
      <c r="L2639">
        <f t="shared" si="41"/>
        <v>489</v>
      </c>
    </row>
    <row r="2640" spans="1:12" x14ac:dyDescent="0.25">
      <c r="A2640">
        <v>2675</v>
      </c>
      <c r="B2640" t="s">
        <v>8</v>
      </c>
      <c r="C2640">
        <v>3132934</v>
      </c>
      <c r="D2640">
        <v>3134316</v>
      </c>
      <c r="E2640">
        <v>1</v>
      </c>
      <c r="F2640" t="s">
        <v>7178</v>
      </c>
      <c r="G2640" t="s">
        <v>7179</v>
      </c>
      <c r="I2640" t="s">
        <v>22</v>
      </c>
      <c r="J2640">
        <v>1383</v>
      </c>
      <c r="K2640">
        <v>224</v>
      </c>
      <c r="L2640">
        <f t="shared" si="41"/>
        <v>460</v>
      </c>
    </row>
    <row r="2641" spans="1:12" x14ac:dyDescent="0.25">
      <c r="A2641">
        <v>2676</v>
      </c>
      <c r="B2641" t="s">
        <v>8</v>
      </c>
      <c r="C2641">
        <v>3134541</v>
      </c>
      <c r="D2641">
        <v>3135503</v>
      </c>
      <c r="E2641">
        <v>1</v>
      </c>
      <c r="F2641" t="s">
        <v>7180</v>
      </c>
      <c r="G2641" t="s">
        <v>7181</v>
      </c>
      <c r="I2641" t="s">
        <v>893</v>
      </c>
      <c r="J2641">
        <v>963</v>
      </c>
      <c r="K2641">
        <v>-14</v>
      </c>
      <c r="L2641">
        <f t="shared" si="41"/>
        <v>320</v>
      </c>
    </row>
    <row r="2642" spans="1:12" x14ac:dyDescent="0.25">
      <c r="A2642">
        <v>2677</v>
      </c>
      <c r="B2642" t="s">
        <v>8</v>
      </c>
      <c r="C2642">
        <v>3135490</v>
      </c>
      <c r="D2642">
        <v>3136977</v>
      </c>
      <c r="E2642">
        <v>1</v>
      </c>
      <c r="F2642" t="s">
        <v>7182</v>
      </c>
      <c r="G2642" t="s">
        <v>7183</v>
      </c>
      <c r="I2642" t="s">
        <v>553</v>
      </c>
      <c r="J2642">
        <v>1488</v>
      </c>
      <c r="K2642">
        <v>-14</v>
      </c>
      <c r="L2642">
        <f t="shared" si="41"/>
        <v>495</v>
      </c>
    </row>
    <row r="2643" spans="1:12" x14ac:dyDescent="0.25">
      <c r="A2643">
        <v>2678</v>
      </c>
      <c r="B2643" t="s">
        <v>8</v>
      </c>
      <c r="C2643">
        <v>3136964</v>
      </c>
      <c r="D2643">
        <v>3138721</v>
      </c>
      <c r="E2643">
        <v>1</v>
      </c>
      <c r="F2643" t="s">
        <v>7184</v>
      </c>
      <c r="G2643" t="s">
        <v>7185</v>
      </c>
      <c r="I2643" t="s">
        <v>7186</v>
      </c>
      <c r="J2643">
        <v>1758</v>
      </c>
      <c r="K2643">
        <v>-1</v>
      </c>
      <c r="L2643">
        <f t="shared" si="41"/>
        <v>585</v>
      </c>
    </row>
    <row r="2644" spans="1:12" x14ac:dyDescent="0.25">
      <c r="A2644">
        <v>2679</v>
      </c>
      <c r="B2644" t="s">
        <v>8</v>
      </c>
      <c r="C2644">
        <v>3138721</v>
      </c>
      <c r="D2644">
        <v>3139503</v>
      </c>
      <c r="E2644">
        <v>1</v>
      </c>
      <c r="F2644" t="s">
        <v>7187</v>
      </c>
      <c r="G2644" t="s">
        <v>7188</v>
      </c>
      <c r="I2644" t="s">
        <v>7186</v>
      </c>
      <c r="J2644">
        <v>783</v>
      </c>
      <c r="K2644">
        <v>56</v>
      </c>
      <c r="L2644">
        <f t="shared" si="41"/>
        <v>260</v>
      </c>
    </row>
    <row r="2645" spans="1:12" x14ac:dyDescent="0.25">
      <c r="A2645">
        <v>2680</v>
      </c>
      <c r="B2645" t="s">
        <v>8</v>
      </c>
      <c r="C2645">
        <v>3139560</v>
      </c>
      <c r="D2645">
        <v>3140960</v>
      </c>
      <c r="E2645">
        <v>1</v>
      </c>
      <c r="F2645" t="s">
        <v>7189</v>
      </c>
      <c r="G2645" t="s">
        <v>7190</v>
      </c>
      <c r="I2645" t="s">
        <v>601</v>
      </c>
      <c r="J2645">
        <v>1401</v>
      </c>
      <c r="K2645">
        <v>57</v>
      </c>
      <c r="L2645">
        <f t="shared" si="41"/>
        <v>466</v>
      </c>
    </row>
    <row r="2646" spans="1:12" x14ac:dyDescent="0.25">
      <c r="A2646">
        <v>2681</v>
      </c>
      <c r="B2646" t="s">
        <v>8</v>
      </c>
      <c r="C2646">
        <v>3141018</v>
      </c>
      <c r="D2646">
        <v>3141434</v>
      </c>
      <c r="E2646">
        <v>1</v>
      </c>
      <c r="F2646" t="s">
        <v>7191</v>
      </c>
      <c r="G2646" t="s">
        <v>7192</v>
      </c>
      <c r="I2646" t="s">
        <v>22</v>
      </c>
      <c r="J2646">
        <v>417</v>
      </c>
      <c r="K2646">
        <v>107</v>
      </c>
      <c r="L2646">
        <f t="shared" si="41"/>
        <v>138</v>
      </c>
    </row>
    <row r="2647" spans="1:12" x14ac:dyDescent="0.25">
      <c r="A2647">
        <v>2682</v>
      </c>
      <c r="B2647" t="s">
        <v>8</v>
      </c>
      <c r="C2647">
        <v>3141542</v>
      </c>
      <c r="D2647">
        <v>3143857</v>
      </c>
      <c r="E2647">
        <v>1</v>
      </c>
      <c r="F2647" t="s">
        <v>7193</v>
      </c>
      <c r="G2647" t="s">
        <v>7194</v>
      </c>
      <c r="I2647" t="s">
        <v>62</v>
      </c>
      <c r="J2647">
        <v>2316</v>
      </c>
      <c r="K2647">
        <v>56</v>
      </c>
      <c r="L2647">
        <f t="shared" si="41"/>
        <v>771</v>
      </c>
    </row>
    <row r="2648" spans="1:12" x14ac:dyDescent="0.25">
      <c r="A2648">
        <v>2683</v>
      </c>
      <c r="B2648" t="s">
        <v>8</v>
      </c>
      <c r="C2648">
        <v>3143914</v>
      </c>
      <c r="D2648">
        <v>3145170</v>
      </c>
      <c r="E2648">
        <v>1</v>
      </c>
      <c r="F2648" t="s">
        <v>7195</v>
      </c>
      <c r="G2648" t="s">
        <v>7196</v>
      </c>
      <c r="I2648" t="s">
        <v>22</v>
      </c>
      <c r="J2648">
        <v>1257</v>
      </c>
      <c r="K2648">
        <v>199</v>
      </c>
      <c r="L2648">
        <f t="shared" si="41"/>
        <v>418</v>
      </c>
    </row>
    <row r="2649" spans="1:12" x14ac:dyDescent="0.25">
      <c r="A2649">
        <v>2684</v>
      </c>
      <c r="B2649" t="s">
        <v>8</v>
      </c>
      <c r="C2649">
        <v>3145370</v>
      </c>
      <c r="D2649">
        <v>3145483</v>
      </c>
      <c r="E2649">
        <v>-1</v>
      </c>
      <c r="F2649" t="s">
        <v>7197</v>
      </c>
      <c r="G2649" t="s">
        <v>7198</v>
      </c>
      <c r="I2649" t="s">
        <v>22</v>
      </c>
      <c r="J2649">
        <v>114</v>
      </c>
      <c r="K2649">
        <v>510</v>
      </c>
      <c r="L2649">
        <f t="shared" si="41"/>
        <v>37</v>
      </c>
    </row>
    <row r="2650" spans="1:12" x14ac:dyDescent="0.25">
      <c r="A2650">
        <v>2685</v>
      </c>
      <c r="B2650" t="s">
        <v>8</v>
      </c>
      <c r="C2650">
        <v>3145994</v>
      </c>
      <c r="D2650">
        <v>3146740</v>
      </c>
      <c r="E2650">
        <v>1</v>
      </c>
      <c r="F2650" t="s">
        <v>7199</v>
      </c>
      <c r="G2650" t="s">
        <v>7200</v>
      </c>
      <c r="I2650" t="s">
        <v>22</v>
      </c>
      <c r="J2650">
        <v>747</v>
      </c>
      <c r="K2650">
        <v>7</v>
      </c>
      <c r="L2650">
        <f t="shared" si="41"/>
        <v>248</v>
      </c>
    </row>
    <row r="2651" spans="1:12" x14ac:dyDescent="0.25">
      <c r="A2651">
        <v>2686</v>
      </c>
      <c r="B2651" t="s">
        <v>8</v>
      </c>
      <c r="C2651">
        <v>3146748</v>
      </c>
      <c r="D2651">
        <v>3147260</v>
      </c>
      <c r="E2651">
        <v>1</v>
      </c>
      <c r="F2651" t="s">
        <v>7201</v>
      </c>
      <c r="G2651" t="s">
        <v>7202</v>
      </c>
      <c r="I2651" t="s">
        <v>22</v>
      </c>
      <c r="J2651">
        <v>513</v>
      </c>
      <c r="K2651">
        <v>4</v>
      </c>
      <c r="L2651">
        <f t="shared" si="41"/>
        <v>170</v>
      </c>
    </row>
    <row r="2652" spans="1:12" x14ac:dyDescent="0.25">
      <c r="A2652">
        <v>2687</v>
      </c>
      <c r="B2652" t="s">
        <v>8</v>
      </c>
      <c r="C2652">
        <v>3147265</v>
      </c>
      <c r="D2652">
        <v>3148461</v>
      </c>
      <c r="E2652">
        <v>1</v>
      </c>
      <c r="F2652" t="s">
        <v>7203</v>
      </c>
      <c r="G2652" t="s">
        <v>7204</v>
      </c>
      <c r="I2652" t="s">
        <v>22</v>
      </c>
      <c r="J2652">
        <v>1197</v>
      </c>
      <c r="K2652">
        <v>302</v>
      </c>
      <c r="L2652">
        <f t="shared" si="41"/>
        <v>398</v>
      </c>
    </row>
    <row r="2653" spans="1:12" x14ac:dyDescent="0.25">
      <c r="A2653">
        <v>2688</v>
      </c>
      <c r="B2653" t="s">
        <v>8</v>
      </c>
      <c r="C2653">
        <v>3148764</v>
      </c>
      <c r="D2653">
        <v>3148952</v>
      </c>
      <c r="E2653">
        <v>1</v>
      </c>
      <c r="F2653" t="s">
        <v>7205</v>
      </c>
      <c r="G2653" t="s">
        <v>7206</v>
      </c>
      <c r="I2653" t="s">
        <v>22</v>
      </c>
      <c r="J2653">
        <v>189</v>
      </c>
      <c r="K2653">
        <v>121</v>
      </c>
      <c r="L2653">
        <f t="shared" si="41"/>
        <v>62</v>
      </c>
    </row>
    <row r="2654" spans="1:12" x14ac:dyDescent="0.25">
      <c r="A2654">
        <v>2689</v>
      </c>
      <c r="B2654" t="s">
        <v>8</v>
      </c>
      <c r="C2654">
        <v>3149074</v>
      </c>
      <c r="D2654">
        <v>3149166</v>
      </c>
      <c r="E2654">
        <v>-1</v>
      </c>
      <c r="F2654" t="s">
        <v>7207</v>
      </c>
      <c r="G2654" t="s">
        <v>7208</v>
      </c>
      <c r="I2654" t="s">
        <v>22</v>
      </c>
      <c r="J2654">
        <v>93</v>
      </c>
      <c r="K2654">
        <v>277</v>
      </c>
      <c r="L2654">
        <f t="shared" si="41"/>
        <v>30</v>
      </c>
    </row>
    <row r="2655" spans="1:12" x14ac:dyDescent="0.25">
      <c r="A2655">
        <v>2690</v>
      </c>
      <c r="B2655" t="s">
        <v>8</v>
      </c>
      <c r="C2655">
        <v>3149444</v>
      </c>
      <c r="D2655">
        <v>3149773</v>
      </c>
      <c r="E2655">
        <v>1</v>
      </c>
      <c r="F2655" t="s">
        <v>7209</v>
      </c>
      <c r="G2655" t="s">
        <v>7210</v>
      </c>
      <c r="I2655" t="s">
        <v>22</v>
      </c>
      <c r="J2655">
        <v>330</v>
      </c>
      <c r="K2655">
        <v>82</v>
      </c>
      <c r="L2655">
        <f t="shared" si="41"/>
        <v>109</v>
      </c>
    </row>
    <row r="2656" spans="1:12" x14ac:dyDescent="0.25">
      <c r="A2656">
        <v>2691</v>
      </c>
      <c r="B2656" t="s">
        <v>8</v>
      </c>
      <c r="C2656">
        <v>3149856</v>
      </c>
      <c r="D2656">
        <v>3150560</v>
      </c>
      <c r="E2656">
        <v>1</v>
      </c>
      <c r="F2656" t="s">
        <v>7211</v>
      </c>
      <c r="G2656" t="s">
        <v>7212</v>
      </c>
      <c r="I2656" t="s">
        <v>22</v>
      </c>
      <c r="J2656">
        <v>705</v>
      </c>
      <c r="K2656">
        <v>11</v>
      </c>
      <c r="L2656">
        <f t="shared" si="41"/>
        <v>234</v>
      </c>
    </row>
    <row r="2657" spans="1:12" x14ac:dyDescent="0.25">
      <c r="A2657">
        <v>2692</v>
      </c>
      <c r="B2657" t="s">
        <v>8</v>
      </c>
      <c r="C2657">
        <v>3150572</v>
      </c>
      <c r="D2657">
        <v>3153241</v>
      </c>
      <c r="E2657">
        <v>1</v>
      </c>
      <c r="F2657" t="s">
        <v>7213</v>
      </c>
      <c r="G2657" t="s">
        <v>7214</v>
      </c>
      <c r="I2657" t="s">
        <v>62</v>
      </c>
      <c r="J2657">
        <v>2670</v>
      </c>
      <c r="K2657">
        <v>347</v>
      </c>
      <c r="L2657">
        <f t="shared" si="41"/>
        <v>889</v>
      </c>
    </row>
    <row r="2658" spans="1:12" x14ac:dyDescent="0.25">
      <c r="A2658">
        <v>2693</v>
      </c>
      <c r="B2658" t="s">
        <v>8</v>
      </c>
      <c r="C2658">
        <v>3153589</v>
      </c>
      <c r="D2658">
        <v>3154824</v>
      </c>
      <c r="E2658">
        <v>1</v>
      </c>
      <c r="F2658" t="s">
        <v>7215</v>
      </c>
      <c r="G2658" t="s">
        <v>7216</v>
      </c>
      <c r="I2658" t="s">
        <v>7217</v>
      </c>
      <c r="J2658">
        <v>1236</v>
      </c>
      <c r="K2658">
        <v>322</v>
      </c>
      <c r="L2658">
        <f t="shared" si="41"/>
        <v>411</v>
      </c>
    </row>
    <row r="2659" spans="1:12" x14ac:dyDescent="0.25">
      <c r="A2659">
        <v>2694</v>
      </c>
      <c r="B2659" t="s">
        <v>8</v>
      </c>
      <c r="C2659">
        <v>3155147</v>
      </c>
      <c r="D2659">
        <v>3156643</v>
      </c>
      <c r="E2659">
        <v>1</v>
      </c>
      <c r="F2659" t="s">
        <v>7218</v>
      </c>
      <c r="G2659" t="s">
        <v>7219</v>
      </c>
      <c r="I2659" t="s">
        <v>22</v>
      </c>
      <c r="J2659">
        <v>1497</v>
      </c>
      <c r="K2659">
        <v>354</v>
      </c>
      <c r="L2659">
        <f t="shared" si="41"/>
        <v>498</v>
      </c>
    </row>
    <row r="2660" spans="1:12" x14ac:dyDescent="0.25">
      <c r="A2660">
        <v>2695</v>
      </c>
      <c r="B2660" t="s">
        <v>8</v>
      </c>
      <c r="C2660">
        <v>3156998</v>
      </c>
      <c r="D2660">
        <v>3157114</v>
      </c>
      <c r="E2660">
        <v>-1</v>
      </c>
      <c r="F2660" t="s">
        <v>7220</v>
      </c>
      <c r="G2660" t="s">
        <v>7221</v>
      </c>
      <c r="I2660" t="s">
        <v>22</v>
      </c>
      <c r="J2660">
        <v>117</v>
      </c>
      <c r="K2660">
        <v>184</v>
      </c>
      <c r="L2660">
        <f t="shared" si="41"/>
        <v>38</v>
      </c>
    </row>
    <row r="2661" spans="1:12" x14ac:dyDescent="0.25">
      <c r="A2661">
        <v>2696</v>
      </c>
      <c r="B2661" t="s">
        <v>8</v>
      </c>
      <c r="C2661">
        <v>3157299</v>
      </c>
      <c r="D2661">
        <v>3159044</v>
      </c>
      <c r="E2661">
        <v>-1</v>
      </c>
      <c r="F2661" t="s">
        <v>7222</v>
      </c>
      <c r="G2661" t="s">
        <v>7223</v>
      </c>
      <c r="I2661" t="s">
        <v>22</v>
      </c>
      <c r="J2661">
        <v>1746</v>
      </c>
      <c r="K2661">
        <v>1</v>
      </c>
      <c r="L2661">
        <f t="shared" si="41"/>
        <v>581</v>
      </c>
    </row>
    <row r="2662" spans="1:12" x14ac:dyDescent="0.25">
      <c r="A2662">
        <v>2697</v>
      </c>
      <c r="B2662" t="s">
        <v>8</v>
      </c>
      <c r="C2662">
        <v>3159046</v>
      </c>
      <c r="D2662">
        <v>3160452</v>
      </c>
      <c r="E2662">
        <v>-1</v>
      </c>
      <c r="F2662" t="s">
        <v>7224</v>
      </c>
      <c r="G2662" t="s">
        <v>7225</v>
      </c>
      <c r="H2662" t="s">
        <v>7226</v>
      </c>
      <c r="I2662" t="s">
        <v>7227</v>
      </c>
      <c r="J2662">
        <v>1407</v>
      </c>
      <c r="K2662">
        <v>-4</v>
      </c>
      <c r="L2662">
        <f t="shared" si="41"/>
        <v>468</v>
      </c>
    </row>
    <row r="2663" spans="1:12" x14ac:dyDescent="0.25">
      <c r="A2663">
        <v>2698</v>
      </c>
      <c r="B2663" t="s">
        <v>8</v>
      </c>
      <c r="C2663">
        <v>3160449</v>
      </c>
      <c r="D2663">
        <v>3161912</v>
      </c>
      <c r="E2663">
        <v>-1</v>
      </c>
      <c r="F2663" t="s">
        <v>7228</v>
      </c>
      <c r="G2663" t="s">
        <v>7229</v>
      </c>
      <c r="H2663" t="s">
        <v>7230</v>
      </c>
      <c r="I2663" t="s">
        <v>7231</v>
      </c>
      <c r="J2663">
        <v>1464</v>
      </c>
      <c r="K2663">
        <v>22</v>
      </c>
      <c r="L2663">
        <f t="shared" si="41"/>
        <v>487</v>
      </c>
    </row>
    <row r="2664" spans="1:12" x14ac:dyDescent="0.25">
      <c r="A2664">
        <v>2699</v>
      </c>
      <c r="B2664" t="s">
        <v>8</v>
      </c>
      <c r="C2664">
        <v>3161935</v>
      </c>
      <c r="D2664">
        <v>3165150</v>
      </c>
      <c r="E2664">
        <v>-1</v>
      </c>
      <c r="F2664" t="s">
        <v>7232</v>
      </c>
      <c r="G2664" t="s">
        <v>7233</v>
      </c>
      <c r="H2664" t="s">
        <v>7234</v>
      </c>
      <c r="I2664" t="s">
        <v>7235</v>
      </c>
      <c r="J2664">
        <v>3216</v>
      </c>
      <c r="K2664">
        <v>310</v>
      </c>
      <c r="L2664">
        <f t="shared" si="41"/>
        <v>1071</v>
      </c>
    </row>
    <row r="2665" spans="1:12" x14ac:dyDescent="0.25">
      <c r="A2665">
        <v>2700</v>
      </c>
      <c r="B2665" t="s">
        <v>8</v>
      </c>
      <c r="C2665">
        <v>3165461</v>
      </c>
      <c r="D2665">
        <v>3165694</v>
      </c>
      <c r="E2665">
        <v>1</v>
      </c>
      <c r="F2665" t="s">
        <v>7236</v>
      </c>
      <c r="G2665" t="s">
        <v>7237</v>
      </c>
      <c r="I2665" t="s">
        <v>22</v>
      </c>
      <c r="J2665">
        <v>234</v>
      </c>
      <c r="K2665">
        <v>309</v>
      </c>
      <c r="L2665">
        <f t="shared" si="41"/>
        <v>77</v>
      </c>
    </row>
    <row r="2666" spans="1:12" x14ac:dyDescent="0.25">
      <c r="A2666">
        <v>2701</v>
      </c>
      <c r="B2666" t="s">
        <v>8</v>
      </c>
      <c r="C2666">
        <v>3166004</v>
      </c>
      <c r="D2666">
        <v>3166273</v>
      </c>
      <c r="E2666">
        <v>-1</v>
      </c>
      <c r="F2666" t="s">
        <v>7238</v>
      </c>
      <c r="G2666" t="s">
        <v>7239</v>
      </c>
      <c r="I2666" t="s">
        <v>22</v>
      </c>
      <c r="J2666">
        <v>270</v>
      </c>
      <c r="K2666">
        <v>73</v>
      </c>
      <c r="L2666">
        <f t="shared" si="41"/>
        <v>89</v>
      </c>
    </row>
    <row r="2667" spans="1:12" x14ac:dyDescent="0.25">
      <c r="A2667">
        <v>2702</v>
      </c>
      <c r="B2667" t="s">
        <v>8</v>
      </c>
      <c r="C2667">
        <v>3166347</v>
      </c>
      <c r="D2667">
        <v>3167069</v>
      </c>
      <c r="E2667">
        <v>-1</v>
      </c>
      <c r="F2667" t="s">
        <v>7240</v>
      </c>
      <c r="G2667" t="s">
        <v>7241</v>
      </c>
      <c r="I2667" t="s">
        <v>22</v>
      </c>
      <c r="J2667">
        <v>723</v>
      </c>
      <c r="K2667">
        <v>206</v>
      </c>
      <c r="L2667">
        <f t="shared" si="41"/>
        <v>240</v>
      </c>
    </row>
    <row r="2668" spans="1:12" x14ac:dyDescent="0.25">
      <c r="A2668">
        <v>2703</v>
      </c>
      <c r="B2668" t="s">
        <v>8</v>
      </c>
      <c r="C2668">
        <v>3167276</v>
      </c>
      <c r="D2668">
        <v>3168211</v>
      </c>
      <c r="E2668">
        <v>-1</v>
      </c>
      <c r="F2668" t="s">
        <v>7242</v>
      </c>
      <c r="G2668" t="s">
        <v>7243</v>
      </c>
      <c r="I2668" t="s">
        <v>22</v>
      </c>
      <c r="J2668">
        <v>936</v>
      </c>
      <c r="K2668">
        <v>239</v>
      </c>
      <c r="L2668">
        <f t="shared" si="41"/>
        <v>311</v>
      </c>
    </row>
    <row r="2669" spans="1:12" x14ac:dyDescent="0.25">
      <c r="A2669">
        <v>2704</v>
      </c>
      <c r="B2669" t="s">
        <v>8</v>
      </c>
      <c r="C2669">
        <v>3168451</v>
      </c>
      <c r="D2669">
        <v>3168684</v>
      </c>
      <c r="E2669">
        <v>-1</v>
      </c>
      <c r="F2669" t="s">
        <v>7244</v>
      </c>
      <c r="G2669" t="s">
        <v>7245</v>
      </c>
      <c r="I2669" t="s">
        <v>7246</v>
      </c>
      <c r="J2669">
        <v>234</v>
      </c>
      <c r="K2669">
        <v>50</v>
      </c>
      <c r="L2669">
        <f t="shared" si="41"/>
        <v>77</v>
      </c>
    </row>
    <row r="2670" spans="1:12" x14ac:dyDescent="0.25">
      <c r="A2670">
        <v>2705</v>
      </c>
      <c r="B2670" t="s">
        <v>8</v>
      </c>
      <c r="C2670">
        <v>3168735</v>
      </c>
      <c r="D2670">
        <v>3169319</v>
      </c>
      <c r="E2670">
        <v>-1</v>
      </c>
      <c r="F2670" t="s">
        <v>7247</v>
      </c>
      <c r="G2670" t="s">
        <v>7248</v>
      </c>
      <c r="H2670" t="s">
        <v>7249</v>
      </c>
      <c r="I2670" t="s">
        <v>7250</v>
      </c>
      <c r="J2670">
        <v>585</v>
      </c>
      <c r="K2670">
        <v>2</v>
      </c>
      <c r="L2670">
        <f t="shared" si="41"/>
        <v>194</v>
      </c>
    </row>
    <row r="2671" spans="1:12" x14ac:dyDescent="0.25">
      <c r="A2671">
        <v>2706</v>
      </c>
      <c r="B2671" t="s">
        <v>8</v>
      </c>
      <c r="C2671">
        <v>3169322</v>
      </c>
      <c r="D2671">
        <v>3169771</v>
      </c>
      <c r="E2671">
        <v>-1</v>
      </c>
      <c r="F2671" t="s">
        <v>7251</v>
      </c>
      <c r="G2671" t="s">
        <v>7252</v>
      </c>
      <c r="I2671" t="s">
        <v>22</v>
      </c>
      <c r="J2671">
        <v>450</v>
      </c>
      <c r="K2671">
        <v>2</v>
      </c>
      <c r="L2671">
        <f t="shared" si="41"/>
        <v>149</v>
      </c>
    </row>
    <row r="2672" spans="1:12" x14ac:dyDescent="0.25">
      <c r="A2672">
        <v>2707</v>
      </c>
      <c r="B2672" t="s">
        <v>8</v>
      </c>
      <c r="C2672">
        <v>3169774</v>
      </c>
      <c r="D2672">
        <v>3170625</v>
      </c>
      <c r="E2672">
        <v>-1</v>
      </c>
      <c r="F2672" t="s">
        <v>7253</v>
      </c>
      <c r="G2672" t="s">
        <v>7254</v>
      </c>
      <c r="H2672" t="s">
        <v>7255</v>
      </c>
      <c r="I2672" t="s">
        <v>7256</v>
      </c>
      <c r="J2672">
        <v>852</v>
      </c>
      <c r="K2672">
        <v>-4</v>
      </c>
      <c r="L2672">
        <f t="shared" si="41"/>
        <v>283</v>
      </c>
    </row>
    <row r="2673" spans="1:12" x14ac:dyDescent="0.25">
      <c r="A2673">
        <v>2708</v>
      </c>
      <c r="B2673" t="s">
        <v>8</v>
      </c>
      <c r="C2673">
        <v>3170622</v>
      </c>
      <c r="D2673">
        <v>3171014</v>
      </c>
      <c r="E2673">
        <v>-1</v>
      </c>
      <c r="F2673" t="s">
        <v>7257</v>
      </c>
      <c r="G2673" t="s">
        <v>7258</v>
      </c>
      <c r="I2673" t="s">
        <v>22</v>
      </c>
      <c r="J2673">
        <v>393</v>
      </c>
      <c r="K2673">
        <v>4</v>
      </c>
      <c r="L2673">
        <f t="shared" si="41"/>
        <v>130</v>
      </c>
    </row>
    <row r="2674" spans="1:12" x14ac:dyDescent="0.25">
      <c r="A2674">
        <v>2709</v>
      </c>
      <c r="B2674" t="s">
        <v>8</v>
      </c>
      <c r="C2674">
        <v>3171019</v>
      </c>
      <c r="D2674">
        <v>3171852</v>
      </c>
      <c r="E2674">
        <v>-1</v>
      </c>
      <c r="F2674" t="s">
        <v>7259</v>
      </c>
      <c r="G2674" t="s">
        <v>7260</v>
      </c>
      <c r="H2674" t="s">
        <v>7261</v>
      </c>
      <c r="I2674" t="s">
        <v>7262</v>
      </c>
      <c r="J2674">
        <v>834</v>
      </c>
      <c r="K2674">
        <v>68</v>
      </c>
      <c r="L2674">
        <f t="shared" si="41"/>
        <v>277</v>
      </c>
    </row>
    <row r="2675" spans="1:12" x14ac:dyDescent="0.25">
      <c r="A2675">
        <v>2710</v>
      </c>
      <c r="B2675" t="s">
        <v>8</v>
      </c>
      <c r="C2675">
        <v>3171921</v>
      </c>
      <c r="D2675">
        <v>3172253</v>
      </c>
      <c r="E2675">
        <v>-1</v>
      </c>
      <c r="F2675" t="s">
        <v>7263</v>
      </c>
      <c r="G2675" t="s">
        <v>7264</v>
      </c>
      <c r="I2675" t="s">
        <v>22</v>
      </c>
      <c r="J2675">
        <v>333</v>
      </c>
      <c r="K2675">
        <v>-4</v>
      </c>
      <c r="L2675">
        <f t="shared" si="41"/>
        <v>110</v>
      </c>
    </row>
    <row r="2676" spans="1:12" x14ac:dyDescent="0.25">
      <c r="A2676">
        <v>2711</v>
      </c>
      <c r="B2676" t="s">
        <v>8</v>
      </c>
      <c r="C2676">
        <v>3172250</v>
      </c>
      <c r="D2676">
        <v>3173341</v>
      </c>
      <c r="E2676">
        <v>-1</v>
      </c>
      <c r="F2676" t="s">
        <v>7265</v>
      </c>
      <c r="G2676" t="s">
        <v>7266</v>
      </c>
      <c r="I2676" t="s">
        <v>22</v>
      </c>
      <c r="J2676">
        <v>1092</v>
      </c>
      <c r="K2676">
        <v>83</v>
      </c>
      <c r="L2676">
        <f t="shared" si="41"/>
        <v>363</v>
      </c>
    </row>
    <row r="2677" spans="1:12" x14ac:dyDescent="0.25">
      <c r="A2677">
        <v>2712</v>
      </c>
      <c r="B2677" t="s">
        <v>8</v>
      </c>
      <c r="C2677">
        <v>3173425</v>
      </c>
      <c r="D2677">
        <v>3173715</v>
      </c>
      <c r="E2677">
        <v>-1</v>
      </c>
      <c r="F2677" t="s">
        <v>7267</v>
      </c>
      <c r="G2677" t="s">
        <v>7268</v>
      </c>
      <c r="I2677" t="s">
        <v>22</v>
      </c>
      <c r="J2677">
        <v>291</v>
      </c>
      <c r="K2677">
        <v>73</v>
      </c>
      <c r="L2677">
        <f t="shared" si="41"/>
        <v>96</v>
      </c>
    </row>
    <row r="2678" spans="1:12" x14ac:dyDescent="0.25">
      <c r="A2678">
        <v>2713</v>
      </c>
      <c r="B2678" t="s">
        <v>8</v>
      </c>
      <c r="C2678">
        <v>3173789</v>
      </c>
      <c r="D2678">
        <v>3174661</v>
      </c>
      <c r="E2678">
        <v>-1</v>
      </c>
      <c r="F2678" t="s">
        <v>7269</v>
      </c>
      <c r="G2678" t="s">
        <v>7270</v>
      </c>
      <c r="I2678" t="s">
        <v>22</v>
      </c>
      <c r="J2678">
        <v>873</v>
      </c>
      <c r="K2678">
        <v>696</v>
      </c>
      <c r="L2678">
        <f t="shared" si="41"/>
        <v>290</v>
      </c>
    </row>
    <row r="2679" spans="1:12" x14ac:dyDescent="0.25">
      <c r="A2679">
        <v>2714</v>
      </c>
      <c r="B2679" t="s">
        <v>8</v>
      </c>
      <c r="C2679">
        <v>3175358</v>
      </c>
      <c r="D2679">
        <v>3175510</v>
      </c>
      <c r="E2679">
        <v>-1</v>
      </c>
      <c r="F2679" t="s">
        <v>7271</v>
      </c>
      <c r="G2679" t="s">
        <v>7272</v>
      </c>
      <c r="I2679" t="s">
        <v>22</v>
      </c>
      <c r="J2679">
        <v>153</v>
      </c>
      <c r="K2679">
        <v>45</v>
      </c>
      <c r="L2679">
        <f t="shared" si="41"/>
        <v>50</v>
      </c>
    </row>
    <row r="2680" spans="1:12" x14ac:dyDescent="0.25">
      <c r="A2680">
        <v>2715</v>
      </c>
      <c r="B2680" t="s">
        <v>8</v>
      </c>
      <c r="C2680">
        <v>3175556</v>
      </c>
      <c r="D2680">
        <v>3176761</v>
      </c>
      <c r="E2680">
        <v>1</v>
      </c>
      <c r="F2680" t="s">
        <v>7273</v>
      </c>
      <c r="G2680" t="s">
        <v>7274</v>
      </c>
      <c r="I2680" t="s">
        <v>3571</v>
      </c>
      <c r="J2680">
        <v>1206</v>
      </c>
      <c r="K2680">
        <v>82</v>
      </c>
      <c r="L2680">
        <f t="shared" si="41"/>
        <v>401</v>
      </c>
    </row>
    <row r="2681" spans="1:12" x14ac:dyDescent="0.25">
      <c r="A2681">
        <v>2716</v>
      </c>
      <c r="B2681" t="s">
        <v>8</v>
      </c>
      <c r="C2681">
        <v>3176844</v>
      </c>
      <c r="D2681">
        <v>3177956</v>
      </c>
      <c r="E2681">
        <v>-1</v>
      </c>
      <c r="F2681" t="s">
        <v>7275</v>
      </c>
      <c r="G2681" t="s">
        <v>7276</v>
      </c>
      <c r="I2681" t="s">
        <v>22</v>
      </c>
      <c r="J2681">
        <v>1113</v>
      </c>
      <c r="K2681">
        <v>68</v>
      </c>
      <c r="L2681">
        <f t="shared" si="41"/>
        <v>370</v>
      </c>
    </row>
    <row r="2682" spans="1:12" x14ac:dyDescent="0.25">
      <c r="A2682">
        <v>2717</v>
      </c>
      <c r="B2682" t="s">
        <v>8</v>
      </c>
      <c r="C2682">
        <v>3178025</v>
      </c>
      <c r="D2682">
        <v>3178696</v>
      </c>
      <c r="E2682">
        <v>-1</v>
      </c>
      <c r="F2682" t="s">
        <v>7277</v>
      </c>
      <c r="G2682" t="s">
        <v>7278</v>
      </c>
      <c r="I2682" t="s">
        <v>22</v>
      </c>
      <c r="J2682">
        <v>672</v>
      </c>
      <c r="K2682">
        <v>78</v>
      </c>
      <c r="L2682">
        <f t="shared" si="41"/>
        <v>223</v>
      </c>
    </row>
    <row r="2683" spans="1:12" x14ac:dyDescent="0.25">
      <c r="A2683">
        <v>2718</v>
      </c>
      <c r="B2683" t="s">
        <v>8</v>
      </c>
      <c r="C2683">
        <v>3178775</v>
      </c>
      <c r="D2683">
        <v>3179134</v>
      </c>
      <c r="E2683">
        <v>1</v>
      </c>
      <c r="F2683" t="s">
        <v>7279</v>
      </c>
      <c r="G2683" t="s">
        <v>7280</v>
      </c>
      <c r="I2683" t="s">
        <v>22</v>
      </c>
      <c r="J2683">
        <v>360</v>
      </c>
      <c r="K2683">
        <v>0</v>
      </c>
      <c r="L2683">
        <f t="shared" si="41"/>
        <v>119</v>
      </c>
    </row>
    <row r="2684" spans="1:12" x14ac:dyDescent="0.25">
      <c r="A2684">
        <v>2719</v>
      </c>
      <c r="B2684" t="s">
        <v>8</v>
      </c>
      <c r="C2684">
        <v>3179135</v>
      </c>
      <c r="D2684">
        <v>3180724</v>
      </c>
      <c r="E2684">
        <v>-1</v>
      </c>
      <c r="F2684" t="s">
        <v>7281</v>
      </c>
      <c r="G2684" t="s">
        <v>7282</v>
      </c>
      <c r="I2684" t="s">
        <v>22</v>
      </c>
      <c r="J2684">
        <v>1590</v>
      </c>
      <c r="K2684">
        <v>5</v>
      </c>
      <c r="L2684">
        <f t="shared" si="41"/>
        <v>529</v>
      </c>
    </row>
    <row r="2685" spans="1:12" x14ac:dyDescent="0.25">
      <c r="A2685">
        <v>2720</v>
      </c>
      <c r="B2685" t="s">
        <v>8</v>
      </c>
      <c r="C2685">
        <v>3180730</v>
      </c>
      <c r="D2685">
        <v>3181032</v>
      </c>
      <c r="E2685">
        <v>-1</v>
      </c>
      <c r="F2685" t="s">
        <v>7283</v>
      </c>
      <c r="G2685" t="s">
        <v>7284</v>
      </c>
      <c r="I2685" t="s">
        <v>22</v>
      </c>
      <c r="J2685">
        <v>303</v>
      </c>
      <c r="K2685">
        <v>4</v>
      </c>
      <c r="L2685">
        <f t="shared" si="41"/>
        <v>100</v>
      </c>
    </row>
    <row r="2686" spans="1:12" x14ac:dyDescent="0.25">
      <c r="A2686">
        <v>2721</v>
      </c>
      <c r="B2686" t="s">
        <v>8</v>
      </c>
      <c r="C2686">
        <v>3181037</v>
      </c>
      <c r="D2686">
        <v>3181369</v>
      </c>
      <c r="E2686">
        <v>-1</v>
      </c>
      <c r="F2686" t="s">
        <v>7285</v>
      </c>
      <c r="G2686" t="s">
        <v>7286</v>
      </c>
      <c r="I2686" t="s">
        <v>22</v>
      </c>
      <c r="J2686">
        <v>333</v>
      </c>
      <c r="K2686">
        <v>9</v>
      </c>
      <c r="L2686">
        <f t="shared" si="41"/>
        <v>110</v>
      </c>
    </row>
    <row r="2687" spans="1:12" x14ac:dyDescent="0.25">
      <c r="A2687">
        <v>2722</v>
      </c>
      <c r="B2687" t="s">
        <v>8</v>
      </c>
      <c r="C2687">
        <v>3181379</v>
      </c>
      <c r="D2687">
        <v>3182116</v>
      </c>
      <c r="E2687">
        <v>-1</v>
      </c>
      <c r="F2687" t="s">
        <v>7287</v>
      </c>
      <c r="G2687" t="s">
        <v>7288</v>
      </c>
      <c r="I2687" t="s">
        <v>22</v>
      </c>
      <c r="J2687">
        <v>738</v>
      </c>
      <c r="K2687">
        <v>90</v>
      </c>
      <c r="L2687">
        <f t="shared" si="41"/>
        <v>245</v>
      </c>
    </row>
    <row r="2688" spans="1:12" x14ac:dyDescent="0.25">
      <c r="A2688">
        <v>2723</v>
      </c>
      <c r="B2688" t="s">
        <v>8</v>
      </c>
      <c r="C2688">
        <v>3182207</v>
      </c>
      <c r="D2688">
        <v>3184552</v>
      </c>
      <c r="E2688">
        <v>-1</v>
      </c>
      <c r="F2688" t="s">
        <v>7289</v>
      </c>
      <c r="G2688" t="s">
        <v>7290</v>
      </c>
      <c r="I2688" t="s">
        <v>62</v>
      </c>
      <c r="J2688">
        <v>2346</v>
      </c>
      <c r="K2688">
        <v>69</v>
      </c>
      <c r="L2688">
        <f t="shared" si="41"/>
        <v>781</v>
      </c>
    </row>
    <row r="2689" spans="1:12" x14ac:dyDescent="0.25">
      <c r="A2689">
        <v>2724</v>
      </c>
      <c r="B2689" t="s">
        <v>8</v>
      </c>
      <c r="C2689">
        <v>3184622</v>
      </c>
      <c r="D2689">
        <v>3185623</v>
      </c>
      <c r="E2689">
        <v>1</v>
      </c>
      <c r="F2689" t="s">
        <v>7291</v>
      </c>
      <c r="G2689" t="s">
        <v>7292</v>
      </c>
      <c r="I2689" t="s">
        <v>570</v>
      </c>
      <c r="J2689">
        <v>1002</v>
      </c>
      <c r="K2689">
        <v>11</v>
      </c>
      <c r="L2689">
        <f t="shared" si="41"/>
        <v>333</v>
      </c>
    </row>
    <row r="2690" spans="1:12" x14ac:dyDescent="0.25">
      <c r="A2690">
        <v>2725</v>
      </c>
      <c r="B2690" t="s">
        <v>8</v>
      </c>
      <c r="C2690">
        <v>3185635</v>
      </c>
      <c r="D2690">
        <v>3186456</v>
      </c>
      <c r="E2690">
        <v>-1</v>
      </c>
      <c r="F2690" t="s">
        <v>7293</v>
      </c>
      <c r="G2690" t="s">
        <v>7294</v>
      </c>
      <c r="H2690" t="s">
        <v>7295</v>
      </c>
      <c r="I2690" t="s">
        <v>2285</v>
      </c>
      <c r="J2690">
        <v>822</v>
      </c>
      <c r="K2690">
        <v>83</v>
      </c>
      <c r="L2690">
        <f t="shared" si="41"/>
        <v>273</v>
      </c>
    </row>
    <row r="2691" spans="1:12" x14ac:dyDescent="0.25">
      <c r="A2691">
        <v>2726</v>
      </c>
      <c r="B2691" t="s">
        <v>8</v>
      </c>
      <c r="C2691">
        <v>3186540</v>
      </c>
      <c r="D2691">
        <v>3187106</v>
      </c>
      <c r="E2691">
        <v>1</v>
      </c>
      <c r="F2691" t="s">
        <v>7296</v>
      </c>
      <c r="G2691" t="s">
        <v>7297</v>
      </c>
      <c r="I2691" t="s">
        <v>22</v>
      </c>
      <c r="J2691">
        <v>567</v>
      </c>
      <c r="K2691">
        <v>121</v>
      </c>
      <c r="L2691">
        <f t="shared" si="41"/>
        <v>188</v>
      </c>
    </row>
    <row r="2692" spans="1:12" x14ac:dyDescent="0.25">
      <c r="A2692">
        <v>2727</v>
      </c>
      <c r="B2692" t="s">
        <v>8</v>
      </c>
      <c r="C2692">
        <v>3187228</v>
      </c>
      <c r="D2692">
        <v>3187767</v>
      </c>
      <c r="E2692">
        <v>1</v>
      </c>
      <c r="F2692" t="s">
        <v>7298</v>
      </c>
      <c r="G2692" t="s">
        <v>7299</v>
      </c>
      <c r="I2692" t="s">
        <v>22</v>
      </c>
      <c r="J2692">
        <v>540</v>
      </c>
      <c r="K2692">
        <v>190</v>
      </c>
      <c r="L2692">
        <f t="shared" ref="L2692:L2755" si="42">(D2692-C2692+1)/3-1</f>
        <v>179</v>
      </c>
    </row>
    <row r="2693" spans="1:12" x14ac:dyDescent="0.25">
      <c r="A2693">
        <v>2728</v>
      </c>
      <c r="B2693" t="s">
        <v>8</v>
      </c>
      <c r="C2693">
        <v>3187958</v>
      </c>
      <c r="D2693">
        <v>3189757</v>
      </c>
      <c r="E2693">
        <v>1</v>
      </c>
      <c r="F2693" t="s">
        <v>7300</v>
      </c>
      <c r="G2693" t="s">
        <v>7301</v>
      </c>
      <c r="H2693" t="s">
        <v>7302</v>
      </c>
      <c r="I2693" t="s">
        <v>7303</v>
      </c>
      <c r="J2693">
        <v>1800</v>
      </c>
      <c r="K2693">
        <v>93</v>
      </c>
      <c r="L2693">
        <f t="shared" si="42"/>
        <v>599</v>
      </c>
    </row>
    <row r="2694" spans="1:12" x14ac:dyDescent="0.25">
      <c r="A2694">
        <v>2729</v>
      </c>
      <c r="B2694" t="s">
        <v>8</v>
      </c>
      <c r="C2694">
        <v>3189851</v>
      </c>
      <c r="D2694">
        <v>3190768</v>
      </c>
      <c r="E2694">
        <v>1</v>
      </c>
      <c r="F2694" t="s">
        <v>7304</v>
      </c>
      <c r="G2694" t="s">
        <v>7305</v>
      </c>
      <c r="I2694" t="s">
        <v>160</v>
      </c>
      <c r="J2694">
        <v>918</v>
      </c>
      <c r="K2694">
        <v>37</v>
      </c>
      <c r="L2694">
        <f t="shared" si="42"/>
        <v>305</v>
      </c>
    </row>
    <row r="2695" spans="1:12" x14ac:dyDescent="0.25">
      <c r="A2695">
        <v>2730</v>
      </c>
      <c r="B2695" t="s">
        <v>8</v>
      </c>
      <c r="C2695">
        <v>3190806</v>
      </c>
      <c r="D2695">
        <v>3191555</v>
      </c>
      <c r="E2695">
        <v>-1</v>
      </c>
      <c r="F2695" t="s">
        <v>7306</v>
      </c>
      <c r="G2695" t="s">
        <v>7307</v>
      </c>
      <c r="H2695" t="s">
        <v>7308</v>
      </c>
      <c r="I2695" t="s">
        <v>7309</v>
      </c>
      <c r="J2695">
        <v>750</v>
      </c>
      <c r="K2695">
        <v>80</v>
      </c>
      <c r="L2695">
        <f t="shared" si="42"/>
        <v>249</v>
      </c>
    </row>
    <row r="2696" spans="1:12" x14ac:dyDescent="0.25">
      <c r="A2696">
        <v>2731</v>
      </c>
      <c r="B2696" t="s">
        <v>8</v>
      </c>
      <c r="C2696">
        <v>3191636</v>
      </c>
      <c r="D2696">
        <v>3193114</v>
      </c>
      <c r="E2696">
        <v>-1</v>
      </c>
      <c r="F2696" t="s">
        <v>7310</v>
      </c>
      <c r="G2696" t="s">
        <v>7311</v>
      </c>
      <c r="H2696" t="s">
        <v>7312</v>
      </c>
      <c r="I2696" t="s">
        <v>540</v>
      </c>
      <c r="J2696">
        <v>1479</v>
      </c>
      <c r="K2696">
        <v>39</v>
      </c>
      <c r="L2696">
        <f t="shared" si="42"/>
        <v>492</v>
      </c>
    </row>
    <row r="2697" spans="1:12" x14ac:dyDescent="0.25">
      <c r="A2697">
        <v>2732</v>
      </c>
      <c r="B2697" t="s">
        <v>8</v>
      </c>
      <c r="C2697">
        <v>3193154</v>
      </c>
      <c r="D2697">
        <v>3193969</v>
      </c>
      <c r="E2697">
        <v>-1</v>
      </c>
      <c r="F2697" t="s">
        <v>7313</v>
      </c>
      <c r="G2697" t="s">
        <v>7314</v>
      </c>
      <c r="I2697" t="s">
        <v>22</v>
      </c>
      <c r="J2697">
        <v>816</v>
      </c>
      <c r="K2697">
        <v>93</v>
      </c>
      <c r="L2697">
        <f t="shared" si="42"/>
        <v>271</v>
      </c>
    </row>
    <row r="2698" spans="1:12" x14ac:dyDescent="0.25">
      <c r="A2698">
        <v>2733</v>
      </c>
      <c r="B2698" t="s">
        <v>8</v>
      </c>
      <c r="C2698">
        <v>3194063</v>
      </c>
      <c r="D2698">
        <v>3195148</v>
      </c>
      <c r="E2698">
        <v>-1</v>
      </c>
      <c r="F2698" t="s">
        <v>7315</v>
      </c>
      <c r="G2698" t="s">
        <v>7316</v>
      </c>
      <c r="I2698" t="s">
        <v>22</v>
      </c>
      <c r="J2698">
        <v>1086</v>
      </c>
      <c r="K2698">
        <v>158</v>
      </c>
      <c r="L2698">
        <f t="shared" si="42"/>
        <v>361</v>
      </c>
    </row>
    <row r="2699" spans="1:12" x14ac:dyDescent="0.25">
      <c r="A2699">
        <v>2734</v>
      </c>
      <c r="B2699" t="s">
        <v>8</v>
      </c>
      <c r="C2699">
        <v>3195307</v>
      </c>
      <c r="D2699">
        <v>3195990</v>
      </c>
      <c r="E2699">
        <v>-1</v>
      </c>
      <c r="F2699" t="s">
        <v>7317</v>
      </c>
      <c r="G2699" t="s">
        <v>7318</v>
      </c>
      <c r="I2699" t="s">
        <v>626</v>
      </c>
      <c r="J2699">
        <v>684</v>
      </c>
      <c r="K2699">
        <v>297</v>
      </c>
      <c r="L2699">
        <f t="shared" si="42"/>
        <v>227</v>
      </c>
    </row>
    <row r="2700" spans="1:12" x14ac:dyDescent="0.25">
      <c r="A2700">
        <v>2735</v>
      </c>
      <c r="B2700" t="s">
        <v>8</v>
      </c>
      <c r="C2700">
        <v>3196288</v>
      </c>
      <c r="D2700">
        <v>3199305</v>
      </c>
      <c r="E2700">
        <v>1</v>
      </c>
      <c r="F2700" t="s">
        <v>7319</v>
      </c>
      <c r="G2700" t="s">
        <v>7320</v>
      </c>
      <c r="I2700" t="s">
        <v>22</v>
      </c>
      <c r="J2700">
        <v>3018</v>
      </c>
      <c r="K2700">
        <v>98</v>
      </c>
      <c r="L2700">
        <f t="shared" si="42"/>
        <v>1005</v>
      </c>
    </row>
    <row r="2701" spans="1:12" x14ac:dyDescent="0.25">
      <c r="A2701">
        <v>2736</v>
      </c>
      <c r="B2701" t="s">
        <v>8</v>
      </c>
      <c r="C2701">
        <v>3199404</v>
      </c>
      <c r="D2701">
        <v>3201158</v>
      </c>
      <c r="E2701">
        <v>1</v>
      </c>
      <c r="F2701" t="s">
        <v>7321</v>
      </c>
      <c r="G2701" t="s">
        <v>7322</v>
      </c>
      <c r="I2701" t="s">
        <v>62</v>
      </c>
      <c r="J2701">
        <v>1755</v>
      </c>
      <c r="K2701">
        <v>198</v>
      </c>
      <c r="L2701">
        <f t="shared" si="42"/>
        <v>584</v>
      </c>
    </row>
    <row r="2702" spans="1:12" x14ac:dyDescent="0.25">
      <c r="A2702">
        <v>2737</v>
      </c>
      <c r="B2702" t="s">
        <v>8</v>
      </c>
      <c r="C2702">
        <v>3201357</v>
      </c>
      <c r="D2702">
        <v>3202757</v>
      </c>
      <c r="E2702">
        <v>1</v>
      </c>
      <c r="F2702" t="s">
        <v>7323</v>
      </c>
      <c r="G2702" t="s">
        <v>7324</v>
      </c>
      <c r="I2702" t="s">
        <v>7325</v>
      </c>
      <c r="J2702">
        <v>1401</v>
      </c>
      <c r="K2702">
        <v>101</v>
      </c>
      <c r="L2702">
        <f t="shared" si="42"/>
        <v>466</v>
      </c>
    </row>
    <row r="2703" spans="1:12" x14ac:dyDescent="0.25">
      <c r="A2703">
        <v>2738</v>
      </c>
      <c r="B2703" t="s">
        <v>8</v>
      </c>
      <c r="C2703">
        <v>3202859</v>
      </c>
      <c r="D2703">
        <v>3203980</v>
      </c>
      <c r="E2703">
        <v>1</v>
      </c>
      <c r="F2703" t="s">
        <v>7326</v>
      </c>
      <c r="G2703" t="s">
        <v>7327</v>
      </c>
      <c r="I2703" t="s">
        <v>2592</v>
      </c>
      <c r="J2703">
        <v>1122</v>
      </c>
      <c r="K2703">
        <v>14</v>
      </c>
      <c r="L2703">
        <f t="shared" si="42"/>
        <v>373</v>
      </c>
    </row>
    <row r="2704" spans="1:12" x14ac:dyDescent="0.25">
      <c r="A2704">
        <v>2739</v>
      </c>
      <c r="B2704" t="s">
        <v>8</v>
      </c>
      <c r="C2704">
        <v>3203995</v>
      </c>
      <c r="D2704">
        <v>3204783</v>
      </c>
      <c r="E2704">
        <v>-1</v>
      </c>
      <c r="F2704" t="s">
        <v>7328</v>
      </c>
      <c r="G2704" t="s">
        <v>7329</v>
      </c>
      <c r="I2704" t="s">
        <v>22</v>
      </c>
      <c r="J2704">
        <v>789</v>
      </c>
      <c r="K2704">
        <v>104</v>
      </c>
      <c r="L2704">
        <f t="shared" si="42"/>
        <v>262</v>
      </c>
    </row>
    <row r="2705" spans="1:12" x14ac:dyDescent="0.25">
      <c r="A2705">
        <v>2740</v>
      </c>
      <c r="B2705" t="s">
        <v>8</v>
      </c>
      <c r="C2705">
        <v>3204888</v>
      </c>
      <c r="D2705">
        <v>3205712</v>
      </c>
      <c r="E2705">
        <v>1</v>
      </c>
      <c r="F2705" t="s">
        <v>7330</v>
      </c>
      <c r="G2705" t="s">
        <v>7331</v>
      </c>
      <c r="I2705" t="s">
        <v>22</v>
      </c>
      <c r="J2705">
        <v>825</v>
      </c>
      <c r="K2705">
        <v>66</v>
      </c>
      <c r="L2705">
        <f t="shared" si="42"/>
        <v>274</v>
      </c>
    </row>
    <row r="2706" spans="1:12" x14ac:dyDescent="0.25">
      <c r="A2706">
        <v>2741</v>
      </c>
      <c r="B2706" t="s">
        <v>8</v>
      </c>
      <c r="C2706">
        <v>3205779</v>
      </c>
      <c r="D2706">
        <v>3206210</v>
      </c>
      <c r="E2706">
        <v>1</v>
      </c>
      <c r="F2706" t="s">
        <v>7332</v>
      </c>
      <c r="G2706" t="s">
        <v>7333</v>
      </c>
      <c r="I2706" t="s">
        <v>22</v>
      </c>
      <c r="J2706">
        <v>432</v>
      </c>
      <c r="K2706">
        <v>75</v>
      </c>
      <c r="L2706">
        <f t="shared" si="42"/>
        <v>143</v>
      </c>
    </row>
    <row r="2707" spans="1:12" x14ac:dyDescent="0.25">
      <c r="A2707">
        <v>2742</v>
      </c>
      <c r="B2707" t="s">
        <v>8</v>
      </c>
      <c r="C2707">
        <v>3206286</v>
      </c>
      <c r="D2707">
        <v>3207905</v>
      </c>
      <c r="E2707">
        <v>1</v>
      </c>
      <c r="F2707" t="s">
        <v>7334</v>
      </c>
      <c r="G2707" t="s">
        <v>7335</v>
      </c>
      <c r="I2707" t="s">
        <v>5215</v>
      </c>
      <c r="J2707">
        <v>1620</v>
      </c>
      <c r="K2707">
        <v>58</v>
      </c>
      <c r="L2707">
        <f t="shared" si="42"/>
        <v>539</v>
      </c>
    </row>
    <row r="2708" spans="1:12" x14ac:dyDescent="0.25">
      <c r="A2708">
        <v>2743</v>
      </c>
      <c r="B2708" t="s">
        <v>8</v>
      </c>
      <c r="C2708">
        <v>3207964</v>
      </c>
      <c r="D2708">
        <v>3208512</v>
      </c>
      <c r="E2708">
        <v>-1</v>
      </c>
      <c r="F2708" t="s">
        <v>7336</v>
      </c>
      <c r="G2708" t="s">
        <v>7337</v>
      </c>
      <c r="I2708" t="s">
        <v>22</v>
      </c>
      <c r="J2708">
        <v>549</v>
      </c>
      <c r="K2708">
        <v>239</v>
      </c>
      <c r="L2708">
        <f t="shared" si="42"/>
        <v>182</v>
      </c>
    </row>
    <row r="2709" spans="1:12" x14ac:dyDescent="0.25">
      <c r="A2709">
        <v>2744</v>
      </c>
      <c r="B2709" t="s">
        <v>8</v>
      </c>
      <c r="C2709">
        <v>3208752</v>
      </c>
      <c r="D2709">
        <v>3210416</v>
      </c>
      <c r="E2709">
        <v>1</v>
      </c>
      <c r="F2709" t="s">
        <v>7338</v>
      </c>
      <c r="G2709" t="s">
        <v>7339</v>
      </c>
      <c r="H2709" t="s">
        <v>7340</v>
      </c>
      <c r="I2709" t="s">
        <v>7341</v>
      </c>
      <c r="J2709">
        <v>1665</v>
      </c>
      <c r="K2709">
        <v>83</v>
      </c>
      <c r="L2709">
        <f t="shared" si="42"/>
        <v>554</v>
      </c>
    </row>
    <row r="2710" spans="1:12" x14ac:dyDescent="0.25">
      <c r="A2710">
        <v>2745</v>
      </c>
      <c r="B2710" t="s">
        <v>8</v>
      </c>
      <c r="C2710">
        <v>3210500</v>
      </c>
      <c r="D2710">
        <v>3210658</v>
      </c>
      <c r="E2710">
        <v>-1</v>
      </c>
      <c r="F2710" t="s">
        <v>7342</v>
      </c>
      <c r="G2710" t="s">
        <v>7343</v>
      </c>
      <c r="I2710" t="s">
        <v>22</v>
      </c>
      <c r="J2710">
        <v>159</v>
      </c>
      <c r="K2710">
        <v>110</v>
      </c>
      <c r="L2710">
        <f t="shared" si="42"/>
        <v>52</v>
      </c>
    </row>
    <row r="2711" spans="1:12" x14ac:dyDescent="0.25">
      <c r="A2711">
        <v>2746</v>
      </c>
      <c r="B2711" t="s">
        <v>8</v>
      </c>
      <c r="C2711">
        <v>3210769</v>
      </c>
      <c r="D2711">
        <v>3212721</v>
      </c>
      <c r="E2711">
        <v>1</v>
      </c>
      <c r="F2711" t="s">
        <v>7344</v>
      </c>
      <c r="G2711" t="s">
        <v>7345</v>
      </c>
      <c r="H2711" t="s">
        <v>7346</v>
      </c>
      <c r="I2711" t="s">
        <v>7347</v>
      </c>
      <c r="J2711">
        <v>1953</v>
      </c>
      <c r="K2711">
        <v>87</v>
      </c>
      <c r="L2711">
        <f t="shared" si="42"/>
        <v>650</v>
      </c>
    </row>
    <row r="2712" spans="1:12" x14ac:dyDescent="0.25">
      <c r="A2712">
        <v>2747</v>
      </c>
      <c r="B2712" t="s">
        <v>8</v>
      </c>
      <c r="C2712">
        <v>3212809</v>
      </c>
      <c r="D2712">
        <v>3212922</v>
      </c>
      <c r="E2712">
        <v>1</v>
      </c>
      <c r="F2712" t="s">
        <v>7348</v>
      </c>
      <c r="G2712" t="s">
        <v>7349</v>
      </c>
      <c r="I2712" t="s">
        <v>22</v>
      </c>
      <c r="J2712">
        <v>114</v>
      </c>
      <c r="K2712">
        <v>237</v>
      </c>
      <c r="L2712">
        <f t="shared" si="42"/>
        <v>37</v>
      </c>
    </row>
    <row r="2713" spans="1:12" x14ac:dyDescent="0.25">
      <c r="A2713">
        <v>2748</v>
      </c>
      <c r="B2713" t="s">
        <v>8</v>
      </c>
      <c r="C2713">
        <v>3213160</v>
      </c>
      <c r="D2713">
        <v>3213534</v>
      </c>
      <c r="E2713">
        <v>-1</v>
      </c>
      <c r="F2713" t="s">
        <v>7350</v>
      </c>
      <c r="G2713" t="s">
        <v>7351</v>
      </c>
      <c r="I2713" t="s">
        <v>160</v>
      </c>
      <c r="J2713">
        <v>375</v>
      </c>
      <c r="K2713">
        <v>353</v>
      </c>
      <c r="L2713">
        <f t="shared" si="42"/>
        <v>124</v>
      </c>
    </row>
    <row r="2714" spans="1:12" x14ac:dyDescent="0.25">
      <c r="A2714">
        <v>2749</v>
      </c>
      <c r="B2714" t="s">
        <v>8</v>
      </c>
      <c r="C2714">
        <v>3213888</v>
      </c>
      <c r="D2714">
        <v>3214814</v>
      </c>
      <c r="E2714">
        <v>1</v>
      </c>
      <c r="F2714" t="s">
        <v>7352</v>
      </c>
      <c r="G2714" t="s">
        <v>7353</v>
      </c>
      <c r="H2714" t="s">
        <v>7354</v>
      </c>
      <c r="I2714" t="s">
        <v>7355</v>
      </c>
      <c r="J2714">
        <v>927</v>
      </c>
      <c r="K2714">
        <v>156</v>
      </c>
      <c r="L2714">
        <f t="shared" si="42"/>
        <v>308</v>
      </c>
    </row>
    <row r="2715" spans="1:12" x14ac:dyDescent="0.25">
      <c r="A2715">
        <v>2750</v>
      </c>
      <c r="B2715" t="s">
        <v>8</v>
      </c>
      <c r="C2715">
        <v>3214971</v>
      </c>
      <c r="D2715">
        <v>3217952</v>
      </c>
      <c r="E2715">
        <v>1</v>
      </c>
      <c r="F2715" t="s">
        <v>7356</v>
      </c>
      <c r="G2715" t="s">
        <v>7357</v>
      </c>
      <c r="H2715" t="s">
        <v>7358</v>
      </c>
      <c r="I2715" t="s">
        <v>7359</v>
      </c>
      <c r="J2715">
        <v>2982</v>
      </c>
      <c r="K2715">
        <v>121</v>
      </c>
      <c r="L2715">
        <f t="shared" si="42"/>
        <v>993</v>
      </c>
    </row>
    <row r="2716" spans="1:12" x14ac:dyDescent="0.25">
      <c r="A2716">
        <v>2751</v>
      </c>
      <c r="B2716" t="s">
        <v>8</v>
      </c>
      <c r="C2716">
        <v>3218074</v>
      </c>
      <c r="D2716">
        <v>3219315</v>
      </c>
      <c r="E2716">
        <v>-1</v>
      </c>
      <c r="F2716" t="s">
        <v>7360</v>
      </c>
      <c r="G2716" t="s">
        <v>7361</v>
      </c>
      <c r="I2716" t="s">
        <v>626</v>
      </c>
      <c r="J2716">
        <v>1242</v>
      </c>
      <c r="K2716">
        <v>582</v>
      </c>
      <c r="L2716">
        <f t="shared" si="42"/>
        <v>413</v>
      </c>
    </row>
    <row r="2717" spans="1:12" x14ac:dyDescent="0.25">
      <c r="A2717">
        <v>2752</v>
      </c>
      <c r="B2717" t="s">
        <v>8</v>
      </c>
      <c r="C2717">
        <v>3219898</v>
      </c>
      <c r="D2717">
        <v>3224184</v>
      </c>
      <c r="E2717">
        <v>-1</v>
      </c>
      <c r="F2717" t="s">
        <v>7362</v>
      </c>
      <c r="G2717" t="s">
        <v>7363</v>
      </c>
      <c r="I2717" t="s">
        <v>1207</v>
      </c>
      <c r="J2717">
        <v>4287</v>
      </c>
      <c r="K2717">
        <v>275</v>
      </c>
      <c r="L2717">
        <f t="shared" si="42"/>
        <v>1428</v>
      </c>
    </row>
    <row r="2718" spans="1:12" x14ac:dyDescent="0.25">
      <c r="A2718">
        <v>2753</v>
      </c>
      <c r="B2718" t="s">
        <v>8</v>
      </c>
      <c r="C2718">
        <v>3224460</v>
      </c>
      <c r="D2718">
        <v>3224978</v>
      </c>
      <c r="E2718">
        <v>-1</v>
      </c>
      <c r="F2718" t="s">
        <v>7364</v>
      </c>
      <c r="G2718" t="s">
        <v>7365</v>
      </c>
      <c r="I2718" t="s">
        <v>29</v>
      </c>
      <c r="J2718">
        <v>519</v>
      </c>
      <c r="K2718">
        <v>6</v>
      </c>
      <c r="L2718">
        <f t="shared" si="42"/>
        <v>172</v>
      </c>
    </row>
    <row r="2719" spans="1:12" x14ac:dyDescent="0.25">
      <c r="A2719">
        <v>2754</v>
      </c>
      <c r="B2719" t="s">
        <v>8</v>
      </c>
      <c r="C2719">
        <v>3224985</v>
      </c>
      <c r="D2719">
        <v>3225473</v>
      </c>
      <c r="E2719">
        <v>-1</v>
      </c>
      <c r="F2719" t="s">
        <v>7366</v>
      </c>
      <c r="G2719" t="s">
        <v>7367</v>
      </c>
      <c r="I2719" t="s">
        <v>22</v>
      </c>
      <c r="J2719">
        <v>489</v>
      </c>
      <c r="K2719">
        <v>98</v>
      </c>
      <c r="L2719">
        <f t="shared" si="42"/>
        <v>162</v>
      </c>
    </row>
    <row r="2720" spans="1:12" x14ac:dyDescent="0.25">
      <c r="A2720">
        <v>2755</v>
      </c>
      <c r="B2720" t="s">
        <v>8</v>
      </c>
      <c r="C2720">
        <v>3225572</v>
      </c>
      <c r="D2720">
        <v>3226534</v>
      </c>
      <c r="E2720">
        <v>-1</v>
      </c>
      <c r="F2720" t="s">
        <v>7368</v>
      </c>
      <c r="G2720" t="s">
        <v>7369</v>
      </c>
      <c r="H2720" t="s">
        <v>4521</v>
      </c>
      <c r="I2720" t="s">
        <v>4522</v>
      </c>
      <c r="J2720">
        <v>963</v>
      </c>
      <c r="K2720">
        <v>137</v>
      </c>
      <c r="L2720">
        <f t="shared" si="42"/>
        <v>320</v>
      </c>
    </row>
    <row r="2721" spans="1:12" x14ac:dyDescent="0.25">
      <c r="A2721">
        <v>2756</v>
      </c>
      <c r="B2721" t="s">
        <v>8</v>
      </c>
      <c r="C2721">
        <v>3226672</v>
      </c>
      <c r="D2721">
        <v>3226881</v>
      </c>
      <c r="E2721">
        <v>-1</v>
      </c>
      <c r="F2721" t="s">
        <v>7370</v>
      </c>
      <c r="G2721" t="s">
        <v>7371</v>
      </c>
      <c r="I2721" t="s">
        <v>22</v>
      </c>
      <c r="J2721">
        <v>210</v>
      </c>
      <c r="K2721">
        <v>155</v>
      </c>
      <c r="L2721">
        <f t="shared" si="42"/>
        <v>69</v>
      </c>
    </row>
    <row r="2722" spans="1:12" x14ac:dyDescent="0.25">
      <c r="A2722">
        <v>2757</v>
      </c>
      <c r="B2722" t="s">
        <v>8</v>
      </c>
      <c r="C2722">
        <v>3227037</v>
      </c>
      <c r="D2722">
        <v>3227408</v>
      </c>
      <c r="E2722">
        <v>-1</v>
      </c>
      <c r="F2722" t="s">
        <v>7372</v>
      </c>
      <c r="G2722" t="s">
        <v>7373</v>
      </c>
      <c r="I2722" t="s">
        <v>22</v>
      </c>
      <c r="J2722">
        <v>372</v>
      </c>
      <c r="K2722">
        <v>1</v>
      </c>
      <c r="L2722">
        <f t="shared" si="42"/>
        <v>123</v>
      </c>
    </row>
    <row r="2723" spans="1:12" x14ac:dyDescent="0.25">
      <c r="A2723">
        <v>2758</v>
      </c>
      <c r="B2723" t="s">
        <v>8</v>
      </c>
      <c r="C2723">
        <v>3227410</v>
      </c>
      <c r="D2723">
        <v>3228930</v>
      </c>
      <c r="E2723">
        <v>-1</v>
      </c>
      <c r="F2723" t="s">
        <v>7374</v>
      </c>
      <c r="G2723" t="s">
        <v>7375</v>
      </c>
      <c r="I2723" t="s">
        <v>7376</v>
      </c>
      <c r="J2723">
        <v>1521</v>
      </c>
      <c r="K2723">
        <v>222</v>
      </c>
      <c r="L2723">
        <f t="shared" si="42"/>
        <v>506</v>
      </c>
    </row>
    <row r="2724" spans="1:12" x14ac:dyDescent="0.25">
      <c r="A2724">
        <v>2759</v>
      </c>
      <c r="B2724" t="s">
        <v>8</v>
      </c>
      <c r="C2724">
        <v>3229153</v>
      </c>
      <c r="D2724">
        <v>3230070</v>
      </c>
      <c r="E2724">
        <v>1</v>
      </c>
      <c r="F2724" t="s">
        <v>7377</v>
      </c>
      <c r="G2724" t="s">
        <v>7378</v>
      </c>
      <c r="I2724" t="s">
        <v>570</v>
      </c>
      <c r="J2724">
        <v>918</v>
      </c>
      <c r="K2724">
        <v>13</v>
      </c>
      <c r="L2724">
        <f t="shared" si="42"/>
        <v>305</v>
      </c>
    </row>
    <row r="2725" spans="1:12" x14ac:dyDescent="0.25">
      <c r="A2725">
        <v>2760</v>
      </c>
      <c r="B2725" t="s">
        <v>8</v>
      </c>
      <c r="C2725">
        <v>3230084</v>
      </c>
      <c r="D2725">
        <v>3231562</v>
      </c>
      <c r="E2725">
        <v>-1</v>
      </c>
      <c r="F2725" t="s">
        <v>7379</v>
      </c>
      <c r="G2725" t="s">
        <v>7380</v>
      </c>
      <c r="H2725" t="s">
        <v>7381</v>
      </c>
      <c r="I2725" t="s">
        <v>7382</v>
      </c>
      <c r="J2725">
        <v>1479</v>
      </c>
      <c r="K2725">
        <v>15</v>
      </c>
      <c r="L2725">
        <f t="shared" si="42"/>
        <v>492</v>
      </c>
    </row>
    <row r="2726" spans="1:12" x14ac:dyDescent="0.25">
      <c r="A2726">
        <v>2761</v>
      </c>
      <c r="B2726" t="s">
        <v>8</v>
      </c>
      <c r="C2726">
        <v>3231578</v>
      </c>
      <c r="D2726">
        <v>3232258</v>
      </c>
      <c r="E2726">
        <v>-1</v>
      </c>
      <c r="F2726" t="s">
        <v>7383</v>
      </c>
      <c r="G2726" t="s">
        <v>7384</v>
      </c>
      <c r="H2726" t="s">
        <v>7385</v>
      </c>
      <c r="I2726" t="s">
        <v>7386</v>
      </c>
      <c r="J2726">
        <v>681</v>
      </c>
      <c r="K2726">
        <v>200</v>
      </c>
      <c r="L2726">
        <f t="shared" si="42"/>
        <v>226</v>
      </c>
    </row>
    <row r="2727" spans="1:12" x14ac:dyDescent="0.25">
      <c r="A2727">
        <v>2762</v>
      </c>
      <c r="B2727" t="s">
        <v>8</v>
      </c>
      <c r="C2727">
        <v>3232459</v>
      </c>
      <c r="D2727">
        <v>3234261</v>
      </c>
      <c r="E2727">
        <v>1</v>
      </c>
      <c r="F2727" t="s">
        <v>7387</v>
      </c>
      <c r="G2727" t="s">
        <v>7388</v>
      </c>
      <c r="I2727" t="s">
        <v>22</v>
      </c>
      <c r="J2727">
        <v>1803</v>
      </c>
      <c r="K2727">
        <v>120</v>
      </c>
      <c r="L2727">
        <f t="shared" si="42"/>
        <v>600</v>
      </c>
    </row>
    <row r="2728" spans="1:12" x14ac:dyDescent="0.25">
      <c r="A2728">
        <v>2763</v>
      </c>
      <c r="B2728" t="s">
        <v>8</v>
      </c>
      <c r="C2728">
        <v>3234382</v>
      </c>
      <c r="D2728">
        <v>3235806</v>
      </c>
      <c r="E2728">
        <v>1</v>
      </c>
      <c r="F2728" t="s">
        <v>7389</v>
      </c>
      <c r="G2728" t="s">
        <v>7390</v>
      </c>
      <c r="I2728" t="s">
        <v>22</v>
      </c>
      <c r="J2728">
        <v>1425</v>
      </c>
      <c r="K2728">
        <v>47</v>
      </c>
      <c r="L2728">
        <f t="shared" si="42"/>
        <v>474</v>
      </c>
    </row>
    <row r="2729" spans="1:12" x14ac:dyDescent="0.25">
      <c r="A2729">
        <v>2764</v>
      </c>
      <c r="B2729" t="s">
        <v>8</v>
      </c>
      <c r="C2729">
        <v>3235854</v>
      </c>
      <c r="D2729">
        <v>3237371</v>
      </c>
      <c r="E2729">
        <v>-1</v>
      </c>
      <c r="F2729" t="s">
        <v>7391</v>
      </c>
      <c r="G2729" t="s">
        <v>7392</v>
      </c>
      <c r="I2729" t="s">
        <v>22</v>
      </c>
      <c r="J2729">
        <v>1518</v>
      </c>
      <c r="K2729">
        <v>39</v>
      </c>
      <c r="L2729">
        <f t="shared" si="42"/>
        <v>505</v>
      </c>
    </row>
    <row r="2730" spans="1:12" x14ac:dyDescent="0.25">
      <c r="A2730">
        <v>2765</v>
      </c>
      <c r="B2730" t="s">
        <v>8</v>
      </c>
      <c r="C2730">
        <v>3237411</v>
      </c>
      <c r="D2730">
        <v>3238634</v>
      </c>
      <c r="E2730">
        <v>-1</v>
      </c>
      <c r="F2730" t="s">
        <v>7393</v>
      </c>
      <c r="G2730" t="s">
        <v>7394</v>
      </c>
      <c r="I2730" t="s">
        <v>160</v>
      </c>
      <c r="J2730">
        <v>1224</v>
      </c>
      <c r="K2730">
        <v>96</v>
      </c>
      <c r="L2730">
        <f t="shared" si="42"/>
        <v>407</v>
      </c>
    </row>
    <row r="2731" spans="1:12" x14ac:dyDescent="0.25">
      <c r="A2731">
        <v>2766</v>
      </c>
      <c r="B2731" t="s">
        <v>8</v>
      </c>
      <c r="C2731">
        <v>3238731</v>
      </c>
      <c r="D2731">
        <v>3240206</v>
      </c>
      <c r="E2731">
        <v>1</v>
      </c>
      <c r="F2731" t="s">
        <v>7395</v>
      </c>
      <c r="G2731" t="s">
        <v>7396</v>
      </c>
      <c r="H2731" t="s">
        <v>7397</v>
      </c>
      <c r="I2731" t="s">
        <v>7398</v>
      </c>
      <c r="J2731">
        <v>1476</v>
      </c>
      <c r="K2731">
        <v>70</v>
      </c>
      <c r="L2731">
        <f t="shared" si="42"/>
        <v>491</v>
      </c>
    </row>
    <row r="2732" spans="1:12" x14ac:dyDescent="0.25">
      <c r="A2732">
        <v>2769</v>
      </c>
      <c r="B2732" t="s">
        <v>8</v>
      </c>
      <c r="C2732">
        <v>3240567</v>
      </c>
      <c r="D2732">
        <v>3240818</v>
      </c>
      <c r="E2732">
        <v>1</v>
      </c>
      <c r="F2732" t="s">
        <v>7402</v>
      </c>
      <c r="G2732" t="s">
        <v>7403</v>
      </c>
      <c r="H2732" t="s">
        <v>7404</v>
      </c>
      <c r="I2732" t="s">
        <v>7405</v>
      </c>
      <c r="J2732">
        <v>252</v>
      </c>
      <c r="K2732">
        <v>78</v>
      </c>
      <c r="L2732">
        <f t="shared" si="42"/>
        <v>83</v>
      </c>
    </row>
    <row r="2733" spans="1:12" x14ac:dyDescent="0.25">
      <c r="A2733">
        <v>2770</v>
      </c>
      <c r="B2733" t="s">
        <v>8</v>
      </c>
      <c r="C2733">
        <v>3240897</v>
      </c>
      <c r="D2733">
        <v>3241583</v>
      </c>
      <c r="E2733">
        <v>-1</v>
      </c>
      <c r="F2733" t="s">
        <v>7406</v>
      </c>
      <c r="G2733" t="s">
        <v>7407</v>
      </c>
      <c r="I2733" t="s">
        <v>22</v>
      </c>
      <c r="J2733">
        <v>687</v>
      </c>
      <c r="K2733">
        <v>32</v>
      </c>
      <c r="L2733">
        <f t="shared" si="42"/>
        <v>228</v>
      </c>
    </row>
    <row r="2734" spans="1:12" x14ac:dyDescent="0.25">
      <c r="A2734">
        <v>2771</v>
      </c>
      <c r="B2734" t="s">
        <v>8</v>
      </c>
      <c r="C2734">
        <v>3241616</v>
      </c>
      <c r="D2734">
        <v>3242377</v>
      </c>
      <c r="E2734">
        <v>-1</v>
      </c>
      <c r="F2734" t="s">
        <v>7408</v>
      </c>
      <c r="G2734" t="s">
        <v>7409</v>
      </c>
      <c r="I2734" t="s">
        <v>22</v>
      </c>
      <c r="J2734">
        <v>762</v>
      </c>
      <c r="K2734">
        <v>270</v>
      </c>
      <c r="L2734">
        <f t="shared" si="42"/>
        <v>253</v>
      </c>
    </row>
    <row r="2735" spans="1:12" x14ac:dyDescent="0.25">
      <c r="A2735">
        <v>2772</v>
      </c>
      <c r="B2735" t="s">
        <v>8</v>
      </c>
      <c r="C2735">
        <v>3242648</v>
      </c>
      <c r="D2735">
        <v>3244321</v>
      </c>
      <c r="E2735">
        <v>-1</v>
      </c>
      <c r="F2735" t="s">
        <v>7410</v>
      </c>
      <c r="G2735" t="s">
        <v>7411</v>
      </c>
      <c r="H2735" t="s">
        <v>7412</v>
      </c>
      <c r="I2735" t="s">
        <v>7413</v>
      </c>
      <c r="J2735">
        <v>1674</v>
      </c>
      <c r="K2735">
        <v>193</v>
      </c>
      <c r="L2735">
        <f t="shared" si="42"/>
        <v>557</v>
      </c>
    </row>
    <row r="2736" spans="1:12" x14ac:dyDescent="0.25">
      <c r="A2736">
        <v>2773</v>
      </c>
      <c r="B2736" t="s">
        <v>8</v>
      </c>
      <c r="C2736">
        <v>3244515</v>
      </c>
      <c r="D2736">
        <v>3244925</v>
      </c>
      <c r="E2736">
        <v>1</v>
      </c>
      <c r="F2736" t="s">
        <v>7414</v>
      </c>
      <c r="G2736" t="s">
        <v>7415</v>
      </c>
      <c r="I2736" t="s">
        <v>22</v>
      </c>
      <c r="J2736">
        <v>411</v>
      </c>
      <c r="K2736">
        <v>59</v>
      </c>
      <c r="L2736">
        <f t="shared" si="42"/>
        <v>136</v>
      </c>
    </row>
    <row r="2737" spans="1:12" x14ac:dyDescent="0.25">
      <c r="A2737">
        <v>2774</v>
      </c>
      <c r="B2737" t="s">
        <v>8</v>
      </c>
      <c r="C2737">
        <v>3244985</v>
      </c>
      <c r="D2737">
        <v>3245479</v>
      </c>
      <c r="E2737">
        <v>-1</v>
      </c>
      <c r="F2737" t="s">
        <v>7416</v>
      </c>
      <c r="G2737" t="s">
        <v>7417</v>
      </c>
      <c r="I2737" t="s">
        <v>4178</v>
      </c>
      <c r="J2737">
        <v>495</v>
      </c>
      <c r="K2737">
        <v>114</v>
      </c>
      <c r="L2737">
        <f t="shared" si="42"/>
        <v>164</v>
      </c>
    </row>
    <row r="2738" spans="1:12" x14ac:dyDescent="0.25">
      <c r="A2738">
        <v>2775</v>
      </c>
      <c r="B2738" t="s">
        <v>8</v>
      </c>
      <c r="C2738">
        <v>3245594</v>
      </c>
      <c r="D2738">
        <v>3246346</v>
      </c>
      <c r="E2738">
        <v>1</v>
      </c>
      <c r="F2738" t="s">
        <v>7418</v>
      </c>
      <c r="G2738" t="s">
        <v>7419</v>
      </c>
      <c r="H2738" t="s">
        <v>7420</v>
      </c>
      <c r="I2738" t="s">
        <v>7421</v>
      </c>
      <c r="J2738">
        <v>753</v>
      </c>
      <c r="K2738">
        <v>-8</v>
      </c>
      <c r="L2738">
        <f t="shared" si="42"/>
        <v>250</v>
      </c>
    </row>
    <row r="2739" spans="1:12" x14ac:dyDescent="0.25">
      <c r="A2739">
        <v>2776</v>
      </c>
      <c r="B2739" t="s">
        <v>8</v>
      </c>
      <c r="C2739">
        <v>3246339</v>
      </c>
      <c r="D2739">
        <v>3248105</v>
      </c>
      <c r="E2739">
        <v>1</v>
      </c>
      <c r="F2739" t="s">
        <v>7422</v>
      </c>
      <c r="G2739" t="s">
        <v>7423</v>
      </c>
      <c r="I2739" t="s">
        <v>3490</v>
      </c>
      <c r="J2739">
        <v>1767</v>
      </c>
      <c r="K2739">
        <v>0</v>
      </c>
      <c r="L2739">
        <f t="shared" si="42"/>
        <v>588</v>
      </c>
    </row>
    <row r="2740" spans="1:12" x14ac:dyDescent="0.25">
      <c r="A2740">
        <v>2777</v>
      </c>
      <c r="B2740" t="s">
        <v>8</v>
      </c>
      <c r="C2740">
        <v>3248106</v>
      </c>
      <c r="D2740">
        <v>3248894</v>
      </c>
      <c r="E2740">
        <v>-1</v>
      </c>
      <c r="F2740" t="s">
        <v>7424</v>
      </c>
      <c r="G2740" t="s">
        <v>7425</v>
      </c>
      <c r="I2740" t="s">
        <v>22</v>
      </c>
      <c r="J2740">
        <v>789</v>
      </c>
      <c r="K2740">
        <v>43</v>
      </c>
      <c r="L2740">
        <f t="shared" si="42"/>
        <v>262</v>
      </c>
    </row>
    <row r="2741" spans="1:12" x14ac:dyDescent="0.25">
      <c r="A2741">
        <v>2778</v>
      </c>
      <c r="B2741" t="s">
        <v>8</v>
      </c>
      <c r="C2741">
        <v>3248938</v>
      </c>
      <c r="D2741">
        <v>3249765</v>
      </c>
      <c r="E2741">
        <v>-1</v>
      </c>
      <c r="F2741" t="s">
        <v>7426</v>
      </c>
      <c r="G2741" t="s">
        <v>7427</v>
      </c>
      <c r="H2741" t="s">
        <v>7428</v>
      </c>
      <c r="I2741" t="s">
        <v>7429</v>
      </c>
      <c r="J2741">
        <v>828</v>
      </c>
      <c r="K2741">
        <v>106</v>
      </c>
      <c r="L2741">
        <f t="shared" si="42"/>
        <v>275</v>
      </c>
    </row>
    <row r="2742" spans="1:12" x14ac:dyDescent="0.25">
      <c r="A2742">
        <v>2779</v>
      </c>
      <c r="B2742" t="s">
        <v>8</v>
      </c>
      <c r="C2742">
        <v>3249872</v>
      </c>
      <c r="D2742">
        <v>3250420</v>
      </c>
      <c r="E2742">
        <v>1</v>
      </c>
      <c r="F2742" t="s">
        <v>7430</v>
      </c>
      <c r="G2742" t="s">
        <v>7431</v>
      </c>
      <c r="I2742" t="s">
        <v>22</v>
      </c>
      <c r="J2742">
        <v>549</v>
      </c>
      <c r="K2742">
        <v>1</v>
      </c>
      <c r="L2742">
        <f t="shared" si="42"/>
        <v>182</v>
      </c>
    </row>
    <row r="2743" spans="1:12" x14ac:dyDescent="0.25">
      <c r="A2743">
        <v>2780</v>
      </c>
      <c r="B2743" t="s">
        <v>8</v>
      </c>
      <c r="C2743">
        <v>3250422</v>
      </c>
      <c r="D2743">
        <v>3251519</v>
      </c>
      <c r="E2743">
        <v>1</v>
      </c>
      <c r="F2743" t="s">
        <v>7432</v>
      </c>
      <c r="G2743" t="s">
        <v>7433</v>
      </c>
      <c r="I2743" t="s">
        <v>22</v>
      </c>
      <c r="J2743">
        <v>1098</v>
      </c>
      <c r="K2743">
        <v>52</v>
      </c>
      <c r="L2743">
        <f t="shared" si="42"/>
        <v>365</v>
      </c>
    </row>
    <row r="2744" spans="1:12" x14ac:dyDescent="0.25">
      <c r="A2744">
        <v>2781</v>
      </c>
      <c r="B2744" t="s">
        <v>8</v>
      </c>
      <c r="C2744">
        <v>3251572</v>
      </c>
      <c r="D2744">
        <v>3252321</v>
      </c>
      <c r="E2744">
        <v>1</v>
      </c>
      <c r="F2744" t="s">
        <v>7434</v>
      </c>
      <c r="G2744" t="s">
        <v>7435</v>
      </c>
      <c r="H2744" t="s">
        <v>7436</v>
      </c>
      <c r="I2744" t="s">
        <v>7437</v>
      </c>
      <c r="J2744">
        <v>750</v>
      </c>
      <c r="K2744">
        <v>161</v>
      </c>
      <c r="L2744">
        <f t="shared" si="42"/>
        <v>249</v>
      </c>
    </row>
    <row r="2745" spans="1:12" x14ac:dyDescent="0.25">
      <c r="A2745">
        <v>2782</v>
      </c>
      <c r="B2745" t="s">
        <v>8</v>
      </c>
      <c r="C2745">
        <v>3252483</v>
      </c>
      <c r="D2745">
        <v>3253319</v>
      </c>
      <c r="E2745">
        <v>1</v>
      </c>
      <c r="F2745" t="s">
        <v>7438</v>
      </c>
      <c r="G2745" t="s">
        <v>7439</v>
      </c>
      <c r="H2745" t="s">
        <v>7440</v>
      </c>
      <c r="I2745" t="s">
        <v>7441</v>
      </c>
      <c r="J2745">
        <v>837</v>
      </c>
      <c r="K2745">
        <v>29</v>
      </c>
      <c r="L2745">
        <f t="shared" si="42"/>
        <v>278</v>
      </c>
    </row>
    <row r="2746" spans="1:12" x14ac:dyDescent="0.25">
      <c r="A2746">
        <v>2783</v>
      </c>
      <c r="B2746" t="s">
        <v>8</v>
      </c>
      <c r="C2746">
        <v>3253349</v>
      </c>
      <c r="D2746">
        <v>3253624</v>
      </c>
      <c r="E2746">
        <v>1</v>
      </c>
      <c r="F2746" t="s">
        <v>7442</v>
      </c>
      <c r="G2746" t="s">
        <v>7443</v>
      </c>
      <c r="H2746" t="s">
        <v>7444</v>
      </c>
      <c r="I2746" t="s">
        <v>7445</v>
      </c>
      <c r="J2746">
        <v>276</v>
      </c>
      <c r="K2746">
        <v>20</v>
      </c>
      <c r="L2746">
        <f t="shared" si="42"/>
        <v>91</v>
      </c>
    </row>
    <row r="2747" spans="1:12" x14ac:dyDescent="0.25">
      <c r="A2747">
        <v>2784</v>
      </c>
      <c r="B2747" t="s">
        <v>8</v>
      </c>
      <c r="C2747">
        <v>3253645</v>
      </c>
      <c r="D2747">
        <v>3254058</v>
      </c>
      <c r="E2747">
        <v>-1</v>
      </c>
      <c r="F2747" t="s">
        <v>7446</v>
      </c>
      <c r="G2747" t="s">
        <v>7447</v>
      </c>
      <c r="I2747" t="s">
        <v>22</v>
      </c>
      <c r="J2747">
        <v>414</v>
      </c>
      <c r="K2747">
        <v>-1</v>
      </c>
      <c r="L2747">
        <f t="shared" si="42"/>
        <v>137</v>
      </c>
    </row>
    <row r="2748" spans="1:12" x14ac:dyDescent="0.25">
      <c r="A2748">
        <v>2785</v>
      </c>
      <c r="B2748" t="s">
        <v>8</v>
      </c>
      <c r="C2748">
        <v>3254058</v>
      </c>
      <c r="D2748">
        <v>3254618</v>
      </c>
      <c r="E2748">
        <v>-1</v>
      </c>
      <c r="F2748" t="s">
        <v>7448</v>
      </c>
      <c r="G2748" t="s">
        <v>7449</v>
      </c>
      <c r="I2748" t="s">
        <v>22</v>
      </c>
      <c r="J2748">
        <v>561</v>
      </c>
      <c r="K2748">
        <v>164</v>
      </c>
      <c r="L2748">
        <f t="shared" si="42"/>
        <v>186</v>
      </c>
    </row>
    <row r="2749" spans="1:12" x14ac:dyDescent="0.25">
      <c r="A2749">
        <v>2786</v>
      </c>
      <c r="B2749" t="s">
        <v>8</v>
      </c>
      <c r="C2749">
        <v>3254783</v>
      </c>
      <c r="D2749">
        <v>3255136</v>
      </c>
      <c r="E2749">
        <v>1</v>
      </c>
      <c r="F2749" t="s">
        <v>7450</v>
      </c>
      <c r="G2749" t="s">
        <v>7451</v>
      </c>
      <c r="I2749" t="s">
        <v>22</v>
      </c>
      <c r="J2749">
        <v>354</v>
      </c>
      <c r="K2749">
        <v>-14</v>
      </c>
      <c r="L2749">
        <f t="shared" si="42"/>
        <v>117</v>
      </c>
    </row>
    <row r="2750" spans="1:12" x14ac:dyDescent="0.25">
      <c r="A2750">
        <v>2787</v>
      </c>
      <c r="B2750" t="s">
        <v>8</v>
      </c>
      <c r="C2750">
        <v>3255123</v>
      </c>
      <c r="D2750">
        <v>3256109</v>
      </c>
      <c r="E2750">
        <v>1</v>
      </c>
      <c r="F2750" t="s">
        <v>7452</v>
      </c>
      <c r="G2750" t="s">
        <v>7453</v>
      </c>
      <c r="I2750" t="s">
        <v>2728</v>
      </c>
      <c r="J2750">
        <v>987</v>
      </c>
      <c r="K2750">
        <v>9</v>
      </c>
      <c r="L2750">
        <f t="shared" si="42"/>
        <v>328</v>
      </c>
    </row>
    <row r="2751" spans="1:12" x14ac:dyDescent="0.25">
      <c r="A2751">
        <v>2788</v>
      </c>
      <c r="B2751" t="s">
        <v>8</v>
      </c>
      <c r="C2751">
        <v>3256119</v>
      </c>
      <c r="D2751">
        <v>3256214</v>
      </c>
      <c r="E2751">
        <v>1</v>
      </c>
      <c r="F2751" t="s">
        <v>7454</v>
      </c>
      <c r="G2751" t="s">
        <v>7455</v>
      </c>
      <c r="I2751" t="s">
        <v>22</v>
      </c>
      <c r="J2751">
        <v>96</v>
      </c>
      <c r="K2751">
        <v>-3</v>
      </c>
      <c r="L2751">
        <f t="shared" si="42"/>
        <v>31</v>
      </c>
    </row>
    <row r="2752" spans="1:12" x14ac:dyDescent="0.25">
      <c r="A2752">
        <v>2790</v>
      </c>
      <c r="B2752" t="s">
        <v>8</v>
      </c>
      <c r="C2752">
        <v>3256416</v>
      </c>
      <c r="D2752">
        <v>3256928</v>
      </c>
      <c r="E2752">
        <v>1</v>
      </c>
      <c r="F2752" t="s">
        <v>7457</v>
      </c>
      <c r="G2752" t="s">
        <v>7458</v>
      </c>
      <c r="H2752" t="s">
        <v>7459</v>
      </c>
      <c r="I2752" t="s">
        <v>7460</v>
      </c>
      <c r="J2752">
        <v>513</v>
      </c>
      <c r="K2752">
        <v>704</v>
      </c>
      <c r="L2752">
        <f t="shared" si="42"/>
        <v>170</v>
      </c>
    </row>
    <row r="2753" spans="1:12" x14ac:dyDescent="0.25">
      <c r="A2753">
        <v>2791</v>
      </c>
      <c r="B2753" t="s">
        <v>8</v>
      </c>
      <c r="C2753">
        <v>3257633</v>
      </c>
      <c r="D2753">
        <v>3258571</v>
      </c>
      <c r="E2753">
        <v>1</v>
      </c>
      <c r="F2753" t="s">
        <v>7461</v>
      </c>
      <c r="G2753" t="s">
        <v>7462</v>
      </c>
      <c r="I2753" t="s">
        <v>7463</v>
      </c>
      <c r="J2753">
        <v>939</v>
      </c>
      <c r="K2753">
        <v>327</v>
      </c>
      <c r="L2753">
        <f t="shared" si="42"/>
        <v>312</v>
      </c>
    </row>
    <row r="2754" spans="1:12" x14ac:dyDescent="0.25">
      <c r="A2754">
        <v>2792</v>
      </c>
      <c r="B2754" t="s">
        <v>8</v>
      </c>
      <c r="C2754">
        <v>3258899</v>
      </c>
      <c r="D2754">
        <v>3259915</v>
      </c>
      <c r="E2754">
        <v>-1</v>
      </c>
      <c r="F2754" t="s">
        <v>7464</v>
      </c>
      <c r="G2754" t="s">
        <v>7465</v>
      </c>
      <c r="H2754" t="s">
        <v>7466</v>
      </c>
      <c r="I2754" t="s">
        <v>7467</v>
      </c>
      <c r="J2754">
        <v>1017</v>
      </c>
      <c r="K2754">
        <v>211</v>
      </c>
      <c r="L2754">
        <f t="shared" si="42"/>
        <v>338</v>
      </c>
    </row>
    <row r="2755" spans="1:12" x14ac:dyDescent="0.25">
      <c r="A2755">
        <v>2793</v>
      </c>
      <c r="B2755" t="s">
        <v>8</v>
      </c>
      <c r="C2755">
        <v>3260127</v>
      </c>
      <c r="D2755">
        <v>3262313</v>
      </c>
      <c r="E2755">
        <v>1</v>
      </c>
      <c r="F2755" t="s">
        <v>7468</v>
      </c>
      <c r="G2755" t="s">
        <v>7469</v>
      </c>
      <c r="H2755" t="s">
        <v>7470</v>
      </c>
      <c r="I2755" t="s">
        <v>7467</v>
      </c>
      <c r="J2755">
        <v>2187</v>
      </c>
      <c r="K2755">
        <v>119</v>
      </c>
      <c r="L2755">
        <f t="shared" si="42"/>
        <v>728</v>
      </c>
    </row>
    <row r="2756" spans="1:12" x14ac:dyDescent="0.25">
      <c r="A2756">
        <v>2794</v>
      </c>
      <c r="B2756" t="s">
        <v>8</v>
      </c>
      <c r="C2756">
        <v>3262433</v>
      </c>
      <c r="D2756">
        <v>3263281</v>
      </c>
      <c r="E2756">
        <v>1</v>
      </c>
      <c r="F2756" t="s">
        <v>7471</v>
      </c>
      <c r="G2756" t="s">
        <v>7472</v>
      </c>
      <c r="I2756" t="s">
        <v>22</v>
      </c>
      <c r="J2756">
        <v>849</v>
      </c>
      <c r="K2756">
        <v>84</v>
      </c>
      <c r="L2756">
        <f t="shared" ref="L2756:L2819" si="43">(D2756-C2756+1)/3-1</f>
        <v>282</v>
      </c>
    </row>
    <row r="2757" spans="1:12" x14ac:dyDescent="0.25">
      <c r="A2757">
        <v>2795</v>
      </c>
      <c r="B2757" t="s">
        <v>8</v>
      </c>
      <c r="C2757">
        <v>3263366</v>
      </c>
      <c r="D2757">
        <v>3264547</v>
      </c>
      <c r="E2757">
        <v>1</v>
      </c>
      <c r="F2757" t="s">
        <v>7473</v>
      </c>
      <c r="G2757" t="s">
        <v>7474</v>
      </c>
      <c r="H2757" t="s">
        <v>7475</v>
      </c>
      <c r="I2757" t="s">
        <v>7476</v>
      </c>
      <c r="J2757">
        <v>1182</v>
      </c>
      <c r="K2757">
        <v>50</v>
      </c>
      <c r="L2757">
        <f t="shared" si="43"/>
        <v>393</v>
      </c>
    </row>
    <row r="2758" spans="1:12" x14ac:dyDescent="0.25">
      <c r="A2758">
        <v>2796</v>
      </c>
      <c r="B2758" t="s">
        <v>8</v>
      </c>
      <c r="C2758">
        <v>3264598</v>
      </c>
      <c r="D2758">
        <v>3265047</v>
      </c>
      <c r="E2758">
        <v>1</v>
      </c>
      <c r="F2758" t="s">
        <v>7477</v>
      </c>
      <c r="G2758" t="s">
        <v>7478</v>
      </c>
      <c r="I2758" t="s">
        <v>7479</v>
      </c>
      <c r="J2758">
        <v>450</v>
      </c>
      <c r="K2758">
        <v>28</v>
      </c>
      <c r="L2758">
        <f t="shared" si="43"/>
        <v>149</v>
      </c>
    </row>
    <row r="2759" spans="1:12" x14ac:dyDescent="0.25">
      <c r="A2759">
        <v>2797</v>
      </c>
      <c r="B2759" t="s">
        <v>8</v>
      </c>
      <c r="C2759">
        <v>3265076</v>
      </c>
      <c r="D2759">
        <v>3265507</v>
      </c>
      <c r="E2759">
        <v>1</v>
      </c>
      <c r="F2759" t="s">
        <v>7480</v>
      </c>
      <c r="G2759" t="s">
        <v>7481</v>
      </c>
      <c r="I2759" t="s">
        <v>5874</v>
      </c>
      <c r="J2759">
        <v>432</v>
      </c>
      <c r="K2759">
        <v>0</v>
      </c>
      <c r="L2759">
        <f t="shared" si="43"/>
        <v>143</v>
      </c>
    </row>
    <row r="2760" spans="1:12" x14ac:dyDescent="0.25">
      <c r="A2760">
        <v>2798</v>
      </c>
      <c r="B2760" t="s">
        <v>8</v>
      </c>
      <c r="C2760">
        <v>3265508</v>
      </c>
      <c r="D2760">
        <v>3266497</v>
      </c>
      <c r="E2760">
        <v>1</v>
      </c>
      <c r="F2760" t="s">
        <v>7482</v>
      </c>
      <c r="G2760" t="s">
        <v>7483</v>
      </c>
      <c r="H2760" t="s">
        <v>7484</v>
      </c>
      <c r="I2760" t="s">
        <v>2008</v>
      </c>
      <c r="J2760">
        <v>990</v>
      </c>
      <c r="K2760">
        <v>95</v>
      </c>
      <c r="L2760">
        <f t="shared" si="43"/>
        <v>329</v>
      </c>
    </row>
    <row r="2761" spans="1:12" x14ac:dyDescent="0.25">
      <c r="A2761">
        <v>2799</v>
      </c>
      <c r="B2761" t="s">
        <v>8</v>
      </c>
      <c r="C2761">
        <v>3266593</v>
      </c>
      <c r="D2761">
        <v>3267669</v>
      </c>
      <c r="E2761">
        <v>1</v>
      </c>
      <c r="F2761" t="s">
        <v>7485</v>
      </c>
      <c r="G2761" t="s">
        <v>7486</v>
      </c>
      <c r="H2761" t="s">
        <v>7487</v>
      </c>
      <c r="I2761" t="s">
        <v>7488</v>
      </c>
      <c r="J2761">
        <v>1077</v>
      </c>
      <c r="K2761">
        <v>45</v>
      </c>
      <c r="L2761">
        <f t="shared" si="43"/>
        <v>358</v>
      </c>
    </row>
    <row r="2762" spans="1:12" x14ac:dyDescent="0.25">
      <c r="A2762">
        <v>2800</v>
      </c>
      <c r="B2762" t="s">
        <v>8</v>
      </c>
      <c r="C2762">
        <v>3267715</v>
      </c>
      <c r="D2762">
        <v>3268524</v>
      </c>
      <c r="E2762">
        <v>1</v>
      </c>
      <c r="F2762" t="s">
        <v>7489</v>
      </c>
      <c r="G2762" t="s">
        <v>7490</v>
      </c>
      <c r="H2762" t="s">
        <v>7491</v>
      </c>
      <c r="I2762" t="s">
        <v>7492</v>
      </c>
      <c r="J2762">
        <v>810</v>
      </c>
      <c r="K2762">
        <v>12</v>
      </c>
      <c r="L2762">
        <f t="shared" si="43"/>
        <v>269</v>
      </c>
    </row>
    <row r="2763" spans="1:12" x14ac:dyDescent="0.25">
      <c r="A2763">
        <v>2801</v>
      </c>
      <c r="B2763" t="s">
        <v>8</v>
      </c>
      <c r="C2763">
        <v>3268537</v>
      </c>
      <c r="D2763">
        <v>3268641</v>
      </c>
      <c r="E2763">
        <v>-1</v>
      </c>
      <c r="F2763" t="s">
        <v>7493</v>
      </c>
      <c r="G2763" t="s">
        <v>7494</v>
      </c>
      <c r="I2763" t="s">
        <v>22</v>
      </c>
      <c r="J2763">
        <v>105</v>
      </c>
      <c r="K2763">
        <v>479</v>
      </c>
      <c r="L2763">
        <f t="shared" si="43"/>
        <v>34</v>
      </c>
    </row>
    <row r="2764" spans="1:12" x14ac:dyDescent="0.25">
      <c r="A2764">
        <v>2802</v>
      </c>
      <c r="B2764" t="s">
        <v>8</v>
      </c>
      <c r="C2764">
        <v>3269121</v>
      </c>
      <c r="D2764">
        <v>3269912</v>
      </c>
      <c r="E2764">
        <v>1</v>
      </c>
      <c r="F2764" t="s">
        <v>7495</v>
      </c>
      <c r="G2764" t="s">
        <v>7496</v>
      </c>
      <c r="I2764" t="s">
        <v>120</v>
      </c>
      <c r="J2764">
        <v>792</v>
      </c>
      <c r="K2764">
        <v>8</v>
      </c>
      <c r="L2764">
        <f t="shared" si="43"/>
        <v>263</v>
      </c>
    </row>
    <row r="2765" spans="1:12" x14ac:dyDescent="0.25">
      <c r="A2765">
        <v>2803</v>
      </c>
      <c r="B2765" t="s">
        <v>8</v>
      </c>
      <c r="C2765">
        <v>3269921</v>
      </c>
      <c r="D2765">
        <v>3270016</v>
      </c>
      <c r="E2765">
        <v>1</v>
      </c>
      <c r="F2765" t="s">
        <v>7497</v>
      </c>
      <c r="G2765" t="s">
        <v>7498</v>
      </c>
      <c r="I2765" t="s">
        <v>22</v>
      </c>
      <c r="J2765">
        <v>96</v>
      </c>
      <c r="K2765">
        <v>155</v>
      </c>
      <c r="L2765">
        <f t="shared" si="43"/>
        <v>31</v>
      </c>
    </row>
    <row r="2766" spans="1:12" x14ac:dyDescent="0.25">
      <c r="A2766">
        <v>2804</v>
      </c>
      <c r="B2766" t="s">
        <v>8</v>
      </c>
      <c r="C2766">
        <v>3270172</v>
      </c>
      <c r="D2766">
        <v>3270876</v>
      </c>
      <c r="E2766">
        <v>-1</v>
      </c>
      <c r="F2766" t="s">
        <v>7499</v>
      </c>
      <c r="G2766" t="s">
        <v>7500</v>
      </c>
      <c r="I2766" t="s">
        <v>160</v>
      </c>
      <c r="J2766">
        <v>705</v>
      </c>
      <c r="K2766">
        <v>85</v>
      </c>
      <c r="L2766">
        <f t="shared" si="43"/>
        <v>234</v>
      </c>
    </row>
    <row r="2767" spans="1:12" x14ac:dyDescent="0.25">
      <c r="A2767">
        <v>2805</v>
      </c>
      <c r="B2767" t="s">
        <v>8</v>
      </c>
      <c r="C2767">
        <v>3270962</v>
      </c>
      <c r="D2767">
        <v>3271813</v>
      </c>
      <c r="E2767">
        <v>-1</v>
      </c>
      <c r="F2767" t="s">
        <v>7501</v>
      </c>
      <c r="G2767" t="s">
        <v>7502</v>
      </c>
      <c r="H2767" t="s">
        <v>7503</v>
      </c>
      <c r="I2767" t="s">
        <v>7504</v>
      </c>
      <c r="J2767">
        <v>852</v>
      </c>
      <c r="K2767">
        <v>88</v>
      </c>
      <c r="L2767">
        <f t="shared" si="43"/>
        <v>283</v>
      </c>
    </row>
    <row r="2768" spans="1:12" x14ac:dyDescent="0.25">
      <c r="A2768">
        <v>2806</v>
      </c>
      <c r="B2768" t="s">
        <v>8</v>
      </c>
      <c r="C2768">
        <v>3271902</v>
      </c>
      <c r="D2768">
        <v>3272315</v>
      </c>
      <c r="E2768">
        <v>-1</v>
      </c>
      <c r="F2768" t="s">
        <v>7505</v>
      </c>
      <c r="G2768" t="s">
        <v>7506</v>
      </c>
      <c r="I2768" t="s">
        <v>22</v>
      </c>
      <c r="J2768">
        <v>414</v>
      </c>
      <c r="K2768">
        <v>126</v>
      </c>
      <c r="L2768">
        <f t="shared" si="43"/>
        <v>137</v>
      </c>
    </row>
    <row r="2769" spans="1:12" x14ac:dyDescent="0.25">
      <c r="A2769">
        <v>2807</v>
      </c>
      <c r="B2769" t="s">
        <v>8</v>
      </c>
      <c r="C2769">
        <v>3272442</v>
      </c>
      <c r="D2769">
        <v>3272888</v>
      </c>
      <c r="E2769">
        <v>1</v>
      </c>
      <c r="F2769" t="s">
        <v>7507</v>
      </c>
      <c r="G2769" t="s">
        <v>7508</v>
      </c>
      <c r="I2769" t="s">
        <v>374</v>
      </c>
      <c r="J2769">
        <v>447</v>
      </c>
      <c r="K2769">
        <v>106</v>
      </c>
      <c r="L2769">
        <f t="shared" si="43"/>
        <v>148</v>
      </c>
    </row>
    <row r="2770" spans="1:12" x14ac:dyDescent="0.25">
      <c r="A2770">
        <v>2808</v>
      </c>
      <c r="B2770" t="s">
        <v>8</v>
      </c>
      <c r="C2770">
        <v>3272995</v>
      </c>
      <c r="D2770">
        <v>3275064</v>
      </c>
      <c r="E2770">
        <v>1</v>
      </c>
      <c r="F2770" t="s">
        <v>7509</v>
      </c>
      <c r="G2770" t="s">
        <v>7510</v>
      </c>
      <c r="I2770" t="s">
        <v>22</v>
      </c>
      <c r="J2770">
        <v>2070</v>
      </c>
      <c r="K2770">
        <v>105</v>
      </c>
      <c r="L2770">
        <f t="shared" si="43"/>
        <v>689</v>
      </c>
    </row>
    <row r="2771" spans="1:12" x14ac:dyDescent="0.25">
      <c r="A2771">
        <v>2809</v>
      </c>
      <c r="B2771" t="s">
        <v>8</v>
      </c>
      <c r="C2771">
        <v>3275170</v>
      </c>
      <c r="D2771">
        <v>3275994</v>
      </c>
      <c r="E2771">
        <v>1</v>
      </c>
      <c r="F2771" t="s">
        <v>7511</v>
      </c>
      <c r="G2771" t="s">
        <v>7512</v>
      </c>
      <c r="I2771" t="s">
        <v>157</v>
      </c>
      <c r="J2771">
        <v>825</v>
      </c>
      <c r="K2771">
        <v>79</v>
      </c>
      <c r="L2771">
        <f t="shared" si="43"/>
        <v>274</v>
      </c>
    </row>
    <row r="2772" spans="1:12" x14ac:dyDescent="0.25">
      <c r="A2772">
        <v>2810</v>
      </c>
      <c r="B2772" t="s">
        <v>8</v>
      </c>
      <c r="C2772">
        <v>3276074</v>
      </c>
      <c r="D2772">
        <v>3277486</v>
      </c>
      <c r="E2772">
        <v>1</v>
      </c>
      <c r="F2772" t="s">
        <v>7513</v>
      </c>
      <c r="G2772" t="s">
        <v>7514</v>
      </c>
      <c r="I2772" t="s">
        <v>160</v>
      </c>
      <c r="J2772">
        <v>1413</v>
      </c>
      <c r="K2772">
        <v>5</v>
      </c>
      <c r="L2772">
        <f t="shared" si="43"/>
        <v>470</v>
      </c>
    </row>
    <row r="2773" spans="1:12" x14ac:dyDescent="0.25">
      <c r="A2773">
        <v>2811</v>
      </c>
      <c r="B2773" t="s">
        <v>8</v>
      </c>
      <c r="C2773">
        <v>3277492</v>
      </c>
      <c r="D2773">
        <v>3278229</v>
      </c>
      <c r="E2773">
        <v>-1</v>
      </c>
      <c r="F2773" t="s">
        <v>7515</v>
      </c>
      <c r="G2773" t="s">
        <v>7516</v>
      </c>
      <c r="I2773" t="s">
        <v>7517</v>
      </c>
      <c r="J2773">
        <v>738</v>
      </c>
      <c r="K2773">
        <v>84</v>
      </c>
      <c r="L2773">
        <f t="shared" si="43"/>
        <v>245</v>
      </c>
    </row>
    <row r="2774" spans="1:12" x14ac:dyDescent="0.25">
      <c r="A2774">
        <v>2812</v>
      </c>
      <c r="B2774" t="s">
        <v>8</v>
      </c>
      <c r="C2774">
        <v>3278314</v>
      </c>
      <c r="D2774">
        <v>3278964</v>
      </c>
      <c r="E2774">
        <v>1</v>
      </c>
      <c r="F2774" t="s">
        <v>7518</v>
      </c>
      <c r="G2774" t="s">
        <v>7519</v>
      </c>
      <c r="I2774" t="s">
        <v>22</v>
      </c>
      <c r="J2774">
        <v>651</v>
      </c>
      <c r="K2774">
        <v>77</v>
      </c>
      <c r="L2774">
        <f t="shared" si="43"/>
        <v>216</v>
      </c>
    </row>
    <row r="2775" spans="1:12" x14ac:dyDescent="0.25">
      <c r="A2775">
        <v>2813</v>
      </c>
      <c r="B2775" t="s">
        <v>8</v>
      </c>
      <c r="C2775">
        <v>3279042</v>
      </c>
      <c r="D2775">
        <v>3280109</v>
      </c>
      <c r="E2775">
        <v>-1</v>
      </c>
      <c r="F2775" t="s">
        <v>7520</v>
      </c>
      <c r="G2775" t="s">
        <v>7521</v>
      </c>
      <c r="I2775" t="s">
        <v>22</v>
      </c>
      <c r="J2775">
        <v>1068</v>
      </c>
      <c r="K2775">
        <v>114</v>
      </c>
      <c r="L2775">
        <f t="shared" si="43"/>
        <v>355</v>
      </c>
    </row>
    <row r="2776" spans="1:12" x14ac:dyDescent="0.25">
      <c r="A2776">
        <v>2814</v>
      </c>
      <c r="B2776" t="s">
        <v>8</v>
      </c>
      <c r="C2776">
        <v>3280224</v>
      </c>
      <c r="D2776">
        <v>3281456</v>
      </c>
      <c r="E2776">
        <v>-1</v>
      </c>
      <c r="F2776" t="s">
        <v>7522</v>
      </c>
      <c r="G2776" t="s">
        <v>7523</v>
      </c>
      <c r="H2776" t="s">
        <v>7524</v>
      </c>
      <c r="I2776" t="s">
        <v>7525</v>
      </c>
      <c r="J2776">
        <v>1233</v>
      </c>
      <c r="K2776">
        <v>27</v>
      </c>
      <c r="L2776">
        <f t="shared" si="43"/>
        <v>410</v>
      </c>
    </row>
    <row r="2777" spans="1:12" x14ac:dyDescent="0.25">
      <c r="A2777">
        <v>2815</v>
      </c>
      <c r="B2777" t="s">
        <v>8</v>
      </c>
      <c r="C2777">
        <v>3281484</v>
      </c>
      <c r="D2777">
        <v>3281822</v>
      </c>
      <c r="E2777">
        <v>-1</v>
      </c>
      <c r="F2777" t="s">
        <v>7526</v>
      </c>
      <c r="G2777" t="s">
        <v>7527</v>
      </c>
      <c r="H2777" t="s">
        <v>7528</v>
      </c>
      <c r="I2777" t="s">
        <v>7529</v>
      </c>
      <c r="J2777">
        <v>339</v>
      </c>
      <c r="K2777">
        <v>30</v>
      </c>
      <c r="L2777">
        <f t="shared" si="43"/>
        <v>112</v>
      </c>
    </row>
    <row r="2778" spans="1:12" x14ac:dyDescent="0.25">
      <c r="A2778">
        <v>2816</v>
      </c>
      <c r="B2778" t="s">
        <v>8</v>
      </c>
      <c r="C2778">
        <v>3281853</v>
      </c>
      <c r="D2778">
        <v>3281984</v>
      </c>
      <c r="E2778">
        <v>1</v>
      </c>
      <c r="F2778" t="s">
        <v>7530</v>
      </c>
      <c r="G2778" t="s">
        <v>7531</v>
      </c>
      <c r="I2778" t="s">
        <v>22</v>
      </c>
      <c r="J2778">
        <v>132</v>
      </c>
      <c r="K2778">
        <v>130</v>
      </c>
      <c r="L2778">
        <f t="shared" si="43"/>
        <v>43</v>
      </c>
    </row>
    <row r="2779" spans="1:12" x14ac:dyDescent="0.25">
      <c r="A2779">
        <v>2817</v>
      </c>
      <c r="B2779" t="s">
        <v>8</v>
      </c>
      <c r="C2779">
        <v>3282115</v>
      </c>
      <c r="D2779">
        <v>3282486</v>
      </c>
      <c r="E2779">
        <v>-1</v>
      </c>
      <c r="F2779" t="s">
        <v>7532</v>
      </c>
      <c r="G2779" t="s">
        <v>7533</v>
      </c>
      <c r="H2779" t="s">
        <v>7534</v>
      </c>
      <c r="I2779" t="s">
        <v>7535</v>
      </c>
      <c r="J2779">
        <v>372</v>
      </c>
      <c r="K2779">
        <v>483</v>
      </c>
      <c r="L2779">
        <f t="shared" si="43"/>
        <v>123</v>
      </c>
    </row>
    <row r="2780" spans="1:12" x14ac:dyDescent="0.25">
      <c r="A2780">
        <v>2818</v>
      </c>
      <c r="B2780" t="s">
        <v>8</v>
      </c>
      <c r="C2780">
        <v>3282970</v>
      </c>
      <c r="D2780">
        <v>3283098</v>
      </c>
      <c r="E2780">
        <v>1</v>
      </c>
      <c r="F2780" t="s">
        <v>7536</v>
      </c>
      <c r="G2780" t="s">
        <v>7537</v>
      </c>
      <c r="I2780" t="s">
        <v>22</v>
      </c>
      <c r="J2780">
        <v>129</v>
      </c>
      <c r="K2780">
        <v>-4</v>
      </c>
      <c r="L2780">
        <f t="shared" si="43"/>
        <v>42</v>
      </c>
    </row>
    <row r="2781" spans="1:12" x14ac:dyDescent="0.25">
      <c r="A2781">
        <v>2819</v>
      </c>
      <c r="B2781" t="s">
        <v>8</v>
      </c>
      <c r="C2781">
        <v>3283095</v>
      </c>
      <c r="D2781">
        <v>3283481</v>
      </c>
      <c r="E2781">
        <v>1</v>
      </c>
      <c r="F2781" t="s">
        <v>7538</v>
      </c>
      <c r="G2781" t="s">
        <v>7539</v>
      </c>
      <c r="I2781" t="s">
        <v>22</v>
      </c>
      <c r="J2781">
        <v>387</v>
      </c>
      <c r="K2781">
        <v>103</v>
      </c>
      <c r="L2781">
        <f t="shared" si="43"/>
        <v>128</v>
      </c>
    </row>
    <row r="2782" spans="1:12" x14ac:dyDescent="0.25">
      <c r="A2782">
        <v>2820</v>
      </c>
      <c r="B2782" t="s">
        <v>8</v>
      </c>
      <c r="C2782">
        <v>3283585</v>
      </c>
      <c r="D2782">
        <v>3284649</v>
      </c>
      <c r="E2782">
        <v>-1</v>
      </c>
      <c r="F2782" t="s">
        <v>7540</v>
      </c>
      <c r="G2782" t="s">
        <v>7541</v>
      </c>
      <c r="H2782" t="s">
        <v>7542</v>
      </c>
      <c r="I2782" t="s">
        <v>7543</v>
      </c>
      <c r="J2782">
        <v>1065</v>
      </c>
      <c r="K2782">
        <v>105</v>
      </c>
      <c r="L2782">
        <f t="shared" si="43"/>
        <v>354</v>
      </c>
    </row>
    <row r="2783" spans="1:12" x14ac:dyDescent="0.25">
      <c r="A2783">
        <v>2821</v>
      </c>
      <c r="B2783" t="s">
        <v>8</v>
      </c>
      <c r="C2783">
        <v>3284755</v>
      </c>
      <c r="D2783">
        <v>3285249</v>
      </c>
      <c r="E2783">
        <v>1</v>
      </c>
      <c r="F2783" t="s">
        <v>7544</v>
      </c>
      <c r="G2783" t="s">
        <v>7545</v>
      </c>
      <c r="I2783" t="s">
        <v>22</v>
      </c>
      <c r="J2783">
        <v>495</v>
      </c>
      <c r="K2783">
        <v>1</v>
      </c>
      <c r="L2783">
        <f t="shared" si="43"/>
        <v>164</v>
      </c>
    </row>
    <row r="2784" spans="1:12" x14ac:dyDescent="0.25">
      <c r="A2784">
        <v>2822</v>
      </c>
      <c r="B2784" t="s">
        <v>8</v>
      </c>
      <c r="C2784">
        <v>3285251</v>
      </c>
      <c r="D2784">
        <v>3285910</v>
      </c>
      <c r="E2784">
        <v>1</v>
      </c>
      <c r="F2784" t="s">
        <v>7546</v>
      </c>
      <c r="G2784" t="s">
        <v>7547</v>
      </c>
      <c r="I2784" t="s">
        <v>22</v>
      </c>
      <c r="J2784">
        <v>660</v>
      </c>
      <c r="K2784">
        <v>127</v>
      </c>
      <c r="L2784">
        <f t="shared" si="43"/>
        <v>219</v>
      </c>
    </row>
    <row r="2785" spans="1:12" x14ac:dyDescent="0.25">
      <c r="A2785">
        <v>2823</v>
      </c>
      <c r="B2785" t="s">
        <v>8</v>
      </c>
      <c r="C2785">
        <v>3286038</v>
      </c>
      <c r="D2785">
        <v>3287003</v>
      </c>
      <c r="E2785">
        <v>1</v>
      </c>
      <c r="F2785" t="s">
        <v>7548</v>
      </c>
      <c r="G2785" t="s">
        <v>7549</v>
      </c>
      <c r="I2785" t="s">
        <v>7550</v>
      </c>
      <c r="J2785">
        <v>966</v>
      </c>
      <c r="K2785">
        <v>202</v>
      </c>
      <c r="L2785">
        <f t="shared" si="43"/>
        <v>321</v>
      </c>
    </row>
    <row r="2786" spans="1:12" x14ac:dyDescent="0.25">
      <c r="A2786">
        <v>2824</v>
      </c>
      <c r="B2786" t="s">
        <v>8</v>
      </c>
      <c r="C2786">
        <v>3287206</v>
      </c>
      <c r="D2786">
        <v>3287769</v>
      </c>
      <c r="E2786">
        <v>1</v>
      </c>
      <c r="F2786" t="s">
        <v>7551</v>
      </c>
      <c r="G2786" t="s">
        <v>7552</v>
      </c>
      <c r="H2786" t="s">
        <v>7553</v>
      </c>
      <c r="I2786" t="s">
        <v>7554</v>
      </c>
      <c r="J2786">
        <v>564</v>
      </c>
      <c r="K2786">
        <v>9</v>
      </c>
      <c r="L2786">
        <f t="shared" si="43"/>
        <v>187</v>
      </c>
    </row>
    <row r="2787" spans="1:12" x14ac:dyDescent="0.25">
      <c r="A2787">
        <v>2825</v>
      </c>
      <c r="B2787" t="s">
        <v>8</v>
      </c>
      <c r="C2787">
        <v>3287779</v>
      </c>
      <c r="D2787">
        <v>3288897</v>
      </c>
      <c r="E2787">
        <v>1</v>
      </c>
      <c r="F2787" t="s">
        <v>7555</v>
      </c>
      <c r="G2787" t="s">
        <v>7556</v>
      </c>
      <c r="H2787" t="s">
        <v>7557</v>
      </c>
      <c r="I2787" t="s">
        <v>7558</v>
      </c>
      <c r="J2787">
        <v>1119</v>
      </c>
      <c r="K2787">
        <v>183</v>
      </c>
      <c r="L2787">
        <f t="shared" si="43"/>
        <v>372</v>
      </c>
    </row>
    <row r="2788" spans="1:12" x14ac:dyDescent="0.25">
      <c r="A2788">
        <v>2826</v>
      </c>
      <c r="B2788" t="s">
        <v>8</v>
      </c>
      <c r="C2788">
        <v>3289081</v>
      </c>
      <c r="D2788">
        <v>3290019</v>
      </c>
      <c r="E2788">
        <v>1</v>
      </c>
      <c r="F2788" t="s">
        <v>7559</v>
      </c>
      <c r="G2788" t="s">
        <v>7560</v>
      </c>
      <c r="I2788" t="s">
        <v>626</v>
      </c>
      <c r="J2788">
        <v>939</v>
      </c>
      <c r="K2788">
        <v>-8</v>
      </c>
      <c r="L2788">
        <f t="shared" si="43"/>
        <v>312</v>
      </c>
    </row>
    <row r="2789" spans="1:12" x14ac:dyDescent="0.25">
      <c r="A2789">
        <v>2827</v>
      </c>
      <c r="B2789" t="s">
        <v>8</v>
      </c>
      <c r="C2789">
        <v>3290012</v>
      </c>
      <c r="D2789">
        <v>3291340</v>
      </c>
      <c r="E2789">
        <v>1</v>
      </c>
      <c r="F2789" t="s">
        <v>7561</v>
      </c>
      <c r="G2789" t="s">
        <v>7562</v>
      </c>
      <c r="I2789" t="s">
        <v>629</v>
      </c>
      <c r="J2789">
        <v>1329</v>
      </c>
      <c r="K2789">
        <v>-16</v>
      </c>
      <c r="L2789">
        <f t="shared" si="43"/>
        <v>442</v>
      </c>
    </row>
    <row r="2790" spans="1:12" x14ac:dyDescent="0.25">
      <c r="A2790">
        <v>2828</v>
      </c>
      <c r="B2790" t="s">
        <v>8</v>
      </c>
      <c r="C2790">
        <v>3291325</v>
      </c>
      <c r="D2790">
        <v>3292236</v>
      </c>
      <c r="E2790">
        <v>1</v>
      </c>
      <c r="F2790" t="s">
        <v>7563</v>
      </c>
      <c r="G2790" t="s">
        <v>7564</v>
      </c>
      <c r="I2790" t="s">
        <v>157</v>
      </c>
      <c r="J2790">
        <v>912</v>
      </c>
      <c r="K2790">
        <v>118</v>
      </c>
      <c r="L2790">
        <f t="shared" si="43"/>
        <v>303</v>
      </c>
    </row>
    <row r="2791" spans="1:12" x14ac:dyDescent="0.25">
      <c r="A2791">
        <v>2829</v>
      </c>
      <c r="B2791" t="s">
        <v>8</v>
      </c>
      <c r="C2791">
        <v>3292355</v>
      </c>
      <c r="D2791">
        <v>3293134</v>
      </c>
      <c r="E2791">
        <v>1</v>
      </c>
      <c r="F2791" t="s">
        <v>7565</v>
      </c>
      <c r="G2791" t="s">
        <v>7566</v>
      </c>
      <c r="I2791" t="s">
        <v>22</v>
      </c>
      <c r="J2791">
        <v>780</v>
      </c>
      <c r="K2791">
        <v>12</v>
      </c>
      <c r="L2791">
        <f t="shared" si="43"/>
        <v>259</v>
      </c>
    </row>
    <row r="2792" spans="1:12" x14ac:dyDescent="0.25">
      <c r="A2792">
        <v>2830</v>
      </c>
      <c r="B2792" t="s">
        <v>8</v>
      </c>
      <c r="C2792">
        <v>3293147</v>
      </c>
      <c r="D2792">
        <v>3294310</v>
      </c>
      <c r="E2792">
        <v>1</v>
      </c>
      <c r="F2792" t="s">
        <v>7567</v>
      </c>
      <c r="G2792" t="s">
        <v>7568</v>
      </c>
      <c r="I2792" t="s">
        <v>3650</v>
      </c>
      <c r="J2792">
        <v>1164</v>
      </c>
      <c r="K2792">
        <v>9</v>
      </c>
      <c r="L2792">
        <f t="shared" si="43"/>
        <v>387</v>
      </c>
    </row>
    <row r="2793" spans="1:12" x14ac:dyDescent="0.25">
      <c r="A2793">
        <v>2831</v>
      </c>
      <c r="B2793" t="s">
        <v>8</v>
      </c>
      <c r="C2793">
        <v>3294320</v>
      </c>
      <c r="D2793">
        <v>3295021</v>
      </c>
      <c r="E2793">
        <v>-1</v>
      </c>
      <c r="F2793" t="s">
        <v>7569</v>
      </c>
      <c r="G2793" t="s">
        <v>7570</v>
      </c>
      <c r="I2793" t="s">
        <v>160</v>
      </c>
      <c r="J2793">
        <v>702</v>
      </c>
      <c r="K2793">
        <v>201</v>
      </c>
      <c r="L2793">
        <f t="shared" si="43"/>
        <v>233</v>
      </c>
    </row>
    <row r="2794" spans="1:12" x14ac:dyDescent="0.25">
      <c r="A2794">
        <v>2832</v>
      </c>
      <c r="B2794" t="s">
        <v>8</v>
      </c>
      <c r="C2794">
        <v>3295223</v>
      </c>
      <c r="D2794">
        <v>3296107</v>
      </c>
      <c r="E2794">
        <v>1</v>
      </c>
      <c r="F2794" t="s">
        <v>7571</v>
      </c>
      <c r="G2794" t="s">
        <v>7572</v>
      </c>
      <c r="H2794" t="s">
        <v>7573</v>
      </c>
      <c r="I2794" t="s">
        <v>1322</v>
      </c>
      <c r="J2794">
        <v>885</v>
      </c>
      <c r="K2794">
        <v>-4</v>
      </c>
      <c r="L2794">
        <f t="shared" si="43"/>
        <v>294</v>
      </c>
    </row>
    <row r="2795" spans="1:12" x14ac:dyDescent="0.25">
      <c r="A2795">
        <v>2833</v>
      </c>
      <c r="B2795" t="s">
        <v>8</v>
      </c>
      <c r="C2795">
        <v>3296104</v>
      </c>
      <c r="D2795">
        <v>3297498</v>
      </c>
      <c r="E2795">
        <v>1</v>
      </c>
      <c r="F2795" t="s">
        <v>7574</v>
      </c>
      <c r="G2795" t="s">
        <v>7575</v>
      </c>
      <c r="I2795" t="s">
        <v>71</v>
      </c>
      <c r="J2795">
        <v>1395</v>
      </c>
      <c r="K2795">
        <v>149</v>
      </c>
      <c r="L2795">
        <f t="shared" si="43"/>
        <v>464</v>
      </c>
    </row>
    <row r="2796" spans="1:12" x14ac:dyDescent="0.25">
      <c r="A2796">
        <v>2834</v>
      </c>
      <c r="B2796" t="s">
        <v>8</v>
      </c>
      <c r="C2796">
        <v>3297648</v>
      </c>
      <c r="D2796">
        <v>3298580</v>
      </c>
      <c r="E2796">
        <v>1</v>
      </c>
      <c r="F2796" t="s">
        <v>7576</v>
      </c>
      <c r="G2796" t="s">
        <v>7577</v>
      </c>
      <c r="H2796" t="s">
        <v>7578</v>
      </c>
      <c r="I2796" t="s">
        <v>7579</v>
      </c>
      <c r="J2796">
        <v>933</v>
      </c>
      <c r="K2796">
        <v>504</v>
      </c>
      <c r="L2796">
        <f t="shared" si="43"/>
        <v>310</v>
      </c>
    </row>
    <row r="2797" spans="1:12" x14ac:dyDescent="0.25">
      <c r="A2797">
        <v>2835</v>
      </c>
      <c r="B2797" t="s">
        <v>8</v>
      </c>
      <c r="C2797">
        <v>3299085</v>
      </c>
      <c r="D2797">
        <v>3299279</v>
      </c>
      <c r="E2797">
        <v>-1</v>
      </c>
      <c r="F2797" t="s">
        <v>7580</v>
      </c>
      <c r="G2797" t="s">
        <v>7581</v>
      </c>
      <c r="H2797" t="s">
        <v>7582</v>
      </c>
      <c r="I2797" t="s">
        <v>7583</v>
      </c>
      <c r="J2797">
        <v>195</v>
      </c>
      <c r="K2797">
        <v>360</v>
      </c>
      <c r="L2797">
        <f t="shared" si="43"/>
        <v>64</v>
      </c>
    </row>
    <row r="2798" spans="1:12" x14ac:dyDescent="0.25">
      <c r="A2798">
        <v>2836</v>
      </c>
      <c r="B2798" t="s">
        <v>8</v>
      </c>
      <c r="C2798">
        <v>3299640</v>
      </c>
      <c r="D2798">
        <v>3300278</v>
      </c>
      <c r="E2798">
        <v>-1</v>
      </c>
      <c r="F2798" t="s">
        <v>7584</v>
      </c>
      <c r="G2798" t="s">
        <v>7585</v>
      </c>
      <c r="I2798" t="s">
        <v>751</v>
      </c>
      <c r="J2798">
        <v>639</v>
      </c>
      <c r="K2798">
        <v>70</v>
      </c>
      <c r="L2798">
        <f t="shared" si="43"/>
        <v>212</v>
      </c>
    </row>
    <row r="2799" spans="1:12" x14ac:dyDescent="0.25">
      <c r="A2799">
        <v>2837</v>
      </c>
      <c r="B2799" t="s">
        <v>8</v>
      </c>
      <c r="C2799">
        <v>3300349</v>
      </c>
      <c r="D2799">
        <v>3300936</v>
      </c>
      <c r="E2799">
        <v>1</v>
      </c>
      <c r="F2799" t="s">
        <v>7586</v>
      </c>
      <c r="G2799" t="s">
        <v>7587</v>
      </c>
      <c r="H2799" t="s">
        <v>7588</v>
      </c>
      <c r="I2799" t="s">
        <v>7589</v>
      </c>
      <c r="J2799">
        <v>588</v>
      </c>
      <c r="K2799">
        <v>10</v>
      </c>
      <c r="L2799">
        <f t="shared" si="43"/>
        <v>195</v>
      </c>
    </row>
    <row r="2800" spans="1:12" x14ac:dyDescent="0.25">
      <c r="A2800">
        <v>2838</v>
      </c>
      <c r="B2800" t="s">
        <v>8</v>
      </c>
      <c r="C2800">
        <v>3300947</v>
      </c>
      <c r="D2800">
        <v>3301504</v>
      </c>
      <c r="E2800">
        <v>-1</v>
      </c>
      <c r="F2800" t="s">
        <v>7590</v>
      </c>
      <c r="G2800" t="s">
        <v>7591</v>
      </c>
      <c r="I2800" t="s">
        <v>751</v>
      </c>
      <c r="J2800">
        <v>558</v>
      </c>
      <c r="K2800">
        <v>112</v>
      </c>
      <c r="L2800">
        <f t="shared" si="43"/>
        <v>185</v>
      </c>
    </row>
    <row r="2801" spans="1:12" x14ac:dyDescent="0.25">
      <c r="A2801">
        <v>2839</v>
      </c>
      <c r="B2801" t="s">
        <v>8</v>
      </c>
      <c r="C2801">
        <v>3301617</v>
      </c>
      <c r="D2801">
        <v>3301955</v>
      </c>
      <c r="E2801">
        <v>1</v>
      </c>
      <c r="F2801" t="s">
        <v>7592</v>
      </c>
      <c r="G2801" t="s">
        <v>7593</v>
      </c>
      <c r="H2801" t="s">
        <v>7594</v>
      </c>
      <c r="I2801" t="s">
        <v>7595</v>
      </c>
      <c r="J2801">
        <v>339</v>
      </c>
      <c r="K2801">
        <v>4</v>
      </c>
      <c r="L2801">
        <f t="shared" si="43"/>
        <v>112</v>
      </c>
    </row>
    <row r="2802" spans="1:12" x14ac:dyDescent="0.25">
      <c r="A2802">
        <v>2840</v>
      </c>
      <c r="B2802" t="s">
        <v>8</v>
      </c>
      <c r="C2802">
        <v>3301960</v>
      </c>
      <c r="D2802">
        <v>3302880</v>
      </c>
      <c r="E2802">
        <v>1</v>
      </c>
      <c r="F2802" t="s">
        <v>7596</v>
      </c>
      <c r="G2802" t="s">
        <v>7597</v>
      </c>
      <c r="I2802" t="s">
        <v>712</v>
      </c>
      <c r="J2802">
        <v>921</v>
      </c>
      <c r="K2802">
        <v>-4</v>
      </c>
      <c r="L2802">
        <f t="shared" si="43"/>
        <v>306</v>
      </c>
    </row>
    <row r="2803" spans="1:12" x14ac:dyDescent="0.25">
      <c r="A2803">
        <v>2841</v>
      </c>
      <c r="B2803" t="s">
        <v>8</v>
      </c>
      <c r="C2803">
        <v>3302877</v>
      </c>
      <c r="D2803">
        <v>3303920</v>
      </c>
      <c r="E2803">
        <v>1</v>
      </c>
      <c r="F2803" t="s">
        <v>7598</v>
      </c>
      <c r="G2803" t="s">
        <v>7599</v>
      </c>
      <c r="I2803" t="s">
        <v>1268</v>
      </c>
      <c r="J2803">
        <v>1044</v>
      </c>
      <c r="K2803">
        <v>75</v>
      </c>
      <c r="L2803">
        <f t="shared" si="43"/>
        <v>347</v>
      </c>
    </row>
    <row r="2804" spans="1:12" x14ac:dyDescent="0.25">
      <c r="A2804">
        <v>2842</v>
      </c>
      <c r="B2804" t="s">
        <v>8</v>
      </c>
      <c r="C2804">
        <v>3303996</v>
      </c>
      <c r="D2804">
        <v>3304376</v>
      </c>
      <c r="E2804">
        <v>-1</v>
      </c>
      <c r="F2804" t="s">
        <v>7600</v>
      </c>
      <c r="G2804" t="s">
        <v>7601</v>
      </c>
      <c r="I2804" t="s">
        <v>22</v>
      </c>
      <c r="J2804">
        <v>381</v>
      </c>
      <c r="K2804">
        <v>72</v>
      </c>
      <c r="L2804">
        <f t="shared" si="43"/>
        <v>126</v>
      </c>
    </row>
    <row r="2805" spans="1:12" x14ac:dyDescent="0.25">
      <c r="A2805">
        <v>2843</v>
      </c>
      <c r="B2805" t="s">
        <v>8</v>
      </c>
      <c r="C2805">
        <v>3304449</v>
      </c>
      <c r="D2805">
        <v>3306203</v>
      </c>
      <c r="E2805">
        <v>-1</v>
      </c>
      <c r="F2805" t="s">
        <v>7602</v>
      </c>
      <c r="G2805" t="s">
        <v>7603</v>
      </c>
      <c r="H2805" t="s">
        <v>7604</v>
      </c>
      <c r="I2805" t="s">
        <v>7605</v>
      </c>
      <c r="J2805">
        <v>1755</v>
      </c>
      <c r="K2805">
        <v>354</v>
      </c>
      <c r="L2805">
        <f t="shared" si="43"/>
        <v>584</v>
      </c>
    </row>
    <row r="2806" spans="1:12" x14ac:dyDescent="0.25">
      <c r="A2806">
        <v>2844</v>
      </c>
      <c r="B2806" t="s">
        <v>8</v>
      </c>
      <c r="C2806">
        <v>3306558</v>
      </c>
      <c r="D2806">
        <v>3307472</v>
      </c>
      <c r="E2806">
        <v>1</v>
      </c>
      <c r="F2806" t="s">
        <v>7606</v>
      </c>
      <c r="G2806" t="s">
        <v>7607</v>
      </c>
      <c r="H2806" t="s">
        <v>7608</v>
      </c>
      <c r="I2806" t="s">
        <v>7609</v>
      </c>
      <c r="J2806">
        <v>915</v>
      </c>
      <c r="K2806">
        <v>40</v>
      </c>
      <c r="L2806">
        <f t="shared" si="43"/>
        <v>304</v>
      </c>
    </row>
    <row r="2807" spans="1:12" x14ac:dyDescent="0.25">
      <c r="A2807">
        <v>2845</v>
      </c>
      <c r="B2807" t="s">
        <v>8</v>
      </c>
      <c r="C2807">
        <v>3307513</v>
      </c>
      <c r="D2807">
        <v>3307983</v>
      </c>
      <c r="E2807">
        <v>1</v>
      </c>
      <c r="F2807" t="s">
        <v>7610</v>
      </c>
      <c r="G2807" t="s">
        <v>7611</v>
      </c>
      <c r="I2807" t="s">
        <v>22</v>
      </c>
      <c r="J2807">
        <v>471</v>
      </c>
      <c r="K2807">
        <v>24</v>
      </c>
      <c r="L2807">
        <f t="shared" si="43"/>
        <v>156</v>
      </c>
    </row>
    <row r="2808" spans="1:12" x14ac:dyDescent="0.25">
      <c r="A2808">
        <v>2846</v>
      </c>
      <c r="B2808" t="s">
        <v>8</v>
      </c>
      <c r="C2808">
        <v>3308008</v>
      </c>
      <c r="D2808">
        <v>3308295</v>
      </c>
      <c r="E2808">
        <v>1</v>
      </c>
      <c r="F2808" t="s">
        <v>7612</v>
      </c>
      <c r="G2808" t="s">
        <v>7613</v>
      </c>
      <c r="H2808" t="s">
        <v>7614</v>
      </c>
      <c r="I2808" t="s">
        <v>7615</v>
      </c>
      <c r="J2808">
        <v>288</v>
      </c>
      <c r="K2808">
        <v>112</v>
      </c>
      <c r="L2808">
        <f t="shared" si="43"/>
        <v>95</v>
      </c>
    </row>
    <row r="2809" spans="1:12" x14ac:dyDescent="0.25">
      <c r="A2809">
        <v>2847</v>
      </c>
      <c r="B2809" t="s">
        <v>8</v>
      </c>
      <c r="C2809">
        <v>3308408</v>
      </c>
      <c r="D2809">
        <v>3309757</v>
      </c>
      <c r="E2809">
        <v>1</v>
      </c>
      <c r="F2809" t="s">
        <v>7616</v>
      </c>
      <c r="G2809" t="s">
        <v>7617</v>
      </c>
      <c r="I2809" t="s">
        <v>5102</v>
      </c>
      <c r="J2809">
        <v>1350</v>
      </c>
      <c r="K2809">
        <v>266</v>
      </c>
      <c r="L2809">
        <f t="shared" si="43"/>
        <v>449</v>
      </c>
    </row>
    <row r="2810" spans="1:12" x14ac:dyDescent="0.25">
      <c r="A2810">
        <v>2848</v>
      </c>
      <c r="B2810" t="s">
        <v>8</v>
      </c>
      <c r="C2810">
        <v>3310024</v>
      </c>
      <c r="D2810">
        <v>3310236</v>
      </c>
      <c r="E2810">
        <v>-1</v>
      </c>
      <c r="F2810" t="s">
        <v>7618</v>
      </c>
      <c r="G2810" t="s">
        <v>7619</v>
      </c>
      <c r="I2810" t="s">
        <v>22</v>
      </c>
      <c r="J2810">
        <v>213</v>
      </c>
      <c r="K2810">
        <v>44</v>
      </c>
      <c r="L2810">
        <f t="shared" si="43"/>
        <v>70</v>
      </c>
    </row>
    <row r="2811" spans="1:12" x14ac:dyDescent="0.25">
      <c r="A2811">
        <v>2849</v>
      </c>
      <c r="B2811" t="s">
        <v>8</v>
      </c>
      <c r="C2811">
        <v>3310281</v>
      </c>
      <c r="D2811">
        <v>3311510</v>
      </c>
      <c r="E2811">
        <v>-1</v>
      </c>
      <c r="F2811" t="s">
        <v>7620</v>
      </c>
      <c r="G2811" t="s">
        <v>7621</v>
      </c>
      <c r="H2811" t="s">
        <v>7622</v>
      </c>
      <c r="I2811" t="s">
        <v>7623</v>
      </c>
      <c r="J2811">
        <v>1230</v>
      </c>
      <c r="K2811">
        <v>144</v>
      </c>
      <c r="L2811">
        <f t="shared" si="43"/>
        <v>409</v>
      </c>
    </row>
    <row r="2812" spans="1:12" x14ac:dyDescent="0.25">
      <c r="A2812">
        <v>2850</v>
      </c>
      <c r="B2812" t="s">
        <v>8</v>
      </c>
      <c r="C2812">
        <v>3311655</v>
      </c>
      <c r="D2812">
        <v>3314636</v>
      </c>
      <c r="E2812">
        <v>1</v>
      </c>
      <c r="F2812" t="s">
        <v>7624</v>
      </c>
      <c r="G2812" t="s">
        <v>7625</v>
      </c>
      <c r="I2812" t="s">
        <v>62</v>
      </c>
      <c r="J2812">
        <v>2982</v>
      </c>
      <c r="K2812">
        <v>120</v>
      </c>
      <c r="L2812">
        <f t="shared" si="43"/>
        <v>993</v>
      </c>
    </row>
    <row r="2813" spans="1:12" x14ac:dyDescent="0.25">
      <c r="A2813">
        <v>2851</v>
      </c>
      <c r="B2813" t="s">
        <v>8</v>
      </c>
      <c r="C2813">
        <v>3314757</v>
      </c>
      <c r="D2813">
        <v>3315221</v>
      </c>
      <c r="E2813">
        <v>1</v>
      </c>
      <c r="F2813" t="s">
        <v>7626</v>
      </c>
      <c r="G2813" t="s">
        <v>7627</v>
      </c>
      <c r="I2813" t="s">
        <v>22</v>
      </c>
      <c r="J2813">
        <v>465</v>
      </c>
      <c r="K2813">
        <v>126</v>
      </c>
      <c r="L2813">
        <f t="shared" si="43"/>
        <v>154</v>
      </c>
    </row>
    <row r="2814" spans="1:12" x14ac:dyDescent="0.25">
      <c r="A2814">
        <v>2852</v>
      </c>
      <c r="B2814" t="s">
        <v>8</v>
      </c>
      <c r="C2814">
        <v>3315348</v>
      </c>
      <c r="D2814">
        <v>3316391</v>
      </c>
      <c r="E2814">
        <v>1</v>
      </c>
      <c r="F2814" t="s">
        <v>7628</v>
      </c>
      <c r="G2814" t="s">
        <v>7629</v>
      </c>
      <c r="H2814" t="s">
        <v>7630</v>
      </c>
      <c r="I2814" t="s">
        <v>7631</v>
      </c>
      <c r="J2814">
        <v>1044</v>
      </c>
      <c r="K2814">
        <v>31</v>
      </c>
      <c r="L2814">
        <f t="shared" si="43"/>
        <v>347</v>
      </c>
    </row>
    <row r="2815" spans="1:12" x14ac:dyDescent="0.25">
      <c r="A2815">
        <v>2853</v>
      </c>
      <c r="B2815" t="s">
        <v>8</v>
      </c>
      <c r="C2815">
        <v>3316423</v>
      </c>
      <c r="D2815">
        <v>3316842</v>
      </c>
      <c r="E2815">
        <v>-1</v>
      </c>
      <c r="F2815" t="s">
        <v>7632</v>
      </c>
      <c r="G2815" t="s">
        <v>7633</v>
      </c>
      <c r="I2815" t="s">
        <v>22</v>
      </c>
      <c r="J2815">
        <v>420</v>
      </c>
      <c r="K2815">
        <v>226</v>
      </c>
      <c r="L2815">
        <f t="shared" si="43"/>
        <v>139</v>
      </c>
    </row>
    <row r="2816" spans="1:12" x14ac:dyDescent="0.25">
      <c r="A2816">
        <v>2854</v>
      </c>
      <c r="B2816" t="s">
        <v>8</v>
      </c>
      <c r="C2816">
        <v>3317069</v>
      </c>
      <c r="D2816">
        <v>3317695</v>
      </c>
      <c r="E2816">
        <v>1</v>
      </c>
      <c r="F2816" t="s">
        <v>7634</v>
      </c>
      <c r="G2816" t="s">
        <v>7635</v>
      </c>
      <c r="H2816" t="s">
        <v>7636</v>
      </c>
      <c r="I2816" t="s">
        <v>7637</v>
      </c>
      <c r="J2816">
        <v>627</v>
      </c>
      <c r="K2816">
        <v>58</v>
      </c>
      <c r="L2816">
        <f t="shared" si="43"/>
        <v>208</v>
      </c>
    </row>
    <row r="2817" spans="1:12" x14ac:dyDescent="0.25">
      <c r="A2817">
        <v>2855</v>
      </c>
      <c r="B2817" t="s">
        <v>8</v>
      </c>
      <c r="C2817">
        <v>3317754</v>
      </c>
      <c r="D2817">
        <v>3318620</v>
      </c>
      <c r="E2817">
        <v>1</v>
      </c>
      <c r="F2817" t="s">
        <v>7638</v>
      </c>
      <c r="G2817" t="s">
        <v>7639</v>
      </c>
      <c r="H2817" t="s">
        <v>7640</v>
      </c>
      <c r="I2817" t="s">
        <v>7641</v>
      </c>
      <c r="J2817">
        <v>867</v>
      </c>
      <c r="K2817">
        <v>-4</v>
      </c>
      <c r="L2817">
        <f t="shared" si="43"/>
        <v>288</v>
      </c>
    </row>
    <row r="2818" spans="1:12" x14ac:dyDescent="0.25">
      <c r="A2818">
        <v>2856</v>
      </c>
      <c r="B2818" t="s">
        <v>8</v>
      </c>
      <c r="C2818">
        <v>3318617</v>
      </c>
      <c r="D2818">
        <v>3318982</v>
      </c>
      <c r="E2818">
        <v>-1</v>
      </c>
      <c r="F2818" t="s">
        <v>7642</v>
      </c>
      <c r="G2818" t="s">
        <v>7643</v>
      </c>
      <c r="I2818" t="s">
        <v>22</v>
      </c>
      <c r="J2818">
        <v>366</v>
      </c>
      <c r="K2818">
        <v>316</v>
      </c>
      <c r="L2818">
        <f t="shared" si="43"/>
        <v>121</v>
      </c>
    </row>
    <row r="2819" spans="1:12" x14ac:dyDescent="0.25">
      <c r="A2819">
        <v>2857</v>
      </c>
      <c r="B2819" t="s">
        <v>8</v>
      </c>
      <c r="C2819">
        <v>3319299</v>
      </c>
      <c r="D2819">
        <v>3320522</v>
      </c>
      <c r="E2819">
        <v>1</v>
      </c>
      <c r="F2819" t="s">
        <v>7644</v>
      </c>
      <c r="G2819" t="s">
        <v>7645</v>
      </c>
      <c r="I2819" t="s">
        <v>160</v>
      </c>
      <c r="J2819">
        <v>1224</v>
      </c>
      <c r="K2819">
        <v>111</v>
      </c>
      <c r="L2819">
        <f t="shared" si="43"/>
        <v>407</v>
      </c>
    </row>
    <row r="2820" spans="1:12" x14ac:dyDescent="0.25">
      <c r="A2820">
        <v>2858</v>
      </c>
      <c r="B2820" t="s">
        <v>8</v>
      </c>
      <c r="C2820">
        <v>3320634</v>
      </c>
      <c r="D2820">
        <v>3321764</v>
      </c>
      <c r="E2820">
        <v>1</v>
      </c>
      <c r="F2820" t="s">
        <v>7646</v>
      </c>
      <c r="G2820" t="s">
        <v>7647</v>
      </c>
      <c r="I2820" t="s">
        <v>160</v>
      </c>
      <c r="J2820">
        <v>1131</v>
      </c>
      <c r="K2820">
        <v>3</v>
      </c>
      <c r="L2820">
        <f t="shared" ref="L2820:L2883" si="44">(D2820-C2820+1)/3-1</f>
        <v>376</v>
      </c>
    </row>
    <row r="2821" spans="1:12" x14ac:dyDescent="0.25">
      <c r="A2821">
        <v>2859</v>
      </c>
      <c r="B2821" t="s">
        <v>8</v>
      </c>
      <c r="C2821">
        <v>3321768</v>
      </c>
      <c r="D2821">
        <v>3323135</v>
      </c>
      <c r="E2821">
        <v>1</v>
      </c>
      <c r="F2821" t="s">
        <v>7648</v>
      </c>
      <c r="G2821" t="s">
        <v>7649</v>
      </c>
      <c r="H2821" t="s">
        <v>5742</v>
      </c>
      <c r="I2821" t="s">
        <v>5743</v>
      </c>
      <c r="J2821">
        <v>1368</v>
      </c>
      <c r="K2821">
        <v>-20</v>
      </c>
      <c r="L2821">
        <f t="shared" si="44"/>
        <v>455</v>
      </c>
    </row>
    <row r="2822" spans="1:12" x14ac:dyDescent="0.25">
      <c r="A2822">
        <v>2860</v>
      </c>
      <c r="B2822" t="s">
        <v>8</v>
      </c>
      <c r="C2822">
        <v>3323116</v>
      </c>
      <c r="D2822">
        <v>3325590</v>
      </c>
      <c r="E2822">
        <v>1</v>
      </c>
      <c r="F2822" t="s">
        <v>7650</v>
      </c>
      <c r="G2822" t="s">
        <v>7651</v>
      </c>
      <c r="I2822" t="s">
        <v>62</v>
      </c>
      <c r="J2822">
        <v>2475</v>
      </c>
      <c r="K2822">
        <v>5</v>
      </c>
      <c r="L2822">
        <f t="shared" si="44"/>
        <v>824</v>
      </c>
    </row>
    <row r="2823" spans="1:12" x14ac:dyDescent="0.25">
      <c r="A2823">
        <v>2861</v>
      </c>
      <c r="B2823" t="s">
        <v>8</v>
      </c>
      <c r="C2823">
        <v>3325596</v>
      </c>
      <c r="D2823">
        <v>3325718</v>
      </c>
      <c r="E2823">
        <v>1</v>
      </c>
      <c r="F2823" t="s">
        <v>7652</v>
      </c>
      <c r="G2823" t="s">
        <v>7653</v>
      </c>
      <c r="I2823" t="s">
        <v>22</v>
      </c>
      <c r="J2823">
        <v>123</v>
      </c>
      <c r="K2823">
        <v>83</v>
      </c>
      <c r="L2823">
        <f t="shared" si="44"/>
        <v>40</v>
      </c>
    </row>
    <row r="2824" spans="1:12" x14ac:dyDescent="0.25">
      <c r="A2824">
        <v>2862</v>
      </c>
      <c r="B2824" t="s">
        <v>8</v>
      </c>
      <c r="C2824">
        <v>3325802</v>
      </c>
      <c r="D2824">
        <v>3327274</v>
      </c>
      <c r="E2824">
        <v>1</v>
      </c>
      <c r="F2824" t="s">
        <v>7654</v>
      </c>
      <c r="G2824" t="s">
        <v>7655</v>
      </c>
      <c r="H2824" t="s">
        <v>7656</v>
      </c>
      <c r="I2824" t="s">
        <v>7657</v>
      </c>
      <c r="J2824">
        <v>1473</v>
      </c>
      <c r="K2824">
        <v>32</v>
      </c>
      <c r="L2824">
        <f t="shared" si="44"/>
        <v>490</v>
      </c>
    </row>
    <row r="2825" spans="1:12" x14ac:dyDescent="0.25">
      <c r="A2825">
        <v>2863</v>
      </c>
      <c r="B2825" t="s">
        <v>8</v>
      </c>
      <c r="C2825">
        <v>3327307</v>
      </c>
      <c r="D2825">
        <v>3329874</v>
      </c>
      <c r="E2825">
        <v>-1</v>
      </c>
      <c r="F2825" t="s">
        <v>7658</v>
      </c>
      <c r="G2825" t="s">
        <v>7659</v>
      </c>
      <c r="I2825" t="s">
        <v>331</v>
      </c>
      <c r="J2825">
        <v>2568</v>
      </c>
      <c r="K2825">
        <v>155</v>
      </c>
      <c r="L2825">
        <f t="shared" si="44"/>
        <v>855</v>
      </c>
    </row>
    <row r="2826" spans="1:12" x14ac:dyDescent="0.25">
      <c r="A2826">
        <v>2864</v>
      </c>
      <c r="B2826" t="s">
        <v>8</v>
      </c>
      <c r="C2826">
        <v>3330030</v>
      </c>
      <c r="D2826">
        <v>3330554</v>
      </c>
      <c r="E2826">
        <v>-1</v>
      </c>
      <c r="F2826" t="s">
        <v>7660</v>
      </c>
      <c r="G2826" t="s">
        <v>7661</v>
      </c>
      <c r="I2826" t="s">
        <v>5874</v>
      </c>
      <c r="J2826">
        <v>525</v>
      </c>
      <c r="K2826">
        <v>60</v>
      </c>
      <c r="L2826">
        <f t="shared" si="44"/>
        <v>174</v>
      </c>
    </row>
    <row r="2827" spans="1:12" x14ac:dyDescent="0.25">
      <c r="A2827">
        <v>2865</v>
      </c>
      <c r="B2827" t="s">
        <v>8</v>
      </c>
      <c r="C2827">
        <v>3330615</v>
      </c>
      <c r="D2827">
        <v>3331856</v>
      </c>
      <c r="E2827">
        <v>-1</v>
      </c>
      <c r="F2827" t="s">
        <v>7662</v>
      </c>
      <c r="G2827" t="s">
        <v>7663</v>
      </c>
      <c r="H2827" t="s">
        <v>7664</v>
      </c>
      <c r="I2827" t="s">
        <v>7665</v>
      </c>
      <c r="J2827">
        <v>1242</v>
      </c>
      <c r="K2827">
        <v>166</v>
      </c>
      <c r="L2827">
        <f t="shared" si="44"/>
        <v>413</v>
      </c>
    </row>
    <row r="2828" spans="1:12" x14ac:dyDescent="0.25">
      <c r="A2828">
        <v>2866</v>
      </c>
      <c r="B2828" t="s">
        <v>8</v>
      </c>
      <c r="C2828">
        <v>3332023</v>
      </c>
      <c r="D2828">
        <v>3332661</v>
      </c>
      <c r="E2828">
        <v>1</v>
      </c>
      <c r="F2828" t="s">
        <v>7666</v>
      </c>
      <c r="G2828" t="s">
        <v>7667</v>
      </c>
      <c r="I2828" t="s">
        <v>22</v>
      </c>
      <c r="J2828">
        <v>639</v>
      </c>
      <c r="K2828">
        <v>179</v>
      </c>
      <c r="L2828">
        <f t="shared" si="44"/>
        <v>212</v>
      </c>
    </row>
    <row r="2829" spans="1:12" x14ac:dyDescent="0.25">
      <c r="A2829">
        <v>2867</v>
      </c>
      <c r="B2829" t="s">
        <v>8</v>
      </c>
      <c r="C2829">
        <v>3332841</v>
      </c>
      <c r="D2829">
        <v>3334034</v>
      </c>
      <c r="E2829">
        <v>1</v>
      </c>
      <c r="F2829" t="s">
        <v>7668</v>
      </c>
      <c r="G2829" t="s">
        <v>7669</v>
      </c>
      <c r="H2829" t="s">
        <v>7670</v>
      </c>
      <c r="I2829" t="s">
        <v>7671</v>
      </c>
      <c r="J2829">
        <v>1194</v>
      </c>
      <c r="K2829">
        <v>280</v>
      </c>
      <c r="L2829">
        <f t="shared" si="44"/>
        <v>397</v>
      </c>
    </row>
    <row r="2830" spans="1:12" x14ac:dyDescent="0.25">
      <c r="A2830">
        <v>2868</v>
      </c>
      <c r="B2830" t="s">
        <v>8</v>
      </c>
      <c r="C2830">
        <v>3334315</v>
      </c>
      <c r="D2830">
        <v>3334659</v>
      </c>
      <c r="E2830">
        <v>1</v>
      </c>
      <c r="F2830" t="s">
        <v>7672</v>
      </c>
      <c r="G2830" t="s">
        <v>7673</v>
      </c>
      <c r="I2830" t="s">
        <v>22</v>
      </c>
      <c r="J2830">
        <v>345</v>
      </c>
      <c r="K2830">
        <v>69</v>
      </c>
      <c r="L2830">
        <f t="shared" si="44"/>
        <v>114</v>
      </c>
    </row>
    <row r="2831" spans="1:12" x14ac:dyDescent="0.25">
      <c r="A2831">
        <v>2869</v>
      </c>
      <c r="B2831" t="s">
        <v>8</v>
      </c>
      <c r="C2831">
        <v>3334729</v>
      </c>
      <c r="D2831">
        <v>3335814</v>
      </c>
      <c r="E2831">
        <v>-1</v>
      </c>
      <c r="F2831" t="s">
        <v>7674</v>
      </c>
      <c r="G2831" t="s">
        <v>7675</v>
      </c>
      <c r="H2831" t="s">
        <v>7676</v>
      </c>
      <c r="I2831" t="s">
        <v>7677</v>
      </c>
      <c r="J2831">
        <v>1086</v>
      </c>
      <c r="K2831">
        <v>122</v>
      </c>
      <c r="L2831">
        <f t="shared" si="44"/>
        <v>361</v>
      </c>
    </row>
    <row r="2832" spans="1:12" x14ac:dyDescent="0.25">
      <c r="A2832">
        <v>2870</v>
      </c>
      <c r="B2832" t="s">
        <v>8</v>
      </c>
      <c r="C2832">
        <v>3335937</v>
      </c>
      <c r="D2832">
        <v>3337088</v>
      </c>
      <c r="E2832">
        <v>-1</v>
      </c>
      <c r="F2832" t="s">
        <v>7678</v>
      </c>
      <c r="G2832" t="s">
        <v>7679</v>
      </c>
      <c r="I2832" t="s">
        <v>22</v>
      </c>
      <c r="J2832">
        <v>1152</v>
      </c>
      <c r="K2832">
        <v>112</v>
      </c>
      <c r="L2832">
        <f t="shared" si="44"/>
        <v>383</v>
      </c>
    </row>
    <row r="2833" spans="1:12" x14ac:dyDescent="0.25">
      <c r="A2833">
        <v>2871</v>
      </c>
      <c r="B2833" t="s">
        <v>8</v>
      </c>
      <c r="C2833">
        <v>3337201</v>
      </c>
      <c r="D2833">
        <v>3338388</v>
      </c>
      <c r="E2833">
        <v>-1</v>
      </c>
      <c r="F2833" t="s">
        <v>7680</v>
      </c>
      <c r="G2833" t="s">
        <v>7681</v>
      </c>
      <c r="H2833" t="s">
        <v>7682</v>
      </c>
      <c r="I2833" t="s">
        <v>7683</v>
      </c>
      <c r="J2833">
        <v>1188</v>
      </c>
      <c r="K2833">
        <v>33</v>
      </c>
      <c r="L2833">
        <f t="shared" si="44"/>
        <v>395</v>
      </c>
    </row>
    <row r="2834" spans="1:12" x14ac:dyDescent="0.25">
      <c r="A2834">
        <v>2872</v>
      </c>
      <c r="B2834" t="s">
        <v>8</v>
      </c>
      <c r="C2834">
        <v>3338422</v>
      </c>
      <c r="D2834">
        <v>3339042</v>
      </c>
      <c r="E2834">
        <v>-1</v>
      </c>
      <c r="F2834" t="s">
        <v>7684</v>
      </c>
      <c r="G2834" t="s">
        <v>7685</v>
      </c>
      <c r="I2834" t="s">
        <v>22</v>
      </c>
      <c r="J2834">
        <v>621</v>
      </c>
      <c r="K2834">
        <v>37</v>
      </c>
      <c r="L2834">
        <f t="shared" si="44"/>
        <v>206</v>
      </c>
    </row>
    <row r="2835" spans="1:12" x14ac:dyDescent="0.25">
      <c r="A2835">
        <v>2873</v>
      </c>
      <c r="B2835" t="s">
        <v>8</v>
      </c>
      <c r="C2835">
        <v>3339080</v>
      </c>
      <c r="D2835">
        <v>3342028</v>
      </c>
      <c r="E2835">
        <v>-1</v>
      </c>
      <c r="F2835" t="s">
        <v>7686</v>
      </c>
      <c r="G2835" t="s">
        <v>7687</v>
      </c>
      <c r="I2835" t="s">
        <v>62</v>
      </c>
      <c r="J2835">
        <v>2949</v>
      </c>
      <c r="K2835">
        <v>560</v>
      </c>
      <c r="L2835">
        <f t="shared" si="44"/>
        <v>982</v>
      </c>
    </row>
    <row r="2836" spans="1:12" x14ac:dyDescent="0.25">
      <c r="A2836">
        <v>2874</v>
      </c>
      <c r="B2836" t="s">
        <v>8</v>
      </c>
      <c r="C2836">
        <v>3342589</v>
      </c>
      <c r="D2836">
        <v>3343050</v>
      </c>
      <c r="E2836">
        <v>1</v>
      </c>
      <c r="F2836" t="s">
        <v>7688</v>
      </c>
      <c r="G2836" t="s">
        <v>7689</v>
      </c>
      <c r="H2836" t="s">
        <v>7690</v>
      </c>
      <c r="I2836" t="s">
        <v>3575</v>
      </c>
      <c r="J2836">
        <v>462</v>
      </c>
      <c r="K2836">
        <v>191</v>
      </c>
      <c r="L2836">
        <f t="shared" si="44"/>
        <v>153</v>
      </c>
    </row>
    <row r="2837" spans="1:12" x14ac:dyDescent="0.25">
      <c r="A2837">
        <v>2875</v>
      </c>
      <c r="B2837" t="s">
        <v>8</v>
      </c>
      <c r="C2837">
        <v>3343242</v>
      </c>
      <c r="D2837">
        <v>3343544</v>
      </c>
      <c r="E2837">
        <v>1</v>
      </c>
      <c r="F2837" t="s">
        <v>7691</v>
      </c>
      <c r="G2837" t="s">
        <v>7692</v>
      </c>
      <c r="I2837" t="s">
        <v>22</v>
      </c>
      <c r="J2837">
        <v>303</v>
      </c>
      <c r="K2837">
        <v>51</v>
      </c>
      <c r="L2837">
        <f t="shared" si="44"/>
        <v>100</v>
      </c>
    </row>
    <row r="2838" spans="1:12" x14ac:dyDescent="0.25">
      <c r="A2838">
        <v>2876</v>
      </c>
      <c r="B2838" t="s">
        <v>8</v>
      </c>
      <c r="C2838">
        <v>3343596</v>
      </c>
      <c r="D2838">
        <v>3343958</v>
      </c>
      <c r="E2838">
        <v>-1</v>
      </c>
      <c r="F2838" t="s">
        <v>7693</v>
      </c>
      <c r="G2838" t="s">
        <v>7694</v>
      </c>
      <c r="I2838" t="s">
        <v>22</v>
      </c>
      <c r="J2838">
        <v>363</v>
      </c>
      <c r="K2838">
        <v>245</v>
      </c>
      <c r="L2838">
        <f t="shared" si="44"/>
        <v>120</v>
      </c>
    </row>
    <row r="2839" spans="1:12" x14ac:dyDescent="0.25">
      <c r="A2839">
        <v>2877</v>
      </c>
      <c r="B2839" t="s">
        <v>8</v>
      </c>
      <c r="C2839">
        <v>3344204</v>
      </c>
      <c r="D2839">
        <v>3344629</v>
      </c>
      <c r="E2839">
        <v>1</v>
      </c>
      <c r="F2839" t="s">
        <v>7695</v>
      </c>
      <c r="G2839" t="s">
        <v>7696</v>
      </c>
      <c r="I2839" t="s">
        <v>7697</v>
      </c>
      <c r="J2839">
        <v>426</v>
      </c>
      <c r="K2839">
        <v>174</v>
      </c>
      <c r="L2839">
        <f t="shared" si="44"/>
        <v>141</v>
      </c>
    </row>
    <row r="2840" spans="1:12" x14ac:dyDescent="0.25">
      <c r="A2840">
        <v>2878</v>
      </c>
      <c r="B2840" t="s">
        <v>8</v>
      </c>
      <c r="C2840">
        <v>3344804</v>
      </c>
      <c r="D2840">
        <v>3344908</v>
      </c>
      <c r="E2840">
        <v>1</v>
      </c>
      <c r="F2840" t="s">
        <v>7698</v>
      </c>
      <c r="G2840" t="s">
        <v>7699</v>
      </c>
      <c r="I2840" t="s">
        <v>22</v>
      </c>
      <c r="J2840">
        <v>105</v>
      </c>
      <c r="K2840">
        <v>113</v>
      </c>
      <c r="L2840">
        <f t="shared" si="44"/>
        <v>34</v>
      </c>
    </row>
    <row r="2841" spans="1:12" x14ac:dyDescent="0.25">
      <c r="A2841">
        <v>2879</v>
      </c>
      <c r="B2841" t="s">
        <v>8</v>
      </c>
      <c r="C2841">
        <v>3345022</v>
      </c>
      <c r="D2841">
        <v>3347010</v>
      </c>
      <c r="E2841">
        <v>-1</v>
      </c>
      <c r="F2841" t="s">
        <v>7700</v>
      </c>
      <c r="G2841" t="s">
        <v>7701</v>
      </c>
      <c r="H2841" t="s">
        <v>7702</v>
      </c>
      <c r="I2841" t="s">
        <v>7703</v>
      </c>
      <c r="J2841">
        <v>1989</v>
      </c>
      <c r="K2841">
        <v>353</v>
      </c>
      <c r="L2841">
        <f t="shared" si="44"/>
        <v>662</v>
      </c>
    </row>
    <row r="2842" spans="1:12" x14ac:dyDescent="0.25">
      <c r="A2842">
        <v>2880</v>
      </c>
      <c r="B2842" t="s">
        <v>8</v>
      </c>
      <c r="C2842">
        <v>3347364</v>
      </c>
      <c r="D2842">
        <v>3347756</v>
      </c>
      <c r="E2842">
        <v>1</v>
      </c>
      <c r="F2842" t="s">
        <v>7704</v>
      </c>
      <c r="G2842" t="s">
        <v>7705</v>
      </c>
      <c r="I2842" t="s">
        <v>22</v>
      </c>
      <c r="J2842">
        <v>393</v>
      </c>
      <c r="K2842">
        <v>275</v>
      </c>
      <c r="L2842">
        <f t="shared" si="44"/>
        <v>130</v>
      </c>
    </row>
    <row r="2843" spans="1:12" x14ac:dyDescent="0.25">
      <c r="A2843">
        <v>2881</v>
      </c>
      <c r="B2843" t="s">
        <v>8</v>
      </c>
      <c r="C2843">
        <v>3348032</v>
      </c>
      <c r="D2843">
        <v>3348865</v>
      </c>
      <c r="E2843">
        <v>-1</v>
      </c>
      <c r="F2843" t="s">
        <v>7706</v>
      </c>
      <c r="G2843" t="s">
        <v>7707</v>
      </c>
      <c r="I2843" t="s">
        <v>629</v>
      </c>
      <c r="J2843">
        <v>834</v>
      </c>
      <c r="K2843">
        <v>5</v>
      </c>
      <c r="L2843">
        <f t="shared" si="44"/>
        <v>277</v>
      </c>
    </row>
    <row r="2844" spans="1:12" x14ac:dyDescent="0.25">
      <c r="A2844">
        <v>2882</v>
      </c>
      <c r="B2844" t="s">
        <v>8</v>
      </c>
      <c r="C2844">
        <v>3348871</v>
      </c>
      <c r="D2844">
        <v>3349773</v>
      </c>
      <c r="E2844">
        <v>-1</v>
      </c>
      <c r="F2844" t="s">
        <v>7708</v>
      </c>
      <c r="G2844" t="s">
        <v>7709</v>
      </c>
      <c r="I2844" t="s">
        <v>626</v>
      </c>
      <c r="J2844">
        <v>903</v>
      </c>
      <c r="K2844">
        <v>68</v>
      </c>
      <c r="L2844">
        <f t="shared" si="44"/>
        <v>300</v>
      </c>
    </row>
    <row r="2845" spans="1:12" x14ac:dyDescent="0.25">
      <c r="A2845">
        <v>2883</v>
      </c>
      <c r="B2845" t="s">
        <v>8</v>
      </c>
      <c r="C2845">
        <v>3349842</v>
      </c>
      <c r="D2845">
        <v>3351854</v>
      </c>
      <c r="E2845">
        <v>-1</v>
      </c>
      <c r="F2845" t="s">
        <v>7710</v>
      </c>
      <c r="G2845" t="s">
        <v>7711</v>
      </c>
      <c r="I2845" t="s">
        <v>22</v>
      </c>
      <c r="J2845">
        <v>2013</v>
      </c>
      <c r="K2845">
        <v>8836</v>
      </c>
      <c r="L2845">
        <f t="shared" si="44"/>
        <v>670</v>
      </c>
    </row>
    <row r="2846" spans="1:12" x14ac:dyDescent="0.25">
      <c r="A2846">
        <v>2884</v>
      </c>
      <c r="B2846" t="s">
        <v>8</v>
      </c>
      <c r="C2846">
        <v>3360691</v>
      </c>
      <c r="D2846">
        <v>3360927</v>
      </c>
      <c r="E2846">
        <v>1</v>
      </c>
      <c r="F2846" t="s">
        <v>7712</v>
      </c>
      <c r="G2846" t="s">
        <v>7713</v>
      </c>
      <c r="I2846" t="s">
        <v>22</v>
      </c>
      <c r="J2846">
        <v>237</v>
      </c>
      <c r="K2846">
        <v>25</v>
      </c>
      <c r="L2846">
        <f t="shared" si="44"/>
        <v>78</v>
      </c>
    </row>
    <row r="2847" spans="1:12" x14ac:dyDescent="0.25">
      <c r="A2847">
        <v>2885</v>
      </c>
      <c r="B2847" t="s">
        <v>8</v>
      </c>
      <c r="C2847">
        <v>3360953</v>
      </c>
      <c r="D2847">
        <v>3361237</v>
      </c>
      <c r="E2847">
        <v>1</v>
      </c>
      <c r="F2847" t="s">
        <v>7714</v>
      </c>
      <c r="G2847" t="s">
        <v>7715</v>
      </c>
      <c r="I2847" t="s">
        <v>22</v>
      </c>
      <c r="J2847">
        <v>285</v>
      </c>
      <c r="K2847">
        <v>1164</v>
      </c>
      <c r="L2847">
        <f t="shared" si="44"/>
        <v>94</v>
      </c>
    </row>
    <row r="2848" spans="1:12" x14ac:dyDescent="0.25">
      <c r="A2848">
        <v>2886</v>
      </c>
      <c r="B2848" t="s">
        <v>8</v>
      </c>
      <c r="C2848">
        <v>3362402</v>
      </c>
      <c r="D2848">
        <v>3362713</v>
      </c>
      <c r="E2848">
        <v>1</v>
      </c>
      <c r="F2848" t="s">
        <v>7716</v>
      </c>
      <c r="G2848" t="s">
        <v>7717</v>
      </c>
      <c r="I2848" t="s">
        <v>22</v>
      </c>
      <c r="J2848">
        <v>312</v>
      </c>
      <c r="K2848">
        <v>321</v>
      </c>
      <c r="L2848">
        <f t="shared" si="44"/>
        <v>103</v>
      </c>
    </row>
    <row r="2849" spans="1:12" x14ac:dyDescent="0.25">
      <c r="A2849">
        <v>2887</v>
      </c>
      <c r="B2849" t="s">
        <v>8</v>
      </c>
      <c r="C2849">
        <v>3363035</v>
      </c>
      <c r="D2849">
        <v>3363280</v>
      </c>
      <c r="E2849">
        <v>1</v>
      </c>
      <c r="F2849" t="s">
        <v>7718</v>
      </c>
      <c r="G2849" t="s">
        <v>7719</v>
      </c>
      <c r="I2849" t="s">
        <v>22</v>
      </c>
      <c r="J2849">
        <v>246</v>
      </c>
      <c r="K2849">
        <v>164</v>
      </c>
      <c r="L2849">
        <f t="shared" si="44"/>
        <v>81</v>
      </c>
    </row>
    <row r="2850" spans="1:12" x14ac:dyDescent="0.25">
      <c r="A2850">
        <v>2888</v>
      </c>
      <c r="B2850" t="s">
        <v>8</v>
      </c>
      <c r="C2850">
        <v>3363445</v>
      </c>
      <c r="D2850">
        <v>3363687</v>
      </c>
      <c r="E2850">
        <v>1</v>
      </c>
      <c r="F2850" t="s">
        <v>7720</v>
      </c>
      <c r="G2850" t="s">
        <v>7721</v>
      </c>
      <c r="I2850" t="s">
        <v>22</v>
      </c>
      <c r="J2850">
        <v>243</v>
      </c>
      <c r="K2850">
        <v>824</v>
      </c>
      <c r="L2850">
        <f t="shared" si="44"/>
        <v>80</v>
      </c>
    </row>
    <row r="2851" spans="1:12" x14ac:dyDescent="0.25">
      <c r="A2851">
        <v>2889</v>
      </c>
      <c r="B2851" t="s">
        <v>8</v>
      </c>
      <c r="C2851">
        <v>3364512</v>
      </c>
      <c r="D2851">
        <v>3365594</v>
      </c>
      <c r="E2851">
        <v>1</v>
      </c>
      <c r="F2851" t="s">
        <v>7722</v>
      </c>
      <c r="G2851" t="s">
        <v>7723</v>
      </c>
      <c r="I2851" t="s">
        <v>22</v>
      </c>
      <c r="J2851">
        <v>1083</v>
      </c>
      <c r="K2851">
        <v>58</v>
      </c>
      <c r="L2851">
        <f t="shared" si="44"/>
        <v>360</v>
      </c>
    </row>
    <row r="2852" spans="1:12" x14ac:dyDescent="0.25">
      <c r="A2852">
        <v>2890</v>
      </c>
      <c r="B2852" t="s">
        <v>8</v>
      </c>
      <c r="C2852">
        <v>3365653</v>
      </c>
      <c r="D2852">
        <v>3366711</v>
      </c>
      <c r="E2852">
        <v>-1</v>
      </c>
      <c r="F2852" t="s">
        <v>7724</v>
      </c>
      <c r="G2852" t="s">
        <v>7725</v>
      </c>
      <c r="I2852" t="s">
        <v>22</v>
      </c>
      <c r="J2852">
        <v>1059</v>
      </c>
      <c r="K2852">
        <v>97</v>
      </c>
      <c r="L2852">
        <f t="shared" si="44"/>
        <v>352</v>
      </c>
    </row>
    <row r="2853" spans="1:12" x14ac:dyDescent="0.25">
      <c r="A2853">
        <v>2891</v>
      </c>
      <c r="B2853" t="s">
        <v>8</v>
      </c>
      <c r="C2853">
        <v>3366809</v>
      </c>
      <c r="D2853">
        <v>3367303</v>
      </c>
      <c r="E2853">
        <v>-1</v>
      </c>
      <c r="F2853" t="s">
        <v>7726</v>
      </c>
      <c r="G2853" t="s">
        <v>7727</v>
      </c>
      <c r="I2853" t="s">
        <v>22</v>
      </c>
      <c r="J2853">
        <v>495</v>
      </c>
      <c r="K2853">
        <v>27</v>
      </c>
      <c r="L2853">
        <f t="shared" si="44"/>
        <v>164</v>
      </c>
    </row>
    <row r="2854" spans="1:12" x14ac:dyDescent="0.25">
      <c r="A2854">
        <v>2892</v>
      </c>
      <c r="B2854" t="s">
        <v>8</v>
      </c>
      <c r="C2854">
        <v>3367331</v>
      </c>
      <c r="D2854">
        <v>3368365</v>
      </c>
      <c r="E2854">
        <v>-1</v>
      </c>
      <c r="F2854" t="s">
        <v>7728</v>
      </c>
      <c r="G2854" t="s">
        <v>7729</v>
      </c>
      <c r="H2854" t="s">
        <v>7730</v>
      </c>
      <c r="I2854" t="s">
        <v>7731</v>
      </c>
      <c r="J2854">
        <v>1035</v>
      </c>
      <c r="K2854">
        <v>80</v>
      </c>
      <c r="L2854">
        <f t="shared" si="44"/>
        <v>344</v>
      </c>
    </row>
    <row r="2855" spans="1:12" x14ac:dyDescent="0.25">
      <c r="A2855">
        <v>2893</v>
      </c>
      <c r="B2855" t="s">
        <v>8</v>
      </c>
      <c r="C2855">
        <v>3368446</v>
      </c>
      <c r="D2855">
        <v>3370374</v>
      </c>
      <c r="E2855">
        <v>-1</v>
      </c>
      <c r="F2855" t="s">
        <v>7732</v>
      </c>
      <c r="G2855" t="s">
        <v>7733</v>
      </c>
      <c r="I2855" t="s">
        <v>2592</v>
      </c>
      <c r="J2855">
        <v>1929</v>
      </c>
      <c r="K2855">
        <v>1</v>
      </c>
      <c r="L2855">
        <f t="shared" si="44"/>
        <v>642</v>
      </c>
    </row>
    <row r="2856" spans="1:12" x14ac:dyDescent="0.25">
      <c r="A2856">
        <v>2894</v>
      </c>
      <c r="B2856" t="s">
        <v>8</v>
      </c>
      <c r="C2856">
        <v>3370376</v>
      </c>
      <c r="D2856">
        <v>3371314</v>
      </c>
      <c r="E2856">
        <v>-1</v>
      </c>
      <c r="F2856" t="s">
        <v>7734</v>
      </c>
      <c r="G2856" t="s">
        <v>7735</v>
      </c>
      <c r="I2856" t="s">
        <v>22</v>
      </c>
      <c r="J2856">
        <v>939</v>
      </c>
      <c r="K2856">
        <v>15</v>
      </c>
      <c r="L2856">
        <f t="shared" si="44"/>
        <v>312</v>
      </c>
    </row>
    <row r="2857" spans="1:12" x14ac:dyDescent="0.25">
      <c r="A2857">
        <v>2895</v>
      </c>
      <c r="B2857" t="s">
        <v>8</v>
      </c>
      <c r="C2857">
        <v>3371330</v>
      </c>
      <c r="D2857">
        <v>3380098</v>
      </c>
      <c r="E2857">
        <v>-1</v>
      </c>
      <c r="F2857" t="s">
        <v>7736</v>
      </c>
      <c r="G2857" t="s">
        <v>7737</v>
      </c>
      <c r="I2857" t="s">
        <v>22</v>
      </c>
      <c r="J2857">
        <v>8769</v>
      </c>
      <c r="K2857">
        <v>282</v>
      </c>
      <c r="L2857">
        <f t="shared" si="44"/>
        <v>2922</v>
      </c>
    </row>
    <row r="2858" spans="1:12" x14ac:dyDescent="0.25">
      <c r="A2858">
        <v>2896</v>
      </c>
      <c r="B2858" t="s">
        <v>8</v>
      </c>
      <c r="C2858">
        <v>3380381</v>
      </c>
      <c r="D2858">
        <v>3381322</v>
      </c>
      <c r="E2858">
        <v>-1</v>
      </c>
      <c r="F2858" t="s">
        <v>7738</v>
      </c>
      <c r="G2858" t="s">
        <v>7739</v>
      </c>
      <c r="I2858" t="s">
        <v>22</v>
      </c>
      <c r="J2858">
        <v>942</v>
      </c>
      <c r="K2858">
        <v>106</v>
      </c>
      <c r="L2858">
        <f t="shared" si="44"/>
        <v>313</v>
      </c>
    </row>
    <row r="2859" spans="1:12" x14ac:dyDescent="0.25">
      <c r="A2859">
        <v>2897</v>
      </c>
      <c r="B2859" t="s">
        <v>8</v>
      </c>
      <c r="C2859">
        <v>3381429</v>
      </c>
      <c r="D2859">
        <v>3381539</v>
      </c>
      <c r="E2859">
        <v>1</v>
      </c>
      <c r="F2859" t="s">
        <v>7740</v>
      </c>
      <c r="G2859" t="s">
        <v>7741</v>
      </c>
      <c r="I2859" t="s">
        <v>22</v>
      </c>
      <c r="J2859">
        <v>111</v>
      </c>
      <c r="K2859">
        <v>-4</v>
      </c>
      <c r="L2859">
        <f t="shared" si="44"/>
        <v>36</v>
      </c>
    </row>
    <row r="2860" spans="1:12" x14ac:dyDescent="0.25">
      <c r="A2860">
        <v>2898</v>
      </c>
      <c r="B2860" t="s">
        <v>8</v>
      </c>
      <c r="C2860">
        <v>3381536</v>
      </c>
      <c r="D2860">
        <v>3382960</v>
      </c>
      <c r="E2860">
        <v>-1</v>
      </c>
      <c r="F2860" t="s">
        <v>7742</v>
      </c>
      <c r="G2860" t="s">
        <v>7743</v>
      </c>
      <c r="H2860" t="s">
        <v>7744</v>
      </c>
      <c r="I2860" t="s">
        <v>7745</v>
      </c>
      <c r="J2860">
        <v>1425</v>
      </c>
      <c r="K2860">
        <v>61</v>
      </c>
      <c r="L2860">
        <f t="shared" si="44"/>
        <v>474</v>
      </c>
    </row>
    <row r="2861" spans="1:12" x14ac:dyDescent="0.25">
      <c r="A2861">
        <v>2899</v>
      </c>
      <c r="B2861" t="s">
        <v>8</v>
      </c>
      <c r="C2861">
        <v>3383022</v>
      </c>
      <c r="D2861">
        <v>3383582</v>
      </c>
      <c r="E2861">
        <v>-1</v>
      </c>
      <c r="F2861" t="s">
        <v>7746</v>
      </c>
      <c r="G2861" t="s">
        <v>7747</v>
      </c>
      <c r="I2861" t="s">
        <v>22</v>
      </c>
      <c r="J2861">
        <v>561</v>
      </c>
      <c r="K2861">
        <v>-29</v>
      </c>
      <c r="L2861">
        <f t="shared" si="44"/>
        <v>186</v>
      </c>
    </row>
    <row r="2862" spans="1:12" x14ac:dyDescent="0.25">
      <c r="A2862">
        <v>2900</v>
      </c>
      <c r="B2862" t="s">
        <v>8</v>
      </c>
      <c r="C2862">
        <v>3383554</v>
      </c>
      <c r="D2862">
        <v>3384417</v>
      </c>
      <c r="E2862">
        <v>-1</v>
      </c>
      <c r="F2862" t="s">
        <v>7748</v>
      </c>
      <c r="G2862" t="s">
        <v>7749</v>
      </c>
      <c r="I2862" t="s">
        <v>22</v>
      </c>
      <c r="J2862">
        <v>864</v>
      </c>
      <c r="K2862">
        <v>22</v>
      </c>
      <c r="L2862">
        <f t="shared" si="44"/>
        <v>287</v>
      </c>
    </row>
    <row r="2863" spans="1:12" x14ac:dyDescent="0.25">
      <c r="A2863">
        <v>2901</v>
      </c>
      <c r="B2863" t="s">
        <v>8</v>
      </c>
      <c r="C2863">
        <v>3384440</v>
      </c>
      <c r="D2863">
        <v>3385315</v>
      </c>
      <c r="E2863">
        <v>-1</v>
      </c>
      <c r="F2863" t="s">
        <v>7750</v>
      </c>
      <c r="G2863" t="s">
        <v>7751</v>
      </c>
      <c r="I2863" t="s">
        <v>22</v>
      </c>
      <c r="J2863">
        <v>876</v>
      </c>
      <c r="K2863">
        <v>59</v>
      </c>
      <c r="L2863">
        <f t="shared" si="44"/>
        <v>291</v>
      </c>
    </row>
    <row r="2864" spans="1:12" x14ac:dyDescent="0.25">
      <c r="A2864">
        <v>2902</v>
      </c>
      <c r="B2864" t="s">
        <v>8</v>
      </c>
      <c r="C2864">
        <v>3385375</v>
      </c>
      <c r="D2864">
        <v>3386208</v>
      </c>
      <c r="E2864">
        <v>1</v>
      </c>
      <c r="F2864" t="s">
        <v>7752</v>
      </c>
      <c r="G2864" t="s">
        <v>7753</v>
      </c>
      <c r="I2864" t="s">
        <v>3023</v>
      </c>
      <c r="J2864">
        <v>834</v>
      </c>
      <c r="K2864">
        <v>-19</v>
      </c>
      <c r="L2864">
        <f t="shared" si="44"/>
        <v>277</v>
      </c>
    </row>
    <row r="2865" spans="1:12" x14ac:dyDescent="0.25">
      <c r="A2865">
        <v>2903</v>
      </c>
      <c r="B2865" t="s">
        <v>8</v>
      </c>
      <c r="C2865">
        <v>3386190</v>
      </c>
      <c r="D2865">
        <v>3386984</v>
      </c>
      <c r="E2865">
        <v>-1</v>
      </c>
      <c r="F2865" t="s">
        <v>7754</v>
      </c>
      <c r="G2865" t="s">
        <v>7755</v>
      </c>
      <c r="H2865" t="s">
        <v>7756</v>
      </c>
      <c r="I2865" t="s">
        <v>4764</v>
      </c>
      <c r="J2865">
        <v>795</v>
      </c>
      <c r="K2865">
        <v>153</v>
      </c>
      <c r="L2865">
        <f t="shared" si="44"/>
        <v>264</v>
      </c>
    </row>
    <row r="2866" spans="1:12" x14ac:dyDescent="0.25">
      <c r="A2866">
        <v>2904</v>
      </c>
      <c r="B2866" t="s">
        <v>8</v>
      </c>
      <c r="C2866">
        <v>3387138</v>
      </c>
      <c r="D2866">
        <v>3387953</v>
      </c>
      <c r="E2866">
        <v>-1</v>
      </c>
      <c r="F2866" t="s">
        <v>7757</v>
      </c>
      <c r="G2866" t="s">
        <v>7758</v>
      </c>
      <c r="H2866" t="s">
        <v>7759</v>
      </c>
      <c r="I2866" t="s">
        <v>7760</v>
      </c>
      <c r="J2866">
        <v>816</v>
      </c>
      <c r="K2866">
        <v>134</v>
      </c>
      <c r="L2866">
        <f t="shared" si="44"/>
        <v>271</v>
      </c>
    </row>
    <row r="2867" spans="1:12" x14ac:dyDescent="0.25">
      <c r="A2867">
        <v>2905</v>
      </c>
      <c r="B2867" t="s">
        <v>8</v>
      </c>
      <c r="C2867">
        <v>3388088</v>
      </c>
      <c r="D2867">
        <v>3388567</v>
      </c>
      <c r="E2867">
        <v>1</v>
      </c>
      <c r="F2867" t="s">
        <v>7761</v>
      </c>
      <c r="G2867" t="s">
        <v>7762</v>
      </c>
      <c r="H2867" t="s">
        <v>7763</v>
      </c>
      <c r="I2867" t="s">
        <v>7764</v>
      </c>
      <c r="J2867">
        <v>480</v>
      </c>
      <c r="K2867">
        <v>0</v>
      </c>
      <c r="L2867">
        <f t="shared" si="44"/>
        <v>159</v>
      </c>
    </row>
    <row r="2868" spans="1:12" x14ac:dyDescent="0.25">
      <c r="A2868">
        <v>2906</v>
      </c>
      <c r="B2868" t="s">
        <v>8</v>
      </c>
      <c r="C2868">
        <v>3388568</v>
      </c>
      <c r="D2868">
        <v>3389158</v>
      </c>
      <c r="E2868">
        <v>1</v>
      </c>
      <c r="F2868" t="s">
        <v>7765</v>
      </c>
      <c r="G2868" t="s">
        <v>7766</v>
      </c>
      <c r="H2868" t="s">
        <v>7767</v>
      </c>
      <c r="I2868" t="s">
        <v>3296</v>
      </c>
      <c r="J2868">
        <v>591</v>
      </c>
      <c r="K2868">
        <v>60</v>
      </c>
      <c r="L2868">
        <f t="shared" si="44"/>
        <v>196</v>
      </c>
    </row>
    <row r="2869" spans="1:12" x14ac:dyDescent="0.25">
      <c r="A2869">
        <v>2907</v>
      </c>
      <c r="B2869" t="s">
        <v>8</v>
      </c>
      <c r="C2869">
        <v>3389219</v>
      </c>
      <c r="D2869">
        <v>3389638</v>
      </c>
      <c r="E2869">
        <v>1</v>
      </c>
      <c r="F2869" t="s">
        <v>7768</v>
      </c>
      <c r="G2869" t="s">
        <v>7769</v>
      </c>
      <c r="I2869" t="s">
        <v>22</v>
      </c>
      <c r="J2869">
        <v>420</v>
      </c>
      <c r="K2869">
        <v>229</v>
      </c>
      <c r="L2869">
        <f t="shared" si="44"/>
        <v>139</v>
      </c>
    </row>
    <row r="2870" spans="1:12" x14ac:dyDescent="0.25">
      <c r="A2870">
        <v>2908</v>
      </c>
      <c r="B2870" t="s">
        <v>8</v>
      </c>
      <c r="C2870">
        <v>3389868</v>
      </c>
      <c r="D2870">
        <v>3390311</v>
      </c>
      <c r="E2870">
        <v>1</v>
      </c>
      <c r="F2870" t="s">
        <v>7770</v>
      </c>
      <c r="G2870" t="s">
        <v>7771</v>
      </c>
      <c r="I2870" t="s">
        <v>2975</v>
      </c>
      <c r="J2870">
        <v>444</v>
      </c>
      <c r="K2870">
        <v>453</v>
      </c>
      <c r="L2870">
        <f t="shared" si="44"/>
        <v>147</v>
      </c>
    </row>
    <row r="2871" spans="1:12" x14ac:dyDescent="0.25">
      <c r="A2871">
        <v>2909</v>
      </c>
      <c r="B2871" t="s">
        <v>8</v>
      </c>
      <c r="C2871">
        <v>3390765</v>
      </c>
      <c r="D2871">
        <v>3391853</v>
      </c>
      <c r="E2871">
        <v>1</v>
      </c>
      <c r="F2871" t="s">
        <v>7772</v>
      </c>
      <c r="G2871" t="s">
        <v>7773</v>
      </c>
      <c r="I2871" t="s">
        <v>371</v>
      </c>
      <c r="J2871">
        <v>1089</v>
      </c>
      <c r="K2871">
        <v>15</v>
      </c>
      <c r="L2871">
        <f t="shared" si="44"/>
        <v>362</v>
      </c>
    </row>
    <row r="2872" spans="1:12" x14ac:dyDescent="0.25">
      <c r="A2872">
        <v>2910</v>
      </c>
      <c r="B2872" t="s">
        <v>8</v>
      </c>
      <c r="C2872">
        <v>3391869</v>
      </c>
      <c r="D2872">
        <v>3392261</v>
      </c>
      <c r="E2872">
        <v>1</v>
      </c>
      <c r="F2872" t="s">
        <v>7774</v>
      </c>
      <c r="G2872" t="s">
        <v>7775</v>
      </c>
      <c r="I2872" t="s">
        <v>418</v>
      </c>
      <c r="J2872">
        <v>393</v>
      </c>
      <c r="K2872">
        <v>62</v>
      </c>
      <c r="L2872">
        <f t="shared" si="44"/>
        <v>130</v>
      </c>
    </row>
    <row r="2873" spans="1:12" x14ac:dyDescent="0.25">
      <c r="A2873">
        <v>2911</v>
      </c>
      <c r="B2873" t="s">
        <v>8</v>
      </c>
      <c r="C2873">
        <v>3392324</v>
      </c>
      <c r="D2873">
        <v>3393940</v>
      </c>
      <c r="E2873">
        <v>-1</v>
      </c>
      <c r="F2873" t="s">
        <v>7776</v>
      </c>
      <c r="G2873" t="s">
        <v>7777</v>
      </c>
      <c r="H2873" t="s">
        <v>7778</v>
      </c>
      <c r="I2873" t="s">
        <v>2810</v>
      </c>
      <c r="J2873">
        <v>1617</v>
      </c>
      <c r="K2873">
        <v>35</v>
      </c>
      <c r="L2873">
        <f t="shared" si="44"/>
        <v>538</v>
      </c>
    </row>
    <row r="2874" spans="1:12" x14ac:dyDescent="0.25">
      <c r="A2874">
        <v>2912</v>
      </c>
      <c r="B2874" t="s">
        <v>8</v>
      </c>
      <c r="C2874">
        <v>3393976</v>
      </c>
      <c r="D2874">
        <v>3394614</v>
      </c>
      <c r="E2874">
        <v>-1</v>
      </c>
      <c r="F2874" t="s">
        <v>7779</v>
      </c>
      <c r="G2874" t="s">
        <v>7780</v>
      </c>
      <c r="I2874" t="s">
        <v>5950</v>
      </c>
      <c r="J2874">
        <v>639</v>
      </c>
      <c r="K2874">
        <v>6</v>
      </c>
      <c r="L2874">
        <f t="shared" si="44"/>
        <v>212</v>
      </c>
    </row>
    <row r="2875" spans="1:12" x14ac:dyDescent="0.25">
      <c r="A2875">
        <v>2913</v>
      </c>
      <c r="B2875" t="s">
        <v>8</v>
      </c>
      <c r="C2875">
        <v>3394621</v>
      </c>
      <c r="D2875">
        <v>3395496</v>
      </c>
      <c r="E2875">
        <v>-1</v>
      </c>
      <c r="F2875" t="s">
        <v>7781</v>
      </c>
      <c r="G2875" t="s">
        <v>7782</v>
      </c>
      <c r="I2875" t="s">
        <v>5380</v>
      </c>
      <c r="J2875">
        <v>876</v>
      </c>
      <c r="K2875">
        <v>38</v>
      </c>
      <c r="L2875">
        <f t="shared" si="44"/>
        <v>291</v>
      </c>
    </row>
    <row r="2876" spans="1:12" x14ac:dyDescent="0.25">
      <c r="A2876">
        <v>2914</v>
      </c>
      <c r="B2876" t="s">
        <v>8</v>
      </c>
      <c r="C2876">
        <v>3395535</v>
      </c>
      <c r="D2876">
        <v>3396260</v>
      </c>
      <c r="E2876">
        <v>-1</v>
      </c>
      <c r="F2876" t="s">
        <v>7783</v>
      </c>
      <c r="G2876" t="s">
        <v>7784</v>
      </c>
      <c r="H2876" t="s">
        <v>7785</v>
      </c>
      <c r="I2876" t="s">
        <v>7786</v>
      </c>
      <c r="J2876">
        <v>726</v>
      </c>
      <c r="K2876">
        <v>135</v>
      </c>
      <c r="L2876">
        <f t="shared" si="44"/>
        <v>241</v>
      </c>
    </row>
    <row r="2877" spans="1:12" x14ac:dyDescent="0.25">
      <c r="A2877">
        <v>2915</v>
      </c>
      <c r="B2877" t="s">
        <v>8</v>
      </c>
      <c r="C2877">
        <v>3396396</v>
      </c>
      <c r="D2877">
        <v>3396848</v>
      </c>
      <c r="E2877">
        <v>-1</v>
      </c>
      <c r="F2877" t="s">
        <v>7787</v>
      </c>
      <c r="G2877" t="s">
        <v>7788</v>
      </c>
      <c r="I2877" t="s">
        <v>22</v>
      </c>
      <c r="J2877">
        <v>453</v>
      </c>
      <c r="K2877">
        <v>198</v>
      </c>
      <c r="L2877">
        <f t="shared" si="44"/>
        <v>150</v>
      </c>
    </row>
    <row r="2878" spans="1:12" x14ac:dyDescent="0.25">
      <c r="A2878">
        <v>2916</v>
      </c>
      <c r="B2878" t="s">
        <v>8</v>
      </c>
      <c r="C2878">
        <v>3397047</v>
      </c>
      <c r="D2878">
        <v>3397472</v>
      </c>
      <c r="E2878">
        <v>1</v>
      </c>
      <c r="F2878" t="s">
        <v>7789</v>
      </c>
      <c r="G2878" t="s">
        <v>7790</v>
      </c>
      <c r="I2878" t="s">
        <v>22</v>
      </c>
      <c r="J2878">
        <v>426</v>
      </c>
      <c r="K2878">
        <v>146</v>
      </c>
      <c r="L2878">
        <f t="shared" si="44"/>
        <v>141</v>
      </c>
    </row>
    <row r="2879" spans="1:12" x14ac:dyDescent="0.25">
      <c r="A2879">
        <v>2917</v>
      </c>
      <c r="B2879" t="s">
        <v>8</v>
      </c>
      <c r="C2879">
        <v>3397619</v>
      </c>
      <c r="D2879">
        <v>3398701</v>
      </c>
      <c r="E2879">
        <v>1</v>
      </c>
      <c r="F2879" t="s">
        <v>7791</v>
      </c>
      <c r="G2879" t="s">
        <v>7792</v>
      </c>
      <c r="I2879" t="s">
        <v>3092</v>
      </c>
      <c r="J2879">
        <v>1083</v>
      </c>
      <c r="K2879">
        <v>25</v>
      </c>
      <c r="L2879">
        <f t="shared" si="44"/>
        <v>360</v>
      </c>
    </row>
    <row r="2880" spans="1:12" x14ac:dyDescent="0.25">
      <c r="A2880">
        <v>2918</v>
      </c>
      <c r="B2880" t="s">
        <v>8</v>
      </c>
      <c r="C2880">
        <v>3398727</v>
      </c>
      <c r="D2880">
        <v>3401933</v>
      </c>
      <c r="E2880">
        <v>1</v>
      </c>
      <c r="F2880" t="s">
        <v>7793</v>
      </c>
      <c r="G2880" t="s">
        <v>7794</v>
      </c>
      <c r="I2880" t="s">
        <v>3089</v>
      </c>
      <c r="J2880">
        <v>3207</v>
      </c>
      <c r="K2880">
        <v>22</v>
      </c>
      <c r="L2880">
        <f t="shared" si="44"/>
        <v>1068</v>
      </c>
    </row>
    <row r="2881" spans="1:12" x14ac:dyDescent="0.25">
      <c r="A2881">
        <v>2919</v>
      </c>
      <c r="B2881" t="s">
        <v>8</v>
      </c>
      <c r="C2881">
        <v>3401956</v>
      </c>
      <c r="D2881">
        <v>3403389</v>
      </c>
      <c r="E2881">
        <v>1</v>
      </c>
      <c r="F2881" t="s">
        <v>7795</v>
      </c>
      <c r="G2881" t="s">
        <v>7796</v>
      </c>
      <c r="I2881" t="s">
        <v>3086</v>
      </c>
      <c r="J2881">
        <v>1434</v>
      </c>
      <c r="K2881">
        <v>88</v>
      </c>
      <c r="L2881">
        <f t="shared" si="44"/>
        <v>477</v>
      </c>
    </row>
    <row r="2882" spans="1:12" x14ac:dyDescent="0.25">
      <c r="A2882">
        <v>2920</v>
      </c>
      <c r="B2882" t="s">
        <v>8</v>
      </c>
      <c r="C2882">
        <v>3403478</v>
      </c>
      <c r="D2882">
        <v>3404389</v>
      </c>
      <c r="E2882">
        <v>-1</v>
      </c>
      <c r="F2882" t="s">
        <v>7797</v>
      </c>
      <c r="G2882" t="s">
        <v>7798</v>
      </c>
      <c r="H2882" t="s">
        <v>7799</v>
      </c>
      <c r="I2882" t="s">
        <v>872</v>
      </c>
      <c r="J2882">
        <v>912</v>
      </c>
      <c r="K2882">
        <v>2</v>
      </c>
      <c r="L2882">
        <f t="shared" si="44"/>
        <v>303</v>
      </c>
    </row>
    <row r="2883" spans="1:12" x14ac:dyDescent="0.25">
      <c r="A2883">
        <v>2921</v>
      </c>
      <c r="B2883" t="s">
        <v>8</v>
      </c>
      <c r="C2883">
        <v>3404392</v>
      </c>
      <c r="D2883">
        <v>3405231</v>
      </c>
      <c r="E2883">
        <v>-1</v>
      </c>
      <c r="F2883" t="s">
        <v>7800</v>
      </c>
      <c r="G2883" t="s">
        <v>7801</v>
      </c>
      <c r="I2883" t="s">
        <v>1486</v>
      </c>
      <c r="J2883">
        <v>840</v>
      </c>
      <c r="K2883">
        <v>99</v>
      </c>
      <c r="L2883">
        <f t="shared" si="44"/>
        <v>279</v>
      </c>
    </row>
    <row r="2884" spans="1:12" x14ac:dyDescent="0.25">
      <c r="A2884">
        <v>2922</v>
      </c>
      <c r="B2884" t="s">
        <v>8</v>
      </c>
      <c r="C2884">
        <v>3405331</v>
      </c>
      <c r="D2884">
        <v>3406113</v>
      </c>
      <c r="E2884">
        <v>1</v>
      </c>
      <c r="F2884" t="s">
        <v>7802</v>
      </c>
      <c r="G2884" t="s">
        <v>7803</v>
      </c>
      <c r="H2884" t="s">
        <v>7804</v>
      </c>
      <c r="I2884" t="s">
        <v>7805</v>
      </c>
      <c r="J2884">
        <v>783</v>
      </c>
      <c r="K2884">
        <v>81</v>
      </c>
      <c r="L2884">
        <f t="shared" ref="L2884:L2947" si="45">(D2884-C2884+1)/3-1</f>
        <v>260</v>
      </c>
    </row>
    <row r="2885" spans="1:12" x14ac:dyDescent="0.25">
      <c r="A2885">
        <v>2923</v>
      </c>
      <c r="B2885" t="s">
        <v>8</v>
      </c>
      <c r="C2885">
        <v>3406195</v>
      </c>
      <c r="D2885">
        <v>3407565</v>
      </c>
      <c r="E2885">
        <v>1</v>
      </c>
      <c r="F2885" t="s">
        <v>7806</v>
      </c>
      <c r="G2885" t="s">
        <v>7807</v>
      </c>
      <c r="H2885" t="s">
        <v>7808</v>
      </c>
      <c r="I2885" t="s">
        <v>4840</v>
      </c>
      <c r="J2885">
        <v>1371</v>
      </c>
      <c r="K2885">
        <v>1</v>
      </c>
      <c r="L2885">
        <f t="shared" si="45"/>
        <v>456</v>
      </c>
    </row>
    <row r="2886" spans="1:12" x14ac:dyDescent="0.25">
      <c r="A2886">
        <v>2924</v>
      </c>
      <c r="B2886" t="s">
        <v>8</v>
      </c>
      <c r="C2886">
        <v>3407567</v>
      </c>
      <c r="D2886">
        <v>3407794</v>
      </c>
      <c r="E2886">
        <v>1</v>
      </c>
      <c r="F2886" t="s">
        <v>7809</v>
      </c>
      <c r="G2886" t="s">
        <v>7810</v>
      </c>
      <c r="I2886" t="s">
        <v>22</v>
      </c>
      <c r="J2886">
        <v>228</v>
      </c>
      <c r="K2886">
        <v>5</v>
      </c>
      <c r="L2886">
        <f t="shared" si="45"/>
        <v>75</v>
      </c>
    </row>
    <row r="2887" spans="1:12" x14ac:dyDescent="0.25">
      <c r="A2887">
        <v>2925</v>
      </c>
      <c r="B2887" t="s">
        <v>8</v>
      </c>
      <c r="C2887">
        <v>3407800</v>
      </c>
      <c r="D2887">
        <v>3408381</v>
      </c>
      <c r="E2887">
        <v>1</v>
      </c>
      <c r="F2887" t="s">
        <v>7811</v>
      </c>
      <c r="G2887" t="s">
        <v>7812</v>
      </c>
      <c r="H2887" t="s">
        <v>7813</v>
      </c>
      <c r="I2887" t="s">
        <v>1966</v>
      </c>
      <c r="J2887">
        <v>582</v>
      </c>
      <c r="K2887">
        <v>-17</v>
      </c>
      <c r="L2887">
        <f t="shared" si="45"/>
        <v>193</v>
      </c>
    </row>
    <row r="2888" spans="1:12" x14ac:dyDescent="0.25">
      <c r="A2888">
        <v>2926</v>
      </c>
      <c r="B2888" t="s">
        <v>8</v>
      </c>
      <c r="C2888">
        <v>3408365</v>
      </c>
      <c r="D2888">
        <v>3410020</v>
      </c>
      <c r="E2888">
        <v>1</v>
      </c>
      <c r="F2888" t="s">
        <v>7814</v>
      </c>
      <c r="G2888" t="s">
        <v>7815</v>
      </c>
      <c r="I2888" t="s">
        <v>3023</v>
      </c>
      <c r="J2888">
        <v>1656</v>
      </c>
      <c r="K2888">
        <v>14</v>
      </c>
      <c r="L2888">
        <f t="shared" si="45"/>
        <v>551</v>
      </c>
    </row>
    <row r="2889" spans="1:12" x14ac:dyDescent="0.25">
      <c r="A2889">
        <v>2927</v>
      </c>
      <c r="B2889" t="s">
        <v>8</v>
      </c>
      <c r="C2889">
        <v>3410035</v>
      </c>
      <c r="D2889">
        <v>3410997</v>
      </c>
      <c r="E2889">
        <v>-1</v>
      </c>
      <c r="F2889" t="s">
        <v>7816</v>
      </c>
      <c r="G2889" t="s">
        <v>7817</v>
      </c>
      <c r="H2889" t="s">
        <v>7818</v>
      </c>
      <c r="I2889" t="s">
        <v>266</v>
      </c>
      <c r="J2889">
        <v>963</v>
      </c>
      <c r="K2889">
        <v>37</v>
      </c>
      <c r="L2889">
        <f t="shared" si="45"/>
        <v>320</v>
      </c>
    </row>
    <row r="2890" spans="1:12" x14ac:dyDescent="0.25">
      <c r="A2890">
        <v>2928</v>
      </c>
      <c r="B2890" t="s">
        <v>8</v>
      </c>
      <c r="C2890">
        <v>3411035</v>
      </c>
      <c r="D2890">
        <v>3412078</v>
      </c>
      <c r="E2890">
        <v>-1</v>
      </c>
      <c r="F2890" t="s">
        <v>7819</v>
      </c>
      <c r="G2890" t="s">
        <v>7820</v>
      </c>
      <c r="H2890" t="s">
        <v>7821</v>
      </c>
      <c r="I2890" t="s">
        <v>7822</v>
      </c>
      <c r="J2890">
        <v>1044</v>
      </c>
      <c r="K2890">
        <v>1</v>
      </c>
      <c r="L2890">
        <f t="shared" si="45"/>
        <v>347</v>
      </c>
    </row>
    <row r="2891" spans="1:12" x14ac:dyDescent="0.25">
      <c r="A2891">
        <v>2929</v>
      </c>
      <c r="B2891" t="s">
        <v>8</v>
      </c>
      <c r="C2891">
        <v>3412080</v>
      </c>
      <c r="D2891">
        <v>3412658</v>
      </c>
      <c r="E2891">
        <v>-1</v>
      </c>
      <c r="F2891" t="s">
        <v>7823</v>
      </c>
      <c r="G2891" t="s">
        <v>7824</v>
      </c>
      <c r="I2891" t="s">
        <v>22</v>
      </c>
      <c r="J2891">
        <v>579</v>
      </c>
      <c r="K2891">
        <v>134</v>
      </c>
      <c r="L2891">
        <f t="shared" si="45"/>
        <v>192</v>
      </c>
    </row>
    <row r="2892" spans="1:12" x14ac:dyDescent="0.25">
      <c r="A2892">
        <v>2930</v>
      </c>
      <c r="B2892" t="s">
        <v>8</v>
      </c>
      <c r="C2892">
        <v>3412793</v>
      </c>
      <c r="D2892">
        <v>3413218</v>
      </c>
      <c r="E2892">
        <v>1</v>
      </c>
      <c r="F2892" t="s">
        <v>7825</v>
      </c>
      <c r="G2892" t="s">
        <v>7826</v>
      </c>
      <c r="H2892" t="s">
        <v>7827</v>
      </c>
      <c r="I2892" t="s">
        <v>7828</v>
      </c>
      <c r="J2892">
        <v>426</v>
      </c>
      <c r="K2892">
        <v>54</v>
      </c>
      <c r="L2892">
        <f t="shared" si="45"/>
        <v>141</v>
      </c>
    </row>
    <row r="2893" spans="1:12" x14ac:dyDescent="0.25">
      <c r="A2893">
        <v>2931</v>
      </c>
      <c r="B2893" t="s">
        <v>8</v>
      </c>
      <c r="C2893">
        <v>3413273</v>
      </c>
      <c r="D2893">
        <v>3414178</v>
      </c>
      <c r="E2893">
        <v>-1</v>
      </c>
      <c r="F2893" t="s">
        <v>7829</v>
      </c>
      <c r="G2893" t="s">
        <v>7830</v>
      </c>
      <c r="H2893" t="s">
        <v>7831</v>
      </c>
      <c r="I2893" t="s">
        <v>885</v>
      </c>
      <c r="J2893">
        <v>906</v>
      </c>
      <c r="K2893">
        <v>199</v>
      </c>
      <c r="L2893">
        <f t="shared" si="45"/>
        <v>301</v>
      </c>
    </row>
    <row r="2894" spans="1:12" x14ac:dyDescent="0.25">
      <c r="A2894">
        <v>2932</v>
      </c>
      <c r="B2894" t="s">
        <v>8</v>
      </c>
      <c r="C2894">
        <v>3414378</v>
      </c>
      <c r="D2894">
        <v>3415064</v>
      </c>
      <c r="E2894">
        <v>-1</v>
      </c>
      <c r="F2894" t="s">
        <v>7832</v>
      </c>
      <c r="G2894" t="s">
        <v>7833</v>
      </c>
      <c r="H2894" t="s">
        <v>7834</v>
      </c>
      <c r="I2894" t="s">
        <v>1390</v>
      </c>
      <c r="J2894">
        <v>687</v>
      </c>
      <c r="K2894">
        <v>-1</v>
      </c>
      <c r="L2894">
        <f t="shared" si="45"/>
        <v>228</v>
      </c>
    </row>
    <row r="2895" spans="1:12" x14ac:dyDescent="0.25">
      <c r="A2895">
        <v>2933</v>
      </c>
      <c r="B2895" t="s">
        <v>8</v>
      </c>
      <c r="C2895">
        <v>3415064</v>
      </c>
      <c r="D2895">
        <v>3415168</v>
      </c>
      <c r="E2895">
        <v>1</v>
      </c>
      <c r="F2895" t="s">
        <v>7835</v>
      </c>
      <c r="G2895" t="s">
        <v>7836</v>
      </c>
      <c r="I2895" t="s">
        <v>22</v>
      </c>
      <c r="J2895">
        <v>105</v>
      </c>
      <c r="K2895">
        <v>16</v>
      </c>
      <c r="L2895">
        <f t="shared" si="45"/>
        <v>34</v>
      </c>
    </row>
    <row r="2896" spans="1:12" x14ac:dyDescent="0.25">
      <c r="A2896">
        <v>2934</v>
      </c>
      <c r="B2896" t="s">
        <v>8</v>
      </c>
      <c r="C2896">
        <v>3415185</v>
      </c>
      <c r="D2896">
        <v>3416192</v>
      </c>
      <c r="E2896">
        <v>-1</v>
      </c>
      <c r="F2896" t="s">
        <v>7837</v>
      </c>
      <c r="G2896" t="s">
        <v>7838</v>
      </c>
      <c r="I2896" t="s">
        <v>160</v>
      </c>
      <c r="J2896">
        <v>1008</v>
      </c>
      <c r="K2896">
        <v>304</v>
      </c>
      <c r="L2896">
        <f t="shared" si="45"/>
        <v>335</v>
      </c>
    </row>
    <row r="2897" spans="1:12" x14ac:dyDescent="0.25">
      <c r="A2897">
        <v>2935</v>
      </c>
      <c r="B2897" t="s">
        <v>8</v>
      </c>
      <c r="C2897">
        <v>3416497</v>
      </c>
      <c r="D2897">
        <v>3416682</v>
      </c>
      <c r="E2897">
        <v>1</v>
      </c>
      <c r="F2897" t="s">
        <v>7839</v>
      </c>
      <c r="G2897" t="s">
        <v>7840</v>
      </c>
      <c r="I2897" t="s">
        <v>22</v>
      </c>
      <c r="J2897">
        <v>186</v>
      </c>
      <c r="K2897">
        <v>71</v>
      </c>
      <c r="L2897">
        <f t="shared" si="45"/>
        <v>61</v>
      </c>
    </row>
    <row r="2898" spans="1:12" x14ac:dyDescent="0.25">
      <c r="A2898">
        <v>2936</v>
      </c>
      <c r="B2898" t="s">
        <v>8</v>
      </c>
      <c r="C2898">
        <v>3416754</v>
      </c>
      <c r="D2898">
        <v>3416993</v>
      </c>
      <c r="E2898">
        <v>1</v>
      </c>
      <c r="F2898" t="s">
        <v>7841</v>
      </c>
      <c r="G2898" t="s">
        <v>7842</v>
      </c>
      <c r="I2898" t="s">
        <v>22</v>
      </c>
      <c r="J2898">
        <v>240</v>
      </c>
      <c r="K2898">
        <v>460</v>
      </c>
      <c r="L2898">
        <f t="shared" si="45"/>
        <v>79</v>
      </c>
    </row>
    <row r="2899" spans="1:12" x14ac:dyDescent="0.25">
      <c r="A2899">
        <v>2937</v>
      </c>
      <c r="B2899" t="s">
        <v>8</v>
      </c>
      <c r="C2899">
        <v>3417454</v>
      </c>
      <c r="D2899">
        <v>3417726</v>
      </c>
      <c r="E2899">
        <v>-1</v>
      </c>
      <c r="F2899" t="s">
        <v>7843</v>
      </c>
      <c r="G2899" t="s">
        <v>7844</v>
      </c>
      <c r="I2899" t="s">
        <v>22</v>
      </c>
      <c r="J2899">
        <v>273</v>
      </c>
      <c r="K2899">
        <v>221</v>
      </c>
      <c r="L2899">
        <f t="shared" si="45"/>
        <v>90</v>
      </c>
    </row>
    <row r="2900" spans="1:12" x14ac:dyDescent="0.25">
      <c r="A2900">
        <v>2938</v>
      </c>
      <c r="B2900" t="s">
        <v>8</v>
      </c>
      <c r="C2900">
        <v>3417948</v>
      </c>
      <c r="D2900">
        <v>3419162</v>
      </c>
      <c r="E2900">
        <v>-1</v>
      </c>
      <c r="F2900" t="s">
        <v>7845</v>
      </c>
      <c r="G2900" t="s">
        <v>7846</v>
      </c>
      <c r="I2900" t="s">
        <v>371</v>
      </c>
      <c r="J2900">
        <v>1215</v>
      </c>
      <c r="K2900">
        <v>139</v>
      </c>
      <c r="L2900">
        <f t="shared" si="45"/>
        <v>404</v>
      </c>
    </row>
    <row r="2901" spans="1:12" x14ac:dyDescent="0.25">
      <c r="A2901">
        <v>2939</v>
      </c>
      <c r="B2901" t="s">
        <v>8</v>
      </c>
      <c r="C2901">
        <v>3419302</v>
      </c>
      <c r="D2901">
        <v>3420696</v>
      </c>
      <c r="E2901">
        <v>-1</v>
      </c>
      <c r="F2901" t="s">
        <v>7847</v>
      </c>
      <c r="G2901" t="s">
        <v>7848</v>
      </c>
      <c r="I2901" t="s">
        <v>2531</v>
      </c>
      <c r="J2901">
        <v>1395</v>
      </c>
      <c r="K2901">
        <v>69</v>
      </c>
      <c r="L2901">
        <f t="shared" si="45"/>
        <v>464</v>
      </c>
    </row>
    <row r="2902" spans="1:12" x14ac:dyDescent="0.25">
      <c r="A2902">
        <v>2940</v>
      </c>
      <c r="B2902" t="s">
        <v>8</v>
      </c>
      <c r="C2902">
        <v>3420766</v>
      </c>
      <c r="D2902">
        <v>3421983</v>
      </c>
      <c r="E2902">
        <v>-1</v>
      </c>
      <c r="F2902" t="s">
        <v>7849</v>
      </c>
      <c r="G2902" t="s">
        <v>7850</v>
      </c>
      <c r="I2902" t="s">
        <v>371</v>
      </c>
      <c r="J2902">
        <v>1218</v>
      </c>
      <c r="K2902">
        <v>236</v>
      </c>
      <c r="L2902">
        <f t="shared" si="45"/>
        <v>405</v>
      </c>
    </row>
    <row r="2903" spans="1:12" x14ac:dyDescent="0.25">
      <c r="A2903">
        <v>2941</v>
      </c>
      <c r="B2903" t="s">
        <v>8</v>
      </c>
      <c r="C2903">
        <v>3422220</v>
      </c>
      <c r="D2903">
        <v>3423428</v>
      </c>
      <c r="E2903">
        <v>-1</v>
      </c>
      <c r="F2903" t="s">
        <v>7851</v>
      </c>
      <c r="G2903" t="s">
        <v>7852</v>
      </c>
      <c r="I2903" t="s">
        <v>371</v>
      </c>
      <c r="J2903">
        <v>1209</v>
      </c>
      <c r="K2903">
        <v>302</v>
      </c>
      <c r="L2903">
        <f t="shared" si="45"/>
        <v>402</v>
      </c>
    </row>
    <row r="2904" spans="1:12" x14ac:dyDescent="0.25">
      <c r="A2904">
        <v>2942</v>
      </c>
      <c r="B2904" t="s">
        <v>8</v>
      </c>
      <c r="C2904">
        <v>3423731</v>
      </c>
      <c r="D2904">
        <v>3427093</v>
      </c>
      <c r="E2904">
        <v>-1</v>
      </c>
      <c r="F2904" t="s">
        <v>7853</v>
      </c>
      <c r="G2904" t="s">
        <v>7854</v>
      </c>
      <c r="H2904" t="s">
        <v>7855</v>
      </c>
      <c r="I2904" t="s">
        <v>7856</v>
      </c>
      <c r="J2904">
        <v>3363</v>
      </c>
      <c r="K2904">
        <v>28</v>
      </c>
      <c r="L2904">
        <f t="shared" si="45"/>
        <v>1120</v>
      </c>
    </row>
    <row r="2905" spans="1:12" x14ac:dyDescent="0.25">
      <c r="A2905">
        <v>2943</v>
      </c>
      <c r="B2905" t="s">
        <v>8</v>
      </c>
      <c r="C2905">
        <v>3427122</v>
      </c>
      <c r="D2905">
        <v>3427283</v>
      </c>
      <c r="E2905">
        <v>1</v>
      </c>
      <c r="F2905" t="s">
        <v>7857</v>
      </c>
      <c r="G2905" t="s">
        <v>7858</v>
      </c>
      <c r="I2905" t="s">
        <v>22</v>
      </c>
      <c r="J2905">
        <v>162</v>
      </c>
      <c r="K2905">
        <v>5</v>
      </c>
      <c r="L2905">
        <f t="shared" si="45"/>
        <v>53</v>
      </c>
    </row>
    <row r="2906" spans="1:12" x14ac:dyDescent="0.25">
      <c r="A2906">
        <v>2944</v>
      </c>
      <c r="B2906" t="s">
        <v>8</v>
      </c>
      <c r="C2906">
        <v>3427289</v>
      </c>
      <c r="D2906">
        <v>3427513</v>
      </c>
      <c r="E2906">
        <v>-1</v>
      </c>
      <c r="F2906" t="s">
        <v>7859</v>
      </c>
      <c r="G2906" t="s">
        <v>7860</v>
      </c>
      <c r="I2906" t="s">
        <v>22</v>
      </c>
      <c r="J2906">
        <v>225</v>
      </c>
      <c r="K2906">
        <v>174</v>
      </c>
      <c r="L2906">
        <f t="shared" si="45"/>
        <v>74</v>
      </c>
    </row>
    <row r="2907" spans="1:12" x14ac:dyDescent="0.25">
      <c r="A2907">
        <v>2945</v>
      </c>
      <c r="B2907" t="s">
        <v>8</v>
      </c>
      <c r="C2907">
        <v>3427688</v>
      </c>
      <c r="D2907">
        <v>3428269</v>
      </c>
      <c r="E2907">
        <v>-1</v>
      </c>
      <c r="F2907" t="s">
        <v>7861</v>
      </c>
      <c r="G2907" t="s">
        <v>7862</v>
      </c>
      <c r="I2907" t="s">
        <v>7863</v>
      </c>
      <c r="J2907">
        <v>582</v>
      </c>
      <c r="K2907">
        <v>50</v>
      </c>
      <c r="L2907">
        <f t="shared" si="45"/>
        <v>193</v>
      </c>
    </row>
    <row r="2908" spans="1:12" x14ac:dyDescent="0.25">
      <c r="A2908">
        <v>2946</v>
      </c>
      <c r="B2908" t="s">
        <v>8</v>
      </c>
      <c r="C2908">
        <v>3428320</v>
      </c>
      <c r="D2908">
        <v>3428481</v>
      </c>
      <c r="E2908">
        <v>-1</v>
      </c>
      <c r="F2908" t="s">
        <v>7864</v>
      </c>
      <c r="G2908" t="s">
        <v>7865</v>
      </c>
      <c r="I2908" t="s">
        <v>22</v>
      </c>
      <c r="J2908">
        <v>162</v>
      </c>
      <c r="K2908">
        <v>27</v>
      </c>
      <c r="L2908">
        <f t="shared" si="45"/>
        <v>53</v>
      </c>
    </row>
    <row r="2909" spans="1:12" x14ac:dyDescent="0.25">
      <c r="A2909">
        <v>2947</v>
      </c>
      <c r="B2909" t="s">
        <v>8</v>
      </c>
      <c r="C2909">
        <v>3428509</v>
      </c>
      <c r="D2909">
        <v>3429033</v>
      </c>
      <c r="E2909">
        <v>-1</v>
      </c>
      <c r="F2909" t="s">
        <v>7866</v>
      </c>
      <c r="G2909" t="s">
        <v>7867</v>
      </c>
      <c r="I2909" t="s">
        <v>22</v>
      </c>
      <c r="J2909">
        <v>525</v>
      </c>
      <c r="K2909">
        <v>44</v>
      </c>
      <c r="L2909">
        <f t="shared" si="45"/>
        <v>174</v>
      </c>
    </row>
    <row r="2910" spans="1:12" x14ac:dyDescent="0.25">
      <c r="A2910">
        <v>2948</v>
      </c>
      <c r="B2910" t="s">
        <v>8</v>
      </c>
      <c r="C2910">
        <v>3429078</v>
      </c>
      <c r="D2910">
        <v>3430958</v>
      </c>
      <c r="E2910">
        <v>-1</v>
      </c>
      <c r="F2910" t="s">
        <v>7868</v>
      </c>
      <c r="G2910" t="s">
        <v>7869</v>
      </c>
      <c r="I2910" t="s">
        <v>626</v>
      </c>
      <c r="J2910">
        <v>1881</v>
      </c>
      <c r="K2910">
        <v>4</v>
      </c>
      <c r="L2910">
        <f t="shared" si="45"/>
        <v>626</v>
      </c>
    </row>
    <row r="2911" spans="1:12" x14ac:dyDescent="0.25">
      <c r="A2911">
        <v>2949</v>
      </c>
      <c r="B2911" t="s">
        <v>8</v>
      </c>
      <c r="C2911">
        <v>3430963</v>
      </c>
      <c r="D2911">
        <v>3432141</v>
      </c>
      <c r="E2911">
        <v>-1</v>
      </c>
      <c r="F2911" t="s">
        <v>7870</v>
      </c>
      <c r="G2911" t="s">
        <v>7871</v>
      </c>
      <c r="I2911" t="s">
        <v>22</v>
      </c>
      <c r="J2911">
        <v>1179</v>
      </c>
      <c r="K2911">
        <v>103</v>
      </c>
      <c r="L2911">
        <f t="shared" si="45"/>
        <v>392</v>
      </c>
    </row>
    <row r="2912" spans="1:12" x14ac:dyDescent="0.25">
      <c r="A2912">
        <v>2950</v>
      </c>
      <c r="B2912" t="s">
        <v>8</v>
      </c>
      <c r="C2912">
        <v>3432245</v>
      </c>
      <c r="D2912">
        <v>3432994</v>
      </c>
      <c r="E2912">
        <v>1</v>
      </c>
      <c r="F2912" t="s">
        <v>7872</v>
      </c>
      <c r="G2912" t="s">
        <v>7873</v>
      </c>
      <c r="H2912" t="s">
        <v>7874</v>
      </c>
      <c r="I2912" t="s">
        <v>7875</v>
      </c>
      <c r="J2912">
        <v>750</v>
      </c>
      <c r="K2912">
        <v>-4</v>
      </c>
      <c r="L2912">
        <f t="shared" si="45"/>
        <v>249</v>
      </c>
    </row>
    <row r="2913" spans="1:12" x14ac:dyDescent="0.25">
      <c r="A2913">
        <v>2951</v>
      </c>
      <c r="B2913" t="s">
        <v>8</v>
      </c>
      <c r="C2913">
        <v>3432991</v>
      </c>
      <c r="D2913">
        <v>3433731</v>
      </c>
      <c r="E2913">
        <v>-1</v>
      </c>
      <c r="F2913" t="s">
        <v>7876</v>
      </c>
      <c r="G2913" t="s">
        <v>7877</v>
      </c>
      <c r="I2913" t="s">
        <v>626</v>
      </c>
      <c r="J2913">
        <v>741</v>
      </c>
      <c r="K2913">
        <v>90</v>
      </c>
      <c r="L2913">
        <f t="shared" si="45"/>
        <v>246</v>
      </c>
    </row>
    <row r="2914" spans="1:12" x14ac:dyDescent="0.25">
      <c r="A2914">
        <v>2952</v>
      </c>
      <c r="B2914" t="s">
        <v>8</v>
      </c>
      <c r="C2914">
        <v>3433822</v>
      </c>
      <c r="D2914">
        <v>3434676</v>
      </c>
      <c r="E2914">
        <v>-1</v>
      </c>
      <c r="F2914" t="s">
        <v>7878</v>
      </c>
      <c r="G2914" t="s">
        <v>7879</v>
      </c>
      <c r="H2914" t="s">
        <v>7880</v>
      </c>
      <c r="I2914" t="s">
        <v>1970</v>
      </c>
      <c r="J2914">
        <v>855</v>
      </c>
      <c r="K2914">
        <v>-1</v>
      </c>
      <c r="L2914">
        <f t="shared" si="45"/>
        <v>284</v>
      </c>
    </row>
    <row r="2915" spans="1:12" x14ac:dyDescent="0.25">
      <c r="A2915">
        <v>2953</v>
      </c>
      <c r="B2915" t="s">
        <v>8</v>
      </c>
      <c r="C2915">
        <v>3434676</v>
      </c>
      <c r="D2915">
        <v>3435641</v>
      </c>
      <c r="E2915">
        <v>-1</v>
      </c>
      <c r="F2915" t="s">
        <v>7881</v>
      </c>
      <c r="G2915" t="s">
        <v>7882</v>
      </c>
      <c r="H2915" t="s">
        <v>7883</v>
      </c>
      <c r="I2915" t="s">
        <v>7884</v>
      </c>
      <c r="J2915">
        <v>966</v>
      </c>
      <c r="K2915">
        <v>254</v>
      </c>
      <c r="L2915">
        <f t="shared" si="45"/>
        <v>321</v>
      </c>
    </row>
    <row r="2916" spans="1:12" x14ac:dyDescent="0.25">
      <c r="A2916">
        <v>2954</v>
      </c>
      <c r="B2916" t="s">
        <v>8</v>
      </c>
      <c r="C2916">
        <v>3435896</v>
      </c>
      <c r="D2916">
        <v>3438106</v>
      </c>
      <c r="E2916">
        <v>1</v>
      </c>
      <c r="F2916" t="s">
        <v>7885</v>
      </c>
      <c r="G2916" t="s">
        <v>7886</v>
      </c>
      <c r="H2916" t="s">
        <v>7887</v>
      </c>
      <c r="I2916" t="s">
        <v>5511</v>
      </c>
      <c r="J2916">
        <v>2211</v>
      </c>
      <c r="K2916">
        <v>77</v>
      </c>
      <c r="L2916">
        <f t="shared" si="45"/>
        <v>736</v>
      </c>
    </row>
    <row r="2917" spans="1:12" x14ac:dyDescent="0.25">
      <c r="A2917">
        <v>2955</v>
      </c>
      <c r="B2917" t="s">
        <v>8</v>
      </c>
      <c r="C2917">
        <v>3438184</v>
      </c>
      <c r="D2917">
        <v>3439236</v>
      </c>
      <c r="E2917">
        <v>-1</v>
      </c>
      <c r="F2917" t="s">
        <v>7888</v>
      </c>
      <c r="G2917" t="s">
        <v>7889</v>
      </c>
      <c r="H2917" t="s">
        <v>7890</v>
      </c>
      <c r="I2917" t="s">
        <v>7891</v>
      </c>
      <c r="J2917">
        <v>1053</v>
      </c>
      <c r="K2917">
        <v>88</v>
      </c>
      <c r="L2917">
        <f t="shared" si="45"/>
        <v>350</v>
      </c>
    </row>
    <row r="2918" spans="1:12" x14ac:dyDescent="0.25">
      <c r="A2918">
        <v>2956</v>
      </c>
      <c r="B2918" t="s">
        <v>8</v>
      </c>
      <c r="C2918">
        <v>3439325</v>
      </c>
      <c r="D2918">
        <v>3440662</v>
      </c>
      <c r="E2918">
        <v>-1</v>
      </c>
      <c r="F2918" t="s">
        <v>7892</v>
      </c>
      <c r="G2918" t="s">
        <v>7893</v>
      </c>
      <c r="I2918" t="s">
        <v>22</v>
      </c>
      <c r="J2918">
        <v>1338</v>
      </c>
      <c r="K2918">
        <v>93</v>
      </c>
      <c r="L2918">
        <f t="shared" si="45"/>
        <v>445</v>
      </c>
    </row>
    <row r="2919" spans="1:12" x14ac:dyDescent="0.25">
      <c r="A2919">
        <v>2957</v>
      </c>
      <c r="B2919" t="s">
        <v>8</v>
      </c>
      <c r="C2919">
        <v>3440756</v>
      </c>
      <c r="D2919">
        <v>3440968</v>
      </c>
      <c r="E2919">
        <v>1</v>
      </c>
      <c r="F2919" t="s">
        <v>7894</v>
      </c>
      <c r="G2919" t="s">
        <v>7895</v>
      </c>
      <c r="I2919" t="s">
        <v>22</v>
      </c>
      <c r="J2919">
        <v>213</v>
      </c>
      <c r="K2919">
        <v>-4</v>
      </c>
      <c r="L2919">
        <f t="shared" si="45"/>
        <v>70</v>
      </c>
    </row>
    <row r="2920" spans="1:12" x14ac:dyDescent="0.25">
      <c r="A2920">
        <v>2958</v>
      </c>
      <c r="B2920" t="s">
        <v>8</v>
      </c>
      <c r="C2920">
        <v>3440965</v>
      </c>
      <c r="D2920">
        <v>3441474</v>
      </c>
      <c r="E2920">
        <v>-1</v>
      </c>
      <c r="F2920" t="s">
        <v>7896</v>
      </c>
      <c r="G2920" t="s">
        <v>7897</v>
      </c>
      <c r="I2920" t="s">
        <v>22</v>
      </c>
      <c r="J2920">
        <v>510</v>
      </c>
      <c r="K2920">
        <v>29</v>
      </c>
      <c r="L2920">
        <f t="shared" si="45"/>
        <v>169</v>
      </c>
    </row>
    <row r="2921" spans="1:12" x14ac:dyDescent="0.25">
      <c r="A2921">
        <v>2959</v>
      </c>
      <c r="B2921" t="s">
        <v>8</v>
      </c>
      <c r="C2921">
        <v>3441504</v>
      </c>
      <c r="D2921">
        <v>3441620</v>
      </c>
      <c r="E2921">
        <v>1</v>
      </c>
      <c r="F2921" t="s">
        <v>7898</v>
      </c>
      <c r="G2921" t="s">
        <v>7899</v>
      </c>
      <c r="I2921" t="s">
        <v>22</v>
      </c>
      <c r="J2921">
        <v>117</v>
      </c>
      <c r="K2921">
        <v>13</v>
      </c>
      <c r="L2921">
        <f t="shared" si="45"/>
        <v>38</v>
      </c>
    </row>
    <row r="2922" spans="1:12" x14ac:dyDescent="0.25">
      <c r="A2922">
        <v>2960</v>
      </c>
      <c r="B2922" t="s">
        <v>8</v>
      </c>
      <c r="C2922">
        <v>3441634</v>
      </c>
      <c r="D2922">
        <v>3442362</v>
      </c>
      <c r="E2922">
        <v>-1</v>
      </c>
      <c r="F2922" t="s">
        <v>7900</v>
      </c>
      <c r="G2922" t="s">
        <v>7901</v>
      </c>
      <c r="H2922" t="s">
        <v>7902</v>
      </c>
      <c r="I2922" t="s">
        <v>7903</v>
      </c>
      <c r="J2922">
        <v>729</v>
      </c>
      <c r="K2922">
        <v>98</v>
      </c>
      <c r="L2922">
        <f t="shared" si="45"/>
        <v>242</v>
      </c>
    </row>
    <row r="2923" spans="1:12" x14ac:dyDescent="0.25">
      <c r="A2923">
        <v>2961</v>
      </c>
      <c r="B2923" t="s">
        <v>8</v>
      </c>
      <c r="C2923">
        <v>3442461</v>
      </c>
      <c r="D2923">
        <v>3443684</v>
      </c>
      <c r="E2923">
        <v>-1</v>
      </c>
      <c r="F2923" t="s">
        <v>7904</v>
      </c>
      <c r="G2923" t="s">
        <v>7905</v>
      </c>
      <c r="I2923" t="s">
        <v>22</v>
      </c>
      <c r="J2923">
        <v>1224</v>
      </c>
      <c r="K2923">
        <v>-11</v>
      </c>
      <c r="L2923">
        <f t="shared" si="45"/>
        <v>407</v>
      </c>
    </row>
    <row r="2924" spans="1:12" x14ac:dyDescent="0.25">
      <c r="A2924">
        <v>2962</v>
      </c>
      <c r="B2924" t="s">
        <v>8</v>
      </c>
      <c r="C2924">
        <v>3443674</v>
      </c>
      <c r="D2924">
        <v>3446034</v>
      </c>
      <c r="E2924">
        <v>-1</v>
      </c>
      <c r="F2924" t="s">
        <v>7906</v>
      </c>
      <c r="G2924" t="s">
        <v>7907</v>
      </c>
      <c r="I2924" t="s">
        <v>22</v>
      </c>
      <c r="J2924">
        <v>2361</v>
      </c>
      <c r="K2924">
        <v>185</v>
      </c>
      <c r="L2924">
        <f t="shared" si="45"/>
        <v>786</v>
      </c>
    </row>
    <row r="2925" spans="1:12" x14ac:dyDescent="0.25">
      <c r="A2925">
        <v>2963</v>
      </c>
      <c r="B2925" t="s">
        <v>8</v>
      </c>
      <c r="C2925">
        <v>3446220</v>
      </c>
      <c r="D2925">
        <v>3447371</v>
      </c>
      <c r="E2925">
        <v>-1</v>
      </c>
      <c r="F2925" t="s">
        <v>7908</v>
      </c>
      <c r="G2925" t="s">
        <v>7909</v>
      </c>
      <c r="I2925" t="s">
        <v>160</v>
      </c>
      <c r="J2925">
        <v>1152</v>
      </c>
      <c r="K2925">
        <v>29</v>
      </c>
      <c r="L2925">
        <f t="shared" si="45"/>
        <v>383</v>
      </c>
    </row>
    <row r="2926" spans="1:12" x14ac:dyDescent="0.25">
      <c r="A2926">
        <v>2964</v>
      </c>
      <c r="B2926" t="s">
        <v>8</v>
      </c>
      <c r="C2926">
        <v>3447401</v>
      </c>
      <c r="D2926">
        <v>3447652</v>
      </c>
      <c r="E2926">
        <v>-1</v>
      </c>
      <c r="F2926" t="s">
        <v>7910</v>
      </c>
      <c r="G2926" t="s">
        <v>7911</v>
      </c>
      <c r="I2926" t="s">
        <v>22</v>
      </c>
      <c r="J2926">
        <v>252</v>
      </c>
      <c r="K2926">
        <v>118</v>
      </c>
      <c r="L2926">
        <f t="shared" si="45"/>
        <v>83</v>
      </c>
    </row>
    <row r="2927" spans="1:12" x14ac:dyDescent="0.25">
      <c r="A2927">
        <v>2965</v>
      </c>
      <c r="B2927" t="s">
        <v>8</v>
      </c>
      <c r="C2927">
        <v>3447771</v>
      </c>
      <c r="D2927">
        <v>3447908</v>
      </c>
      <c r="E2927">
        <v>1</v>
      </c>
      <c r="F2927" t="s">
        <v>7912</v>
      </c>
      <c r="G2927" t="s">
        <v>7913</v>
      </c>
      <c r="I2927" t="s">
        <v>22</v>
      </c>
      <c r="J2927">
        <v>138</v>
      </c>
      <c r="K2927">
        <v>-58</v>
      </c>
      <c r="L2927">
        <f t="shared" si="45"/>
        <v>45</v>
      </c>
    </row>
    <row r="2928" spans="1:12" x14ac:dyDescent="0.25">
      <c r="A2928">
        <v>2966</v>
      </c>
      <c r="B2928" t="s">
        <v>8</v>
      </c>
      <c r="C2928">
        <v>3447851</v>
      </c>
      <c r="D2928">
        <v>3448741</v>
      </c>
      <c r="E2928">
        <v>1</v>
      </c>
      <c r="F2928" t="s">
        <v>7914</v>
      </c>
      <c r="G2928" t="s">
        <v>7915</v>
      </c>
      <c r="I2928" t="s">
        <v>160</v>
      </c>
      <c r="J2928">
        <v>891</v>
      </c>
      <c r="K2928">
        <v>-17</v>
      </c>
      <c r="L2928">
        <f t="shared" si="45"/>
        <v>296</v>
      </c>
    </row>
    <row r="2929" spans="1:12" x14ac:dyDescent="0.25">
      <c r="A2929">
        <v>2967</v>
      </c>
      <c r="B2929" t="s">
        <v>8</v>
      </c>
      <c r="C2929">
        <v>3448725</v>
      </c>
      <c r="D2929">
        <v>3450176</v>
      </c>
      <c r="E2929">
        <v>1</v>
      </c>
      <c r="F2929" t="s">
        <v>7916</v>
      </c>
      <c r="G2929" t="s">
        <v>7917</v>
      </c>
      <c r="H2929" t="s">
        <v>7918</v>
      </c>
      <c r="I2929" t="s">
        <v>3242</v>
      </c>
      <c r="J2929">
        <v>1452</v>
      </c>
      <c r="K2929">
        <v>4</v>
      </c>
      <c r="L2929">
        <f t="shared" si="45"/>
        <v>483</v>
      </c>
    </row>
    <row r="2930" spans="1:12" x14ac:dyDescent="0.25">
      <c r="A2930">
        <v>2968</v>
      </c>
      <c r="B2930" t="s">
        <v>8</v>
      </c>
      <c r="C2930">
        <v>3450181</v>
      </c>
      <c r="D2930">
        <v>3451134</v>
      </c>
      <c r="E2930">
        <v>1</v>
      </c>
      <c r="F2930" t="s">
        <v>7919</v>
      </c>
      <c r="G2930" t="s">
        <v>7920</v>
      </c>
      <c r="I2930" t="s">
        <v>1447</v>
      </c>
      <c r="J2930">
        <v>954</v>
      </c>
      <c r="K2930">
        <v>185</v>
      </c>
      <c r="L2930">
        <f t="shared" si="45"/>
        <v>317</v>
      </c>
    </row>
    <row r="2931" spans="1:12" x14ac:dyDescent="0.25">
      <c r="A2931">
        <v>2969</v>
      </c>
      <c r="B2931" t="s">
        <v>8</v>
      </c>
      <c r="C2931">
        <v>3451320</v>
      </c>
      <c r="D2931">
        <v>3453587</v>
      </c>
      <c r="E2931">
        <v>1</v>
      </c>
      <c r="F2931" t="s">
        <v>7921</v>
      </c>
      <c r="G2931" t="s">
        <v>7922</v>
      </c>
      <c r="H2931" t="s">
        <v>7923</v>
      </c>
      <c r="I2931" t="s">
        <v>7924</v>
      </c>
      <c r="J2931">
        <v>2268</v>
      </c>
      <c r="K2931">
        <v>170</v>
      </c>
      <c r="L2931">
        <f t="shared" si="45"/>
        <v>755</v>
      </c>
    </row>
    <row r="2932" spans="1:12" x14ac:dyDescent="0.25">
      <c r="A2932">
        <v>2970</v>
      </c>
      <c r="B2932" t="s">
        <v>8</v>
      </c>
      <c r="C2932">
        <v>3453758</v>
      </c>
      <c r="D2932">
        <v>3454213</v>
      </c>
      <c r="E2932">
        <v>1</v>
      </c>
      <c r="F2932" t="s">
        <v>7925</v>
      </c>
      <c r="G2932" t="s">
        <v>7926</v>
      </c>
      <c r="I2932" t="s">
        <v>2899</v>
      </c>
      <c r="J2932">
        <v>456</v>
      </c>
      <c r="K2932">
        <v>66</v>
      </c>
      <c r="L2932">
        <f t="shared" si="45"/>
        <v>151</v>
      </c>
    </row>
    <row r="2933" spans="1:12" x14ac:dyDescent="0.25">
      <c r="A2933">
        <v>2971</v>
      </c>
      <c r="B2933" t="s">
        <v>8</v>
      </c>
      <c r="C2933">
        <v>3454280</v>
      </c>
      <c r="D2933">
        <v>3454780</v>
      </c>
      <c r="E2933">
        <v>1</v>
      </c>
      <c r="F2933" t="s">
        <v>7927</v>
      </c>
      <c r="G2933" t="s">
        <v>7928</v>
      </c>
      <c r="I2933" t="s">
        <v>2899</v>
      </c>
      <c r="J2933">
        <v>501</v>
      </c>
      <c r="K2933">
        <v>3</v>
      </c>
      <c r="L2933">
        <f t="shared" si="45"/>
        <v>166</v>
      </c>
    </row>
    <row r="2934" spans="1:12" x14ac:dyDescent="0.25">
      <c r="A2934">
        <v>2972</v>
      </c>
      <c r="B2934" t="s">
        <v>8</v>
      </c>
      <c r="C2934">
        <v>3454784</v>
      </c>
      <c r="D2934">
        <v>3455239</v>
      </c>
      <c r="E2934">
        <v>-1</v>
      </c>
      <c r="F2934" t="s">
        <v>7929</v>
      </c>
      <c r="G2934" t="s">
        <v>7930</v>
      </c>
      <c r="H2934" t="s">
        <v>7931</v>
      </c>
      <c r="I2934" t="s">
        <v>7932</v>
      </c>
      <c r="J2934">
        <v>456</v>
      </c>
      <c r="K2934">
        <v>1</v>
      </c>
      <c r="L2934">
        <f t="shared" si="45"/>
        <v>151</v>
      </c>
    </row>
    <row r="2935" spans="1:12" x14ac:dyDescent="0.25">
      <c r="A2935">
        <v>2973</v>
      </c>
      <c r="B2935" t="s">
        <v>8</v>
      </c>
      <c r="C2935">
        <v>3455241</v>
      </c>
      <c r="D2935">
        <v>3456080</v>
      </c>
      <c r="E2935">
        <v>-1</v>
      </c>
      <c r="F2935" t="s">
        <v>7933</v>
      </c>
      <c r="G2935" t="s">
        <v>7934</v>
      </c>
      <c r="H2935" t="s">
        <v>7935</v>
      </c>
      <c r="I2935" t="s">
        <v>7936</v>
      </c>
      <c r="J2935">
        <v>840</v>
      </c>
      <c r="K2935">
        <v>11</v>
      </c>
      <c r="L2935">
        <f t="shared" si="45"/>
        <v>279</v>
      </c>
    </row>
    <row r="2936" spans="1:12" x14ac:dyDescent="0.25">
      <c r="A2936">
        <v>2974</v>
      </c>
      <c r="B2936" t="s">
        <v>8</v>
      </c>
      <c r="C2936">
        <v>3456092</v>
      </c>
      <c r="D2936">
        <v>3457549</v>
      </c>
      <c r="E2936">
        <v>-1</v>
      </c>
      <c r="F2936" t="s">
        <v>7937</v>
      </c>
      <c r="G2936" t="s">
        <v>7938</v>
      </c>
      <c r="H2936" t="s">
        <v>7939</v>
      </c>
      <c r="I2936" t="s">
        <v>7940</v>
      </c>
      <c r="J2936">
        <v>1458</v>
      </c>
      <c r="K2936">
        <v>19</v>
      </c>
      <c r="L2936">
        <f t="shared" si="45"/>
        <v>485</v>
      </c>
    </row>
    <row r="2937" spans="1:12" x14ac:dyDescent="0.25">
      <c r="A2937">
        <v>2975</v>
      </c>
      <c r="B2937" t="s">
        <v>8</v>
      </c>
      <c r="C2937">
        <v>3457569</v>
      </c>
      <c r="D2937">
        <v>3458468</v>
      </c>
      <c r="E2937">
        <v>-1</v>
      </c>
      <c r="F2937" t="s">
        <v>7941</v>
      </c>
      <c r="G2937" t="s">
        <v>7942</v>
      </c>
      <c r="I2937" t="s">
        <v>2702</v>
      </c>
      <c r="J2937">
        <v>900</v>
      </c>
      <c r="K2937">
        <v>153</v>
      </c>
      <c r="L2937">
        <f t="shared" si="45"/>
        <v>299</v>
      </c>
    </row>
    <row r="2938" spans="1:12" x14ac:dyDescent="0.25">
      <c r="A2938">
        <v>2977</v>
      </c>
      <c r="B2938" t="s">
        <v>8</v>
      </c>
      <c r="C2938">
        <v>3458743</v>
      </c>
      <c r="D2938">
        <v>3459048</v>
      </c>
      <c r="E2938">
        <v>1</v>
      </c>
      <c r="F2938" t="s">
        <v>7944</v>
      </c>
      <c r="G2938" t="s">
        <v>7945</v>
      </c>
      <c r="I2938" t="s">
        <v>22</v>
      </c>
      <c r="J2938">
        <v>306</v>
      </c>
      <c r="K2938">
        <v>20</v>
      </c>
      <c r="L2938">
        <f t="shared" si="45"/>
        <v>101</v>
      </c>
    </row>
    <row r="2939" spans="1:12" x14ac:dyDescent="0.25">
      <c r="A2939">
        <v>2978</v>
      </c>
      <c r="B2939" t="s">
        <v>8</v>
      </c>
      <c r="C2939">
        <v>3459069</v>
      </c>
      <c r="D2939">
        <v>3459470</v>
      </c>
      <c r="E2939">
        <v>1</v>
      </c>
      <c r="F2939" t="s">
        <v>7946</v>
      </c>
      <c r="G2939" t="s">
        <v>7947</v>
      </c>
      <c r="I2939" t="s">
        <v>418</v>
      </c>
      <c r="J2939">
        <v>402</v>
      </c>
      <c r="K2939">
        <v>58</v>
      </c>
      <c r="L2939">
        <f t="shared" si="45"/>
        <v>133</v>
      </c>
    </row>
    <row r="2940" spans="1:12" x14ac:dyDescent="0.25">
      <c r="A2940">
        <v>2979</v>
      </c>
      <c r="B2940" t="s">
        <v>8</v>
      </c>
      <c r="C2940">
        <v>3459529</v>
      </c>
      <c r="D2940">
        <v>3460089</v>
      </c>
      <c r="E2940">
        <v>1</v>
      </c>
      <c r="F2940" t="s">
        <v>7948</v>
      </c>
      <c r="G2940" t="s">
        <v>7949</v>
      </c>
      <c r="I2940" t="s">
        <v>7950</v>
      </c>
      <c r="J2940">
        <v>561</v>
      </c>
      <c r="K2940">
        <v>-8</v>
      </c>
      <c r="L2940">
        <f t="shared" si="45"/>
        <v>186</v>
      </c>
    </row>
    <row r="2941" spans="1:12" x14ac:dyDescent="0.25">
      <c r="A2941">
        <v>2980</v>
      </c>
      <c r="B2941" t="s">
        <v>8</v>
      </c>
      <c r="C2941">
        <v>3460082</v>
      </c>
      <c r="D2941">
        <v>3462073</v>
      </c>
      <c r="E2941">
        <v>1</v>
      </c>
      <c r="F2941" t="s">
        <v>7951</v>
      </c>
      <c r="G2941" t="s">
        <v>7952</v>
      </c>
      <c r="I2941" t="s">
        <v>371</v>
      </c>
      <c r="J2941">
        <v>1992</v>
      </c>
      <c r="K2941">
        <v>1</v>
      </c>
      <c r="L2941">
        <f t="shared" si="45"/>
        <v>663</v>
      </c>
    </row>
    <row r="2942" spans="1:12" x14ac:dyDescent="0.25">
      <c r="A2942">
        <v>2981</v>
      </c>
      <c r="B2942" t="s">
        <v>8</v>
      </c>
      <c r="C2942">
        <v>3462075</v>
      </c>
      <c r="D2942">
        <v>3463208</v>
      </c>
      <c r="E2942">
        <v>1</v>
      </c>
      <c r="F2942" t="s">
        <v>7953</v>
      </c>
      <c r="G2942" t="s">
        <v>7954</v>
      </c>
      <c r="I2942" t="s">
        <v>22</v>
      </c>
      <c r="J2942">
        <v>1134</v>
      </c>
      <c r="K2942">
        <v>-1</v>
      </c>
      <c r="L2942">
        <f t="shared" si="45"/>
        <v>377</v>
      </c>
    </row>
    <row r="2943" spans="1:12" x14ac:dyDescent="0.25">
      <c r="A2943">
        <v>2982</v>
      </c>
      <c r="B2943" t="s">
        <v>8</v>
      </c>
      <c r="C2943">
        <v>3463208</v>
      </c>
      <c r="D2943">
        <v>3464266</v>
      </c>
      <c r="E2943">
        <v>1</v>
      </c>
      <c r="F2943" t="s">
        <v>7955</v>
      </c>
      <c r="G2943" t="s">
        <v>7956</v>
      </c>
      <c r="I2943" t="s">
        <v>371</v>
      </c>
      <c r="J2943">
        <v>1059</v>
      </c>
      <c r="K2943">
        <v>4</v>
      </c>
      <c r="L2943">
        <f t="shared" si="45"/>
        <v>352</v>
      </c>
    </row>
    <row r="2944" spans="1:12" x14ac:dyDescent="0.25">
      <c r="A2944">
        <v>2983</v>
      </c>
      <c r="B2944" t="s">
        <v>8</v>
      </c>
      <c r="C2944">
        <v>3464271</v>
      </c>
      <c r="D2944">
        <v>3464588</v>
      </c>
      <c r="E2944">
        <v>1</v>
      </c>
      <c r="F2944" t="s">
        <v>7957</v>
      </c>
      <c r="G2944" t="s">
        <v>7958</v>
      </c>
      <c r="I2944" t="s">
        <v>7959</v>
      </c>
      <c r="J2944">
        <v>318</v>
      </c>
      <c r="K2944">
        <v>2</v>
      </c>
      <c r="L2944">
        <f t="shared" si="45"/>
        <v>105</v>
      </c>
    </row>
    <row r="2945" spans="1:12" x14ac:dyDescent="0.25">
      <c r="A2945">
        <v>2984</v>
      </c>
      <c r="B2945" t="s">
        <v>8</v>
      </c>
      <c r="C2945">
        <v>3464591</v>
      </c>
      <c r="D2945">
        <v>3465316</v>
      </c>
      <c r="E2945">
        <v>1</v>
      </c>
      <c r="F2945" t="s">
        <v>7960</v>
      </c>
      <c r="G2945" t="s">
        <v>7961</v>
      </c>
      <c r="I2945" t="s">
        <v>97</v>
      </c>
      <c r="J2945">
        <v>726</v>
      </c>
      <c r="K2945">
        <v>392</v>
      </c>
      <c r="L2945">
        <f t="shared" si="45"/>
        <v>241</v>
      </c>
    </row>
    <row r="2946" spans="1:12" x14ac:dyDescent="0.25">
      <c r="A2946">
        <v>2985</v>
      </c>
      <c r="B2946" t="s">
        <v>8</v>
      </c>
      <c r="C2946">
        <v>3465709</v>
      </c>
      <c r="D2946">
        <v>3467769</v>
      </c>
      <c r="E2946">
        <v>-1</v>
      </c>
      <c r="F2946" t="s">
        <v>7962</v>
      </c>
      <c r="G2946" t="s">
        <v>7963</v>
      </c>
      <c r="I2946" t="s">
        <v>22</v>
      </c>
      <c r="J2946">
        <v>2061</v>
      </c>
      <c r="K2946">
        <v>252</v>
      </c>
      <c r="L2946">
        <f t="shared" si="45"/>
        <v>686</v>
      </c>
    </row>
    <row r="2947" spans="1:12" x14ac:dyDescent="0.25">
      <c r="A2947">
        <v>2986</v>
      </c>
      <c r="B2947" t="s">
        <v>8</v>
      </c>
      <c r="C2947">
        <v>3468022</v>
      </c>
      <c r="D2947">
        <v>3469551</v>
      </c>
      <c r="E2947">
        <v>-1</v>
      </c>
      <c r="F2947" t="s">
        <v>7964</v>
      </c>
      <c r="G2947" t="s">
        <v>7965</v>
      </c>
      <c r="I2947" t="s">
        <v>318</v>
      </c>
      <c r="J2947">
        <v>1530</v>
      </c>
      <c r="K2947">
        <v>-4</v>
      </c>
      <c r="L2947">
        <f t="shared" si="45"/>
        <v>509</v>
      </c>
    </row>
    <row r="2948" spans="1:12" x14ac:dyDescent="0.25">
      <c r="A2948">
        <v>2987</v>
      </c>
      <c r="B2948" t="s">
        <v>8</v>
      </c>
      <c r="C2948">
        <v>3469548</v>
      </c>
      <c r="D2948">
        <v>3470777</v>
      </c>
      <c r="E2948">
        <v>-1</v>
      </c>
      <c r="F2948" t="s">
        <v>7966</v>
      </c>
      <c r="G2948" t="s">
        <v>7967</v>
      </c>
      <c r="I2948" t="s">
        <v>160</v>
      </c>
      <c r="J2948">
        <v>1230</v>
      </c>
      <c r="K2948">
        <v>-4</v>
      </c>
      <c r="L2948">
        <f t="shared" ref="L2948:L3011" si="46">(D2948-C2948+1)/3-1</f>
        <v>409</v>
      </c>
    </row>
    <row r="2949" spans="1:12" x14ac:dyDescent="0.25">
      <c r="A2949">
        <v>2988</v>
      </c>
      <c r="B2949" t="s">
        <v>8</v>
      </c>
      <c r="C2949">
        <v>3470774</v>
      </c>
      <c r="D2949">
        <v>3473860</v>
      </c>
      <c r="E2949">
        <v>-1</v>
      </c>
      <c r="F2949" t="s">
        <v>7968</v>
      </c>
      <c r="G2949" t="s">
        <v>7969</v>
      </c>
      <c r="I2949" t="s">
        <v>22</v>
      </c>
      <c r="J2949">
        <v>3087</v>
      </c>
      <c r="K2949">
        <v>560</v>
      </c>
      <c r="L2949">
        <f t="shared" si="46"/>
        <v>1028</v>
      </c>
    </row>
    <row r="2950" spans="1:12" x14ac:dyDescent="0.25">
      <c r="A2950">
        <v>2989</v>
      </c>
      <c r="B2950" t="s">
        <v>8</v>
      </c>
      <c r="C2950">
        <v>3474421</v>
      </c>
      <c r="D2950">
        <v>3475689</v>
      </c>
      <c r="E2950">
        <v>1</v>
      </c>
      <c r="F2950" t="s">
        <v>7970</v>
      </c>
      <c r="G2950" t="s">
        <v>7971</v>
      </c>
      <c r="I2950" t="s">
        <v>22</v>
      </c>
      <c r="J2950">
        <v>1269</v>
      </c>
      <c r="K2950">
        <v>67</v>
      </c>
      <c r="L2950">
        <f t="shared" si="46"/>
        <v>422</v>
      </c>
    </row>
    <row r="2951" spans="1:12" x14ac:dyDescent="0.25">
      <c r="A2951">
        <v>2990</v>
      </c>
      <c r="B2951" t="s">
        <v>8</v>
      </c>
      <c r="C2951">
        <v>3475757</v>
      </c>
      <c r="D2951">
        <v>3476995</v>
      </c>
      <c r="E2951">
        <v>1</v>
      </c>
      <c r="F2951" t="s">
        <v>7972</v>
      </c>
      <c r="G2951" t="s">
        <v>7973</v>
      </c>
      <c r="I2951" t="s">
        <v>3023</v>
      </c>
      <c r="J2951">
        <v>1239</v>
      </c>
      <c r="K2951">
        <v>38</v>
      </c>
      <c r="L2951">
        <f t="shared" si="46"/>
        <v>412</v>
      </c>
    </row>
    <row r="2952" spans="1:12" x14ac:dyDescent="0.25">
      <c r="A2952">
        <v>2991</v>
      </c>
      <c r="B2952" t="s">
        <v>8</v>
      </c>
      <c r="C2952">
        <v>3477034</v>
      </c>
      <c r="D2952">
        <v>3478173</v>
      </c>
      <c r="E2952">
        <v>1</v>
      </c>
      <c r="F2952" t="s">
        <v>7974</v>
      </c>
      <c r="G2952" t="s">
        <v>7975</v>
      </c>
      <c r="I2952" t="s">
        <v>7976</v>
      </c>
      <c r="J2952">
        <v>1140</v>
      </c>
      <c r="K2952">
        <v>47</v>
      </c>
      <c r="L2952">
        <f t="shared" si="46"/>
        <v>379</v>
      </c>
    </row>
    <row r="2953" spans="1:12" x14ac:dyDescent="0.25">
      <c r="A2953">
        <v>2992</v>
      </c>
      <c r="B2953" t="s">
        <v>8</v>
      </c>
      <c r="C2953">
        <v>3478221</v>
      </c>
      <c r="D2953">
        <v>3478889</v>
      </c>
      <c r="E2953">
        <v>1</v>
      </c>
      <c r="F2953" t="s">
        <v>7977</v>
      </c>
      <c r="G2953" t="s">
        <v>7978</v>
      </c>
      <c r="I2953" t="s">
        <v>667</v>
      </c>
      <c r="J2953">
        <v>669</v>
      </c>
      <c r="K2953">
        <v>67</v>
      </c>
      <c r="L2953">
        <f t="shared" si="46"/>
        <v>222</v>
      </c>
    </row>
    <row r="2954" spans="1:12" x14ac:dyDescent="0.25">
      <c r="A2954">
        <v>2993</v>
      </c>
      <c r="B2954" t="s">
        <v>8</v>
      </c>
      <c r="C2954">
        <v>3478957</v>
      </c>
      <c r="D2954">
        <v>3479520</v>
      </c>
      <c r="E2954">
        <v>1</v>
      </c>
      <c r="F2954" t="s">
        <v>7979</v>
      </c>
      <c r="G2954" t="s">
        <v>7980</v>
      </c>
      <c r="I2954" t="s">
        <v>3284</v>
      </c>
      <c r="J2954">
        <v>564</v>
      </c>
      <c r="K2954">
        <v>217</v>
      </c>
      <c r="L2954">
        <f t="shared" si="46"/>
        <v>187</v>
      </c>
    </row>
    <row r="2955" spans="1:12" x14ac:dyDescent="0.25">
      <c r="A2955">
        <v>2994</v>
      </c>
      <c r="B2955" t="s">
        <v>8</v>
      </c>
      <c r="C2955">
        <v>3479738</v>
      </c>
      <c r="D2955">
        <v>3479842</v>
      </c>
      <c r="E2955">
        <v>1</v>
      </c>
      <c r="F2955" t="s">
        <v>7981</v>
      </c>
      <c r="G2955" t="s">
        <v>7982</v>
      </c>
      <c r="I2955" t="s">
        <v>22</v>
      </c>
      <c r="J2955">
        <v>105</v>
      </c>
      <c r="K2955">
        <v>76</v>
      </c>
      <c r="L2955">
        <f t="shared" si="46"/>
        <v>34</v>
      </c>
    </row>
    <row r="2956" spans="1:12" x14ac:dyDescent="0.25">
      <c r="A2956">
        <v>2995</v>
      </c>
      <c r="B2956" t="s">
        <v>8</v>
      </c>
      <c r="C2956">
        <v>3479919</v>
      </c>
      <c r="D2956">
        <v>3480563</v>
      </c>
      <c r="E2956">
        <v>1</v>
      </c>
      <c r="F2956" t="s">
        <v>7983</v>
      </c>
      <c r="G2956" t="s">
        <v>7984</v>
      </c>
      <c r="I2956" t="s">
        <v>7985</v>
      </c>
      <c r="J2956">
        <v>645</v>
      </c>
      <c r="K2956">
        <v>332</v>
      </c>
      <c r="L2956">
        <f t="shared" si="46"/>
        <v>214</v>
      </c>
    </row>
    <row r="2957" spans="1:12" x14ac:dyDescent="0.25">
      <c r="A2957">
        <v>2996</v>
      </c>
      <c r="B2957" t="s">
        <v>8</v>
      </c>
      <c r="C2957">
        <v>3480896</v>
      </c>
      <c r="D2957">
        <v>3482902</v>
      </c>
      <c r="E2957">
        <v>1</v>
      </c>
      <c r="F2957" t="s">
        <v>7986</v>
      </c>
      <c r="G2957" t="s">
        <v>7987</v>
      </c>
      <c r="I2957" t="s">
        <v>22</v>
      </c>
      <c r="J2957">
        <v>2007</v>
      </c>
      <c r="K2957">
        <v>21</v>
      </c>
      <c r="L2957">
        <f t="shared" si="46"/>
        <v>668</v>
      </c>
    </row>
    <row r="2958" spans="1:12" x14ac:dyDescent="0.25">
      <c r="A2958">
        <v>2997</v>
      </c>
      <c r="B2958" t="s">
        <v>8</v>
      </c>
      <c r="C2958">
        <v>3482924</v>
      </c>
      <c r="D2958">
        <v>3484183</v>
      </c>
      <c r="E2958">
        <v>-1</v>
      </c>
      <c r="F2958" t="s">
        <v>7988</v>
      </c>
      <c r="G2958" t="s">
        <v>7989</v>
      </c>
      <c r="I2958" t="s">
        <v>7990</v>
      </c>
      <c r="J2958">
        <v>1260</v>
      </c>
      <c r="K2958">
        <v>157</v>
      </c>
      <c r="L2958">
        <f t="shared" si="46"/>
        <v>419</v>
      </c>
    </row>
    <row r="2959" spans="1:12" x14ac:dyDescent="0.25">
      <c r="A2959">
        <v>2998</v>
      </c>
      <c r="B2959" t="s">
        <v>8</v>
      </c>
      <c r="C2959">
        <v>3484341</v>
      </c>
      <c r="D2959">
        <v>3485189</v>
      </c>
      <c r="E2959">
        <v>-1</v>
      </c>
      <c r="F2959" t="s">
        <v>7991</v>
      </c>
      <c r="G2959" t="s">
        <v>7992</v>
      </c>
      <c r="I2959" t="s">
        <v>459</v>
      </c>
      <c r="J2959">
        <v>849</v>
      </c>
      <c r="K2959">
        <v>29</v>
      </c>
      <c r="L2959">
        <f t="shared" si="46"/>
        <v>282</v>
      </c>
    </row>
    <row r="2960" spans="1:12" x14ac:dyDescent="0.25">
      <c r="A2960">
        <v>2999</v>
      </c>
      <c r="B2960" t="s">
        <v>8</v>
      </c>
      <c r="C2960">
        <v>3485219</v>
      </c>
      <c r="D2960">
        <v>3485344</v>
      </c>
      <c r="E2960">
        <v>1</v>
      </c>
      <c r="F2960" t="s">
        <v>7993</v>
      </c>
      <c r="G2960" t="s">
        <v>7994</v>
      </c>
      <c r="I2960" t="s">
        <v>22</v>
      </c>
      <c r="J2960">
        <v>126</v>
      </c>
      <c r="K2960">
        <v>-4</v>
      </c>
      <c r="L2960">
        <f t="shared" si="46"/>
        <v>41</v>
      </c>
    </row>
    <row r="2961" spans="1:12" x14ac:dyDescent="0.25">
      <c r="A2961">
        <v>3000</v>
      </c>
      <c r="B2961" t="s">
        <v>8</v>
      </c>
      <c r="C2961">
        <v>3485341</v>
      </c>
      <c r="D2961">
        <v>3485733</v>
      </c>
      <c r="E2961">
        <v>-1</v>
      </c>
      <c r="F2961" t="s">
        <v>7995</v>
      </c>
      <c r="G2961" t="s">
        <v>7996</v>
      </c>
      <c r="I2961" t="s">
        <v>22</v>
      </c>
      <c r="J2961">
        <v>393</v>
      </c>
      <c r="K2961">
        <v>493</v>
      </c>
      <c r="L2961">
        <f t="shared" si="46"/>
        <v>130</v>
      </c>
    </row>
    <row r="2962" spans="1:12" x14ac:dyDescent="0.25">
      <c r="A2962">
        <v>3001</v>
      </c>
      <c r="B2962" t="s">
        <v>8</v>
      </c>
      <c r="C2962">
        <v>3486227</v>
      </c>
      <c r="D2962">
        <v>3486370</v>
      </c>
      <c r="E2962">
        <v>-1</v>
      </c>
      <c r="F2962" t="s">
        <v>7997</v>
      </c>
      <c r="G2962" t="s">
        <v>7998</v>
      </c>
      <c r="I2962" t="s">
        <v>22</v>
      </c>
      <c r="J2962">
        <v>144</v>
      </c>
      <c r="K2962">
        <v>40</v>
      </c>
      <c r="L2962">
        <f t="shared" si="46"/>
        <v>47</v>
      </c>
    </row>
    <row r="2963" spans="1:12" x14ac:dyDescent="0.25">
      <c r="A2963">
        <v>3002</v>
      </c>
      <c r="B2963" t="s">
        <v>8</v>
      </c>
      <c r="C2963">
        <v>3486411</v>
      </c>
      <c r="D2963">
        <v>3488039</v>
      </c>
      <c r="E2963">
        <v>-1</v>
      </c>
      <c r="F2963" t="s">
        <v>7999</v>
      </c>
      <c r="G2963" t="s">
        <v>8000</v>
      </c>
      <c r="H2963" t="s">
        <v>8001</v>
      </c>
      <c r="I2963" t="s">
        <v>2452</v>
      </c>
      <c r="J2963">
        <v>1629</v>
      </c>
      <c r="K2963">
        <v>336</v>
      </c>
      <c r="L2963">
        <f t="shared" si="46"/>
        <v>542</v>
      </c>
    </row>
    <row r="2964" spans="1:12" x14ac:dyDescent="0.25">
      <c r="A2964">
        <v>3003</v>
      </c>
      <c r="B2964" t="s">
        <v>8</v>
      </c>
      <c r="C2964">
        <v>3488376</v>
      </c>
      <c r="D2964">
        <v>3489326</v>
      </c>
      <c r="E2964">
        <v>-1</v>
      </c>
      <c r="F2964" t="s">
        <v>8002</v>
      </c>
      <c r="G2964" t="s">
        <v>8003</v>
      </c>
      <c r="I2964" t="s">
        <v>8004</v>
      </c>
      <c r="J2964">
        <v>951</v>
      </c>
      <c r="K2964">
        <v>66</v>
      </c>
      <c r="L2964">
        <f t="shared" si="46"/>
        <v>316</v>
      </c>
    </row>
    <row r="2965" spans="1:12" x14ac:dyDescent="0.25">
      <c r="A2965">
        <v>3004</v>
      </c>
      <c r="B2965" t="s">
        <v>8</v>
      </c>
      <c r="C2965">
        <v>3489393</v>
      </c>
      <c r="D2965">
        <v>3490781</v>
      </c>
      <c r="E2965">
        <v>-1</v>
      </c>
      <c r="F2965" t="s">
        <v>8005</v>
      </c>
      <c r="G2965" t="s">
        <v>8006</v>
      </c>
      <c r="I2965" t="s">
        <v>444</v>
      </c>
      <c r="J2965">
        <v>1389</v>
      </c>
      <c r="K2965">
        <v>18</v>
      </c>
      <c r="L2965">
        <f t="shared" si="46"/>
        <v>462</v>
      </c>
    </row>
    <row r="2966" spans="1:12" x14ac:dyDescent="0.25">
      <c r="A2966">
        <v>3005</v>
      </c>
      <c r="B2966" t="s">
        <v>8</v>
      </c>
      <c r="C2966">
        <v>3490800</v>
      </c>
      <c r="D2966">
        <v>3494243</v>
      </c>
      <c r="E2966">
        <v>-1</v>
      </c>
      <c r="F2966" t="s">
        <v>8007</v>
      </c>
      <c r="G2966" t="s">
        <v>8008</v>
      </c>
      <c r="I2966" t="s">
        <v>860</v>
      </c>
      <c r="J2966">
        <v>3444</v>
      </c>
      <c r="K2966">
        <v>178</v>
      </c>
      <c r="L2966">
        <f t="shared" si="46"/>
        <v>1147</v>
      </c>
    </row>
    <row r="2967" spans="1:12" x14ac:dyDescent="0.25">
      <c r="A2967">
        <v>3006</v>
      </c>
      <c r="B2967" t="s">
        <v>8</v>
      </c>
      <c r="C2967">
        <v>3494422</v>
      </c>
      <c r="D2967">
        <v>3495669</v>
      </c>
      <c r="E2967">
        <v>-1</v>
      </c>
      <c r="F2967" t="s">
        <v>8009</v>
      </c>
      <c r="G2967" t="s">
        <v>8010</v>
      </c>
      <c r="I2967" t="s">
        <v>977</v>
      </c>
      <c r="J2967">
        <v>1248</v>
      </c>
      <c r="K2967">
        <v>90</v>
      </c>
      <c r="L2967">
        <f t="shared" si="46"/>
        <v>415</v>
      </c>
    </row>
    <row r="2968" spans="1:12" x14ac:dyDescent="0.25">
      <c r="A2968">
        <v>3007</v>
      </c>
      <c r="B2968" t="s">
        <v>8</v>
      </c>
      <c r="C2968">
        <v>3495760</v>
      </c>
      <c r="D2968">
        <v>3496389</v>
      </c>
      <c r="E2968">
        <v>-1</v>
      </c>
      <c r="F2968" t="s">
        <v>8011</v>
      </c>
      <c r="G2968" t="s">
        <v>8012</v>
      </c>
      <c r="I2968" t="s">
        <v>169</v>
      </c>
      <c r="J2968">
        <v>630</v>
      </c>
      <c r="K2968">
        <v>562</v>
      </c>
      <c r="L2968">
        <f t="shared" si="46"/>
        <v>209</v>
      </c>
    </row>
    <row r="2969" spans="1:12" x14ac:dyDescent="0.25">
      <c r="A2969">
        <v>3008</v>
      </c>
      <c r="B2969" t="s">
        <v>8</v>
      </c>
      <c r="C2969">
        <v>3496952</v>
      </c>
      <c r="D2969">
        <v>3498151</v>
      </c>
      <c r="E2969">
        <v>-1</v>
      </c>
      <c r="F2969" t="s">
        <v>8013</v>
      </c>
      <c r="G2969" t="s">
        <v>8014</v>
      </c>
      <c r="H2969" t="s">
        <v>8015</v>
      </c>
      <c r="I2969" t="s">
        <v>4284</v>
      </c>
      <c r="J2969">
        <v>1200</v>
      </c>
      <c r="K2969">
        <v>-16</v>
      </c>
      <c r="L2969">
        <f t="shared" si="46"/>
        <v>399</v>
      </c>
    </row>
    <row r="2970" spans="1:12" x14ac:dyDescent="0.25">
      <c r="A2970">
        <v>3009</v>
      </c>
      <c r="B2970" t="s">
        <v>8</v>
      </c>
      <c r="C2970">
        <v>3498136</v>
      </c>
      <c r="D2970">
        <v>3499110</v>
      </c>
      <c r="E2970">
        <v>-1</v>
      </c>
      <c r="F2970" t="s">
        <v>8016</v>
      </c>
      <c r="G2970" t="s">
        <v>8017</v>
      </c>
      <c r="I2970" t="s">
        <v>3543</v>
      </c>
      <c r="J2970">
        <v>975</v>
      </c>
      <c r="K2970">
        <v>165</v>
      </c>
      <c r="L2970">
        <f t="shared" si="46"/>
        <v>324</v>
      </c>
    </row>
    <row r="2971" spans="1:12" x14ac:dyDescent="0.25">
      <c r="A2971">
        <v>3010</v>
      </c>
      <c r="B2971" t="s">
        <v>8</v>
      </c>
      <c r="C2971">
        <v>3499276</v>
      </c>
      <c r="D2971">
        <v>3499737</v>
      </c>
      <c r="E2971">
        <v>1</v>
      </c>
      <c r="F2971" t="s">
        <v>8018</v>
      </c>
      <c r="G2971" t="s">
        <v>8019</v>
      </c>
      <c r="I2971" t="s">
        <v>374</v>
      </c>
      <c r="J2971">
        <v>462</v>
      </c>
      <c r="K2971">
        <v>177</v>
      </c>
      <c r="L2971">
        <f t="shared" si="46"/>
        <v>153</v>
      </c>
    </row>
    <row r="2972" spans="1:12" x14ac:dyDescent="0.25">
      <c r="A2972">
        <v>3013</v>
      </c>
      <c r="B2972" t="s">
        <v>8</v>
      </c>
      <c r="C2972">
        <v>3500325</v>
      </c>
      <c r="D2972">
        <v>3500816</v>
      </c>
      <c r="E2972">
        <v>1</v>
      </c>
      <c r="F2972" t="s">
        <v>8023</v>
      </c>
      <c r="G2972" t="s">
        <v>8024</v>
      </c>
      <c r="H2972" t="s">
        <v>8025</v>
      </c>
      <c r="I2972" t="s">
        <v>8026</v>
      </c>
      <c r="J2972">
        <v>492</v>
      </c>
      <c r="K2972">
        <v>-9</v>
      </c>
      <c r="L2972">
        <f t="shared" si="46"/>
        <v>163</v>
      </c>
    </row>
    <row r="2973" spans="1:12" x14ac:dyDescent="0.25">
      <c r="A2973">
        <v>3014</v>
      </c>
      <c r="B2973" t="s">
        <v>8</v>
      </c>
      <c r="C2973">
        <v>3500808</v>
      </c>
      <c r="D2973">
        <v>3501305</v>
      </c>
      <c r="E2973">
        <v>-1</v>
      </c>
      <c r="F2973" t="s">
        <v>8027</v>
      </c>
      <c r="G2973" t="s">
        <v>8028</v>
      </c>
      <c r="H2973" t="s">
        <v>8029</v>
      </c>
      <c r="I2973" t="s">
        <v>8030</v>
      </c>
      <c r="J2973">
        <v>498</v>
      </c>
      <c r="K2973">
        <v>53</v>
      </c>
      <c r="L2973">
        <f t="shared" si="46"/>
        <v>165</v>
      </c>
    </row>
    <row r="2974" spans="1:12" x14ac:dyDescent="0.25">
      <c r="A2974">
        <v>3015</v>
      </c>
      <c r="B2974" t="s">
        <v>8</v>
      </c>
      <c r="C2974">
        <v>3501359</v>
      </c>
      <c r="D2974">
        <v>3501760</v>
      </c>
      <c r="E2974">
        <v>-1</v>
      </c>
      <c r="F2974" t="s">
        <v>8031</v>
      </c>
      <c r="G2974" t="s">
        <v>8032</v>
      </c>
      <c r="H2974" t="s">
        <v>8033</v>
      </c>
      <c r="I2974" t="s">
        <v>8034</v>
      </c>
      <c r="J2974">
        <v>402</v>
      </c>
      <c r="K2974">
        <v>77</v>
      </c>
      <c r="L2974">
        <f t="shared" si="46"/>
        <v>133</v>
      </c>
    </row>
    <row r="2975" spans="1:12" x14ac:dyDescent="0.25">
      <c r="A2975">
        <v>3016</v>
      </c>
      <c r="B2975" t="s">
        <v>8</v>
      </c>
      <c r="C2975">
        <v>3501838</v>
      </c>
      <c r="D2975">
        <v>3502755</v>
      </c>
      <c r="E2975">
        <v>1</v>
      </c>
      <c r="F2975" t="s">
        <v>8035</v>
      </c>
      <c r="G2975" t="s">
        <v>8036</v>
      </c>
      <c r="H2975" t="s">
        <v>8037</v>
      </c>
      <c r="I2975" t="s">
        <v>184</v>
      </c>
      <c r="J2975">
        <v>918</v>
      </c>
      <c r="K2975">
        <v>91</v>
      </c>
      <c r="L2975">
        <f t="shared" si="46"/>
        <v>305</v>
      </c>
    </row>
    <row r="2976" spans="1:12" x14ac:dyDescent="0.25">
      <c r="A2976">
        <v>3017</v>
      </c>
      <c r="B2976" t="s">
        <v>8</v>
      </c>
      <c r="C2976">
        <v>3502847</v>
      </c>
      <c r="D2976">
        <v>3503440</v>
      </c>
      <c r="E2976">
        <v>-1</v>
      </c>
      <c r="F2976" t="s">
        <v>8038</v>
      </c>
      <c r="G2976" t="s">
        <v>8039</v>
      </c>
      <c r="I2976" t="s">
        <v>22</v>
      </c>
      <c r="J2976">
        <v>594</v>
      </c>
      <c r="K2976">
        <v>47</v>
      </c>
      <c r="L2976">
        <f t="shared" si="46"/>
        <v>197</v>
      </c>
    </row>
    <row r="2977" spans="1:12" x14ac:dyDescent="0.25">
      <c r="A2977">
        <v>3018</v>
      </c>
      <c r="B2977" t="s">
        <v>8</v>
      </c>
      <c r="C2977">
        <v>3503488</v>
      </c>
      <c r="D2977">
        <v>3504441</v>
      </c>
      <c r="E2977">
        <v>-1</v>
      </c>
      <c r="F2977" t="s">
        <v>8040</v>
      </c>
      <c r="G2977" t="s">
        <v>8041</v>
      </c>
      <c r="H2977" t="s">
        <v>8042</v>
      </c>
      <c r="I2977" t="s">
        <v>8043</v>
      </c>
      <c r="J2977">
        <v>954</v>
      </c>
      <c r="K2977">
        <v>61</v>
      </c>
      <c r="L2977">
        <f t="shared" si="46"/>
        <v>317</v>
      </c>
    </row>
    <row r="2978" spans="1:12" x14ac:dyDescent="0.25">
      <c r="A2978">
        <v>3019</v>
      </c>
      <c r="B2978" t="s">
        <v>8</v>
      </c>
      <c r="C2978">
        <v>3504503</v>
      </c>
      <c r="D2978">
        <v>3505348</v>
      </c>
      <c r="E2978">
        <v>-1</v>
      </c>
      <c r="F2978" t="s">
        <v>8044</v>
      </c>
      <c r="G2978" t="s">
        <v>8045</v>
      </c>
      <c r="H2978" t="s">
        <v>8046</v>
      </c>
      <c r="I2978" t="s">
        <v>8047</v>
      </c>
      <c r="J2978">
        <v>846</v>
      </c>
      <c r="K2978">
        <v>261</v>
      </c>
      <c r="L2978">
        <f t="shared" si="46"/>
        <v>281</v>
      </c>
    </row>
    <row r="2979" spans="1:12" x14ac:dyDescent="0.25">
      <c r="A2979">
        <v>3020</v>
      </c>
      <c r="B2979" t="s">
        <v>8</v>
      </c>
      <c r="C2979">
        <v>3505610</v>
      </c>
      <c r="D2979">
        <v>3506770</v>
      </c>
      <c r="E2979">
        <v>1</v>
      </c>
      <c r="F2979" t="s">
        <v>8048</v>
      </c>
      <c r="G2979" t="s">
        <v>8049</v>
      </c>
      <c r="H2979" t="s">
        <v>8050</v>
      </c>
      <c r="I2979" t="s">
        <v>8051</v>
      </c>
      <c r="J2979">
        <v>1161</v>
      </c>
      <c r="K2979">
        <v>-1</v>
      </c>
      <c r="L2979">
        <f t="shared" si="46"/>
        <v>386</v>
      </c>
    </row>
    <row r="2980" spans="1:12" x14ac:dyDescent="0.25">
      <c r="A2980">
        <v>3021</v>
      </c>
      <c r="B2980" t="s">
        <v>8</v>
      </c>
      <c r="C2980">
        <v>3506770</v>
      </c>
      <c r="D2980">
        <v>3507852</v>
      </c>
      <c r="E2980">
        <v>1</v>
      </c>
      <c r="F2980" t="s">
        <v>8052</v>
      </c>
      <c r="G2980" t="s">
        <v>8053</v>
      </c>
      <c r="I2980" t="s">
        <v>22</v>
      </c>
      <c r="J2980">
        <v>1083</v>
      </c>
      <c r="K2980">
        <v>20</v>
      </c>
      <c r="L2980">
        <f t="shared" si="46"/>
        <v>360</v>
      </c>
    </row>
    <row r="2981" spans="1:12" x14ac:dyDescent="0.25">
      <c r="A2981">
        <v>3022</v>
      </c>
      <c r="B2981" t="s">
        <v>8</v>
      </c>
      <c r="C2981">
        <v>3507873</v>
      </c>
      <c r="D2981">
        <v>3508766</v>
      </c>
      <c r="E2981">
        <v>1</v>
      </c>
      <c r="F2981" t="s">
        <v>8054</v>
      </c>
      <c r="G2981" t="s">
        <v>8055</v>
      </c>
      <c r="I2981" t="s">
        <v>22</v>
      </c>
      <c r="J2981">
        <v>894</v>
      </c>
      <c r="K2981">
        <v>48</v>
      </c>
      <c r="L2981">
        <f t="shared" si="46"/>
        <v>297</v>
      </c>
    </row>
    <row r="2982" spans="1:12" x14ac:dyDescent="0.25">
      <c r="A2982">
        <v>3023</v>
      </c>
      <c r="B2982" t="s">
        <v>8</v>
      </c>
      <c r="C2982">
        <v>3508815</v>
      </c>
      <c r="D2982">
        <v>3509768</v>
      </c>
      <c r="E2982">
        <v>1</v>
      </c>
      <c r="F2982" t="s">
        <v>8056</v>
      </c>
      <c r="G2982" t="s">
        <v>8057</v>
      </c>
      <c r="H2982" t="s">
        <v>8058</v>
      </c>
      <c r="I2982" t="s">
        <v>8059</v>
      </c>
      <c r="J2982">
        <v>954</v>
      </c>
      <c r="K2982">
        <v>155</v>
      </c>
      <c r="L2982">
        <f t="shared" si="46"/>
        <v>317</v>
      </c>
    </row>
    <row r="2983" spans="1:12" x14ac:dyDescent="0.25">
      <c r="A2983">
        <v>3024</v>
      </c>
      <c r="B2983" t="s">
        <v>8</v>
      </c>
      <c r="C2983">
        <v>3509924</v>
      </c>
      <c r="D2983">
        <v>3511471</v>
      </c>
      <c r="E2983">
        <v>1</v>
      </c>
      <c r="F2983" t="s">
        <v>8060</v>
      </c>
      <c r="G2983" t="s">
        <v>8061</v>
      </c>
      <c r="H2983" t="s">
        <v>8062</v>
      </c>
      <c r="I2983" t="s">
        <v>8063</v>
      </c>
      <c r="J2983">
        <v>1548</v>
      </c>
      <c r="K2983">
        <v>108</v>
      </c>
      <c r="L2983">
        <f t="shared" si="46"/>
        <v>515</v>
      </c>
    </row>
    <row r="2984" spans="1:12" x14ac:dyDescent="0.25">
      <c r="A2984">
        <v>3025</v>
      </c>
      <c r="B2984" t="s">
        <v>8</v>
      </c>
      <c r="C2984">
        <v>3511580</v>
      </c>
      <c r="D2984">
        <v>3512845</v>
      </c>
      <c r="E2984">
        <v>1</v>
      </c>
      <c r="F2984" t="s">
        <v>8064</v>
      </c>
      <c r="G2984" t="s">
        <v>8065</v>
      </c>
      <c r="I2984" t="s">
        <v>22</v>
      </c>
      <c r="J2984">
        <v>1266</v>
      </c>
      <c r="K2984">
        <v>43</v>
      </c>
      <c r="L2984">
        <f t="shared" si="46"/>
        <v>421</v>
      </c>
    </row>
    <row r="2985" spans="1:12" x14ac:dyDescent="0.25">
      <c r="A2985">
        <v>3026</v>
      </c>
      <c r="B2985" t="s">
        <v>8</v>
      </c>
      <c r="C2985">
        <v>3512889</v>
      </c>
      <c r="D2985">
        <v>3515084</v>
      </c>
      <c r="E2985">
        <v>-1</v>
      </c>
      <c r="F2985" t="s">
        <v>8066</v>
      </c>
      <c r="G2985" t="s">
        <v>8067</v>
      </c>
      <c r="I2985" t="s">
        <v>8068</v>
      </c>
      <c r="J2985">
        <v>2196</v>
      </c>
      <c r="K2985">
        <v>5</v>
      </c>
      <c r="L2985">
        <f t="shared" si="46"/>
        <v>731</v>
      </c>
    </row>
    <row r="2986" spans="1:12" x14ac:dyDescent="0.25">
      <c r="A2986">
        <v>3027</v>
      </c>
      <c r="B2986" t="s">
        <v>8</v>
      </c>
      <c r="C2986">
        <v>3515090</v>
      </c>
      <c r="D2986">
        <v>3515587</v>
      </c>
      <c r="E2986">
        <v>-1</v>
      </c>
      <c r="F2986" t="s">
        <v>8069</v>
      </c>
      <c r="G2986" t="s">
        <v>8070</v>
      </c>
      <c r="I2986" t="s">
        <v>22</v>
      </c>
      <c r="J2986">
        <v>498</v>
      </c>
      <c r="K2986">
        <v>6</v>
      </c>
      <c r="L2986">
        <f t="shared" si="46"/>
        <v>165</v>
      </c>
    </row>
    <row r="2987" spans="1:12" x14ac:dyDescent="0.25">
      <c r="A2987">
        <v>3028</v>
      </c>
      <c r="B2987" t="s">
        <v>8</v>
      </c>
      <c r="C2987">
        <v>3515594</v>
      </c>
      <c r="D2987">
        <v>3517099</v>
      </c>
      <c r="E2987">
        <v>-1</v>
      </c>
      <c r="F2987" t="s">
        <v>8071</v>
      </c>
      <c r="G2987" t="s">
        <v>8072</v>
      </c>
      <c r="I2987" t="s">
        <v>1994</v>
      </c>
      <c r="J2987">
        <v>1506</v>
      </c>
      <c r="K2987">
        <v>88</v>
      </c>
      <c r="L2987">
        <f t="shared" si="46"/>
        <v>501</v>
      </c>
    </row>
    <row r="2988" spans="1:12" x14ac:dyDescent="0.25">
      <c r="A2988">
        <v>3029</v>
      </c>
      <c r="B2988" t="s">
        <v>8</v>
      </c>
      <c r="C2988">
        <v>3517188</v>
      </c>
      <c r="D2988">
        <v>3518567</v>
      </c>
      <c r="E2988">
        <v>-1</v>
      </c>
      <c r="F2988" t="s">
        <v>8073</v>
      </c>
      <c r="G2988" t="s">
        <v>8074</v>
      </c>
      <c r="I2988" t="s">
        <v>160</v>
      </c>
      <c r="J2988">
        <v>1380</v>
      </c>
      <c r="K2988">
        <v>20</v>
      </c>
      <c r="L2988">
        <f t="shared" si="46"/>
        <v>459</v>
      </c>
    </row>
    <row r="2989" spans="1:12" x14ac:dyDescent="0.25">
      <c r="A2989">
        <v>3030</v>
      </c>
      <c r="B2989" t="s">
        <v>8</v>
      </c>
      <c r="C2989">
        <v>3518588</v>
      </c>
      <c r="D2989">
        <v>3521002</v>
      </c>
      <c r="E2989">
        <v>-1</v>
      </c>
      <c r="F2989" t="s">
        <v>8075</v>
      </c>
      <c r="G2989" t="s">
        <v>8076</v>
      </c>
      <c r="I2989" t="s">
        <v>62</v>
      </c>
      <c r="J2989">
        <v>2415</v>
      </c>
      <c r="K2989">
        <v>125</v>
      </c>
      <c r="L2989">
        <f t="shared" si="46"/>
        <v>804</v>
      </c>
    </row>
    <row r="2990" spans="1:12" x14ac:dyDescent="0.25">
      <c r="A2990">
        <v>3031</v>
      </c>
      <c r="B2990" t="s">
        <v>8</v>
      </c>
      <c r="C2990">
        <v>3521128</v>
      </c>
      <c r="D2990">
        <v>3522108</v>
      </c>
      <c r="E2990">
        <v>1</v>
      </c>
      <c r="F2990" t="s">
        <v>8077</v>
      </c>
      <c r="G2990" t="s">
        <v>8078</v>
      </c>
      <c r="I2990" t="s">
        <v>570</v>
      </c>
      <c r="J2990">
        <v>981</v>
      </c>
      <c r="K2990">
        <v>123</v>
      </c>
      <c r="L2990">
        <f t="shared" si="46"/>
        <v>326</v>
      </c>
    </row>
    <row r="2991" spans="1:12" x14ac:dyDescent="0.25">
      <c r="A2991">
        <v>3032</v>
      </c>
      <c r="B2991" t="s">
        <v>8</v>
      </c>
      <c r="C2991">
        <v>3522232</v>
      </c>
      <c r="D2991">
        <v>3524178</v>
      </c>
      <c r="E2991">
        <v>1</v>
      </c>
      <c r="F2991" t="s">
        <v>8079</v>
      </c>
      <c r="G2991" t="s">
        <v>8080</v>
      </c>
      <c r="I2991" t="s">
        <v>22</v>
      </c>
      <c r="J2991">
        <v>1947</v>
      </c>
      <c r="K2991">
        <v>-4</v>
      </c>
      <c r="L2991">
        <f t="shared" si="46"/>
        <v>648</v>
      </c>
    </row>
    <row r="2992" spans="1:12" x14ac:dyDescent="0.25">
      <c r="A2992">
        <v>3033</v>
      </c>
      <c r="B2992" t="s">
        <v>8</v>
      </c>
      <c r="C2992">
        <v>3524175</v>
      </c>
      <c r="D2992">
        <v>3524579</v>
      </c>
      <c r="E2992">
        <v>1</v>
      </c>
      <c r="F2992" t="s">
        <v>8081</v>
      </c>
      <c r="G2992" t="s">
        <v>8082</v>
      </c>
      <c r="I2992" t="s">
        <v>22</v>
      </c>
      <c r="J2992">
        <v>405</v>
      </c>
      <c r="K2992">
        <v>15</v>
      </c>
      <c r="L2992">
        <f t="shared" si="46"/>
        <v>134</v>
      </c>
    </row>
    <row r="2993" spans="1:12" x14ac:dyDescent="0.25">
      <c r="A2993">
        <v>3034</v>
      </c>
      <c r="B2993" t="s">
        <v>8</v>
      </c>
      <c r="C2993">
        <v>3524595</v>
      </c>
      <c r="D2993">
        <v>3525401</v>
      </c>
      <c r="E2993">
        <v>-1</v>
      </c>
      <c r="F2993" t="s">
        <v>8083</v>
      </c>
      <c r="G2993" t="s">
        <v>8084</v>
      </c>
      <c r="H2993" t="s">
        <v>8085</v>
      </c>
      <c r="I2993" t="s">
        <v>8086</v>
      </c>
      <c r="J2993">
        <v>807</v>
      </c>
      <c r="K2993">
        <v>87</v>
      </c>
      <c r="L2993">
        <f t="shared" si="46"/>
        <v>268</v>
      </c>
    </row>
    <row r="2994" spans="1:12" x14ac:dyDescent="0.25">
      <c r="A2994">
        <v>3035</v>
      </c>
      <c r="B2994" t="s">
        <v>8</v>
      </c>
      <c r="C2994">
        <v>3525489</v>
      </c>
      <c r="D2994">
        <v>3525911</v>
      </c>
      <c r="E2994">
        <v>1</v>
      </c>
      <c r="F2994" t="s">
        <v>8087</v>
      </c>
      <c r="G2994" t="s">
        <v>8088</v>
      </c>
      <c r="H2994" t="s">
        <v>8089</v>
      </c>
      <c r="I2994" t="s">
        <v>22</v>
      </c>
      <c r="J2994">
        <v>423</v>
      </c>
      <c r="K2994">
        <v>53</v>
      </c>
      <c r="L2994">
        <f t="shared" si="46"/>
        <v>140</v>
      </c>
    </row>
    <row r="2995" spans="1:12" x14ac:dyDescent="0.25">
      <c r="A2995">
        <v>3036</v>
      </c>
      <c r="B2995" t="s">
        <v>8</v>
      </c>
      <c r="C2995">
        <v>3525965</v>
      </c>
      <c r="D2995">
        <v>3526309</v>
      </c>
      <c r="E2995">
        <v>-1</v>
      </c>
      <c r="F2995" t="s">
        <v>8090</v>
      </c>
      <c r="G2995" t="s">
        <v>8091</v>
      </c>
      <c r="H2995" t="s">
        <v>8092</v>
      </c>
      <c r="I2995" t="s">
        <v>8093</v>
      </c>
      <c r="J2995">
        <v>345</v>
      </c>
      <c r="K2995">
        <v>88</v>
      </c>
      <c r="L2995">
        <f t="shared" si="46"/>
        <v>114</v>
      </c>
    </row>
    <row r="2996" spans="1:12" x14ac:dyDescent="0.25">
      <c r="A2996">
        <v>3037</v>
      </c>
      <c r="B2996" t="s">
        <v>8</v>
      </c>
      <c r="C2996">
        <v>3526398</v>
      </c>
      <c r="D2996">
        <v>3526595</v>
      </c>
      <c r="E2996">
        <v>-1</v>
      </c>
      <c r="F2996" t="s">
        <v>8094</v>
      </c>
      <c r="G2996" t="s">
        <v>8095</v>
      </c>
      <c r="H2996" t="s">
        <v>8096</v>
      </c>
      <c r="I2996" t="s">
        <v>8097</v>
      </c>
      <c r="J2996">
        <v>198</v>
      </c>
      <c r="K2996">
        <v>104</v>
      </c>
      <c r="L2996">
        <f t="shared" si="46"/>
        <v>65</v>
      </c>
    </row>
    <row r="2997" spans="1:12" x14ac:dyDescent="0.25">
      <c r="A2997">
        <v>3038</v>
      </c>
      <c r="B2997" t="s">
        <v>8</v>
      </c>
      <c r="C2997">
        <v>3526700</v>
      </c>
      <c r="D2997">
        <v>3527161</v>
      </c>
      <c r="E2997">
        <v>-1</v>
      </c>
      <c r="F2997" t="s">
        <v>8098</v>
      </c>
      <c r="G2997" t="s">
        <v>8099</v>
      </c>
      <c r="H2997" t="s">
        <v>8100</v>
      </c>
      <c r="I2997" t="s">
        <v>8101</v>
      </c>
      <c r="J2997">
        <v>462</v>
      </c>
      <c r="K2997">
        <v>125</v>
      </c>
      <c r="L2997">
        <f t="shared" si="46"/>
        <v>153</v>
      </c>
    </row>
    <row r="2998" spans="1:12" x14ac:dyDescent="0.25">
      <c r="A2998">
        <v>3039</v>
      </c>
      <c r="B2998" t="s">
        <v>8</v>
      </c>
      <c r="C2998">
        <v>3527287</v>
      </c>
      <c r="D2998">
        <v>3529233</v>
      </c>
      <c r="E2998">
        <v>-1</v>
      </c>
      <c r="F2998" t="s">
        <v>8102</v>
      </c>
      <c r="G2998" t="s">
        <v>8103</v>
      </c>
      <c r="H2998" t="s">
        <v>8104</v>
      </c>
      <c r="I2998" t="s">
        <v>8105</v>
      </c>
      <c r="J2998">
        <v>1947</v>
      </c>
      <c r="K2998">
        <v>366</v>
      </c>
      <c r="L2998">
        <f t="shared" si="46"/>
        <v>648</v>
      </c>
    </row>
    <row r="2999" spans="1:12" x14ac:dyDescent="0.25">
      <c r="A2999">
        <v>3040</v>
      </c>
      <c r="B2999" t="s">
        <v>8</v>
      </c>
      <c r="C2999">
        <v>3529600</v>
      </c>
      <c r="D2999">
        <v>3529854</v>
      </c>
      <c r="E2999">
        <v>1</v>
      </c>
      <c r="F2999" t="s">
        <v>8106</v>
      </c>
      <c r="G2999" t="s">
        <v>8107</v>
      </c>
      <c r="I2999" t="s">
        <v>22</v>
      </c>
      <c r="J2999">
        <v>255</v>
      </c>
      <c r="K2999">
        <v>98</v>
      </c>
      <c r="L2999">
        <f t="shared" si="46"/>
        <v>84</v>
      </c>
    </row>
    <row r="3000" spans="1:12" x14ac:dyDescent="0.25">
      <c r="A3000">
        <v>3046</v>
      </c>
      <c r="B3000" t="s">
        <v>8</v>
      </c>
      <c r="C3000">
        <v>3535519</v>
      </c>
      <c r="D3000">
        <v>3537405</v>
      </c>
      <c r="E3000">
        <v>1</v>
      </c>
      <c r="F3000" t="s">
        <v>8113</v>
      </c>
      <c r="G3000" t="s">
        <v>8114</v>
      </c>
      <c r="I3000" t="s">
        <v>22</v>
      </c>
      <c r="J3000">
        <v>1887</v>
      </c>
      <c r="K3000">
        <v>12</v>
      </c>
      <c r="L3000">
        <f t="shared" si="46"/>
        <v>628</v>
      </c>
    </row>
    <row r="3001" spans="1:12" x14ac:dyDescent="0.25">
      <c r="A3001">
        <v>3047</v>
      </c>
      <c r="B3001" t="s">
        <v>8</v>
      </c>
      <c r="C3001">
        <v>3537418</v>
      </c>
      <c r="D3001">
        <v>3539367</v>
      </c>
      <c r="E3001">
        <v>1</v>
      </c>
      <c r="F3001" t="s">
        <v>8115</v>
      </c>
      <c r="G3001" t="s">
        <v>8116</v>
      </c>
      <c r="I3001" t="s">
        <v>8117</v>
      </c>
      <c r="J3001">
        <v>1950</v>
      </c>
      <c r="K3001">
        <v>35</v>
      </c>
      <c r="L3001">
        <f t="shared" si="46"/>
        <v>649</v>
      </c>
    </row>
    <row r="3002" spans="1:12" x14ac:dyDescent="0.25">
      <c r="A3002">
        <v>3048</v>
      </c>
      <c r="B3002" t="s">
        <v>8</v>
      </c>
      <c r="C3002">
        <v>3539403</v>
      </c>
      <c r="D3002">
        <v>3540035</v>
      </c>
      <c r="E3002">
        <v>1</v>
      </c>
      <c r="F3002" t="s">
        <v>8118</v>
      </c>
      <c r="G3002" t="s">
        <v>8119</v>
      </c>
      <c r="I3002" t="s">
        <v>8120</v>
      </c>
      <c r="J3002">
        <v>633</v>
      </c>
      <c r="K3002">
        <v>43</v>
      </c>
      <c r="L3002">
        <f t="shared" si="46"/>
        <v>210</v>
      </c>
    </row>
    <row r="3003" spans="1:12" x14ac:dyDescent="0.25">
      <c r="A3003">
        <v>3049</v>
      </c>
      <c r="B3003" t="s">
        <v>8</v>
      </c>
      <c r="C3003">
        <v>3540079</v>
      </c>
      <c r="D3003">
        <v>3542310</v>
      </c>
      <c r="E3003">
        <v>1</v>
      </c>
      <c r="F3003" t="s">
        <v>8121</v>
      </c>
      <c r="G3003" t="s">
        <v>8122</v>
      </c>
      <c r="I3003" t="s">
        <v>530</v>
      </c>
      <c r="J3003">
        <v>2232</v>
      </c>
      <c r="K3003">
        <v>4</v>
      </c>
      <c r="L3003">
        <f t="shared" si="46"/>
        <v>743</v>
      </c>
    </row>
    <row r="3004" spans="1:12" x14ac:dyDescent="0.25">
      <c r="A3004">
        <v>3050</v>
      </c>
      <c r="B3004" t="s">
        <v>8</v>
      </c>
      <c r="C3004">
        <v>3542315</v>
      </c>
      <c r="D3004">
        <v>3543130</v>
      </c>
      <c r="E3004">
        <v>-1</v>
      </c>
      <c r="F3004" t="s">
        <v>8123</v>
      </c>
      <c r="G3004" t="s">
        <v>8124</v>
      </c>
      <c r="I3004" t="s">
        <v>22</v>
      </c>
      <c r="J3004">
        <v>816</v>
      </c>
      <c r="K3004">
        <v>34</v>
      </c>
      <c r="L3004">
        <f t="shared" si="46"/>
        <v>271</v>
      </c>
    </row>
    <row r="3005" spans="1:12" x14ac:dyDescent="0.25">
      <c r="A3005">
        <v>3051</v>
      </c>
      <c r="B3005" t="s">
        <v>8</v>
      </c>
      <c r="C3005">
        <v>3543165</v>
      </c>
      <c r="D3005">
        <v>3543515</v>
      </c>
      <c r="E3005">
        <v>-1</v>
      </c>
      <c r="F3005" t="s">
        <v>8125</v>
      </c>
      <c r="G3005" t="s">
        <v>8126</v>
      </c>
      <c r="I3005" t="s">
        <v>22</v>
      </c>
      <c r="J3005">
        <v>351</v>
      </c>
      <c r="K3005">
        <v>96</v>
      </c>
      <c r="L3005">
        <f t="shared" si="46"/>
        <v>116</v>
      </c>
    </row>
    <row r="3006" spans="1:12" x14ac:dyDescent="0.25">
      <c r="A3006">
        <v>3052</v>
      </c>
      <c r="B3006" t="s">
        <v>8</v>
      </c>
      <c r="C3006">
        <v>3543612</v>
      </c>
      <c r="D3006">
        <v>3544001</v>
      </c>
      <c r="E3006">
        <v>1</v>
      </c>
      <c r="F3006" t="s">
        <v>8127</v>
      </c>
      <c r="G3006" t="s">
        <v>8128</v>
      </c>
      <c r="I3006" t="s">
        <v>22</v>
      </c>
      <c r="J3006">
        <v>390</v>
      </c>
      <c r="K3006">
        <v>333</v>
      </c>
      <c r="L3006">
        <f t="shared" si="46"/>
        <v>129</v>
      </c>
    </row>
    <row r="3007" spans="1:12" x14ac:dyDescent="0.25">
      <c r="A3007">
        <v>3053</v>
      </c>
      <c r="B3007" t="s">
        <v>8</v>
      </c>
      <c r="C3007">
        <v>3544335</v>
      </c>
      <c r="D3007">
        <v>3545720</v>
      </c>
      <c r="E3007">
        <v>-1</v>
      </c>
      <c r="F3007" t="s">
        <v>8129</v>
      </c>
      <c r="G3007" t="s">
        <v>8130</v>
      </c>
      <c r="I3007" t="s">
        <v>22</v>
      </c>
      <c r="J3007">
        <v>1386</v>
      </c>
      <c r="K3007">
        <v>390</v>
      </c>
      <c r="L3007">
        <f t="shared" si="46"/>
        <v>461</v>
      </c>
    </row>
    <row r="3008" spans="1:12" x14ac:dyDescent="0.25">
      <c r="A3008">
        <v>3054</v>
      </c>
      <c r="B3008" t="s">
        <v>8</v>
      </c>
      <c r="C3008">
        <v>3546111</v>
      </c>
      <c r="D3008">
        <v>3546356</v>
      </c>
      <c r="E3008">
        <v>1</v>
      </c>
      <c r="F3008" t="s">
        <v>8131</v>
      </c>
      <c r="G3008" t="s">
        <v>8132</v>
      </c>
      <c r="I3008" t="s">
        <v>22</v>
      </c>
      <c r="J3008">
        <v>246</v>
      </c>
      <c r="K3008">
        <v>451</v>
      </c>
      <c r="L3008">
        <f t="shared" si="46"/>
        <v>81</v>
      </c>
    </row>
    <row r="3009" spans="1:12" x14ac:dyDescent="0.25">
      <c r="A3009">
        <v>3055</v>
      </c>
      <c r="B3009" t="s">
        <v>8</v>
      </c>
      <c r="C3009">
        <v>3546808</v>
      </c>
      <c r="D3009">
        <v>3547320</v>
      </c>
      <c r="E3009">
        <v>1</v>
      </c>
      <c r="F3009" t="s">
        <v>8133</v>
      </c>
      <c r="G3009" t="s">
        <v>8134</v>
      </c>
      <c r="I3009" t="s">
        <v>169</v>
      </c>
      <c r="J3009">
        <v>513</v>
      </c>
      <c r="K3009">
        <v>535</v>
      </c>
      <c r="L3009">
        <f t="shared" si="46"/>
        <v>170</v>
      </c>
    </row>
    <row r="3010" spans="1:12" x14ac:dyDescent="0.25">
      <c r="A3010">
        <v>3056</v>
      </c>
      <c r="B3010" t="s">
        <v>8</v>
      </c>
      <c r="C3010">
        <v>3547856</v>
      </c>
      <c r="D3010">
        <v>3548536</v>
      </c>
      <c r="E3010">
        <v>1</v>
      </c>
      <c r="F3010" t="s">
        <v>8135</v>
      </c>
      <c r="G3010" t="s">
        <v>8136</v>
      </c>
      <c r="I3010" t="s">
        <v>22</v>
      </c>
      <c r="J3010">
        <v>681</v>
      </c>
      <c r="K3010">
        <v>61</v>
      </c>
      <c r="L3010">
        <f t="shared" si="46"/>
        <v>226</v>
      </c>
    </row>
    <row r="3011" spans="1:12" x14ac:dyDescent="0.25">
      <c r="A3011">
        <v>3057</v>
      </c>
      <c r="B3011" t="s">
        <v>8</v>
      </c>
      <c r="C3011">
        <v>3548598</v>
      </c>
      <c r="D3011">
        <v>3550499</v>
      </c>
      <c r="E3011">
        <v>-1</v>
      </c>
      <c r="F3011" t="s">
        <v>8137</v>
      </c>
      <c r="G3011" t="s">
        <v>8138</v>
      </c>
      <c r="I3011" t="s">
        <v>371</v>
      </c>
      <c r="J3011">
        <v>1902</v>
      </c>
      <c r="K3011">
        <v>-4</v>
      </c>
      <c r="L3011">
        <f t="shared" si="46"/>
        <v>633</v>
      </c>
    </row>
    <row r="3012" spans="1:12" x14ac:dyDescent="0.25">
      <c r="A3012">
        <v>3058</v>
      </c>
      <c r="B3012" t="s">
        <v>8</v>
      </c>
      <c r="C3012">
        <v>3550496</v>
      </c>
      <c r="D3012">
        <v>3550933</v>
      </c>
      <c r="E3012">
        <v>-1</v>
      </c>
      <c r="F3012" t="s">
        <v>8139</v>
      </c>
      <c r="G3012" t="s">
        <v>8140</v>
      </c>
      <c r="I3012" t="s">
        <v>8141</v>
      </c>
      <c r="J3012">
        <v>438</v>
      </c>
      <c r="K3012">
        <v>230</v>
      </c>
      <c r="L3012">
        <f t="shared" ref="L3012:L3075" si="47">(D3012-C3012+1)/3-1</f>
        <v>145</v>
      </c>
    </row>
    <row r="3013" spans="1:12" x14ac:dyDescent="0.25">
      <c r="A3013">
        <v>3059</v>
      </c>
      <c r="B3013" t="s">
        <v>8</v>
      </c>
      <c r="C3013">
        <v>3551164</v>
      </c>
      <c r="D3013">
        <v>3551826</v>
      </c>
      <c r="E3013">
        <v>-1</v>
      </c>
      <c r="F3013" t="s">
        <v>8142</v>
      </c>
      <c r="G3013" t="s">
        <v>8143</v>
      </c>
      <c r="I3013" t="s">
        <v>97</v>
      </c>
      <c r="J3013">
        <v>663</v>
      </c>
      <c r="K3013">
        <v>91</v>
      </c>
      <c r="L3013">
        <f t="shared" si="47"/>
        <v>220</v>
      </c>
    </row>
    <row r="3014" spans="1:12" x14ac:dyDescent="0.25">
      <c r="A3014">
        <v>3060</v>
      </c>
      <c r="B3014" t="s">
        <v>8</v>
      </c>
      <c r="C3014">
        <v>3551918</v>
      </c>
      <c r="D3014">
        <v>3552127</v>
      </c>
      <c r="E3014">
        <v>-1</v>
      </c>
      <c r="F3014" t="s">
        <v>8144</v>
      </c>
      <c r="G3014" t="s">
        <v>8145</v>
      </c>
      <c r="I3014" t="s">
        <v>22</v>
      </c>
      <c r="J3014">
        <v>210</v>
      </c>
      <c r="K3014">
        <v>-40</v>
      </c>
      <c r="L3014">
        <f t="shared" si="47"/>
        <v>69</v>
      </c>
    </row>
    <row r="3015" spans="1:12" x14ac:dyDescent="0.25">
      <c r="A3015">
        <v>3061</v>
      </c>
      <c r="B3015" t="s">
        <v>8</v>
      </c>
      <c r="C3015">
        <v>3552088</v>
      </c>
      <c r="D3015">
        <v>3552339</v>
      </c>
      <c r="E3015">
        <v>-1</v>
      </c>
      <c r="F3015" t="s">
        <v>8146</v>
      </c>
      <c r="G3015" t="s">
        <v>8147</v>
      </c>
      <c r="I3015" t="s">
        <v>22</v>
      </c>
      <c r="J3015">
        <v>252</v>
      </c>
      <c r="K3015">
        <v>1</v>
      </c>
      <c r="L3015">
        <f t="shared" si="47"/>
        <v>83</v>
      </c>
    </row>
    <row r="3016" spans="1:12" x14ac:dyDescent="0.25">
      <c r="A3016">
        <v>3062</v>
      </c>
      <c r="B3016" t="s">
        <v>8</v>
      </c>
      <c r="C3016">
        <v>3552341</v>
      </c>
      <c r="D3016">
        <v>3552493</v>
      </c>
      <c r="E3016">
        <v>-1</v>
      </c>
      <c r="F3016" t="s">
        <v>8148</v>
      </c>
      <c r="G3016" t="s">
        <v>8149</v>
      </c>
      <c r="I3016" t="s">
        <v>22</v>
      </c>
      <c r="J3016">
        <v>153</v>
      </c>
      <c r="K3016">
        <v>269</v>
      </c>
      <c r="L3016">
        <f t="shared" si="47"/>
        <v>50</v>
      </c>
    </row>
    <row r="3017" spans="1:12" x14ac:dyDescent="0.25">
      <c r="A3017">
        <v>3063</v>
      </c>
      <c r="B3017" t="s">
        <v>8</v>
      </c>
      <c r="C3017">
        <v>3552763</v>
      </c>
      <c r="D3017">
        <v>3553059</v>
      </c>
      <c r="E3017">
        <v>-1</v>
      </c>
      <c r="F3017" t="s">
        <v>8150</v>
      </c>
      <c r="G3017" t="s">
        <v>8151</v>
      </c>
      <c r="I3017" t="s">
        <v>22</v>
      </c>
      <c r="J3017">
        <v>297</v>
      </c>
      <c r="K3017">
        <v>391</v>
      </c>
      <c r="L3017">
        <f t="shared" si="47"/>
        <v>98</v>
      </c>
    </row>
    <row r="3018" spans="1:12" x14ac:dyDescent="0.25">
      <c r="A3018">
        <v>3064</v>
      </c>
      <c r="B3018" t="s">
        <v>8</v>
      </c>
      <c r="C3018">
        <v>3553451</v>
      </c>
      <c r="D3018">
        <v>3556945</v>
      </c>
      <c r="E3018">
        <v>1</v>
      </c>
      <c r="F3018" t="s">
        <v>8152</v>
      </c>
      <c r="G3018" t="s">
        <v>8153</v>
      </c>
      <c r="I3018" t="s">
        <v>860</v>
      </c>
      <c r="J3018">
        <v>3495</v>
      </c>
      <c r="K3018">
        <v>4</v>
      </c>
      <c r="L3018">
        <f t="shared" si="47"/>
        <v>1164</v>
      </c>
    </row>
    <row r="3019" spans="1:12" x14ac:dyDescent="0.25">
      <c r="A3019">
        <v>3065</v>
      </c>
      <c r="B3019" t="s">
        <v>8</v>
      </c>
      <c r="C3019">
        <v>3556950</v>
      </c>
      <c r="D3019">
        <v>3558446</v>
      </c>
      <c r="E3019">
        <v>1</v>
      </c>
      <c r="F3019" t="s">
        <v>8154</v>
      </c>
      <c r="G3019" t="s">
        <v>8155</v>
      </c>
      <c r="I3019" t="s">
        <v>444</v>
      </c>
      <c r="J3019">
        <v>1497</v>
      </c>
      <c r="K3019">
        <v>61</v>
      </c>
      <c r="L3019">
        <f t="shared" si="47"/>
        <v>498</v>
      </c>
    </row>
    <row r="3020" spans="1:12" x14ac:dyDescent="0.25">
      <c r="A3020">
        <v>3066</v>
      </c>
      <c r="B3020" t="s">
        <v>8</v>
      </c>
      <c r="C3020">
        <v>3558508</v>
      </c>
      <c r="D3020">
        <v>3559830</v>
      </c>
      <c r="E3020">
        <v>1</v>
      </c>
      <c r="F3020" t="s">
        <v>8156</v>
      </c>
      <c r="G3020" t="s">
        <v>8157</v>
      </c>
      <c r="I3020" t="s">
        <v>8158</v>
      </c>
      <c r="J3020">
        <v>1323</v>
      </c>
      <c r="K3020">
        <v>282</v>
      </c>
      <c r="L3020">
        <f t="shared" si="47"/>
        <v>440</v>
      </c>
    </row>
    <row r="3021" spans="1:12" x14ac:dyDescent="0.25">
      <c r="A3021">
        <v>3067</v>
      </c>
      <c r="B3021" t="s">
        <v>8</v>
      </c>
      <c r="C3021">
        <v>3560113</v>
      </c>
      <c r="D3021">
        <v>3560433</v>
      </c>
      <c r="E3021">
        <v>1</v>
      </c>
      <c r="F3021" t="s">
        <v>8159</v>
      </c>
      <c r="G3021" t="s">
        <v>8160</v>
      </c>
      <c r="I3021" t="s">
        <v>22</v>
      </c>
      <c r="J3021">
        <v>321</v>
      </c>
      <c r="K3021">
        <v>1001</v>
      </c>
      <c r="L3021">
        <f t="shared" si="47"/>
        <v>106</v>
      </c>
    </row>
    <row r="3022" spans="1:12" x14ac:dyDescent="0.25">
      <c r="A3022">
        <v>3068</v>
      </c>
      <c r="B3022" t="s">
        <v>8</v>
      </c>
      <c r="C3022">
        <v>3561435</v>
      </c>
      <c r="D3022">
        <v>3562847</v>
      </c>
      <c r="E3022">
        <v>1</v>
      </c>
      <c r="F3022" t="s">
        <v>8161</v>
      </c>
      <c r="G3022" t="s">
        <v>8162</v>
      </c>
      <c r="I3022" t="s">
        <v>22</v>
      </c>
      <c r="J3022">
        <v>1413</v>
      </c>
      <c r="K3022">
        <v>416</v>
      </c>
      <c r="L3022">
        <f t="shared" si="47"/>
        <v>470</v>
      </c>
    </row>
    <row r="3023" spans="1:12" x14ac:dyDescent="0.25">
      <c r="A3023">
        <v>3069</v>
      </c>
      <c r="B3023" t="s">
        <v>8</v>
      </c>
      <c r="C3023">
        <v>3563264</v>
      </c>
      <c r="D3023">
        <v>3563380</v>
      </c>
      <c r="E3023">
        <v>-1</v>
      </c>
      <c r="F3023" t="s">
        <v>8163</v>
      </c>
      <c r="G3023" t="s">
        <v>8164</v>
      </c>
      <c r="I3023" t="s">
        <v>22</v>
      </c>
      <c r="J3023">
        <v>117</v>
      </c>
      <c r="K3023">
        <v>19</v>
      </c>
      <c r="L3023">
        <f t="shared" si="47"/>
        <v>38</v>
      </c>
    </row>
    <row r="3024" spans="1:12" x14ac:dyDescent="0.25">
      <c r="A3024">
        <v>3070</v>
      </c>
      <c r="B3024" t="s">
        <v>8</v>
      </c>
      <c r="C3024">
        <v>3563400</v>
      </c>
      <c r="D3024">
        <v>3563609</v>
      </c>
      <c r="E3024">
        <v>1</v>
      </c>
      <c r="F3024" t="s">
        <v>8165</v>
      </c>
      <c r="G3024" t="s">
        <v>8166</v>
      </c>
      <c r="I3024" t="s">
        <v>22</v>
      </c>
      <c r="J3024">
        <v>210</v>
      </c>
      <c r="K3024">
        <v>37</v>
      </c>
      <c r="L3024">
        <f t="shared" si="47"/>
        <v>69</v>
      </c>
    </row>
    <row r="3025" spans="1:12" x14ac:dyDescent="0.25">
      <c r="A3025">
        <v>3071</v>
      </c>
      <c r="B3025" t="s">
        <v>8</v>
      </c>
      <c r="C3025">
        <v>3563647</v>
      </c>
      <c r="D3025">
        <v>3564486</v>
      </c>
      <c r="E3025">
        <v>-1</v>
      </c>
      <c r="F3025" t="s">
        <v>8167</v>
      </c>
      <c r="G3025" t="s">
        <v>8168</v>
      </c>
      <c r="I3025" t="s">
        <v>765</v>
      </c>
      <c r="J3025">
        <v>840</v>
      </c>
      <c r="K3025">
        <v>363</v>
      </c>
      <c r="L3025">
        <f t="shared" si="47"/>
        <v>279</v>
      </c>
    </row>
    <row r="3026" spans="1:12" x14ac:dyDescent="0.25">
      <c r="A3026">
        <v>3072</v>
      </c>
      <c r="B3026" t="s">
        <v>8</v>
      </c>
      <c r="C3026">
        <v>3564850</v>
      </c>
      <c r="D3026">
        <v>3564957</v>
      </c>
      <c r="E3026">
        <v>1</v>
      </c>
      <c r="F3026" t="s">
        <v>8169</v>
      </c>
      <c r="G3026" t="s">
        <v>8170</v>
      </c>
      <c r="I3026" t="s">
        <v>22</v>
      </c>
      <c r="J3026">
        <v>108</v>
      </c>
      <c r="K3026">
        <v>52</v>
      </c>
      <c r="L3026">
        <f t="shared" si="47"/>
        <v>35</v>
      </c>
    </row>
    <row r="3027" spans="1:12" x14ac:dyDescent="0.25">
      <c r="A3027">
        <v>3073</v>
      </c>
      <c r="B3027" t="s">
        <v>8</v>
      </c>
      <c r="C3027">
        <v>3565010</v>
      </c>
      <c r="D3027">
        <v>3565423</v>
      </c>
      <c r="E3027">
        <v>-1</v>
      </c>
      <c r="F3027" t="s">
        <v>8171</v>
      </c>
      <c r="G3027" t="s">
        <v>8172</v>
      </c>
      <c r="I3027" t="s">
        <v>22</v>
      </c>
      <c r="J3027">
        <v>414</v>
      </c>
      <c r="K3027">
        <v>311</v>
      </c>
      <c r="L3027">
        <f t="shared" si="47"/>
        <v>137</v>
      </c>
    </row>
    <row r="3028" spans="1:12" x14ac:dyDescent="0.25">
      <c r="A3028">
        <v>3074</v>
      </c>
      <c r="B3028" t="s">
        <v>8</v>
      </c>
      <c r="C3028">
        <v>3565735</v>
      </c>
      <c r="D3028">
        <v>3567234</v>
      </c>
      <c r="E3028">
        <v>1</v>
      </c>
      <c r="F3028" t="s">
        <v>8173</v>
      </c>
      <c r="G3028" t="s">
        <v>8174</v>
      </c>
      <c r="I3028" t="s">
        <v>22</v>
      </c>
      <c r="J3028">
        <v>1500</v>
      </c>
      <c r="K3028">
        <v>282</v>
      </c>
      <c r="L3028">
        <f t="shared" si="47"/>
        <v>499</v>
      </c>
    </row>
    <row r="3029" spans="1:12" x14ac:dyDescent="0.25">
      <c r="A3029">
        <v>3075</v>
      </c>
      <c r="B3029" t="s">
        <v>8</v>
      </c>
      <c r="C3029">
        <v>3567517</v>
      </c>
      <c r="D3029">
        <v>3567657</v>
      </c>
      <c r="E3029">
        <v>1</v>
      </c>
      <c r="F3029" t="s">
        <v>8175</v>
      </c>
      <c r="G3029" t="s">
        <v>8176</v>
      </c>
      <c r="I3029" t="s">
        <v>22</v>
      </c>
      <c r="J3029">
        <v>141</v>
      </c>
      <c r="K3029">
        <v>80</v>
      </c>
      <c r="L3029">
        <f t="shared" si="47"/>
        <v>46</v>
      </c>
    </row>
    <row r="3030" spans="1:12" x14ac:dyDescent="0.25">
      <c r="A3030">
        <v>3076</v>
      </c>
      <c r="B3030" t="s">
        <v>8</v>
      </c>
      <c r="C3030">
        <v>3567738</v>
      </c>
      <c r="D3030">
        <v>3568199</v>
      </c>
      <c r="E3030">
        <v>-1</v>
      </c>
      <c r="F3030" t="s">
        <v>8177</v>
      </c>
      <c r="G3030" t="s">
        <v>8178</v>
      </c>
      <c r="I3030" t="s">
        <v>22</v>
      </c>
      <c r="J3030">
        <v>462</v>
      </c>
      <c r="K3030">
        <v>331</v>
      </c>
      <c r="L3030">
        <f t="shared" si="47"/>
        <v>153</v>
      </c>
    </row>
    <row r="3031" spans="1:12" x14ac:dyDescent="0.25">
      <c r="A3031">
        <v>3077</v>
      </c>
      <c r="B3031" t="s">
        <v>8</v>
      </c>
      <c r="C3031">
        <v>3568531</v>
      </c>
      <c r="D3031">
        <v>3568656</v>
      </c>
      <c r="E3031">
        <v>-1</v>
      </c>
      <c r="F3031" t="s">
        <v>8179</v>
      </c>
      <c r="G3031" t="s">
        <v>8180</v>
      </c>
      <c r="I3031" t="s">
        <v>22</v>
      </c>
      <c r="J3031">
        <v>126</v>
      </c>
      <c r="K3031">
        <v>101</v>
      </c>
      <c r="L3031">
        <f t="shared" si="47"/>
        <v>41</v>
      </c>
    </row>
    <row r="3032" spans="1:12" x14ac:dyDescent="0.25">
      <c r="A3032">
        <v>3078</v>
      </c>
      <c r="B3032" t="s">
        <v>8</v>
      </c>
      <c r="C3032">
        <v>3568758</v>
      </c>
      <c r="D3032">
        <v>3569387</v>
      </c>
      <c r="E3032">
        <v>-1</v>
      </c>
      <c r="F3032" t="s">
        <v>8181</v>
      </c>
      <c r="G3032" t="s">
        <v>8182</v>
      </c>
      <c r="I3032" t="s">
        <v>22</v>
      </c>
      <c r="J3032">
        <v>630</v>
      </c>
      <c r="K3032">
        <v>340</v>
      </c>
      <c r="L3032">
        <f t="shared" si="47"/>
        <v>209</v>
      </c>
    </row>
    <row r="3033" spans="1:12" x14ac:dyDescent="0.25">
      <c r="A3033">
        <v>3079</v>
      </c>
      <c r="B3033" t="s">
        <v>8</v>
      </c>
      <c r="C3033">
        <v>3569728</v>
      </c>
      <c r="D3033">
        <v>3569985</v>
      </c>
      <c r="E3033">
        <v>-1</v>
      </c>
      <c r="F3033" t="s">
        <v>8183</v>
      </c>
      <c r="G3033" t="s">
        <v>8184</v>
      </c>
      <c r="I3033" t="s">
        <v>22</v>
      </c>
      <c r="J3033">
        <v>258</v>
      </c>
      <c r="K3033">
        <v>271</v>
      </c>
      <c r="L3033">
        <f t="shared" si="47"/>
        <v>85</v>
      </c>
    </row>
    <row r="3034" spans="1:12" x14ac:dyDescent="0.25">
      <c r="A3034">
        <v>3080</v>
      </c>
      <c r="B3034" t="s">
        <v>8</v>
      </c>
      <c r="C3034">
        <v>3570257</v>
      </c>
      <c r="D3034">
        <v>3570679</v>
      </c>
      <c r="E3034">
        <v>-1</v>
      </c>
      <c r="F3034" t="s">
        <v>8185</v>
      </c>
      <c r="G3034" t="s">
        <v>8186</v>
      </c>
      <c r="I3034" t="s">
        <v>22</v>
      </c>
      <c r="J3034">
        <v>423</v>
      </c>
      <c r="K3034">
        <v>1495</v>
      </c>
      <c r="L3034">
        <f t="shared" si="47"/>
        <v>140</v>
      </c>
    </row>
    <row r="3035" spans="1:12" x14ac:dyDescent="0.25">
      <c r="A3035">
        <v>3081</v>
      </c>
      <c r="B3035" t="s">
        <v>8</v>
      </c>
      <c r="C3035">
        <v>3572175</v>
      </c>
      <c r="D3035">
        <v>3572420</v>
      </c>
      <c r="E3035">
        <v>-1</v>
      </c>
      <c r="F3035" t="s">
        <v>8187</v>
      </c>
      <c r="G3035" t="s">
        <v>8188</v>
      </c>
      <c r="I3035" t="s">
        <v>22</v>
      </c>
      <c r="J3035">
        <v>246</v>
      </c>
      <c r="K3035">
        <v>205</v>
      </c>
      <c r="L3035">
        <f t="shared" si="47"/>
        <v>81</v>
      </c>
    </row>
    <row r="3036" spans="1:12" x14ac:dyDescent="0.25">
      <c r="A3036">
        <v>3082</v>
      </c>
      <c r="B3036" t="s">
        <v>8</v>
      </c>
      <c r="C3036">
        <v>3572626</v>
      </c>
      <c r="D3036">
        <v>3574554</v>
      </c>
      <c r="E3036">
        <v>1</v>
      </c>
      <c r="F3036" t="s">
        <v>8189</v>
      </c>
      <c r="G3036" t="s">
        <v>8190</v>
      </c>
      <c r="I3036" t="s">
        <v>2592</v>
      </c>
      <c r="J3036">
        <v>1929</v>
      </c>
      <c r="K3036">
        <v>216</v>
      </c>
      <c r="L3036">
        <f t="shared" si="47"/>
        <v>642</v>
      </c>
    </row>
    <row r="3037" spans="1:12" x14ac:dyDescent="0.25">
      <c r="A3037">
        <v>3083</v>
      </c>
      <c r="B3037" t="s">
        <v>8</v>
      </c>
      <c r="C3037">
        <v>3574771</v>
      </c>
      <c r="D3037">
        <v>3575583</v>
      </c>
      <c r="E3037">
        <v>1</v>
      </c>
      <c r="F3037" t="s">
        <v>8191</v>
      </c>
      <c r="G3037" t="s">
        <v>8192</v>
      </c>
      <c r="I3037" t="s">
        <v>22</v>
      </c>
      <c r="J3037">
        <v>813</v>
      </c>
      <c r="K3037">
        <v>165</v>
      </c>
      <c r="L3037">
        <f t="shared" si="47"/>
        <v>270</v>
      </c>
    </row>
    <row r="3038" spans="1:12" x14ac:dyDescent="0.25">
      <c r="A3038">
        <v>3084</v>
      </c>
      <c r="B3038" t="s">
        <v>8</v>
      </c>
      <c r="C3038">
        <v>3575749</v>
      </c>
      <c r="D3038">
        <v>3576039</v>
      </c>
      <c r="E3038">
        <v>1</v>
      </c>
      <c r="F3038" t="s">
        <v>8193</v>
      </c>
      <c r="G3038" t="s">
        <v>8194</v>
      </c>
      <c r="I3038" t="s">
        <v>22</v>
      </c>
      <c r="J3038">
        <v>291</v>
      </c>
      <c r="K3038">
        <v>145</v>
      </c>
      <c r="L3038">
        <f t="shared" si="47"/>
        <v>96</v>
      </c>
    </row>
    <row r="3039" spans="1:12" x14ac:dyDescent="0.25">
      <c r="A3039">
        <v>3085</v>
      </c>
      <c r="B3039" t="s">
        <v>8</v>
      </c>
      <c r="C3039">
        <v>3576185</v>
      </c>
      <c r="D3039">
        <v>3577090</v>
      </c>
      <c r="E3039">
        <v>1</v>
      </c>
      <c r="F3039" t="s">
        <v>8195</v>
      </c>
      <c r="G3039" t="s">
        <v>8196</v>
      </c>
      <c r="I3039" t="s">
        <v>22</v>
      </c>
      <c r="J3039">
        <v>906</v>
      </c>
      <c r="K3039">
        <v>487</v>
      </c>
      <c r="L3039">
        <f t="shared" si="47"/>
        <v>301</v>
      </c>
    </row>
    <row r="3040" spans="1:12" x14ac:dyDescent="0.25">
      <c r="A3040">
        <v>3086</v>
      </c>
      <c r="B3040" t="s">
        <v>8</v>
      </c>
      <c r="C3040">
        <v>3577578</v>
      </c>
      <c r="D3040">
        <v>3579212</v>
      </c>
      <c r="E3040">
        <v>1</v>
      </c>
      <c r="F3040" t="s">
        <v>8197</v>
      </c>
      <c r="G3040" t="s">
        <v>8198</v>
      </c>
      <c r="I3040" t="s">
        <v>8199</v>
      </c>
      <c r="J3040">
        <v>1635</v>
      </c>
      <c r="K3040">
        <v>94</v>
      </c>
      <c r="L3040">
        <f t="shared" si="47"/>
        <v>544</v>
      </c>
    </row>
    <row r="3041" spans="1:12" x14ac:dyDescent="0.25">
      <c r="A3041">
        <v>3087</v>
      </c>
      <c r="B3041" t="s">
        <v>8</v>
      </c>
      <c r="C3041">
        <v>3579307</v>
      </c>
      <c r="D3041">
        <v>3580005</v>
      </c>
      <c r="E3041">
        <v>-1</v>
      </c>
      <c r="F3041" t="s">
        <v>8200</v>
      </c>
      <c r="G3041" t="s">
        <v>8201</v>
      </c>
      <c r="I3041" t="s">
        <v>22</v>
      </c>
      <c r="J3041">
        <v>699</v>
      </c>
      <c r="K3041">
        <v>88</v>
      </c>
      <c r="L3041">
        <f t="shared" si="47"/>
        <v>232</v>
      </c>
    </row>
    <row r="3042" spans="1:12" x14ac:dyDescent="0.25">
      <c r="A3042">
        <v>3088</v>
      </c>
      <c r="B3042" t="s">
        <v>8</v>
      </c>
      <c r="C3042">
        <v>3580094</v>
      </c>
      <c r="D3042">
        <v>3580492</v>
      </c>
      <c r="E3042">
        <v>-1</v>
      </c>
      <c r="F3042" t="s">
        <v>8202</v>
      </c>
      <c r="G3042" t="s">
        <v>8203</v>
      </c>
      <c r="I3042" t="s">
        <v>22</v>
      </c>
      <c r="J3042">
        <v>399</v>
      </c>
      <c r="K3042">
        <v>98</v>
      </c>
      <c r="L3042">
        <f t="shared" si="47"/>
        <v>132</v>
      </c>
    </row>
    <row r="3043" spans="1:12" x14ac:dyDescent="0.25">
      <c r="A3043">
        <v>3089</v>
      </c>
      <c r="B3043" t="s">
        <v>8</v>
      </c>
      <c r="C3043">
        <v>3580591</v>
      </c>
      <c r="D3043">
        <v>3582663</v>
      </c>
      <c r="E3043">
        <v>-1</v>
      </c>
      <c r="F3043" t="s">
        <v>8204</v>
      </c>
      <c r="G3043" t="s">
        <v>8205</v>
      </c>
      <c r="I3043" t="s">
        <v>22</v>
      </c>
      <c r="J3043">
        <v>2073</v>
      </c>
      <c r="K3043">
        <v>27</v>
      </c>
      <c r="L3043">
        <f t="shared" si="47"/>
        <v>690</v>
      </c>
    </row>
    <row r="3044" spans="1:12" x14ac:dyDescent="0.25">
      <c r="A3044">
        <v>3090</v>
      </c>
      <c r="B3044" t="s">
        <v>8</v>
      </c>
      <c r="C3044">
        <v>3582691</v>
      </c>
      <c r="D3044">
        <v>3582906</v>
      </c>
      <c r="E3044">
        <v>-1</v>
      </c>
      <c r="F3044" t="s">
        <v>8206</v>
      </c>
      <c r="G3044" t="s">
        <v>8207</v>
      </c>
      <c r="I3044" t="s">
        <v>22</v>
      </c>
      <c r="J3044">
        <v>216</v>
      </c>
      <c r="K3044">
        <v>-19</v>
      </c>
      <c r="L3044">
        <f t="shared" si="47"/>
        <v>71</v>
      </c>
    </row>
    <row r="3045" spans="1:12" x14ac:dyDescent="0.25">
      <c r="A3045">
        <v>3091</v>
      </c>
      <c r="B3045" t="s">
        <v>8</v>
      </c>
      <c r="C3045">
        <v>3582888</v>
      </c>
      <c r="D3045">
        <v>3583409</v>
      </c>
      <c r="E3045">
        <v>-1</v>
      </c>
      <c r="F3045" t="s">
        <v>8208</v>
      </c>
      <c r="G3045" t="s">
        <v>8209</v>
      </c>
      <c r="H3045" t="s">
        <v>8210</v>
      </c>
      <c r="I3045" t="s">
        <v>8211</v>
      </c>
      <c r="J3045">
        <v>522</v>
      </c>
      <c r="K3045">
        <v>-23</v>
      </c>
      <c r="L3045">
        <f t="shared" si="47"/>
        <v>173</v>
      </c>
    </row>
    <row r="3046" spans="1:12" x14ac:dyDescent="0.25">
      <c r="A3046">
        <v>3092</v>
      </c>
      <c r="B3046" t="s">
        <v>8</v>
      </c>
      <c r="C3046">
        <v>3583387</v>
      </c>
      <c r="D3046">
        <v>3583482</v>
      </c>
      <c r="E3046">
        <v>-1</v>
      </c>
      <c r="F3046" t="s">
        <v>8212</v>
      </c>
      <c r="G3046" t="s">
        <v>8213</v>
      </c>
      <c r="I3046" t="s">
        <v>22</v>
      </c>
      <c r="J3046">
        <v>96</v>
      </c>
      <c r="K3046">
        <v>-17</v>
      </c>
      <c r="L3046">
        <f t="shared" si="47"/>
        <v>31</v>
      </c>
    </row>
    <row r="3047" spans="1:12" x14ac:dyDescent="0.25">
      <c r="A3047">
        <v>3093</v>
      </c>
      <c r="B3047" t="s">
        <v>8</v>
      </c>
      <c r="C3047">
        <v>3583466</v>
      </c>
      <c r="D3047">
        <v>3584074</v>
      </c>
      <c r="E3047">
        <v>-1</v>
      </c>
      <c r="F3047" t="s">
        <v>8214</v>
      </c>
      <c r="G3047" t="s">
        <v>8215</v>
      </c>
      <c r="H3047" t="s">
        <v>8216</v>
      </c>
      <c r="I3047" t="s">
        <v>8217</v>
      </c>
      <c r="J3047">
        <v>609</v>
      </c>
      <c r="K3047">
        <v>61</v>
      </c>
      <c r="L3047">
        <f t="shared" si="47"/>
        <v>202</v>
      </c>
    </row>
    <row r="3048" spans="1:12" x14ac:dyDescent="0.25">
      <c r="A3048">
        <v>3094</v>
      </c>
      <c r="B3048" t="s">
        <v>8</v>
      </c>
      <c r="C3048">
        <v>3584136</v>
      </c>
      <c r="D3048">
        <v>3584384</v>
      </c>
      <c r="E3048">
        <v>-1</v>
      </c>
      <c r="F3048" t="s">
        <v>8218</v>
      </c>
      <c r="G3048" t="s">
        <v>8219</v>
      </c>
      <c r="I3048" t="s">
        <v>22</v>
      </c>
      <c r="J3048">
        <v>249</v>
      </c>
      <c r="K3048">
        <v>18</v>
      </c>
      <c r="L3048">
        <f t="shared" si="47"/>
        <v>82</v>
      </c>
    </row>
    <row r="3049" spans="1:12" x14ac:dyDescent="0.25">
      <c r="A3049">
        <v>3095</v>
      </c>
      <c r="B3049" t="s">
        <v>8</v>
      </c>
      <c r="C3049">
        <v>3584403</v>
      </c>
      <c r="D3049">
        <v>3584696</v>
      </c>
      <c r="E3049">
        <v>-1</v>
      </c>
      <c r="F3049" t="s">
        <v>8220</v>
      </c>
      <c r="G3049" t="s">
        <v>8221</v>
      </c>
      <c r="I3049" t="s">
        <v>22</v>
      </c>
      <c r="J3049">
        <v>294</v>
      </c>
      <c r="K3049">
        <v>11</v>
      </c>
      <c r="L3049">
        <f t="shared" si="47"/>
        <v>97</v>
      </c>
    </row>
    <row r="3050" spans="1:12" x14ac:dyDescent="0.25">
      <c r="A3050">
        <v>3096</v>
      </c>
      <c r="B3050" t="s">
        <v>8</v>
      </c>
      <c r="C3050">
        <v>3584708</v>
      </c>
      <c r="D3050">
        <v>3584986</v>
      </c>
      <c r="E3050">
        <v>-1</v>
      </c>
      <c r="F3050" t="s">
        <v>8222</v>
      </c>
      <c r="G3050" t="s">
        <v>8223</v>
      </c>
      <c r="I3050" t="s">
        <v>22</v>
      </c>
      <c r="J3050">
        <v>279</v>
      </c>
      <c r="K3050">
        <v>317</v>
      </c>
      <c r="L3050">
        <f t="shared" si="47"/>
        <v>92</v>
      </c>
    </row>
    <row r="3051" spans="1:12" x14ac:dyDescent="0.25">
      <c r="A3051">
        <v>3097</v>
      </c>
      <c r="B3051" t="s">
        <v>8</v>
      </c>
      <c r="C3051">
        <v>3585304</v>
      </c>
      <c r="D3051">
        <v>3585651</v>
      </c>
      <c r="E3051">
        <v>-1</v>
      </c>
      <c r="F3051" t="s">
        <v>8224</v>
      </c>
      <c r="G3051" t="s">
        <v>8225</v>
      </c>
      <c r="I3051" t="s">
        <v>22</v>
      </c>
      <c r="J3051">
        <v>348</v>
      </c>
      <c r="K3051">
        <v>357</v>
      </c>
      <c r="L3051">
        <f t="shared" si="47"/>
        <v>115</v>
      </c>
    </row>
    <row r="3052" spans="1:12" x14ac:dyDescent="0.25">
      <c r="A3052">
        <v>3098</v>
      </c>
      <c r="B3052" t="s">
        <v>8</v>
      </c>
      <c r="C3052">
        <v>3586009</v>
      </c>
      <c r="D3052">
        <v>3588015</v>
      </c>
      <c r="E3052">
        <v>1</v>
      </c>
      <c r="F3052" t="s">
        <v>8226</v>
      </c>
      <c r="G3052" t="s">
        <v>8227</v>
      </c>
      <c r="H3052" t="s">
        <v>8228</v>
      </c>
      <c r="I3052" t="s">
        <v>8229</v>
      </c>
      <c r="J3052">
        <v>2007</v>
      </c>
      <c r="K3052">
        <v>135</v>
      </c>
      <c r="L3052">
        <f t="shared" si="47"/>
        <v>668</v>
      </c>
    </row>
    <row r="3053" spans="1:12" x14ac:dyDescent="0.25">
      <c r="A3053">
        <v>3099</v>
      </c>
      <c r="B3053" t="s">
        <v>8</v>
      </c>
      <c r="C3053">
        <v>3588151</v>
      </c>
      <c r="D3053">
        <v>3588705</v>
      </c>
      <c r="E3053">
        <v>1</v>
      </c>
      <c r="F3053" t="s">
        <v>8230</v>
      </c>
      <c r="G3053" t="s">
        <v>8231</v>
      </c>
      <c r="I3053" t="s">
        <v>71</v>
      </c>
      <c r="J3053">
        <v>555</v>
      </c>
      <c r="K3053">
        <v>26</v>
      </c>
      <c r="L3053">
        <f t="shared" si="47"/>
        <v>184</v>
      </c>
    </row>
    <row r="3054" spans="1:12" x14ac:dyDescent="0.25">
      <c r="A3054">
        <v>3100</v>
      </c>
      <c r="B3054" t="s">
        <v>8</v>
      </c>
      <c r="C3054">
        <v>3588732</v>
      </c>
      <c r="D3054">
        <v>3588938</v>
      </c>
      <c r="E3054">
        <v>1</v>
      </c>
      <c r="F3054" t="s">
        <v>8232</v>
      </c>
      <c r="G3054" t="s">
        <v>8233</v>
      </c>
      <c r="I3054" t="s">
        <v>22</v>
      </c>
      <c r="J3054">
        <v>207</v>
      </c>
      <c r="K3054">
        <v>3</v>
      </c>
      <c r="L3054">
        <f t="shared" si="47"/>
        <v>68</v>
      </c>
    </row>
    <row r="3055" spans="1:12" x14ac:dyDescent="0.25">
      <c r="A3055">
        <v>3101</v>
      </c>
      <c r="B3055" t="s">
        <v>8</v>
      </c>
      <c r="C3055">
        <v>3588942</v>
      </c>
      <c r="D3055">
        <v>3589964</v>
      </c>
      <c r="E3055">
        <v>1</v>
      </c>
      <c r="F3055" t="s">
        <v>8234</v>
      </c>
      <c r="G3055" t="s">
        <v>8235</v>
      </c>
      <c r="H3055" t="s">
        <v>8236</v>
      </c>
      <c r="I3055" t="s">
        <v>8237</v>
      </c>
      <c r="J3055">
        <v>1023</v>
      </c>
      <c r="K3055">
        <v>-11</v>
      </c>
      <c r="L3055">
        <f t="shared" si="47"/>
        <v>340</v>
      </c>
    </row>
    <row r="3056" spans="1:12" x14ac:dyDescent="0.25">
      <c r="A3056">
        <v>3102</v>
      </c>
      <c r="B3056" t="s">
        <v>8</v>
      </c>
      <c r="C3056">
        <v>3589954</v>
      </c>
      <c r="D3056">
        <v>3592293</v>
      </c>
      <c r="E3056">
        <v>1</v>
      </c>
      <c r="F3056" t="s">
        <v>8238</v>
      </c>
      <c r="G3056" t="s">
        <v>8239</v>
      </c>
      <c r="H3056" t="s">
        <v>8240</v>
      </c>
      <c r="I3056" t="s">
        <v>8241</v>
      </c>
      <c r="J3056">
        <v>2340</v>
      </c>
      <c r="K3056">
        <v>8</v>
      </c>
      <c r="L3056">
        <f t="shared" si="47"/>
        <v>779</v>
      </c>
    </row>
    <row r="3057" spans="1:12" x14ac:dyDescent="0.25">
      <c r="A3057">
        <v>3103</v>
      </c>
      <c r="B3057" t="s">
        <v>8</v>
      </c>
      <c r="C3057">
        <v>3592302</v>
      </c>
      <c r="D3057">
        <v>3593135</v>
      </c>
      <c r="E3057">
        <v>1</v>
      </c>
      <c r="F3057" t="s">
        <v>8242</v>
      </c>
      <c r="G3057" t="s">
        <v>8243</v>
      </c>
      <c r="H3057" t="s">
        <v>8244</v>
      </c>
      <c r="I3057" t="s">
        <v>8245</v>
      </c>
      <c r="J3057">
        <v>834</v>
      </c>
      <c r="K3057">
        <v>105</v>
      </c>
      <c r="L3057">
        <f t="shared" si="47"/>
        <v>277</v>
      </c>
    </row>
    <row r="3058" spans="1:12" x14ac:dyDescent="0.25">
      <c r="A3058">
        <v>3104</v>
      </c>
      <c r="B3058" t="s">
        <v>8</v>
      </c>
      <c r="C3058">
        <v>3593241</v>
      </c>
      <c r="D3058">
        <v>3593735</v>
      </c>
      <c r="E3058">
        <v>1</v>
      </c>
      <c r="F3058" t="s">
        <v>8246</v>
      </c>
      <c r="G3058" t="s">
        <v>8247</v>
      </c>
      <c r="I3058" t="s">
        <v>22</v>
      </c>
      <c r="J3058">
        <v>495</v>
      </c>
      <c r="K3058">
        <v>30</v>
      </c>
      <c r="L3058">
        <f t="shared" si="47"/>
        <v>164</v>
      </c>
    </row>
    <row r="3059" spans="1:12" x14ac:dyDescent="0.25">
      <c r="A3059">
        <v>3105</v>
      </c>
      <c r="B3059" t="s">
        <v>8</v>
      </c>
      <c r="C3059">
        <v>3593766</v>
      </c>
      <c r="D3059">
        <v>3594077</v>
      </c>
      <c r="E3059">
        <v>1</v>
      </c>
      <c r="F3059" t="s">
        <v>8248</v>
      </c>
      <c r="G3059" t="s">
        <v>8249</v>
      </c>
      <c r="I3059" t="s">
        <v>22</v>
      </c>
      <c r="J3059">
        <v>312</v>
      </c>
      <c r="K3059">
        <v>6</v>
      </c>
      <c r="L3059">
        <f t="shared" si="47"/>
        <v>103</v>
      </c>
    </row>
    <row r="3060" spans="1:12" x14ac:dyDescent="0.25">
      <c r="A3060">
        <v>3106</v>
      </c>
      <c r="B3060" t="s">
        <v>8</v>
      </c>
      <c r="C3060">
        <v>3594084</v>
      </c>
      <c r="D3060">
        <v>3594590</v>
      </c>
      <c r="E3060">
        <v>1</v>
      </c>
      <c r="F3060" t="s">
        <v>8250</v>
      </c>
      <c r="G3060" t="s">
        <v>8251</v>
      </c>
      <c r="I3060" t="s">
        <v>22</v>
      </c>
      <c r="J3060">
        <v>507</v>
      </c>
      <c r="K3060">
        <v>247</v>
      </c>
      <c r="L3060">
        <f t="shared" si="47"/>
        <v>168</v>
      </c>
    </row>
    <row r="3061" spans="1:12" x14ac:dyDescent="0.25">
      <c r="A3061">
        <v>3107</v>
      </c>
      <c r="B3061" t="s">
        <v>8</v>
      </c>
      <c r="C3061">
        <v>3594838</v>
      </c>
      <c r="D3061">
        <v>3595446</v>
      </c>
      <c r="E3061">
        <v>1</v>
      </c>
      <c r="F3061" t="s">
        <v>8252</v>
      </c>
      <c r="G3061" t="s">
        <v>8253</v>
      </c>
      <c r="I3061" t="s">
        <v>22</v>
      </c>
      <c r="J3061">
        <v>609</v>
      </c>
      <c r="K3061">
        <v>67</v>
      </c>
      <c r="L3061">
        <f t="shared" si="47"/>
        <v>202</v>
      </c>
    </row>
    <row r="3062" spans="1:12" x14ac:dyDescent="0.25">
      <c r="A3062">
        <v>3108</v>
      </c>
      <c r="B3062" t="s">
        <v>8</v>
      </c>
      <c r="C3062">
        <v>3595514</v>
      </c>
      <c r="D3062">
        <v>3596071</v>
      </c>
      <c r="E3062">
        <v>1</v>
      </c>
      <c r="F3062" t="s">
        <v>8254</v>
      </c>
      <c r="G3062" t="s">
        <v>8255</v>
      </c>
      <c r="I3062" t="s">
        <v>22</v>
      </c>
      <c r="J3062">
        <v>558</v>
      </c>
      <c r="K3062">
        <v>23</v>
      </c>
      <c r="L3062">
        <f t="shared" si="47"/>
        <v>185</v>
      </c>
    </row>
    <row r="3063" spans="1:12" x14ac:dyDescent="0.25">
      <c r="A3063">
        <v>3109</v>
      </c>
      <c r="B3063" t="s">
        <v>8</v>
      </c>
      <c r="C3063">
        <v>3596095</v>
      </c>
      <c r="D3063">
        <v>3596622</v>
      </c>
      <c r="E3063">
        <v>1</v>
      </c>
      <c r="F3063" t="s">
        <v>8256</v>
      </c>
      <c r="G3063" t="s">
        <v>8257</v>
      </c>
      <c r="I3063" t="s">
        <v>22</v>
      </c>
      <c r="J3063">
        <v>528</v>
      </c>
      <c r="K3063">
        <v>10</v>
      </c>
      <c r="L3063">
        <f t="shared" si="47"/>
        <v>175</v>
      </c>
    </row>
    <row r="3064" spans="1:12" x14ac:dyDescent="0.25">
      <c r="A3064">
        <v>3110</v>
      </c>
      <c r="B3064" t="s">
        <v>8</v>
      </c>
      <c r="C3064">
        <v>3596633</v>
      </c>
      <c r="D3064">
        <v>3597184</v>
      </c>
      <c r="E3064">
        <v>1</v>
      </c>
      <c r="F3064" t="s">
        <v>8258</v>
      </c>
      <c r="G3064" t="s">
        <v>8259</v>
      </c>
      <c r="I3064" t="s">
        <v>22</v>
      </c>
      <c r="J3064">
        <v>552</v>
      </c>
      <c r="K3064">
        <v>5</v>
      </c>
      <c r="L3064">
        <f t="shared" si="47"/>
        <v>183</v>
      </c>
    </row>
    <row r="3065" spans="1:12" x14ac:dyDescent="0.25">
      <c r="A3065">
        <v>3111</v>
      </c>
      <c r="B3065" t="s">
        <v>8</v>
      </c>
      <c r="C3065">
        <v>3597190</v>
      </c>
      <c r="D3065">
        <v>3598065</v>
      </c>
      <c r="E3065">
        <v>1</v>
      </c>
      <c r="F3065" t="s">
        <v>8260</v>
      </c>
      <c r="G3065" t="s">
        <v>8261</v>
      </c>
      <c r="H3065" t="s">
        <v>8262</v>
      </c>
      <c r="I3065" t="s">
        <v>8263</v>
      </c>
      <c r="J3065">
        <v>876</v>
      </c>
      <c r="K3065">
        <v>534</v>
      </c>
      <c r="L3065">
        <f t="shared" si="47"/>
        <v>291</v>
      </c>
    </row>
    <row r="3066" spans="1:12" x14ac:dyDescent="0.25">
      <c r="A3066">
        <v>3112</v>
      </c>
      <c r="B3066" t="s">
        <v>8</v>
      </c>
      <c r="C3066">
        <v>3598600</v>
      </c>
      <c r="D3066">
        <v>3600138</v>
      </c>
      <c r="E3066">
        <v>-1</v>
      </c>
      <c r="F3066" t="s">
        <v>8264</v>
      </c>
      <c r="G3066" t="s">
        <v>8265</v>
      </c>
      <c r="I3066" t="s">
        <v>977</v>
      </c>
      <c r="J3066">
        <v>1539</v>
      </c>
      <c r="K3066">
        <v>212</v>
      </c>
      <c r="L3066">
        <f t="shared" si="47"/>
        <v>512</v>
      </c>
    </row>
    <row r="3067" spans="1:12" x14ac:dyDescent="0.25">
      <c r="A3067">
        <v>3113</v>
      </c>
      <c r="B3067" t="s">
        <v>8</v>
      </c>
      <c r="C3067">
        <v>3600351</v>
      </c>
      <c r="D3067">
        <v>3601139</v>
      </c>
      <c r="E3067">
        <v>-1</v>
      </c>
      <c r="F3067" t="s">
        <v>8266</v>
      </c>
      <c r="G3067" t="s">
        <v>8267</v>
      </c>
      <c r="I3067" t="s">
        <v>22</v>
      </c>
      <c r="J3067">
        <v>789</v>
      </c>
      <c r="K3067">
        <v>61</v>
      </c>
      <c r="L3067">
        <f t="shared" si="47"/>
        <v>262</v>
      </c>
    </row>
    <row r="3068" spans="1:12" x14ac:dyDescent="0.25">
      <c r="A3068">
        <v>3114</v>
      </c>
      <c r="B3068" t="s">
        <v>8</v>
      </c>
      <c r="C3068">
        <v>3601201</v>
      </c>
      <c r="D3068">
        <v>3601479</v>
      </c>
      <c r="E3068">
        <v>-1</v>
      </c>
      <c r="F3068" t="s">
        <v>8268</v>
      </c>
      <c r="G3068" t="s">
        <v>8269</v>
      </c>
      <c r="I3068" t="s">
        <v>22</v>
      </c>
      <c r="J3068">
        <v>279</v>
      </c>
      <c r="K3068">
        <v>450</v>
      </c>
      <c r="L3068">
        <f t="shared" si="47"/>
        <v>92</v>
      </c>
    </row>
    <row r="3069" spans="1:12" x14ac:dyDescent="0.25">
      <c r="A3069">
        <v>3115</v>
      </c>
      <c r="B3069" t="s">
        <v>8</v>
      </c>
      <c r="C3069">
        <v>3601930</v>
      </c>
      <c r="D3069">
        <v>3602022</v>
      </c>
      <c r="E3069">
        <v>1</v>
      </c>
      <c r="F3069" t="s">
        <v>8270</v>
      </c>
      <c r="G3069" t="s">
        <v>8271</v>
      </c>
      <c r="I3069" t="s">
        <v>22</v>
      </c>
      <c r="J3069">
        <v>93</v>
      </c>
      <c r="K3069">
        <v>207</v>
      </c>
      <c r="L3069">
        <f t="shared" si="47"/>
        <v>30</v>
      </c>
    </row>
    <row r="3070" spans="1:12" x14ac:dyDescent="0.25">
      <c r="A3070">
        <v>3116</v>
      </c>
      <c r="B3070" t="s">
        <v>8</v>
      </c>
      <c r="C3070">
        <v>3602230</v>
      </c>
      <c r="D3070">
        <v>3602331</v>
      </c>
      <c r="E3070">
        <v>1</v>
      </c>
      <c r="F3070" t="s">
        <v>8272</v>
      </c>
      <c r="G3070" t="s">
        <v>8273</v>
      </c>
      <c r="I3070" t="s">
        <v>22</v>
      </c>
      <c r="J3070">
        <v>102</v>
      </c>
      <c r="K3070">
        <v>281</v>
      </c>
      <c r="L3070">
        <f t="shared" si="47"/>
        <v>33</v>
      </c>
    </row>
    <row r="3071" spans="1:12" x14ac:dyDescent="0.25">
      <c r="A3071">
        <v>3117</v>
      </c>
      <c r="B3071" t="s">
        <v>8</v>
      </c>
      <c r="C3071">
        <v>3602613</v>
      </c>
      <c r="D3071">
        <v>3603527</v>
      </c>
      <c r="E3071">
        <v>-1</v>
      </c>
      <c r="F3071" t="s">
        <v>8274</v>
      </c>
      <c r="G3071" t="s">
        <v>8275</v>
      </c>
      <c r="I3071" t="s">
        <v>22</v>
      </c>
      <c r="J3071">
        <v>915</v>
      </c>
      <c r="K3071">
        <v>15</v>
      </c>
      <c r="L3071">
        <f t="shared" si="47"/>
        <v>304</v>
      </c>
    </row>
    <row r="3072" spans="1:12" x14ac:dyDescent="0.25">
      <c r="A3072">
        <v>3118</v>
      </c>
      <c r="B3072" t="s">
        <v>8</v>
      </c>
      <c r="C3072">
        <v>3603543</v>
      </c>
      <c r="D3072">
        <v>3604559</v>
      </c>
      <c r="E3072">
        <v>-1</v>
      </c>
      <c r="F3072" t="s">
        <v>8276</v>
      </c>
      <c r="G3072" t="s">
        <v>8277</v>
      </c>
      <c r="I3072" t="s">
        <v>523</v>
      </c>
      <c r="J3072">
        <v>1017</v>
      </c>
      <c r="K3072">
        <v>248</v>
      </c>
      <c r="L3072">
        <f t="shared" si="47"/>
        <v>338</v>
      </c>
    </row>
    <row r="3073" spans="1:12" x14ac:dyDescent="0.25">
      <c r="A3073">
        <v>3119</v>
      </c>
      <c r="B3073" t="s">
        <v>8</v>
      </c>
      <c r="C3073">
        <v>3604808</v>
      </c>
      <c r="D3073">
        <v>3607939</v>
      </c>
      <c r="E3073">
        <v>1</v>
      </c>
      <c r="F3073" t="s">
        <v>8278</v>
      </c>
      <c r="G3073" t="s">
        <v>8279</v>
      </c>
      <c r="I3073" t="s">
        <v>62</v>
      </c>
      <c r="J3073">
        <v>3132</v>
      </c>
      <c r="K3073">
        <v>19</v>
      </c>
      <c r="L3073">
        <f t="shared" si="47"/>
        <v>1043</v>
      </c>
    </row>
    <row r="3074" spans="1:12" x14ac:dyDescent="0.25">
      <c r="A3074">
        <v>3120</v>
      </c>
      <c r="B3074" t="s">
        <v>8</v>
      </c>
      <c r="C3074">
        <v>3607959</v>
      </c>
      <c r="D3074">
        <v>3609815</v>
      </c>
      <c r="E3074">
        <v>1</v>
      </c>
      <c r="F3074" t="s">
        <v>8280</v>
      </c>
      <c r="G3074" t="s">
        <v>8281</v>
      </c>
      <c r="I3074" t="s">
        <v>444</v>
      </c>
      <c r="J3074">
        <v>1857</v>
      </c>
      <c r="K3074">
        <v>119</v>
      </c>
      <c r="L3074">
        <f t="shared" si="47"/>
        <v>618</v>
      </c>
    </row>
    <row r="3075" spans="1:12" x14ac:dyDescent="0.25">
      <c r="A3075">
        <v>3121</v>
      </c>
      <c r="B3075" t="s">
        <v>8</v>
      </c>
      <c r="C3075">
        <v>3609935</v>
      </c>
      <c r="D3075">
        <v>3611128</v>
      </c>
      <c r="E3075">
        <v>1</v>
      </c>
      <c r="F3075" t="s">
        <v>8282</v>
      </c>
      <c r="G3075" t="s">
        <v>8283</v>
      </c>
      <c r="I3075" t="s">
        <v>22</v>
      </c>
      <c r="J3075">
        <v>1194</v>
      </c>
      <c r="K3075">
        <v>17</v>
      </c>
      <c r="L3075">
        <f t="shared" si="47"/>
        <v>397</v>
      </c>
    </row>
    <row r="3076" spans="1:12" x14ac:dyDescent="0.25">
      <c r="A3076">
        <v>3122</v>
      </c>
      <c r="B3076" t="s">
        <v>8</v>
      </c>
      <c r="C3076">
        <v>3611146</v>
      </c>
      <c r="D3076">
        <v>3612522</v>
      </c>
      <c r="E3076">
        <v>1</v>
      </c>
      <c r="F3076" t="s">
        <v>8284</v>
      </c>
      <c r="G3076" t="s">
        <v>8285</v>
      </c>
      <c r="I3076" t="s">
        <v>5102</v>
      </c>
      <c r="J3076">
        <v>1377</v>
      </c>
      <c r="K3076">
        <v>121</v>
      </c>
      <c r="L3076">
        <f t="shared" ref="L3076:L3139" si="48">(D3076-C3076+1)/3-1</f>
        <v>458</v>
      </c>
    </row>
    <row r="3077" spans="1:12" x14ac:dyDescent="0.25">
      <c r="A3077">
        <v>3123</v>
      </c>
      <c r="B3077" t="s">
        <v>8</v>
      </c>
      <c r="C3077">
        <v>3612644</v>
      </c>
      <c r="D3077">
        <v>3614023</v>
      </c>
      <c r="E3077">
        <v>1</v>
      </c>
      <c r="F3077" t="s">
        <v>8286</v>
      </c>
      <c r="G3077" t="s">
        <v>8287</v>
      </c>
      <c r="I3077" t="s">
        <v>160</v>
      </c>
      <c r="J3077">
        <v>1380</v>
      </c>
      <c r="K3077">
        <v>2</v>
      </c>
      <c r="L3077">
        <f t="shared" si="48"/>
        <v>459</v>
      </c>
    </row>
    <row r="3078" spans="1:12" x14ac:dyDescent="0.25">
      <c r="A3078">
        <v>3124</v>
      </c>
      <c r="B3078" t="s">
        <v>8</v>
      </c>
      <c r="C3078">
        <v>3614026</v>
      </c>
      <c r="D3078">
        <v>3614844</v>
      </c>
      <c r="E3078">
        <v>1</v>
      </c>
      <c r="F3078" t="s">
        <v>8288</v>
      </c>
      <c r="G3078" t="s">
        <v>8289</v>
      </c>
      <c r="I3078" t="s">
        <v>765</v>
      </c>
      <c r="J3078">
        <v>819</v>
      </c>
      <c r="K3078">
        <v>1</v>
      </c>
      <c r="L3078">
        <f t="shared" si="48"/>
        <v>272</v>
      </c>
    </row>
    <row r="3079" spans="1:12" x14ac:dyDescent="0.25">
      <c r="A3079">
        <v>3125</v>
      </c>
      <c r="B3079" t="s">
        <v>8</v>
      </c>
      <c r="C3079">
        <v>3614846</v>
      </c>
      <c r="D3079">
        <v>3616045</v>
      </c>
      <c r="E3079">
        <v>1</v>
      </c>
      <c r="F3079" t="s">
        <v>8290</v>
      </c>
      <c r="G3079" t="s">
        <v>8291</v>
      </c>
      <c r="H3079" t="s">
        <v>8292</v>
      </c>
      <c r="I3079" t="s">
        <v>8293</v>
      </c>
      <c r="J3079">
        <v>1200</v>
      </c>
      <c r="K3079">
        <v>2</v>
      </c>
      <c r="L3079">
        <f t="shared" si="48"/>
        <v>399</v>
      </c>
    </row>
    <row r="3080" spans="1:12" x14ac:dyDescent="0.25">
      <c r="A3080">
        <v>3126</v>
      </c>
      <c r="B3080" t="s">
        <v>8</v>
      </c>
      <c r="C3080">
        <v>3616048</v>
      </c>
      <c r="D3080">
        <v>3616476</v>
      </c>
      <c r="E3080">
        <v>-1</v>
      </c>
      <c r="F3080" t="s">
        <v>8294</v>
      </c>
      <c r="G3080" t="s">
        <v>8295</v>
      </c>
      <c r="I3080" t="s">
        <v>22</v>
      </c>
      <c r="J3080">
        <v>429</v>
      </c>
      <c r="K3080">
        <v>1</v>
      </c>
      <c r="L3080">
        <f t="shared" si="48"/>
        <v>142</v>
      </c>
    </row>
    <row r="3081" spans="1:12" x14ac:dyDescent="0.25">
      <c r="A3081">
        <v>3127</v>
      </c>
      <c r="B3081" t="s">
        <v>8</v>
      </c>
      <c r="C3081">
        <v>3616478</v>
      </c>
      <c r="D3081">
        <v>3617149</v>
      </c>
      <c r="E3081">
        <v>-1</v>
      </c>
      <c r="F3081" t="s">
        <v>8296</v>
      </c>
      <c r="G3081" t="s">
        <v>8297</v>
      </c>
      <c r="I3081" t="s">
        <v>8298</v>
      </c>
      <c r="J3081">
        <v>672</v>
      </c>
      <c r="K3081">
        <v>223</v>
      </c>
      <c r="L3081">
        <f t="shared" si="48"/>
        <v>223</v>
      </c>
    </row>
    <row r="3082" spans="1:12" x14ac:dyDescent="0.25">
      <c r="A3082">
        <v>3128</v>
      </c>
      <c r="B3082" t="s">
        <v>8</v>
      </c>
      <c r="C3082">
        <v>3617373</v>
      </c>
      <c r="D3082">
        <v>3618527</v>
      </c>
      <c r="E3082">
        <v>1</v>
      </c>
      <c r="F3082" t="s">
        <v>8299</v>
      </c>
      <c r="G3082" t="s">
        <v>8300</v>
      </c>
      <c r="I3082" t="s">
        <v>8301</v>
      </c>
      <c r="J3082">
        <v>1155</v>
      </c>
      <c r="K3082">
        <v>27</v>
      </c>
      <c r="L3082">
        <f t="shared" si="48"/>
        <v>384</v>
      </c>
    </row>
    <row r="3083" spans="1:12" x14ac:dyDescent="0.25">
      <c r="A3083">
        <v>3129</v>
      </c>
      <c r="B3083" t="s">
        <v>8</v>
      </c>
      <c r="C3083">
        <v>3618555</v>
      </c>
      <c r="D3083">
        <v>3619382</v>
      </c>
      <c r="E3083">
        <v>-1</v>
      </c>
      <c r="F3083" t="s">
        <v>8302</v>
      </c>
      <c r="G3083" t="s">
        <v>8303</v>
      </c>
      <c r="I3083" t="s">
        <v>22</v>
      </c>
      <c r="J3083">
        <v>828</v>
      </c>
      <c r="K3083">
        <v>-20</v>
      </c>
      <c r="L3083">
        <f t="shared" si="48"/>
        <v>275</v>
      </c>
    </row>
    <row r="3084" spans="1:12" x14ac:dyDescent="0.25">
      <c r="A3084">
        <v>3130</v>
      </c>
      <c r="B3084" t="s">
        <v>8</v>
      </c>
      <c r="C3084">
        <v>3619363</v>
      </c>
      <c r="D3084">
        <v>3619851</v>
      </c>
      <c r="E3084">
        <v>-1</v>
      </c>
      <c r="F3084" t="s">
        <v>8304</v>
      </c>
      <c r="G3084" t="s">
        <v>8305</v>
      </c>
      <c r="I3084" t="s">
        <v>160</v>
      </c>
      <c r="J3084">
        <v>489</v>
      </c>
      <c r="K3084">
        <v>4</v>
      </c>
      <c r="L3084">
        <f t="shared" si="48"/>
        <v>162</v>
      </c>
    </row>
    <row r="3085" spans="1:12" x14ac:dyDescent="0.25">
      <c r="A3085">
        <v>3131</v>
      </c>
      <c r="B3085" t="s">
        <v>8</v>
      </c>
      <c r="C3085">
        <v>3619856</v>
      </c>
      <c r="D3085">
        <v>3621292</v>
      </c>
      <c r="E3085">
        <v>-1</v>
      </c>
      <c r="F3085" t="s">
        <v>8306</v>
      </c>
      <c r="G3085" t="s">
        <v>8307</v>
      </c>
      <c r="H3085" t="s">
        <v>8308</v>
      </c>
      <c r="I3085" t="s">
        <v>8309</v>
      </c>
      <c r="J3085">
        <v>1437</v>
      </c>
      <c r="K3085">
        <v>311</v>
      </c>
      <c r="L3085">
        <f t="shared" si="48"/>
        <v>478</v>
      </c>
    </row>
    <row r="3086" spans="1:12" x14ac:dyDescent="0.25">
      <c r="A3086">
        <v>3132</v>
      </c>
      <c r="B3086" t="s">
        <v>8</v>
      </c>
      <c r="C3086">
        <v>3621604</v>
      </c>
      <c r="D3086">
        <v>3622848</v>
      </c>
      <c r="E3086">
        <v>1</v>
      </c>
      <c r="F3086" t="s">
        <v>8310</v>
      </c>
      <c r="G3086" t="s">
        <v>8311</v>
      </c>
      <c r="H3086" t="s">
        <v>8312</v>
      </c>
      <c r="I3086" t="s">
        <v>8313</v>
      </c>
      <c r="J3086">
        <v>1245</v>
      </c>
      <c r="K3086">
        <v>53</v>
      </c>
      <c r="L3086">
        <f t="shared" si="48"/>
        <v>414</v>
      </c>
    </row>
    <row r="3087" spans="1:12" x14ac:dyDescent="0.25">
      <c r="A3087">
        <v>3133</v>
      </c>
      <c r="B3087" t="s">
        <v>8</v>
      </c>
      <c r="C3087">
        <v>3622902</v>
      </c>
      <c r="D3087">
        <v>3623213</v>
      </c>
      <c r="E3087">
        <v>-1</v>
      </c>
      <c r="F3087" t="s">
        <v>8314</v>
      </c>
      <c r="G3087" t="s">
        <v>8315</v>
      </c>
      <c r="I3087" t="s">
        <v>22</v>
      </c>
      <c r="J3087">
        <v>312</v>
      </c>
      <c r="K3087">
        <v>3</v>
      </c>
      <c r="L3087">
        <f t="shared" si="48"/>
        <v>103</v>
      </c>
    </row>
    <row r="3088" spans="1:12" x14ac:dyDescent="0.25">
      <c r="A3088">
        <v>3134</v>
      </c>
      <c r="B3088" t="s">
        <v>8</v>
      </c>
      <c r="C3088">
        <v>3623217</v>
      </c>
      <c r="D3088">
        <v>3623546</v>
      </c>
      <c r="E3088">
        <v>-1</v>
      </c>
      <c r="F3088" t="s">
        <v>8316</v>
      </c>
      <c r="G3088" t="s">
        <v>8317</v>
      </c>
      <c r="I3088" t="s">
        <v>22</v>
      </c>
      <c r="J3088">
        <v>330</v>
      </c>
      <c r="K3088">
        <v>3</v>
      </c>
      <c r="L3088">
        <f t="shared" si="48"/>
        <v>109</v>
      </c>
    </row>
    <row r="3089" spans="1:12" x14ac:dyDescent="0.25">
      <c r="A3089">
        <v>3135</v>
      </c>
      <c r="B3089" t="s">
        <v>8</v>
      </c>
      <c r="C3089">
        <v>3623550</v>
      </c>
      <c r="D3089">
        <v>3623861</v>
      </c>
      <c r="E3089">
        <v>-1</v>
      </c>
      <c r="F3089" t="s">
        <v>8318</v>
      </c>
      <c r="G3089" t="s">
        <v>8319</v>
      </c>
      <c r="I3089" t="s">
        <v>22</v>
      </c>
      <c r="J3089">
        <v>312</v>
      </c>
      <c r="K3089">
        <v>62</v>
      </c>
      <c r="L3089">
        <f t="shared" si="48"/>
        <v>103</v>
      </c>
    </row>
    <row r="3090" spans="1:12" x14ac:dyDescent="0.25">
      <c r="A3090">
        <v>3136</v>
      </c>
      <c r="B3090" t="s">
        <v>8</v>
      </c>
      <c r="C3090">
        <v>3623924</v>
      </c>
      <c r="D3090">
        <v>3624469</v>
      </c>
      <c r="E3090">
        <v>1</v>
      </c>
      <c r="F3090" t="s">
        <v>8320</v>
      </c>
      <c r="G3090" t="s">
        <v>8321</v>
      </c>
      <c r="I3090" t="s">
        <v>8322</v>
      </c>
      <c r="J3090">
        <v>546</v>
      </c>
      <c r="K3090">
        <v>-4</v>
      </c>
      <c r="L3090">
        <f t="shared" si="48"/>
        <v>181</v>
      </c>
    </row>
    <row r="3091" spans="1:12" x14ac:dyDescent="0.25">
      <c r="A3091">
        <v>3137</v>
      </c>
      <c r="B3091" t="s">
        <v>8</v>
      </c>
      <c r="C3091">
        <v>3624466</v>
      </c>
      <c r="D3091">
        <v>3625479</v>
      </c>
      <c r="E3091">
        <v>-1</v>
      </c>
      <c r="F3091" t="s">
        <v>8323</v>
      </c>
      <c r="G3091" t="s">
        <v>8324</v>
      </c>
      <c r="I3091" t="s">
        <v>160</v>
      </c>
      <c r="J3091">
        <v>1014</v>
      </c>
      <c r="K3091">
        <v>102</v>
      </c>
      <c r="L3091">
        <f t="shared" si="48"/>
        <v>337</v>
      </c>
    </row>
    <row r="3092" spans="1:12" x14ac:dyDescent="0.25">
      <c r="A3092">
        <v>3138</v>
      </c>
      <c r="B3092" t="s">
        <v>8</v>
      </c>
      <c r="C3092">
        <v>3625582</v>
      </c>
      <c r="D3092">
        <v>3626730</v>
      </c>
      <c r="E3092">
        <v>1</v>
      </c>
      <c r="F3092" t="s">
        <v>8325</v>
      </c>
      <c r="G3092" t="s">
        <v>8326</v>
      </c>
      <c r="H3092" t="s">
        <v>8327</v>
      </c>
      <c r="I3092" t="s">
        <v>5002</v>
      </c>
      <c r="J3092">
        <v>1149</v>
      </c>
      <c r="K3092">
        <v>31</v>
      </c>
      <c r="L3092">
        <f t="shared" si="48"/>
        <v>382</v>
      </c>
    </row>
    <row r="3093" spans="1:12" x14ac:dyDescent="0.25">
      <c r="A3093">
        <v>3139</v>
      </c>
      <c r="B3093" t="s">
        <v>8</v>
      </c>
      <c r="C3093">
        <v>3626762</v>
      </c>
      <c r="D3093">
        <v>3627415</v>
      </c>
      <c r="E3093">
        <v>-1</v>
      </c>
      <c r="F3093" t="s">
        <v>8328</v>
      </c>
      <c r="G3093" t="s">
        <v>8329</v>
      </c>
      <c r="I3093" t="s">
        <v>22</v>
      </c>
      <c r="J3093">
        <v>654</v>
      </c>
      <c r="K3093">
        <v>11</v>
      </c>
      <c r="L3093">
        <f t="shared" si="48"/>
        <v>217</v>
      </c>
    </row>
    <row r="3094" spans="1:12" x14ac:dyDescent="0.25">
      <c r="A3094">
        <v>3140</v>
      </c>
      <c r="B3094" t="s">
        <v>8</v>
      </c>
      <c r="C3094">
        <v>3627427</v>
      </c>
      <c r="D3094">
        <v>3629895</v>
      </c>
      <c r="E3094">
        <v>-1</v>
      </c>
      <c r="F3094" t="s">
        <v>8330</v>
      </c>
      <c r="G3094" t="s">
        <v>8331</v>
      </c>
      <c r="I3094" t="s">
        <v>62</v>
      </c>
      <c r="J3094">
        <v>2469</v>
      </c>
      <c r="K3094">
        <v>7</v>
      </c>
      <c r="L3094">
        <f t="shared" si="48"/>
        <v>822</v>
      </c>
    </row>
    <row r="3095" spans="1:12" x14ac:dyDescent="0.25">
      <c r="A3095">
        <v>3141</v>
      </c>
      <c r="B3095" t="s">
        <v>8</v>
      </c>
      <c r="C3095">
        <v>3629903</v>
      </c>
      <c r="D3095">
        <v>3631594</v>
      </c>
      <c r="E3095">
        <v>-1</v>
      </c>
      <c r="F3095" t="s">
        <v>8332</v>
      </c>
      <c r="G3095" t="s">
        <v>8333</v>
      </c>
      <c r="I3095" t="s">
        <v>71</v>
      </c>
      <c r="J3095">
        <v>1692</v>
      </c>
      <c r="K3095">
        <v>193</v>
      </c>
      <c r="L3095">
        <f t="shared" si="48"/>
        <v>563</v>
      </c>
    </row>
    <row r="3096" spans="1:12" x14ac:dyDescent="0.25">
      <c r="A3096">
        <v>3142</v>
      </c>
      <c r="B3096" t="s">
        <v>8</v>
      </c>
      <c r="C3096">
        <v>3631788</v>
      </c>
      <c r="D3096">
        <v>3632078</v>
      </c>
      <c r="E3096">
        <v>1</v>
      </c>
      <c r="F3096" t="s">
        <v>8334</v>
      </c>
      <c r="G3096" t="s">
        <v>8335</v>
      </c>
      <c r="I3096" t="s">
        <v>22</v>
      </c>
      <c r="J3096">
        <v>291</v>
      </c>
      <c r="K3096">
        <v>15</v>
      </c>
      <c r="L3096">
        <f t="shared" si="48"/>
        <v>96</v>
      </c>
    </row>
    <row r="3097" spans="1:12" x14ac:dyDescent="0.25">
      <c r="A3097">
        <v>3143</v>
      </c>
      <c r="B3097" t="s">
        <v>8</v>
      </c>
      <c r="C3097">
        <v>3632094</v>
      </c>
      <c r="D3097">
        <v>3632390</v>
      </c>
      <c r="E3097">
        <v>1</v>
      </c>
      <c r="F3097" t="s">
        <v>8336</v>
      </c>
      <c r="G3097" t="s">
        <v>8337</v>
      </c>
      <c r="I3097" t="s">
        <v>22</v>
      </c>
      <c r="J3097">
        <v>297</v>
      </c>
      <c r="K3097">
        <v>291</v>
      </c>
      <c r="L3097">
        <f t="shared" si="48"/>
        <v>98</v>
      </c>
    </row>
    <row r="3098" spans="1:12" x14ac:dyDescent="0.25">
      <c r="A3098">
        <v>3144</v>
      </c>
      <c r="B3098" t="s">
        <v>8</v>
      </c>
      <c r="C3098">
        <v>3632682</v>
      </c>
      <c r="D3098">
        <v>3634250</v>
      </c>
      <c r="E3098">
        <v>1</v>
      </c>
      <c r="F3098" t="s">
        <v>8338</v>
      </c>
      <c r="G3098" t="s">
        <v>8339</v>
      </c>
      <c r="I3098" t="s">
        <v>5105</v>
      </c>
      <c r="J3098">
        <v>1569</v>
      </c>
      <c r="K3098">
        <v>74</v>
      </c>
      <c r="L3098">
        <f t="shared" si="48"/>
        <v>522</v>
      </c>
    </row>
    <row r="3099" spans="1:12" x14ac:dyDescent="0.25">
      <c r="A3099">
        <v>3145</v>
      </c>
      <c r="B3099" t="s">
        <v>8</v>
      </c>
      <c r="C3099">
        <v>3634325</v>
      </c>
      <c r="D3099">
        <v>3635860</v>
      </c>
      <c r="E3099">
        <v>-1</v>
      </c>
      <c r="F3099" t="s">
        <v>8340</v>
      </c>
      <c r="G3099" t="s">
        <v>8341</v>
      </c>
      <c r="I3099" t="s">
        <v>601</v>
      </c>
      <c r="J3099">
        <v>1536</v>
      </c>
      <c r="K3099">
        <v>-1</v>
      </c>
      <c r="L3099">
        <f t="shared" si="48"/>
        <v>511</v>
      </c>
    </row>
    <row r="3100" spans="1:12" x14ac:dyDescent="0.25">
      <c r="A3100">
        <v>3146</v>
      </c>
      <c r="B3100" t="s">
        <v>8</v>
      </c>
      <c r="C3100">
        <v>3635860</v>
      </c>
      <c r="D3100">
        <v>3637494</v>
      </c>
      <c r="E3100">
        <v>-1</v>
      </c>
      <c r="F3100" t="s">
        <v>8342</v>
      </c>
      <c r="G3100" t="s">
        <v>8343</v>
      </c>
      <c r="H3100" t="s">
        <v>8344</v>
      </c>
      <c r="I3100" t="s">
        <v>540</v>
      </c>
      <c r="J3100">
        <v>1635</v>
      </c>
      <c r="K3100">
        <v>41</v>
      </c>
      <c r="L3100">
        <f t="shared" si="48"/>
        <v>544</v>
      </c>
    </row>
    <row r="3101" spans="1:12" x14ac:dyDescent="0.25">
      <c r="A3101">
        <v>3147</v>
      </c>
      <c r="B3101" t="s">
        <v>8</v>
      </c>
      <c r="C3101">
        <v>3637536</v>
      </c>
      <c r="D3101">
        <v>3639581</v>
      </c>
      <c r="E3101">
        <v>-1</v>
      </c>
      <c r="F3101" t="s">
        <v>8345</v>
      </c>
      <c r="G3101" t="s">
        <v>8346</v>
      </c>
      <c r="I3101" t="s">
        <v>22</v>
      </c>
      <c r="J3101">
        <v>2046</v>
      </c>
      <c r="K3101">
        <v>181</v>
      </c>
      <c r="L3101">
        <f t="shared" si="48"/>
        <v>681</v>
      </c>
    </row>
    <row r="3102" spans="1:12" x14ac:dyDescent="0.25">
      <c r="A3102">
        <v>3148</v>
      </c>
      <c r="B3102" t="s">
        <v>8</v>
      </c>
      <c r="C3102">
        <v>3639763</v>
      </c>
      <c r="D3102">
        <v>3641733</v>
      </c>
      <c r="E3102">
        <v>-1</v>
      </c>
      <c r="F3102" t="s">
        <v>8347</v>
      </c>
      <c r="G3102" t="s">
        <v>8348</v>
      </c>
      <c r="I3102" t="s">
        <v>22</v>
      </c>
      <c r="J3102">
        <v>1971</v>
      </c>
      <c r="K3102">
        <v>36</v>
      </c>
      <c r="L3102">
        <f t="shared" si="48"/>
        <v>656</v>
      </c>
    </row>
    <row r="3103" spans="1:12" x14ac:dyDescent="0.25">
      <c r="A3103">
        <v>3149</v>
      </c>
      <c r="B3103" t="s">
        <v>8</v>
      </c>
      <c r="C3103">
        <v>3641770</v>
      </c>
      <c r="D3103">
        <v>3643350</v>
      </c>
      <c r="E3103">
        <v>-1</v>
      </c>
      <c r="F3103" t="s">
        <v>8349</v>
      </c>
      <c r="G3103" t="s">
        <v>8350</v>
      </c>
      <c r="I3103" t="s">
        <v>325</v>
      </c>
      <c r="J3103">
        <v>1581</v>
      </c>
      <c r="K3103">
        <v>39</v>
      </c>
      <c r="L3103">
        <f t="shared" si="48"/>
        <v>526</v>
      </c>
    </row>
    <row r="3104" spans="1:12" x14ac:dyDescent="0.25">
      <c r="A3104">
        <v>3150</v>
      </c>
      <c r="B3104" t="s">
        <v>8</v>
      </c>
      <c r="C3104">
        <v>3643390</v>
      </c>
      <c r="D3104">
        <v>3645474</v>
      </c>
      <c r="E3104">
        <v>-1</v>
      </c>
      <c r="F3104" t="s">
        <v>8351</v>
      </c>
      <c r="G3104" t="s">
        <v>8352</v>
      </c>
      <c r="I3104" t="s">
        <v>22</v>
      </c>
      <c r="J3104">
        <v>2085</v>
      </c>
      <c r="K3104">
        <v>315</v>
      </c>
      <c r="L3104">
        <f t="shared" si="48"/>
        <v>694</v>
      </c>
    </row>
    <row r="3105" spans="1:12" x14ac:dyDescent="0.25">
      <c r="A3105">
        <v>3151</v>
      </c>
      <c r="B3105" t="s">
        <v>8</v>
      </c>
      <c r="C3105">
        <v>3645790</v>
      </c>
      <c r="D3105">
        <v>3647580</v>
      </c>
      <c r="E3105">
        <v>-1</v>
      </c>
      <c r="F3105" t="s">
        <v>8353</v>
      </c>
      <c r="G3105" t="s">
        <v>8354</v>
      </c>
      <c r="I3105" t="s">
        <v>601</v>
      </c>
      <c r="J3105">
        <v>1791</v>
      </c>
      <c r="K3105">
        <v>41</v>
      </c>
      <c r="L3105">
        <f t="shared" si="48"/>
        <v>596</v>
      </c>
    </row>
    <row r="3106" spans="1:12" x14ac:dyDescent="0.25">
      <c r="A3106">
        <v>3152</v>
      </c>
      <c r="B3106" t="s">
        <v>8</v>
      </c>
      <c r="C3106">
        <v>3647622</v>
      </c>
      <c r="D3106">
        <v>3649703</v>
      </c>
      <c r="E3106">
        <v>-1</v>
      </c>
      <c r="F3106" t="s">
        <v>8355</v>
      </c>
      <c r="G3106" t="s">
        <v>8356</v>
      </c>
      <c r="I3106" t="s">
        <v>22</v>
      </c>
      <c r="J3106">
        <v>2082</v>
      </c>
      <c r="K3106">
        <v>61</v>
      </c>
      <c r="L3106">
        <f t="shared" si="48"/>
        <v>693</v>
      </c>
    </row>
    <row r="3107" spans="1:12" x14ac:dyDescent="0.25">
      <c r="A3107">
        <v>3153</v>
      </c>
      <c r="B3107" t="s">
        <v>8</v>
      </c>
      <c r="C3107">
        <v>3649765</v>
      </c>
      <c r="D3107">
        <v>3650412</v>
      </c>
      <c r="E3107">
        <v>-1</v>
      </c>
      <c r="F3107" t="s">
        <v>8357</v>
      </c>
      <c r="G3107" t="s">
        <v>8358</v>
      </c>
      <c r="H3107" t="s">
        <v>8359</v>
      </c>
      <c r="I3107" t="s">
        <v>8360</v>
      </c>
      <c r="J3107">
        <v>648</v>
      </c>
      <c r="K3107">
        <v>-11</v>
      </c>
      <c r="L3107">
        <f t="shared" si="48"/>
        <v>215</v>
      </c>
    </row>
    <row r="3108" spans="1:12" x14ac:dyDescent="0.25">
      <c r="A3108">
        <v>3154</v>
      </c>
      <c r="B3108" t="s">
        <v>8</v>
      </c>
      <c r="C3108">
        <v>3650402</v>
      </c>
      <c r="D3108">
        <v>3651355</v>
      </c>
      <c r="E3108">
        <v>-1</v>
      </c>
      <c r="F3108" t="s">
        <v>8361</v>
      </c>
      <c r="G3108" t="s">
        <v>8362</v>
      </c>
      <c r="H3108" t="s">
        <v>8363</v>
      </c>
      <c r="I3108" t="s">
        <v>8364</v>
      </c>
      <c r="J3108">
        <v>954</v>
      </c>
      <c r="K3108">
        <v>-4</v>
      </c>
      <c r="L3108">
        <f t="shared" si="48"/>
        <v>317</v>
      </c>
    </row>
    <row r="3109" spans="1:12" x14ac:dyDescent="0.25">
      <c r="A3109">
        <v>3155</v>
      </c>
      <c r="B3109" t="s">
        <v>8</v>
      </c>
      <c r="C3109">
        <v>3651352</v>
      </c>
      <c r="D3109">
        <v>3652803</v>
      </c>
      <c r="E3109">
        <v>-1</v>
      </c>
      <c r="F3109" t="s">
        <v>8365</v>
      </c>
      <c r="G3109" t="s">
        <v>8366</v>
      </c>
      <c r="H3109" t="s">
        <v>8367</v>
      </c>
      <c r="I3109" t="s">
        <v>8368</v>
      </c>
      <c r="J3109">
        <v>1452</v>
      </c>
      <c r="K3109">
        <v>-26</v>
      </c>
      <c r="L3109">
        <f t="shared" si="48"/>
        <v>483</v>
      </c>
    </row>
    <row r="3110" spans="1:12" x14ac:dyDescent="0.25">
      <c r="A3110">
        <v>3156</v>
      </c>
      <c r="B3110" t="s">
        <v>8</v>
      </c>
      <c r="C3110">
        <v>3652778</v>
      </c>
      <c r="D3110">
        <v>3653944</v>
      </c>
      <c r="E3110">
        <v>-1</v>
      </c>
      <c r="F3110" t="s">
        <v>8369</v>
      </c>
      <c r="G3110" t="s">
        <v>8370</v>
      </c>
      <c r="H3110" t="s">
        <v>1567</v>
      </c>
      <c r="I3110" t="s">
        <v>875</v>
      </c>
      <c r="J3110">
        <v>1167</v>
      </c>
      <c r="K3110">
        <v>35</v>
      </c>
      <c r="L3110">
        <f t="shared" si="48"/>
        <v>388</v>
      </c>
    </row>
    <row r="3111" spans="1:12" x14ac:dyDescent="0.25">
      <c r="A3111">
        <v>3157</v>
      </c>
      <c r="B3111" t="s">
        <v>8</v>
      </c>
      <c r="C3111">
        <v>3653980</v>
      </c>
      <c r="D3111">
        <v>3654987</v>
      </c>
      <c r="E3111">
        <v>-1</v>
      </c>
      <c r="F3111" t="s">
        <v>8371</v>
      </c>
      <c r="G3111" t="s">
        <v>8372</v>
      </c>
      <c r="H3111" t="s">
        <v>8373</v>
      </c>
      <c r="I3111" t="s">
        <v>8374</v>
      </c>
      <c r="J3111">
        <v>1008</v>
      </c>
      <c r="K3111">
        <v>135</v>
      </c>
      <c r="L3111">
        <f t="shared" si="48"/>
        <v>335</v>
      </c>
    </row>
    <row r="3112" spans="1:12" x14ac:dyDescent="0.25">
      <c r="A3112">
        <v>3158</v>
      </c>
      <c r="B3112" t="s">
        <v>8</v>
      </c>
      <c r="C3112">
        <v>3655123</v>
      </c>
      <c r="D3112">
        <v>3656424</v>
      </c>
      <c r="E3112">
        <v>-1</v>
      </c>
      <c r="F3112" t="s">
        <v>8375</v>
      </c>
      <c r="G3112" t="s">
        <v>8376</v>
      </c>
      <c r="H3112" t="s">
        <v>8377</v>
      </c>
      <c r="I3112" t="s">
        <v>1564</v>
      </c>
      <c r="J3112">
        <v>1302</v>
      </c>
      <c r="K3112">
        <v>120</v>
      </c>
      <c r="L3112">
        <f t="shared" si="48"/>
        <v>433</v>
      </c>
    </row>
    <row r="3113" spans="1:12" x14ac:dyDescent="0.25">
      <c r="A3113">
        <v>3159</v>
      </c>
      <c r="B3113" t="s">
        <v>8</v>
      </c>
      <c r="C3113">
        <v>3656545</v>
      </c>
      <c r="D3113">
        <v>3657429</v>
      </c>
      <c r="E3113">
        <v>-1</v>
      </c>
      <c r="F3113" t="s">
        <v>8378</v>
      </c>
      <c r="G3113" t="s">
        <v>8379</v>
      </c>
      <c r="I3113" t="s">
        <v>570</v>
      </c>
      <c r="J3113">
        <v>885</v>
      </c>
      <c r="K3113">
        <v>277</v>
      </c>
      <c r="L3113">
        <f t="shared" si="48"/>
        <v>294</v>
      </c>
    </row>
    <row r="3114" spans="1:12" x14ac:dyDescent="0.25">
      <c r="A3114">
        <v>3160</v>
      </c>
      <c r="B3114" t="s">
        <v>8</v>
      </c>
      <c r="C3114">
        <v>3657707</v>
      </c>
      <c r="D3114">
        <v>3658861</v>
      </c>
      <c r="E3114">
        <v>-1</v>
      </c>
      <c r="F3114" t="s">
        <v>8380</v>
      </c>
      <c r="G3114" t="s">
        <v>8381</v>
      </c>
      <c r="H3114" t="s">
        <v>8382</v>
      </c>
      <c r="I3114" t="s">
        <v>8383</v>
      </c>
      <c r="J3114">
        <v>1155</v>
      </c>
      <c r="K3114">
        <v>9</v>
      </c>
      <c r="L3114">
        <f t="shared" si="48"/>
        <v>384</v>
      </c>
    </row>
    <row r="3115" spans="1:12" x14ac:dyDescent="0.25">
      <c r="A3115">
        <v>3161</v>
      </c>
      <c r="B3115" t="s">
        <v>8</v>
      </c>
      <c r="C3115">
        <v>3658871</v>
      </c>
      <c r="D3115">
        <v>3660298</v>
      </c>
      <c r="E3115">
        <v>-1</v>
      </c>
      <c r="F3115" t="s">
        <v>8384</v>
      </c>
      <c r="G3115" t="s">
        <v>8385</v>
      </c>
      <c r="I3115" t="s">
        <v>4300</v>
      </c>
      <c r="J3115">
        <v>1428</v>
      </c>
      <c r="K3115">
        <v>-17</v>
      </c>
      <c r="L3115">
        <f t="shared" si="48"/>
        <v>475</v>
      </c>
    </row>
    <row r="3116" spans="1:12" x14ac:dyDescent="0.25">
      <c r="A3116">
        <v>3162</v>
      </c>
      <c r="B3116" t="s">
        <v>8</v>
      </c>
      <c r="C3116">
        <v>3660282</v>
      </c>
      <c r="D3116">
        <v>3662387</v>
      </c>
      <c r="E3116">
        <v>-1</v>
      </c>
      <c r="F3116" t="s">
        <v>8386</v>
      </c>
      <c r="G3116" t="s">
        <v>8387</v>
      </c>
      <c r="I3116" t="s">
        <v>8388</v>
      </c>
      <c r="J3116">
        <v>2106</v>
      </c>
      <c r="K3116">
        <v>192</v>
      </c>
      <c r="L3116">
        <f t="shared" si="48"/>
        <v>701</v>
      </c>
    </row>
    <row r="3117" spans="1:12" x14ac:dyDescent="0.25">
      <c r="A3117">
        <v>3163</v>
      </c>
      <c r="B3117" t="s">
        <v>8</v>
      </c>
      <c r="C3117">
        <v>3662580</v>
      </c>
      <c r="D3117">
        <v>3663626</v>
      </c>
      <c r="E3117">
        <v>1</v>
      </c>
      <c r="F3117" t="s">
        <v>8389</v>
      </c>
      <c r="G3117" t="s">
        <v>8390</v>
      </c>
      <c r="I3117" t="s">
        <v>903</v>
      </c>
      <c r="J3117">
        <v>1047</v>
      </c>
      <c r="K3117">
        <v>219</v>
      </c>
      <c r="L3117">
        <f t="shared" si="48"/>
        <v>348</v>
      </c>
    </row>
    <row r="3118" spans="1:12" x14ac:dyDescent="0.25">
      <c r="A3118">
        <v>3164</v>
      </c>
      <c r="B3118" t="s">
        <v>8</v>
      </c>
      <c r="C3118">
        <v>3663846</v>
      </c>
      <c r="D3118">
        <v>3666536</v>
      </c>
      <c r="E3118">
        <v>1</v>
      </c>
      <c r="F3118" t="s">
        <v>8391</v>
      </c>
      <c r="G3118" t="s">
        <v>8392</v>
      </c>
      <c r="I3118" t="s">
        <v>8393</v>
      </c>
      <c r="J3118">
        <v>2691</v>
      </c>
      <c r="K3118">
        <v>41</v>
      </c>
      <c r="L3118">
        <f t="shared" si="48"/>
        <v>896</v>
      </c>
    </row>
    <row r="3119" spans="1:12" x14ac:dyDescent="0.25">
      <c r="A3119">
        <v>3165</v>
      </c>
      <c r="B3119" t="s">
        <v>8</v>
      </c>
      <c r="C3119">
        <v>3666578</v>
      </c>
      <c r="D3119">
        <v>3667444</v>
      </c>
      <c r="E3119">
        <v>1</v>
      </c>
      <c r="F3119" t="s">
        <v>8394</v>
      </c>
      <c r="G3119" t="s">
        <v>8395</v>
      </c>
      <c r="I3119" t="s">
        <v>22</v>
      </c>
      <c r="J3119">
        <v>867</v>
      </c>
      <c r="K3119">
        <v>26</v>
      </c>
      <c r="L3119">
        <f t="shared" si="48"/>
        <v>288</v>
      </c>
    </row>
    <row r="3120" spans="1:12" x14ac:dyDescent="0.25">
      <c r="A3120">
        <v>3166</v>
      </c>
      <c r="B3120" t="s">
        <v>8</v>
      </c>
      <c r="C3120">
        <v>3667471</v>
      </c>
      <c r="D3120">
        <v>3668541</v>
      </c>
      <c r="E3120">
        <v>1</v>
      </c>
      <c r="F3120" t="s">
        <v>8396</v>
      </c>
      <c r="G3120" t="s">
        <v>8397</v>
      </c>
      <c r="I3120" t="s">
        <v>22</v>
      </c>
      <c r="J3120">
        <v>1071</v>
      </c>
      <c r="K3120">
        <v>17</v>
      </c>
      <c r="L3120">
        <f t="shared" si="48"/>
        <v>356</v>
      </c>
    </row>
    <row r="3121" spans="1:12" x14ac:dyDescent="0.25">
      <c r="A3121">
        <v>3167</v>
      </c>
      <c r="B3121" t="s">
        <v>8</v>
      </c>
      <c r="C3121">
        <v>3668559</v>
      </c>
      <c r="D3121">
        <v>3669770</v>
      </c>
      <c r="E3121">
        <v>1</v>
      </c>
      <c r="F3121" t="s">
        <v>8398</v>
      </c>
      <c r="G3121" t="s">
        <v>8399</v>
      </c>
      <c r="I3121" t="s">
        <v>22</v>
      </c>
      <c r="J3121">
        <v>1212</v>
      </c>
      <c r="K3121">
        <v>94</v>
      </c>
      <c r="L3121">
        <f t="shared" si="48"/>
        <v>403</v>
      </c>
    </row>
    <row r="3122" spans="1:12" x14ac:dyDescent="0.25">
      <c r="A3122">
        <v>3168</v>
      </c>
      <c r="B3122" t="s">
        <v>8</v>
      </c>
      <c r="C3122">
        <v>3669865</v>
      </c>
      <c r="D3122">
        <v>3670893</v>
      </c>
      <c r="E3122">
        <v>1</v>
      </c>
      <c r="F3122" t="s">
        <v>8400</v>
      </c>
      <c r="G3122" t="s">
        <v>8401</v>
      </c>
      <c r="I3122" t="s">
        <v>22</v>
      </c>
      <c r="J3122">
        <v>1029</v>
      </c>
      <c r="K3122">
        <v>20</v>
      </c>
      <c r="L3122">
        <f t="shared" si="48"/>
        <v>342</v>
      </c>
    </row>
    <row r="3123" spans="1:12" x14ac:dyDescent="0.25">
      <c r="A3123">
        <v>3169</v>
      </c>
      <c r="B3123" t="s">
        <v>8</v>
      </c>
      <c r="C3123">
        <v>3670914</v>
      </c>
      <c r="D3123">
        <v>3671723</v>
      </c>
      <c r="E3123">
        <v>1</v>
      </c>
      <c r="F3123" t="s">
        <v>8402</v>
      </c>
      <c r="G3123" t="s">
        <v>8403</v>
      </c>
      <c r="I3123" t="s">
        <v>120</v>
      </c>
      <c r="J3123">
        <v>810</v>
      </c>
      <c r="K3123">
        <v>85</v>
      </c>
      <c r="L3123">
        <f t="shared" si="48"/>
        <v>269</v>
      </c>
    </row>
    <row r="3124" spans="1:12" x14ac:dyDescent="0.25">
      <c r="A3124">
        <v>3170</v>
      </c>
      <c r="B3124" t="s">
        <v>8</v>
      </c>
      <c r="C3124">
        <v>3671809</v>
      </c>
      <c r="D3124">
        <v>3672621</v>
      </c>
      <c r="E3124">
        <v>1</v>
      </c>
      <c r="F3124" t="s">
        <v>8404</v>
      </c>
      <c r="G3124" t="s">
        <v>8405</v>
      </c>
      <c r="I3124" t="s">
        <v>1486</v>
      </c>
      <c r="J3124">
        <v>813</v>
      </c>
      <c r="K3124">
        <v>34</v>
      </c>
      <c r="L3124">
        <f t="shared" si="48"/>
        <v>270</v>
      </c>
    </row>
    <row r="3125" spans="1:12" x14ac:dyDescent="0.25">
      <c r="A3125">
        <v>3171</v>
      </c>
      <c r="B3125" t="s">
        <v>8</v>
      </c>
      <c r="C3125">
        <v>3672656</v>
      </c>
      <c r="D3125">
        <v>3673807</v>
      </c>
      <c r="E3125">
        <v>1</v>
      </c>
      <c r="F3125" t="s">
        <v>8406</v>
      </c>
      <c r="G3125" t="s">
        <v>8407</v>
      </c>
      <c r="I3125" t="s">
        <v>2531</v>
      </c>
      <c r="J3125">
        <v>1152</v>
      </c>
      <c r="K3125">
        <v>96</v>
      </c>
      <c r="L3125">
        <f t="shared" si="48"/>
        <v>383</v>
      </c>
    </row>
    <row r="3126" spans="1:12" x14ac:dyDescent="0.25">
      <c r="A3126">
        <v>3172</v>
      </c>
      <c r="B3126" t="s">
        <v>8</v>
      </c>
      <c r="C3126">
        <v>3673904</v>
      </c>
      <c r="D3126">
        <v>3674989</v>
      </c>
      <c r="E3126">
        <v>-1</v>
      </c>
      <c r="F3126" t="s">
        <v>8408</v>
      </c>
      <c r="G3126" t="s">
        <v>8409</v>
      </c>
      <c r="H3126" t="s">
        <v>8410</v>
      </c>
      <c r="I3126" t="s">
        <v>8411</v>
      </c>
      <c r="J3126">
        <v>1086</v>
      </c>
      <c r="K3126">
        <v>1</v>
      </c>
      <c r="L3126">
        <f t="shared" si="48"/>
        <v>361</v>
      </c>
    </row>
    <row r="3127" spans="1:12" x14ac:dyDescent="0.25">
      <c r="A3127">
        <v>3173</v>
      </c>
      <c r="B3127" t="s">
        <v>8</v>
      </c>
      <c r="C3127">
        <v>3674991</v>
      </c>
      <c r="D3127">
        <v>3676103</v>
      </c>
      <c r="E3127">
        <v>-1</v>
      </c>
      <c r="F3127" t="s">
        <v>8412</v>
      </c>
      <c r="G3127" t="s">
        <v>8413</v>
      </c>
      <c r="H3127" t="s">
        <v>8414</v>
      </c>
      <c r="I3127" t="s">
        <v>8415</v>
      </c>
      <c r="J3127">
        <v>1113</v>
      </c>
      <c r="K3127">
        <v>208</v>
      </c>
      <c r="L3127">
        <f t="shared" si="48"/>
        <v>370</v>
      </c>
    </row>
    <row r="3128" spans="1:12" x14ac:dyDescent="0.25">
      <c r="A3128">
        <v>3174</v>
      </c>
      <c r="B3128" t="s">
        <v>8</v>
      </c>
      <c r="C3128">
        <v>3676312</v>
      </c>
      <c r="D3128">
        <v>3677688</v>
      </c>
      <c r="E3128">
        <v>-1</v>
      </c>
      <c r="F3128" t="s">
        <v>8416</v>
      </c>
      <c r="G3128" t="s">
        <v>8417</v>
      </c>
      <c r="I3128" t="s">
        <v>5102</v>
      </c>
      <c r="J3128">
        <v>1377</v>
      </c>
      <c r="K3128">
        <v>120</v>
      </c>
      <c r="L3128">
        <f t="shared" si="48"/>
        <v>458</v>
      </c>
    </row>
    <row r="3129" spans="1:12" x14ac:dyDescent="0.25">
      <c r="A3129">
        <v>3175</v>
      </c>
      <c r="B3129" t="s">
        <v>8</v>
      </c>
      <c r="C3129">
        <v>3677809</v>
      </c>
      <c r="D3129">
        <v>3679197</v>
      </c>
      <c r="E3129">
        <v>1</v>
      </c>
      <c r="F3129" t="s">
        <v>8418</v>
      </c>
      <c r="G3129" t="s">
        <v>8419</v>
      </c>
      <c r="H3129" t="s">
        <v>8420</v>
      </c>
      <c r="I3129" t="s">
        <v>8421</v>
      </c>
      <c r="J3129">
        <v>1389</v>
      </c>
      <c r="K3129">
        <v>71</v>
      </c>
      <c r="L3129">
        <f t="shared" si="48"/>
        <v>462</v>
      </c>
    </row>
    <row r="3130" spans="1:12" x14ac:dyDescent="0.25">
      <c r="A3130">
        <v>3176</v>
      </c>
      <c r="B3130" t="s">
        <v>8</v>
      </c>
      <c r="C3130">
        <v>3679269</v>
      </c>
      <c r="D3130">
        <v>3681380</v>
      </c>
      <c r="E3130">
        <v>1</v>
      </c>
      <c r="F3130" t="s">
        <v>8422</v>
      </c>
      <c r="G3130" t="s">
        <v>8423</v>
      </c>
      <c r="I3130" t="s">
        <v>22</v>
      </c>
      <c r="J3130">
        <v>2112</v>
      </c>
      <c r="K3130">
        <v>99</v>
      </c>
      <c r="L3130">
        <f t="shared" si="48"/>
        <v>703</v>
      </c>
    </row>
    <row r="3131" spans="1:12" x14ac:dyDescent="0.25">
      <c r="A3131">
        <v>3177</v>
      </c>
      <c r="B3131" t="s">
        <v>8</v>
      </c>
      <c r="C3131">
        <v>3681480</v>
      </c>
      <c r="D3131">
        <v>3683198</v>
      </c>
      <c r="E3131">
        <v>1</v>
      </c>
      <c r="F3131" t="s">
        <v>8424</v>
      </c>
      <c r="G3131" t="s">
        <v>8425</v>
      </c>
      <c r="I3131" t="s">
        <v>381</v>
      </c>
      <c r="J3131">
        <v>1719</v>
      </c>
      <c r="K3131">
        <v>6</v>
      </c>
      <c r="L3131">
        <f t="shared" si="48"/>
        <v>572</v>
      </c>
    </row>
    <row r="3132" spans="1:12" x14ac:dyDescent="0.25">
      <c r="A3132">
        <v>3178</v>
      </c>
      <c r="B3132" t="s">
        <v>8</v>
      </c>
      <c r="C3132">
        <v>3683205</v>
      </c>
      <c r="D3132">
        <v>3683924</v>
      </c>
      <c r="E3132">
        <v>1</v>
      </c>
      <c r="F3132" t="s">
        <v>8426</v>
      </c>
      <c r="G3132" t="s">
        <v>8427</v>
      </c>
      <c r="I3132" t="s">
        <v>22</v>
      </c>
      <c r="J3132">
        <v>720</v>
      </c>
      <c r="K3132">
        <v>78</v>
      </c>
      <c r="L3132">
        <f t="shared" si="48"/>
        <v>239</v>
      </c>
    </row>
    <row r="3133" spans="1:12" x14ac:dyDescent="0.25">
      <c r="A3133">
        <v>3179</v>
      </c>
      <c r="B3133" t="s">
        <v>8</v>
      </c>
      <c r="C3133">
        <v>3684003</v>
      </c>
      <c r="D3133">
        <v>3684824</v>
      </c>
      <c r="E3133">
        <v>1</v>
      </c>
      <c r="F3133" t="s">
        <v>8428</v>
      </c>
      <c r="G3133" t="s">
        <v>8429</v>
      </c>
      <c r="I3133" t="s">
        <v>1486</v>
      </c>
      <c r="J3133">
        <v>822</v>
      </c>
      <c r="K3133">
        <v>196</v>
      </c>
      <c r="L3133">
        <f t="shared" si="48"/>
        <v>273</v>
      </c>
    </row>
    <row r="3134" spans="1:12" x14ac:dyDescent="0.25">
      <c r="A3134">
        <v>3180</v>
      </c>
      <c r="B3134" t="s">
        <v>8</v>
      </c>
      <c r="C3134">
        <v>3685021</v>
      </c>
      <c r="D3134">
        <v>3686877</v>
      </c>
      <c r="E3134">
        <v>1</v>
      </c>
      <c r="F3134" t="s">
        <v>8430</v>
      </c>
      <c r="G3134" t="s">
        <v>8431</v>
      </c>
      <c r="I3134" t="s">
        <v>160</v>
      </c>
      <c r="J3134">
        <v>1857</v>
      </c>
      <c r="K3134">
        <v>86</v>
      </c>
      <c r="L3134">
        <f t="shared" si="48"/>
        <v>618</v>
      </c>
    </row>
    <row r="3135" spans="1:12" x14ac:dyDescent="0.25">
      <c r="A3135">
        <v>3181</v>
      </c>
      <c r="B3135" t="s">
        <v>8</v>
      </c>
      <c r="C3135">
        <v>3686964</v>
      </c>
      <c r="D3135">
        <v>3687692</v>
      </c>
      <c r="E3135">
        <v>1</v>
      </c>
      <c r="F3135" t="s">
        <v>8432</v>
      </c>
      <c r="G3135" t="s">
        <v>8433</v>
      </c>
      <c r="H3135" t="s">
        <v>8434</v>
      </c>
      <c r="I3135" t="s">
        <v>8435</v>
      </c>
      <c r="J3135">
        <v>729</v>
      </c>
      <c r="K3135">
        <v>14</v>
      </c>
      <c r="L3135">
        <f t="shared" si="48"/>
        <v>242</v>
      </c>
    </row>
    <row r="3136" spans="1:12" x14ac:dyDescent="0.25">
      <c r="A3136">
        <v>3182</v>
      </c>
      <c r="B3136" t="s">
        <v>8</v>
      </c>
      <c r="C3136">
        <v>3687707</v>
      </c>
      <c r="D3136">
        <v>3688621</v>
      </c>
      <c r="E3136">
        <v>1</v>
      </c>
      <c r="F3136" t="s">
        <v>8436</v>
      </c>
      <c r="G3136" t="s">
        <v>8437</v>
      </c>
      <c r="H3136" t="s">
        <v>8438</v>
      </c>
      <c r="I3136" t="s">
        <v>8439</v>
      </c>
      <c r="J3136">
        <v>915</v>
      </c>
      <c r="K3136">
        <v>57</v>
      </c>
      <c r="L3136">
        <f t="shared" si="48"/>
        <v>304</v>
      </c>
    </row>
    <row r="3137" spans="1:12" x14ac:dyDescent="0.25">
      <c r="A3137">
        <v>3183</v>
      </c>
      <c r="B3137" t="s">
        <v>8</v>
      </c>
      <c r="C3137">
        <v>3688679</v>
      </c>
      <c r="D3137">
        <v>3690256</v>
      </c>
      <c r="E3137">
        <v>-1</v>
      </c>
      <c r="F3137" t="s">
        <v>8440</v>
      </c>
      <c r="G3137" t="s">
        <v>8441</v>
      </c>
      <c r="H3137" t="s">
        <v>8442</v>
      </c>
      <c r="I3137" t="s">
        <v>8443</v>
      </c>
      <c r="J3137">
        <v>1578</v>
      </c>
      <c r="K3137">
        <v>128</v>
      </c>
      <c r="L3137">
        <f t="shared" si="48"/>
        <v>525</v>
      </c>
    </row>
    <row r="3138" spans="1:12" x14ac:dyDescent="0.25">
      <c r="A3138">
        <v>3185</v>
      </c>
      <c r="B3138" t="s">
        <v>8</v>
      </c>
      <c r="C3138">
        <v>3690680</v>
      </c>
      <c r="D3138">
        <v>3690916</v>
      </c>
      <c r="E3138">
        <v>1</v>
      </c>
      <c r="F3138" t="s">
        <v>8445</v>
      </c>
      <c r="G3138" t="s">
        <v>8446</v>
      </c>
      <c r="I3138" t="s">
        <v>22</v>
      </c>
      <c r="J3138">
        <v>237</v>
      </c>
      <c r="K3138">
        <v>-19</v>
      </c>
      <c r="L3138">
        <f t="shared" si="48"/>
        <v>78</v>
      </c>
    </row>
    <row r="3139" spans="1:12" x14ac:dyDescent="0.25">
      <c r="A3139">
        <v>3186</v>
      </c>
      <c r="B3139" t="s">
        <v>8</v>
      </c>
      <c r="C3139">
        <v>3690898</v>
      </c>
      <c r="D3139">
        <v>3691101</v>
      </c>
      <c r="E3139">
        <v>1</v>
      </c>
      <c r="F3139" t="s">
        <v>8447</v>
      </c>
      <c r="G3139" t="s">
        <v>8448</v>
      </c>
      <c r="I3139" t="s">
        <v>22</v>
      </c>
      <c r="J3139">
        <v>204</v>
      </c>
      <c r="K3139">
        <v>320</v>
      </c>
      <c r="L3139">
        <f t="shared" si="48"/>
        <v>67</v>
      </c>
    </row>
    <row r="3140" spans="1:12" x14ac:dyDescent="0.25">
      <c r="A3140">
        <v>3187</v>
      </c>
      <c r="B3140" t="s">
        <v>8</v>
      </c>
      <c r="C3140">
        <v>3691422</v>
      </c>
      <c r="D3140">
        <v>3692534</v>
      </c>
      <c r="E3140">
        <v>1</v>
      </c>
      <c r="F3140" t="s">
        <v>8449</v>
      </c>
      <c r="G3140" t="s">
        <v>8450</v>
      </c>
      <c r="I3140" t="s">
        <v>8451</v>
      </c>
      <c r="J3140">
        <v>1113</v>
      </c>
      <c r="K3140">
        <v>342</v>
      </c>
      <c r="L3140">
        <f t="shared" ref="L3140:L3203" si="49">(D3140-C3140+1)/3-1</f>
        <v>370</v>
      </c>
    </row>
    <row r="3141" spans="1:12" x14ac:dyDescent="0.25">
      <c r="A3141">
        <v>3188</v>
      </c>
      <c r="B3141" t="s">
        <v>8</v>
      </c>
      <c r="C3141">
        <v>3692877</v>
      </c>
      <c r="D3141">
        <v>3693194</v>
      </c>
      <c r="E3141">
        <v>1</v>
      </c>
      <c r="F3141" t="s">
        <v>8452</v>
      </c>
      <c r="G3141" t="s">
        <v>8453</v>
      </c>
      <c r="I3141" t="s">
        <v>160</v>
      </c>
      <c r="J3141">
        <v>318</v>
      </c>
      <c r="K3141">
        <v>52</v>
      </c>
      <c r="L3141">
        <f t="shared" si="49"/>
        <v>105</v>
      </c>
    </row>
    <row r="3142" spans="1:12" x14ac:dyDescent="0.25">
      <c r="A3142">
        <v>3189</v>
      </c>
      <c r="B3142" t="s">
        <v>8</v>
      </c>
      <c r="C3142">
        <v>3693247</v>
      </c>
      <c r="D3142">
        <v>3695433</v>
      </c>
      <c r="E3142">
        <v>1</v>
      </c>
      <c r="F3142" t="s">
        <v>8454</v>
      </c>
      <c r="G3142" t="s">
        <v>8455</v>
      </c>
      <c r="I3142" t="s">
        <v>62</v>
      </c>
      <c r="J3142">
        <v>2187</v>
      </c>
      <c r="K3142">
        <v>2</v>
      </c>
      <c r="L3142">
        <f t="shared" si="49"/>
        <v>728</v>
      </c>
    </row>
    <row r="3143" spans="1:12" x14ac:dyDescent="0.25">
      <c r="A3143">
        <v>3190</v>
      </c>
      <c r="B3143" t="s">
        <v>8</v>
      </c>
      <c r="C3143">
        <v>3695436</v>
      </c>
      <c r="D3143">
        <v>3695852</v>
      </c>
      <c r="E3143">
        <v>1</v>
      </c>
      <c r="F3143" t="s">
        <v>8456</v>
      </c>
      <c r="G3143" t="s">
        <v>8457</v>
      </c>
      <c r="I3143" t="s">
        <v>8458</v>
      </c>
      <c r="J3143">
        <v>417</v>
      </c>
      <c r="K3143">
        <v>53</v>
      </c>
      <c r="L3143">
        <f t="shared" si="49"/>
        <v>138</v>
      </c>
    </row>
    <row r="3144" spans="1:12" x14ac:dyDescent="0.25">
      <c r="A3144">
        <v>3191</v>
      </c>
      <c r="B3144" t="s">
        <v>8</v>
      </c>
      <c r="C3144">
        <v>3695906</v>
      </c>
      <c r="D3144">
        <v>3696490</v>
      </c>
      <c r="E3144">
        <v>1</v>
      </c>
      <c r="F3144" t="s">
        <v>8459</v>
      </c>
      <c r="G3144" t="s">
        <v>8460</v>
      </c>
      <c r="I3144" t="s">
        <v>22</v>
      </c>
      <c r="J3144">
        <v>585</v>
      </c>
      <c r="K3144">
        <v>372</v>
      </c>
      <c r="L3144">
        <f t="shared" si="49"/>
        <v>194</v>
      </c>
    </row>
    <row r="3145" spans="1:12" x14ac:dyDescent="0.25">
      <c r="A3145">
        <v>3192</v>
      </c>
      <c r="B3145" t="s">
        <v>8</v>
      </c>
      <c r="C3145">
        <v>3696863</v>
      </c>
      <c r="D3145">
        <v>3697354</v>
      </c>
      <c r="E3145">
        <v>1</v>
      </c>
      <c r="F3145" t="s">
        <v>8461</v>
      </c>
      <c r="G3145" t="s">
        <v>8462</v>
      </c>
      <c r="I3145" t="s">
        <v>22</v>
      </c>
      <c r="J3145">
        <v>492</v>
      </c>
      <c r="K3145">
        <v>192</v>
      </c>
      <c r="L3145">
        <f t="shared" si="49"/>
        <v>163</v>
      </c>
    </row>
    <row r="3146" spans="1:12" x14ac:dyDescent="0.25">
      <c r="A3146">
        <v>3193</v>
      </c>
      <c r="B3146" t="s">
        <v>8</v>
      </c>
      <c r="C3146">
        <v>3697547</v>
      </c>
      <c r="D3146">
        <v>3698398</v>
      </c>
      <c r="E3146">
        <v>1</v>
      </c>
      <c r="F3146" t="s">
        <v>8463</v>
      </c>
      <c r="G3146" t="s">
        <v>8464</v>
      </c>
      <c r="I3146" t="s">
        <v>22</v>
      </c>
      <c r="J3146">
        <v>852</v>
      </c>
      <c r="K3146">
        <v>127</v>
      </c>
      <c r="L3146">
        <f t="shared" si="49"/>
        <v>283</v>
      </c>
    </row>
    <row r="3147" spans="1:12" x14ac:dyDescent="0.25">
      <c r="A3147">
        <v>3194</v>
      </c>
      <c r="B3147" t="s">
        <v>8</v>
      </c>
      <c r="C3147">
        <v>3698526</v>
      </c>
      <c r="D3147">
        <v>3699497</v>
      </c>
      <c r="E3147">
        <v>-1</v>
      </c>
      <c r="F3147" t="s">
        <v>8465</v>
      </c>
      <c r="G3147" t="s">
        <v>8466</v>
      </c>
      <c r="I3147" t="s">
        <v>8467</v>
      </c>
      <c r="J3147">
        <v>972</v>
      </c>
      <c r="K3147">
        <v>286</v>
      </c>
      <c r="L3147">
        <f t="shared" si="49"/>
        <v>323</v>
      </c>
    </row>
    <row r="3148" spans="1:12" x14ac:dyDescent="0.25">
      <c r="A3148">
        <v>3195</v>
      </c>
      <c r="B3148" t="s">
        <v>8</v>
      </c>
      <c r="C3148">
        <v>3699784</v>
      </c>
      <c r="D3148">
        <v>3701364</v>
      </c>
      <c r="E3148">
        <v>-1</v>
      </c>
      <c r="F3148" t="s">
        <v>8468</v>
      </c>
      <c r="G3148" t="s">
        <v>8469</v>
      </c>
      <c r="I3148" t="s">
        <v>8141</v>
      </c>
      <c r="J3148">
        <v>1581</v>
      </c>
      <c r="K3148">
        <v>207</v>
      </c>
      <c r="L3148">
        <f t="shared" si="49"/>
        <v>526</v>
      </c>
    </row>
    <row r="3149" spans="1:12" x14ac:dyDescent="0.25">
      <c r="A3149">
        <v>3196</v>
      </c>
      <c r="B3149" t="s">
        <v>8</v>
      </c>
      <c r="C3149">
        <v>3701572</v>
      </c>
      <c r="D3149">
        <v>3702219</v>
      </c>
      <c r="E3149">
        <v>1</v>
      </c>
      <c r="F3149" t="s">
        <v>8470</v>
      </c>
      <c r="G3149" t="s">
        <v>8471</v>
      </c>
      <c r="I3149" t="s">
        <v>22</v>
      </c>
      <c r="J3149">
        <v>648</v>
      </c>
      <c r="K3149">
        <v>15</v>
      </c>
      <c r="L3149">
        <f t="shared" si="49"/>
        <v>215</v>
      </c>
    </row>
    <row r="3150" spans="1:12" x14ac:dyDescent="0.25">
      <c r="A3150">
        <v>3197</v>
      </c>
      <c r="B3150" t="s">
        <v>8</v>
      </c>
      <c r="C3150">
        <v>3702235</v>
      </c>
      <c r="D3150">
        <v>3702834</v>
      </c>
      <c r="E3150">
        <v>1</v>
      </c>
      <c r="F3150" t="s">
        <v>8472</v>
      </c>
      <c r="G3150" t="s">
        <v>8473</v>
      </c>
      <c r="I3150" t="s">
        <v>22</v>
      </c>
      <c r="J3150">
        <v>600</v>
      </c>
      <c r="K3150">
        <v>131</v>
      </c>
      <c r="L3150">
        <f t="shared" si="49"/>
        <v>199</v>
      </c>
    </row>
    <row r="3151" spans="1:12" x14ac:dyDescent="0.25">
      <c r="A3151">
        <v>3198</v>
      </c>
      <c r="B3151" t="s">
        <v>8</v>
      </c>
      <c r="C3151">
        <v>3702966</v>
      </c>
      <c r="D3151">
        <v>3703187</v>
      </c>
      <c r="E3151">
        <v>-1</v>
      </c>
      <c r="F3151" t="s">
        <v>8474</v>
      </c>
      <c r="G3151" t="s">
        <v>8475</v>
      </c>
      <c r="I3151" t="s">
        <v>22</v>
      </c>
      <c r="J3151">
        <v>222</v>
      </c>
      <c r="K3151">
        <v>13</v>
      </c>
      <c r="L3151">
        <f t="shared" si="49"/>
        <v>73</v>
      </c>
    </row>
    <row r="3152" spans="1:12" x14ac:dyDescent="0.25">
      <c r="A3152">
        <v>3199</v>
      </c>
      <c r="B3152" t="s">
        <v>8</v>
      </c>
      <c r="C3152">
        <v>3703201</v>
      </c>
      <c r="D3152">
        <v>3703593</v>
      </c>
      <c r="E3152">
        <v>1</v>
      </c>
      <c r="F3152" t="s">
        <v>8476</v>
      </c>
      <c r="G3152" t="s">
        <v>8477</v>
      </c>
      <c r="I3152" t="s">
        <v>22</v>
      </c>
      <c r="J3152">
        <v>393</v>
      </c>
      <c r="K3152">
        <v>171</v>
      </c>
      <c r="L3152">
        <f t="shared" si="49"/>
        <v>130</v>
      </c>
    </row>
    <row r="3153" spans="1:12" x14ac:dyDescent="0.25">
      <c r="A3153">
        <v>3200</v>
      </c>
      <c r="B3153" t="s">
        <v>8</v>
      </c>
      <c r="C3153">
        <v>3703765</v>
      </c>
      <c r="D3153">
        <v>3704109</v>
      </c>
      <c r="E3153">
        <v>1</v>
      </c>
      <c r="F3153" t="s">
        <v>8478</v>
      </c>
      <c r="G3153" t="s">
        <v>8479</v>
      </c>
      <c r="I3153" t="s">
        <v>22</v>
      </c>
      <c r="J3153">
        <v>345</v>
      </c>
      <c r="K3153">
        <v>256</v>
      </c>
      <c r="L3153">
        <f t="shared" si="49"/>
        <v>114</v>
      </c>
    </row>
    <row r="3154" spans="1:12" x14ac:dyDescent="0.25">
      <c r="A3154">
        <v>3201</v>
      </c>
      <c r="B3154" t="s">
        <v>8</v>
      </c>
      <c r="C3154">
        <v>3704366</v>
      </c>
      <c r="D3154">
        <v>3704923</v>
      </c>
      <c r="E3154">
        <v>1</v>
      </c>
      <c r="F3154" t="s">
        <v>8480</v>
      </c>
      <c r="G3154" t="s">
        <v>8481</v>
      </c>
      <c r="I3154" t="s">
        <v>2353</v>
      </c>
      <c r="J3154">
        <v>558</v>
      </c>
      <c r="K3154">
        <v>82</v>
      </c>
      <c r="L3154">
        <f t="shared" si="49"/>
        <v>185</v>
      </c>
    </row>
    <row r="3155" spans="1:12" x14ac:dyDescent="0.25">
      <c r="A3155">
        <v>3202</v>
      </c>
      <c r="B3155" t="s">
        <v>8</v>
      </c>
      <c r="C3155">
        <v>3705006</v>
      </c>
      <c r="D3155">
        <v>3705815</v>
      </c>
      <c r="E3155">
        <v>1</v>
      </c>
      <c r="F3155" t="s">
        <v>8482</v>
      </c>
      <c r="G3155" t="s">
        <v>8483</v>
      </c>
      <c r="I3155" t="s">
        <v>765</v>
      </c>
      <c r="J3155">
        <v>810</v>
      </c>
      <c r="K3155">
        <v>215</v>
      </c>
      <c r="L3155">
        <f t="shared" si="49"/>
        <v>269</v>
      </c>
    </row>
    <row r="3156" spans="1:12" x14ac:dyDescent="0.25">
      <c r="A3156">
        <v>3203</v>
      </c>
      <c r="B3156" t="s">
        <v>8</v>
      </c>
      <c r="C3156">
        <v>3706031</v>
      </c>
      <c r="D3156">
        <v>3706378</v>
      </c>
      <c r="E3156">
        <v>1</v>
      </c>
      <c r="F3156" t="s">
        <v>8484</v>
      </c>
      <c r="G3156" t="s">
        <v>8485</v>
      </c>
      <c r="I3156" t="s">
        <v>22</v>
      </c>
      <c r="J3156">
        <v>348</v>
      </c>
      <c r="K3156">
        <v>239</v>
      </c>
      <c r="L3156">
        <f t="shared" si="49"/>
        <v>115</v>
      </c>
    </row>
    <row r="3157" spans="1:12" x14ac:dyDescent="0.25">
      <c r="A3157">
        <v>3204</v>
      </c>
      <c r="B3157" t="s">
        <v>8</v>
      </c>
      <c r="C3157">
        <v>3706618</v>
      </c>
      <c r="D3157">
        <v>3708192</v>
      </c>
      <c r="E3157">
        <v>-1</v>
      </c>
      <c r="F3157" t="s">
        <v>8486</v>
      </c>
      <c r="G3157" t="s">
        <v>8487</v>
      </c>
      <c r="I3157" t="s">
        <v>8141</v>
      </c>
      <c r="J3157">
        <v>1575</v>
      </c>
      <c r="K3157">
        <v>103</v>
      </c>
      <c r="L3157">
        <f t="shared" si="49"/>
        <v>524</v>
      </c>
    </row>
    <row r="3158" spans="1:12" x14ac:dyDescent="0.25">
      <c r="A3158">
        <v>3205</v>
      </c>
      <c r="B3158" t="s">
        <v>8</v>
      </c>
      <c r="C3158">
        <v>3708296</v>
      </c>
      <c r="D3158">
        <v>3708955</v>
      </c>
      <c r="E3158">
        <v>1</v>
      </c>
      <c r="F3158" t="s">
        <v>8488</v>
      </c>
      <c r="G3158" t="s">
        <v>8489</v>
      </c>
      <c r="I3158" t="s">
        <v>22</v>
      </c>
      <c r="J3158">
        <v>660</v>
      </c>
      <c r="K3158">
        <v>315</v>
      </c>
      <c r="L3158">
        <f t="shared" si="49"/>
        <v>219</v>
      </c>
    </row>
    <row r="3159" spans="1:12" x14ac:dyDescent="0.25">
      <c r="A3159">
        <v>3206</v>
      </c>
      <c r="B3159" t="s">
        <v>8</v>
      </c>
      <c r="C3159">
        <v>3709271</v>
      </c>
      <c r="D3159">
        <v>3710176</v>
      </c>
      <c r="E3159">
        <v>1</v>
      </c>
      <c r="F3159" t="s">
        <v>8490</v>
      </c>
      <c r="G3159" t="s">
        <v>8491</v>
      </c>
      <c r="I3159" t="s">
        <v>22</v>
      </c>
      <c r="J3159">
        <v>906</v>
      </c>
      <c r="K3159">
        <v>355</v>
      </c>
      <c r="L3159">
        <f t="shared" si="49"/>
        <v>301</v>
      </c>
    </row>
    <row r="3160" spans="1:12" x14ac:dyDescent="0.25">
      <c r="A3160">
        <v>3207</v>
      </c>
      <c r="B3160" t="s">
        <v>8</v>
      </c>
      <c r="C3160">
        <v>3710532</v>
      </c>
      <c r="D3160">
        <v>3710963</v>
      </c>
      <c r="E3160">
        <v>1</v>
      </c>
      <c r="F3160" t="s">
        <v>8492</v>
      </c>
      <c r="G3160" t="s">
        <v>8493</v>
      </c>
      <c r="I3160" t="s">
        <v>8494</v>
      </c>
      <c r="J3160">
        <v>432</v>
      </c>
      <c r="K3160">
        <v>261</v>
      </c>
      <c r="L3160">
        <f t="shared" si="49"/>
        <v>143</v>
      </c>
    </row>
    <row r="3161" spans="1:12" x14ac:dyDescent="0.25">
      <c r="A3161">
        <v>3208</v>
      </c>
      <c r="B3161" t="s">
        <v>8</v>
      </c>
      <c r="C3161">
        <v>3711225</v>
      </c>
      <c r="D3161">
        <v>3712451</v>
      </c>
      <c r="E3161">
        <v>-1</v>
      </c>
      <c r="F3161" t="s">
        <v>8495</v>
      </c>
      <c r="G3161" t="s">
        <v>8496</v>
      </c>
      <c r="I3161" t="s">
        <v>8497</v>
      </c>
      <c r="J3161">
        <v>1227</v>
      </c>
      <c r="K3161">
        <v>81</v>
      </c>
      <c r="L3161">
        <f t="shared" si="49"/>
        <v>408</v>
      </c>
    </row>
    <row r="3162" spans="1:12" x14ac:dyDescent="0.25">
      <c r="A3162">
        <v>3209</v>
      </c>
      <c r="B3162" t="s">
        <v>8</v>
      </c>
      <c r="C3162">
        <v>3712533</v>
      </c>
      <c r="D3162">
        <v>3713663</v>
      </c>
      <c r="E3162">
        <v>-1</v>
      </c>
      <c r="F3162" t="s">
        <v>8498</v>
      </c>
      <c r="G3162" t="s">
        <v>8499</v>
      </c>
      <c r="I3162" t="s">
        <v>8500</v>
      </c>
      <c r="J3162">
        <v>1131</v>
      </c>
      <c r="K3162">
        <v>10</v>
      </c>
      <c r="L3162">
        <f t="shared" si="49"/>
        <v>376</v>
      </c>
    </row>
    <row r="3163" spans="1:12" x14ac:dyDescent="0.25">
      <c r="A3163">
        <v>3210</v>
      </c>
      <c r="B3163" t="s">
        <v>8</v>
      </c>
      <c r="C3163">
        <v>3713674</v>
      </c>
      <c r="D3163">
        <v>3714303</v>
      </c>
      <c r="E3163">
        <v>-1</v>
      </c>
      <c r="F3163" t="s">
        <v>8501</v>
      </c>
      <c r="G3163" t="s">
        <v>8502</v>
      </c>
      <c r="I3163" t="s">
        <v>8503</v>
      </c>
      <c r="J3163">
        <v>630</v>
      </c>
      <c r="K3163">
        <v>-11</v>
      </c>
      <c r="L3163">
        <f t="shared" si="49"/>
        <v>209</v>
      </c>
    </row>
    <row r="3164" spans="1:12" x14ac:dyDescent="0.25">
      <c r="A3164">
        <v>3211</v>
      </c>
      <c r="B3164" t="s">
        <v>8</v>
      </c>
      <c r="C3164">
        <v>3714293</v>
      </c>
      <c r="D3164">
        <v>3715015</v>
      </c>
      <c r="E3164">
        <v>-1</v>
      </c>
      <c r="F3164" t="s">
        <v>8504</v>
      </c>
      <c r="G3164" t="s">
        <v>8505</v>
      </c>
      <c r="H3164" t="s">
        <v>8506</v>
      </c>
      <c r="I3164" t="s">
        <v>8507</v>
      </c>
      <c r="J3164">
        <v>723</v>
      </c>
      <c r="K3164">
        <v>3</v>
      </c>
      <c r="L3164">
        <f t="shared" si="49"/>
        <v>240</v>
      </c>
    </row>
    <row r="3165" spans="1:12" x14ac:dyDescent="0.25">
      <c r="A3165">
        <v>3212</v>
      </c>
      <c r="B3165" t="s">
        <v>8</v>
      </c>
      <c r="C3165">
        <v>3715019</v>
      </c>
      <c r="D3165">
        <v>3717346</v>
      </c>
      <c r="E3165">
        <v>-1</v>
      </c>
      <c r="F3165" t="s">
        <v>8508</v>
      </c>
      <c r="G3165" t="s">
        <v>8509</v>
      </c>
      <c r="H3165" t="s">
        <v>8510</v>
      </c>
      <c r="I3165" t="s">
        <v>8511</v>
      </c>
      <c r="J3165">
        <v>2328</v>
      </c>
      <c r="K3165">
        <v>11</v>
      </c>
      <c r="L3165">
        <f t="shared" si="49"/>
        <v>775</v>
      </c>
    </row>
    <row r="3166" spans="1:12" x14ac:dyDescent="0.25">
      <c r="A3166">
        <v>3213</v>
      </c>
      <c r="B3166" t="s">
        <v>8</v>
      </c>
      <c r="C3166">
        <v>3717358</v>
      </c>
      <c r="D3166">
        <v>3717591</v>
      </c>
      <c r="E3166">
        <v>-1</v>
      </c>
      <c r="F3166" t="s">
        <v>8512</v>
      </c>
      <c r="G3166" t="s">
        <v>8513</v>
      </c>
      <c r="I3166" t="s">
        <v>22</v>
      </c>
      <c r="J3166">
        <v>234</v>
      </c>
      <c r="K3166">
        <v>316</v>
      </c>
      <c r="L3166">
        <f t="shared" si="49"/>
        <v>77</v>
      </c>
    </row>
    <row r="3167" spans="1:12" x14ac:dyDescent="0.25">
      <c r="A3167">
        <v>3214</v>
      </c>
      <c r="B3167" t="s">
        <v>8</v>
      </c>
      <c r="C3167">
        <v>3717908</v>
      </c>
      <c r="D3167">
        <v>3719089</v>
      </c>
      <c r="E3167">
        <v>1</v>
      </c>
      <c r="F3167" t="s">
        <v>8514</v>
      </c>
      <c r="G3167" t="s">
        <v>8515</v>
      </c>
      <c r="H3167" t="s">
        <v>8516</v>
      </c>
      <c r="I3167" t="s">
        <v>8517</v>
      </c>
      <c r="J3167">
        <v>1182</v>
      </c>
      <c r="K3167">
        <v>9</v>
      </c>
      <c r="L3167">
        <f t="shared" si="49"/>
        <v>393</v>
      </c>
    </row>
    <row r="3168" spans="1:12" x14ac:dyDescent="0.25">
      <c r="A3168">
        <v>3215</v>
      </c>
      <c r="B3168" t="s">
        <v>8</v>
      </c>
      <c r="C3168">
        <v>3719099</v>
      </c>
      <c r="D3168">
        <v>3719440</v>
      </c>
      <c r="E3168">
        <v>1</v>
      </c>
      <c r="F3168" t="s">
        <v>8518</v>
      </c>
      <c r="G3168" t="s">
        <v>8519</v>
      </c>
      <c r="H3168" t="s">
        <v>8520</v>
      </c>
      <c r="I3168" t="s">
        <v>406</v>
      </c>
      <c r="J3168">
        <v>342</v>
      </c>
      <c r="K3168">
        <v>94</v>
      </c>
      <c r="L3168">
        <f t="shared" si="49"/>
        <v>113</v>
      </c>
    </row>
    <row r="3169" spans="1:12" x14ac:dyDescent="0.25">
      <c r="A3169">
        <v>3216</v>
      </c>
      <c r="B3169" t="s">
        <v>8</v>
      </c>
      <c r="C3169">
        <v>3719535</v>
      </c>
      <c r="D3169">
        <v>3719975</v>
      </c>
      <c r="E3169">
        <v>1</v>
      </c>
      <c r="F3169" t="s">
        <v>8521</v>
      </c>
      <c r="G3169" t="s">
        <v>8522</v>
      </c>
      <c r="H3169" t="s">
        <v>8523</v>
      </c>
      <c r="I3169" t="s">
        <v>8524</v>
      </c>
      <c r="J3169">
        <v>441</v>
      </c>
      <c r="K3169">
        <v>278</v>
      </c>
      <c r="L3169">
        <f t="shared" si="49"/>
        <v>146</v>
      </c>
    </row>
    <row r="3170" spans="1:12" x14ac:dyDescent="0.25">
      <c r="A3170">
        <v>3217</v>
      </c>
      <c r="B3170" t="s">
        <v>8</v>
      </c>
      <c r="C3170">
        <v>3720254</v>
      </c>
      <c r="D3170">
        <v>3721546</v>
      </c>
      <c r="E3170">
        <v>-1</v>
      </c>
      <c r="F3170" t="s">
        <v>8525</v>
      </c>
      <c r="G3170" t="s">
        <v>8526</v>
      </c>
      <c r="I3170" t="s">
        <v>22</v>
      </c>
      <c r="J3170">
        <v>1293</v>
      </c>
      <c r="K3170">
        <v>85</v>
      </c>
      <c r="L3170">
        <f t="shared" si="49"/>
        <v>430</v>
      </c>
    </row>
    <row r="3171" spans="1:12" x14ac:dyDescent="0.25">
      <c r="A3171">
        <v>3218</v>
      </c>
      <c r="B3171" t="s">
        <v>8</v>
      </c>
      <c r="C3171">
        <v>3721632</v>
      </c>
      <c r="D3171">
        <v>3722081</v>
      </c>
      <c r="E3171">
        <v>-1</v>
      </c>
      <c r="F3171" t="s">
        <v>8527</v>
      </c>
      <c r="G3171" t="s">
        <v>8528</v>
      </c>
      <c r="I3171" t="s">
        <v>22</v>
      </c>
      <c r="J3171">
        <v>450</v>
      </c>
      <c r="K3171">
        <v>498</v>
      </c>
      <c r="L3171">
        <f t="shared" si="49"/>
        <v>149</v>
      </c>
    </row>
    <row r="3172" spans="1:12" x14ac:dyDescent="0.25">
      <c r="A3172">
        <v>3219</v>
      </c>
      <c r="B3172" t="s">
        <v>8</v>
      </c>
      <c r="C3172">
        <v>3722580</v>
      </c>
      <c r="D3172">
        <v>3724880</v>
      </c>
      <c r="E3172">
        <v>1</v>
      </c>
      <c r="F3172" t="s">
        <v>8529</v>
      </c>
      <c r="G3172" t="s">
        <v>8530</v>
      </c>
      <c r="H3172" t="s">
        <v>8531</v>
      </c>
      <c r="I3172" t="s">
        <v>8532</v>
      </c>
      <c r="J3172">
        <v>2301</v>
      </c>
      <c r="K3172">
        <v>248</v>
      </c>
      <c r="L3172">
        <f t="shared" si="49"/>
        <v>766</v>
      </c>
    </row>
    <row r="3173" spans="1:12" x14ac:dyDescent="0.25">
      <c r="A3173">
        <v>3220</v>
      </c>
      <c r="B3173" t="s">
        <v>8</v>
      </c>
      <c r="C3173">
        <v>3725129</v>
      </c>
      <c r="D3173">
        <v>3725887</v>
      </c>
      <c r="E3173">
        <v>-1</v>
      </c>
      <c r="F3173" t="s">
        <v>8533</v>
      </c>
      <c r="G3173" t="s">
        <v>8534</v>
      </c>
      <c r="I3173" t="s">
        <v>8535</v>
      </c>
      <c r="J3173">
        <v>759</v>
      </c>
      <c r="K3173">
        <v>301</v>
      </c>
      <c r="L3173">
        <f t="shared" si="49"/>
        <v>252</v>
      </c>
    </row>
    <row r="3174" spans="1:12" x14ac:dyDescent="0.25">
      <c r="A3174">
        <v>3221</v>
      </c>
      <c r="B3174" t="s">
        <v>8</v>
      </c>
      <c r="C3174">
        <v>3726189</v>
      </c>
      <c r="D3174">
        <v>3728561</v>
      </c>
      <c r="E3174">
        <v>1</v>
      </c>
      <c r="F3174" t="s">
        <v>8536</v>
      </c>
      <c r="G3174" t="s">
        <v>8537</v>
      </c>
      <c r="I3174" t="s">
        <v>62</v>
      </c>
      <c r="J3174">
        <v>2373</v>
      </c>
      <c r="K3174">
        <v>124</v>
      </c>
      <c r="L3174">
        <f t="shared" si="49"/>
        <v>790</v>
      </c>
    </row>
    <row r="3175" spans="1:12" x14ac:dyDescent="0.25">
      <c r="A3175">
        <v>3222</v>
      </c>
      <c r="B3175" t="s">
        <v>8</v>
      </c>
      <c r="C3175">
        <v>3728686</v>
      </c>
      <c r="D3175">
        <v>3730317</v>
      </c>
      <c r="E3175">
        <v>-1</v>
      </c>
      <c r="F3175" t="s">
        <v>8538</v>
      </c>
      <c r="G3175" t="s">
        <v>8539</v>
      </c>
      <c r="I3175" t="s">
        <v>968</v>
      </c>
      <c r="J3175">
        <v>1632</v>
      </c>
      <c r="K3175">
        <v>62</v>
      </c>
      <c r="L3175">
        <f t="shared" si="49"/>
        <v>543</v>
      </c>
    </row>
    <row r="3176" spans="1:12" x14ac:dyDescent="0.25">
      <c r="A3176">
        <v>3223</v>
      </c>
      <c r="B3176" t="s">
        <v>8</v>
      </c>
      <c r="C3176">
        <v>3730380</v>
      </c>
      <c r="D3176">
        <v>3730559</v>
      </c>
      <c r="E3176">
        <v>1</v>
      </c>
      <c r="F3176" t="s">
        <v>8540</v>
      </c>
      <c r="G3176" t="s">
        <v>8541</v>
      </c>
      <c r="I3176" t="s">
        <v>22</v>
      </c>
      <c r="J3176">
        <v>180</v>
      </c>
      <c r="K3176">
        <v>-17</v>
      </c>
      <c r="L3176">
        <f t="shared" si="49"/>
        <v>59</v>
      </c>
    </row>
    <row r="3177" spans="1:12" x14ac:dyDescent="0.25">
      <c r="A3177">
        <v>3224</v>
      </c>
      <c r="B3177" t="s">
        <v>8</v>
      </c>
      <c r="C3177">
        <v>3730543</v>
      </c>
      <c r="D3177">
        <v>3731214</v>
      </c>
      <c r="E3177">
        <v>-1</v>
      </c>
      <c r="F3177" t="s">
        <v>8542</v>
      </c>
      <c r="G3177" t="s">
        <v>8543</v>
      </c>
      <c r="I3177" t="s">
        <v>22</v>
      </c>
      <c r="J3177">
        <v>672</v>
      </c>
      <c r="K3177">
        <v>38</v>
      </c>
      <c r="L3177">
        <f t="shared" si="49"/>
        <v>223</v>
      </c>
    </row>
    <row r="3178" spans="1:12" x14ac:dyDescent="0.25">
      <c r="A3178">
        <v>3225</v>
      </c>
      <c r="B3178" t="s">
        <v>8</v>
      </c>
      <c r="C3178">
        <v>3731253</v>
      </c>
      <c r="D3178">
        <v>3731987</v>
      </c>
      <c r="E3178">
        <v>-1</v>
      </c>
      <c r="F3178" t="s">
        <v>8544</v>
      </c>
      <c r="G3178" t="s">
        <v>8545</v>
      </c>
      <c r="I3178" t="s">
        <v>22</v>
      </c>
      <c r="J3178">
        <v>735</v>
      </c>
      <c r="K3178">
        <v>50</v>
      </c>
      <c r="L3178">
        <f t="shared" si="49"/>
        <v>244</v>
      </c>
    </row>
    <row r="3179" spans="1:12" x14ac:dyDescent="0.25">
      <c r="A3179">
        <v>3226</v>
      </c>
      <c r="B3179" t="s">
        <v>8</v>
      </c>
      <c r="C3179">
        <v>3732038</v>
      </c>
      <c r="D3179">
        <v>3732841</v>
      </c>
      <c r="E3179">
        <v>-1</v>
      </c>
      <c r="F3179" t="s">
        <v>8546</v>
      </c>
      <c r="G3179" t="s">
        <v>8547</v>
      </c>
      <c r="I3179" t="s">
        <v>22</v>
      </c>
      <c r="J3179">
        <v>804</v>
      </c>
      <c r="K3179">
        <v>314</v>
      </c>
      <c r="L3179">
        <f t="shared" si="49"/>
        <v>267</v>
      </c>
    </row>
    <row r="3180" spans="1:12" x14ac:dyDescent="0.25">
      <c r="A3180">
        <v>3227</v>
      </c>
      <c r="B3180" t="s">
        <v>8</v>
      </c>
      <c r="C3180">
        <v>3733156</v>
      </c>
      <c r="D3180">
        <v>3734655</v>
      </c>
      <c r="E3180">
        <v>-1</v>
      </c>
      <c r="F3180" t="s">
        <v>8548</v>
      </c>
      <c r="G3180" t="s">
        <v>8549</v>
      </c>
      <c r="H3180" t="s">
        <v>8550</v>
      </c>
      <c r="I3180" t="s">
        <v>8551</v>
      </c>
      <c r="J3180">
        <v>1500</v>
      </c>
      <c r="K3180">
        <v>214</v>
      </c>
      <c r="L3180">
        <f t="shared" si="49"/>
        <v>499</v>
      </c>
    </row>
    <row r="3181" spans="1:12" x14ac:dyDescent="0.25">
      <c r="A3181">
        <v>3228</v>
      </c>
      <c r="B3181" t="s">
        <v>8</v>
      </c>
      <c r="C3181">
        <v>3734870</v>
      </c>
      <c r="D3181">
        <v>3735418</v>
      </c>
      <c r="E3181">
        <v>-1</v>
      </c>
      <c r="F3181" t="s">
        <v>8552</v>
      </c>
      <c r="G3181" t="s">
        <v>8553</v>
      </c>
      <c r="I3181" t="s">
        <v>22</v>
      </c>
      <c r="J3181">
        <v>549</v>
      </c>
      <c r="K3181">
        <v>36</v>
      </c>
      <c r="L3181">
        <f t="shared" si="49"/>
        <v>182</v>
      </c>
    </row>
    <row r="3182" spans="1:12" x14ac:dyDescent="0.25">
      <c r="A3182">
        <v>3229</v>
      </c>
      <c r="B3182" t="s">
        <v>8</v>
      </c>
      <c r="C3182">
        <v>3735455</v>
      </c>
      <c r="D3182">
        <v>3736150</v>
      </c>
      <c r="E3182">
        <v>-1</v>
      </c>
      <c r="F3182" t="s">
        <v>8554</v>
      </c>
      <c r="G3182" t="s">
        <v>8555</v>
      </c>
      <c r="I3182" t="s">
        <v>22</v>
      </c>
      <c r="J3182">
        <v>696</v>
      </c>
      <c r="K3182">
        <v>54</v>
      </c>
      <c r="L3182">
        <f t="shared" si="49"/>
        <v>231</v>
      </c>
    </row>
    <row r="3183" spans="1:12" x14ac:dyDescent="0.25">
      <c r="A3183">
        <v>3230</v>
      </c>
      <c r="B3183" t="s">
        <v>8</v>
      </c>
      <c r="C3183">
        <v>3736205</v>
      </c>
      <c r="D3183">
        <v>3736780</v>
      </c>
      <c r="E3183">
        <v>-1</v>
      </c>
      <c r="F3183" t="s">
        <v>8556</v>
      </c>
      <c r="G3183" t="s">
        <v>8557</v>
      </c>
      <c r="I3183" t="s">
        <v>2353</v>
      </c>
      <c r="J3183">
        <v>576</v>
      </c>
      <c r="K3183">
        <v>-4</v>
      </c>
      <c r="L3183">
        <f t="shared" si="49"/>
        <v>191</v>
      </c>
    </row>
    <row r="3184" spans="1:12" x14ac:dyDescent="0.25">
      <c r="A3184">
        <v>3231</v>
      </c>
      <c r="B3184" t="s">
        <v>8</v>
      </c>
      <c r="C3184">
        <v>3736777</v>
      </c>
      <c r="D3184">
        <v>3736878</v>
      </c>
      <c r="E3184">
        <v>-1</v>
      </c>
      <c r="F3184" t="s">
        <v>8558</v>
      </c>
      <c r="G3184" t="s">
        <v>8559</v>
      </c>
      <c r="I3184" t="s">
        <v>22</v>
      </c>
      <c r="J3184">
        <v>102</v>
      </c>
      <c r="K3184">
        <v>256</v>
      </c>
      <c r="L3184">
        <f t="shared" si="49"/>
        <v>33</v>
      </c>
    </row>
    <row r="3185" spans="1:12" x14ac:dyDescent="0.25">
      <c r="A3185">
        <v>3232</v>
      </c>
      <c r="B3185" t="s">
        <v>8</v>
      </c>
      <c r="C3185">
        <v>3737135</v>
      </c>
      <c r="D3185">
        <v>3737755</v>
      </c>
      <c r="E3185">
        <v>-1</v>
      </c>
      <c r="F3185" t="s">
        <v>8560</v>
      </c>
      <c r="G3185" t="s">
        <v>8561</v>
      </c>
      <c r="I3185" t="s">
        <v>22</v>
      </c>
      <c r="J3185">
        <v>621</v>
      </c>
      <c r="K3185">
        <v>49</v>
      </c>
      <c r="L3185">
        <f t="shared" si="49"/>
        <v>206</v>
      </c>
    </row>
    <row r="3186" spans="1:12" x14ac:dyDescent="0.25">
      <c r="A3186">
        <v>3233</v>
      </c>
      <c r="B3186" t="s">
        <v>8</v>
      </c>
      <c r="C3186">
        <v>3737805</v>
      </c>
      <c r="D3186">
        <v>3738086</v>
      </c>
      <c r="E3186">
        <v>1</v>
      </c>
      <c r="F3186" t="s">
        <v>8562</v>
      </c>
      <c r="G3186" t="s">
        <v>8563</v>
      </c>
      <c r="I3186" t="s">
        <v>22</v>
      </c>
      <c r="J3186">
        <v>282</v>
      </c>
      <c r="K3186">
        <v>517</v>
      </c>
      <c r="L3186">
        <f t="shared" si="49"/>
        <v>93</v>
      </c>
    </row>
    <row r="3187" spans="1:12" x14ac:dyDescent="0.25">
      <c r="A3187">
        <v>3234</v>
      </c>
      <c r="B3187" t="s">
        <v>8</v>
      </c>
      <c r="C3187">
        <v>3738604</v>
      </c>
      <c r="D3187">
        <v>3739068</v>
      </c>
      <c r="E3187">
        <v>-1</v>
      </c>
      <c r="F3187" t="s">
        <v>8564</v>
      </c>
      <c r="G3187" t="s">
        <v>8565</v>
      </c>
      <c r="I3187" t="s">
        <v>160</v>
      </c>
      <c r="J3187">
        <v>465</v>
      </c>
      <c r="K3187">
        <v>48</v>
      </c>
      <c r="L3187">
        <f t="shared" si="49"/>
        <v>154</v>
      </c>
    </row>
    <row r="3188" spans="1:12" x14ac:dyDescent="0.25">
      <c r="A3188">
        <v>3235</v>
      </c>
      <c r="B3188" t="s">
        <v>8</v>
      </c>
      <c r="C3188">
        <v>3739117</v>
      </c>
      <c r="D3188">
        <v>3739323</v>
      </c>
      <c r="E3188">
        <v>1</v>
      </c>
      <c r="F3188" t="s">
        <v>8566</v>
      </c>
      <c r="G3188" t="s">
        <v>8567</v>
      </c>
      <c r="I3188" t="s">
        <v>22</v>
      </c>
      <c r="J3188">
        <v>207</v>
      </c>
      <c r="K3188">
        <v>567</v>
      </c>
      <c r="L3188">
        <f t="shared" si="49"/>
        <v>68</v>
      </c>
    </row>
    <row r="3189" spans="1:12" x14ac:dyDescent="0.25">
      <c r="A3189">
        <v>3236</v>
      </c>
      <c r="B3189" t="s">
        <v>8</v>
      </c>
      <c r="C3189">
        <v>3739891</v>
      </c>
      <c r="D3189">
        <v>3740301</v>
      </c>
      <c r="E3189">
        <v>-1</v>
      </c>
      <c r="F3189" t="s">
        <v>8568</v>
      </c>
      <c r="G3189" t="s">
        <v>8569</v>
      </c>
      <c r="I3189" t="s">
        <v>22</v>
      </c>
      <c r="J3189">
        <v>411</v>
      </c>
      <c r="K3189">
        <v>17</v>
      </c>
      <c r="L3189">
        <f t="shared" si="49"/>
        <v>136</v>
      </c>
    </row>
    <row r="3190" spans="1:12" x14ac:dyDescent="0.25">
      <c r="A3190">
        <v>3237</v>
      </c>
      <c r="B3190" t="s">
        <v>8</v>
      </c>
      <c r="C3190">
        <v>3740319</v>
      </c>
      <c r="D3190">
        <v>3741722</v>
      </c>
      <c r="E3190">
        <v>-1</v>
      </c>
      <c r="F3190" t="s">
        <v>8570</v>
      </c>
      <c r="G3190" t="s">
        <v>8571</v>
      </c>
      <c r="I3190" t="s">
        <v>8572</v>
      </c>
      <c r="J3190">
        <v>1404</v>
      </c>
      <c r="K3190">
        <v>127</v>
      </c>
      <c r="L3190">
        <f t="shared" si="49"/>
        <v>467</v>
      </c>
    </row>
    <row r="3191" spans="1:12" x14ac:dyDescent="0.25">
      <c r="A3191">
        <v>3238</v>
      </c>
      <c r="B3191" t="s">
        <v>8</v>
      </c>
      <c r="C3191">
        <v>3741850</v>
      </c>
      <c r="D3191">
        <v>3741987</v>
      </c>
      <c r="E3191">
        <v>1</v>
      </c>
      <c r="F3191" t="s">
        <v>8573</v>
      </c>
      <c r="G3191" t="s">
        <v>8574</v>
      </c>
      <c r="I3191" t="s">
        <v>22</v>
      </c>
      <c r="J3191">
        <v>138</v>
      </c>
      <c r="K3191">
        <v>112</v>
      </c>
      <c r="L3191">
        <f t="shared" si="49"/>
        <v>45</v>
      </c>
    </row>
    <row r="3192" spans="1:12" x14ac:dyDescent="0.25">
      <c r="A3192">
        <v>3239</v>
      </c>
      <c r="B3192" t="s">
        <v>8</v>
      </c>
      <c r="C3192">
        <v>3742100</v>
      </c>
      <c r="D3192">
        <v>3742555</v>
      </c>
      <c r="E3192">
        <v>1</v>
      </c>
      <c r="F3192" t="s">
        <v>8575</v>
      </c>
      <c r="G3192" t="s">
        <v>8576</v>
      </c>
      <c r="I3192" t="s">
        <v>22</v>
      </c>
      <c r="J3192">
        <v>456</v>
      </c>
      <c r="K3192">
        <v>-11</v>
      </c>
      <c r="L3192">
        <f t="shared" si="49"/>
        <v>151</v>
      </c>
    </row>
    <row r="3193" spans="1:12" x14ac:dyDescent="0.25">
      <c r="A3193">
        <v>3240</v>
      </c>
      <c r="B3193" t="s">
        <v>8</v>
      </c>
      <c r="C3193">
        <v>3742545</v>
      </c>
      <c r="D3193">
        <v>3743108</v>
      </c>
      <c r="E3193">
        <v>1</v>
      </c>
      <c r="F3193" t="s">
        <v>8577</v>
      </c>
      <c r="G3193" t="s">
        <v>8578</v>
      </c>
      <c r="I3193" t="s">
        <v>22</v>
      </c>
      <c r="J3193">
        <v>564</v>
      </c>
      <c r="K3193">
        <v>134</v>
      </c>
      <c r="L3193">
        <f t="shared" si="49"/>
        <v>187</v>
      </c>
    </row>
    <row r="3194" spans="1:12" x14ac:dyDescent="0.25">
      <c r="A3194">
        <v>3241</v>
      </c>
      <c r="B3194" t="s">
        <v>8</v>
      </c>
      <c r="C3194">
        <v>3743243</v>
      </c>
      <c r="D3194">
        <v>3744067</v>
      </c>
      <c r="E3194">
        <v>-1</v>
      </c>
      <c r="F3194" t="s">
        <v>8579</v>
      </c>
      <c r="G3194" t="s">
        <v>8580</v>
      </c>
      <c r="I3194" t="s">
        <v>22</v>
      </c>
      <c r="J3194">
        <v>825</v>
      </c>
      <c r="K3194">
        <v>102</v>
      </c>
      <c r="L3194">
        <f t="shared" si="49"/>
        <v>274</v>
      </c>
    </row>
    <row r="3195" spans="1:12" x14ac:dyDescent="0.25">
      <c r="A3195">
        <v>3242</v>
      </c>
      <c r="B3195" t="s">
        <v>8</v>
      </c>
      <c r="C3195">
        <v>3744170</v>
      </c>
      <c r="D3195">
        <v>3744376</v>
      </c>
      <c r="E3195">
        <v>-1</v>
      </c>
      <c r="F3195" t="s">
        <v>8581</v>
      </c>
      <c r="G3195" t="s">
        <v>8582</v>
      </c>
      <c r="I3195" t="s">
        <v>22</v>
      </c>
      <c r="J3195">
        <v>207</v>
      </c>
      <c r="K3195">
        <v>45</v>
      </c>
      <c r="L3195">
        <f t="shared" si="49"/>
        <v>68</v>
      </c>
    </row>
    <row r="3196" spans="1:12" x14ac:dyDescent="0.25">
      <c r="A3196">
        <v>3243</v>
      </c>
      <c r="B3196" t="s">
        <v>8</v>
      </c>
      <c r="C3196">
        <v>3744422</v>
      </c>
      <c r="D3196">
        <v>3746848</v>
      </c>
      <c r="E3196">
        <v>-1</v>
      </c>
      <c r="F3196" t="s">
        <v>8583</v>
      </c>
      <c r="G3196" t="s">
        <v>8584</v>
      </c>
      <c r="I3196" t="s">
        <v>62</v>
      </c>
      <c r="J3196">
        <v>2427</v>
      </c>
      <c r="K3196">
        <v>17</v>
      </c>
      <c r="L3196">
        <f t="shared" si="49"/>
        <v>808</v>
      </c>
    </row>
    <row r="3197" spans="1:12" x14ac:dyDescent="0.25">
      <c r="A3197">
        <v>3244</v>
      </c>
      <c r="B3197" t="s">
        <v>8</v>
      </c>
      <c r="C3197">
        <v>3746866</v>
      </c>
      <c r="D3197">
        <v>3746991</v>
      </c>
      <c r="E3197">
        <v>1</v>
      </c>
      <c r="F3197" t="s">
        <v>8585</v>
      </c>
      <c r="G3197" t="s">
        <v>8586</v>
      </c>
      <c r="I3197" t="s">
        <v>22</v>
      </c>
      <c r="J3197">
        <v>126</v>
      </c>
      <c r="K3197">
        <v>53</v>
      </c>
      <c r="L3197">
        <f t="shared" si="49"/>
        <v>41</v>
      </c>
    </row>
    <row r="3198" spans="1:12" x14ac:dyDescent="0.25">
      <c r="A3198">
        <v>3245</v>
      </c>
      <c r="B3198" t="s">
        <v>8</v>
      </c>
      <c r="C3198">
        <v>3747045</v>
      </c>
      <c r="D3198">
        <v>3748208</v>
      </c>
      <c r="E3198">
        <v>1</v>
      </c>
      <c r="F3198" t="s">
        <v>8587</v>
      </c>
      <c r="G3198" t="s">
        <v>8588</v>
      </c>
      <c r="I3198" t="s">
        <v>371</v>
      </c>
      <c r="J3198">
        <v>1164</v>
      </c>
      <c r="K3198">
        <v>-20</v>
      </c>
      <c r="L3198">
        <f t="shared" si="49"/>
        <v>387</v>
      </c>
    </row>
    <row r="3199" spans="1:12" x14ac:dyDescent="0.25">
      <c r="A3199">
        <v>3246</v>
      </c>
      <c r="B3199" t="s">
        <v>8</v>
      </c>
      <c r="C3199">
        <v>3748189</v>
      </c>
      <c r="D3199">
        <v>3748959</v>
      </c>
      <c r="E3199">
        <v>1</v>
      </c>
      <c r="F3199" t="s">
        <v>8589</v>
      </c>
      <c r="G3199" t="s">
        <v>8590</v>
      </c>
      <c r="I3199" t="s">
        <v>97</v>
      </c>
      <c r="J3199">
        <v>771</v>
      </c>
      <c r="K3199">
        <v>32</v>
      </c>
      <c r="L3199">
        <f t="shared" si="49"/>
        <v>256</v>
      </c>
    </row>
    <row r="3200" spans="1:12" x14ac:dyDescent="0.25">
      <c r="A3200">
        <v>3247</v>
      </c>
      <c r="B3200" t="s">
        <v>8</v>
      </c>
      <c r="C3200">
        <v>3748992</v>
      </c>
      <c r="D3200">
        <v>3749855</v>
      </c>
      <c r="E3200">
        <v>-1</v>
      </c>
      <c r="F3200" t="s">
        <v>8591</v>
      </c>
      <c r="G3200" t="s">
        <v>8592</v>
      </c>
      <c r="I3200" t="s">
        <v>29</v>
      </c>
      <c r="J3200">
        <v>864</v>
      </c>
      <c r="K3200">
        <v>1</v>
      </c>
      <c r="L3200">
        <f t="shared" si="49"/>
        <v>287</v>
      </c>
    </row>
    <row r="3201" spans="1:12" x14ac:dyDescent="0.25">
      <c r="A3201">
        <v>3248</v>
      </c>
      <c r="B3201" t="s">
        <v>8</v>
      </c>
      <c r="C3201">
        <v>3749857</v>
      </c>
      <c r="D3201">
        <v>3750072</v>
      </c>
      <c r="E3201">
        <v>-1</v>
      </c>
      <c r="F3201" t="s">
        <v>8593</v>
      </c>
      <c r="G3201" t="s">
        <v>8594</v>
      </c>
      <c r="I3201" t="s">
        <v>22</v>
      </c>
      <c r="J3201">
        <v>216</v>
      </c>
      <c r="K3201">
        <v>98</v>
      </c>
      <c r="L3201">
        <f t="shared" si="49"/>
        <v>71</v>
      </c>
    </row>
    <row r="3202" spans="1:12" x14ac:dyDescent="0.25">
      <c r="A3202">
        <v>3249</v>
      </c>
      <c r="B3202" t="s">
        <v>8</v>
      </c>
      <c r="C3202">
        <v>3750171</v>
      </c>
      <c r="D3202">
        <v>3751925</v>
      </c>
      <c r="E3202">
        <v>-1</v>
      </c>
      <c r="F3202" t="s">
        <v>8595</v>
      </c>
      <c r="G3202" t="s">
        <v>8596</v>
      </c>
      <c r="I3202" t="s">
        <v>22</v>
      </c>
      <c r="J3202">
        <v>1755</v>
      </c>
      <c r="K3202">
        <v>531</v>
      </c>
      <c r="L3202">
        <f t="shared" si="49"/>
        <v>584</v>
      </c>
    </row>
    <row r="3203" spans="1:12" x14ac:dyDescent="0.25">
      <c r="A3203">
        <v>3250</v>
      </c>
      <c r="B3203" t="s">
        <v>8</v>
      </c>
      <c r="C3203">
        <v>3752457</v>
      </c>
      <c r="D3203">
        <v>3753452</v>
      </c>
      <c r="E3203">
        <v>-1</v>
      </c>
      <c r="F3203" t="s">
        <v>8597</v>
      </c>
      <c r="G3203" t="s">
        <v>8598</v>
      </c>
      <c r="H3203" t="s">
        <v>8599</v>
      </c>
      <c r="I3203" t="s">
        <v>8600</v>
      </c>
      <c r="J3203">
        <v>996</v>
      </c>
      <c r="K3203">
        <v>-8</v>
      </c>
      <c r="L3203">
        <f t="shared" si="49"/>
        <v>331</v>
      </c>
    </row>
    <row r="3204" spans="1:12" x14ac:dyDescent="0.25">
      <c r="A3204">
        <v>3251</v>
      </c>
      <c r="B3204" t="s">
        <v>8</v>
      </c>
      <c r="C3204">
        <v>3753445</v>
      </c>
      <c r="D3204">
        <v>3754074</v>
      </c>
      <c r="E3204">
        <v>-1</v>
      </c>
      <c r="F3204" t="s">
        <v>8601</v>
      </c>
      <c r="G3204" t="s">
        <v>8602</v>
      </c>
      <c r="H3204" t="s">
        <v>8603</v>
      </c>
      <c r="I3204" t="s">
        <v>3666</v>
      </c>
      <c r="J3204">
        <v>630</v>
      </c>
      <c r="K3204">
        <v>-1</v>
      </c>
      <c r="L3204">
        <f t="shared" ref="L3204:L3267" si="50">(D3204-C3204+1)/3-1</f>
        <v>209</v>
      </c>
    </row>
    <row r="3205" spans="1:12" x14ac:dyDescent="0.25">
      <c r="A3205">
        <v>3252</v>
      </c>
      <c r="B3205" t="s">
        <v>8</v>
      </c>
      <c r="C3205">
        <v>3754074</v>
      </c>
      <c r="D3205">
        <v>3756071</v>
      </c>
      <c r="E3205">
        <v>-1</v>
      </c>
      <c r="F3205" t="s">
        <v>8604</v>
      </c>
      <c r="G3205" t="s">
        <v>8605</v>
      </c>
      <c r="I3205" t="s">
        <v>62</v>
      </c>
      <c r="J3205">
        <v>1998</v>
      </c>
      <c r="K3205">
        <v>22</v>
      </c>
      <c r="L3205">
        <f t="shared" si="50"/>
        <v>665</v>
      </c>
    </row>
    <row r="3206" spans="1:12" x14ac:dyDescent="0.25">
      <c r="A3206">
        <v>3253</v>
      </c>
      <c r="B3206" t="s">
        <v>8</v>
      </c>
      <c r="C3206">
        <v>3756094</v>
      </c>
      <c r="D3206">
        <v>3756663</v>
      </c>
      <c r="E3206">
        <v>-1</v>
      </c>
      <c r="F3206" t="s">
        <v>8606</v>
      </c>
      <c r="G3206" t="s">
        <v>8607</v>
      </c>
      <c r="I3206" t="s">
        <v>22</v>
      </c>
      <c r="J3206">
        <v>570</v>
      </c>
      <c r="K3206">
        <v>108</v>
      </c>
      <c r="L3206">
        <f t="shared" si="50"/>
        <v>189</v>
      </c>
    </row>
    <row r="3207" spans="1:12" x14ac:dyDescent="0.25">
      <c r="A3207">
        <v>3254</v>
      </c>
      <c r="B3207" t="s">
        <v>8</v>
      </c>
      <c r="C3207">
        <v>3756772</v>
      </c>
      <c r="D3207">
        <v>3757263</v>
      </c>
      <c r="E3207">
        <v>-1</v>
      </c>
      <c r="F3207" t="s">
        <v>8608</v>
      </c>
      <c r="G3207" t="s">
        <v>8609</v>
      </c>
      <c r="I3207" t="s">
        <v>29</v>
      </c>
      <c r="J3207">
        <v>492</v>
      </c>
      <c r="K3207">
        <v>305</v>
      </c>
      <c r="L3207">
        <f t="shared" si="50"/>
        <v>163</v>
      </c>
    </row>
    <row r="3208" spans="1:12" x14ac:dyDescent="0.25">
      <c r="A3208">
        <v>3255</v>
      </c>
      <c r="B3208" t="s">
        <v>8</v>
      </c>
      <c r="C3208">
        <v>3757569</v>
      </c>
      <c r="D3208">
        <v>3758231</v>
      </c>
      <c r="E3208">
        <v>-1</v>
      </c>
      <c r="F3208" t="s">
        <v>8610</v>
      </c>
      <c r="G3208" t="s">
        <v>8611</v>
      </c>
      <c r="I3208" t="s">
        <v>160</v>
      </c>
      <c r="J3208">
        <v>663</v>
      </c>
      <c r="K3208">
        <v>-14</v>
      </c>
      <c r="L3208">
        <f t="shared" si="50"/>
        <v>220</v>
      </c>
    </row>
    <row r="3209" spans="1:12" x14ac:dyDescent="0.25">
      <c r="A3209">
        <v>3256</v>
      </c>
      <c r="B3209" t="s">
        <v>8</v>
      </c>
      <c r="C3209">
        <v>3758218</v>
      </c>
      <c r="D3209">
        <v>3758778</v>
      </c>
      <c r="E3209">
        <v>-1</v>
      </c>
      <c r="F3209" t="s">
        <v>8612</v>
      </c>
      <c r="G3209" t="s">
        <v>8613</v>
      </c>
      <c r="I3209" t="s">
        <v>160</v>
      </c>
      <c r="J3209">
        <v>561</v>
      </c>
      <c r="K3209">
        <v>4</v>
      </c>
      <c r="L3209">
        <f t="shared" si="50"/>
        <v>186</v>
      </c>
    </row>
    <row r="3210" spans="1:12" x14ac:dyDescent="0.25">
      <c r="A3210">
        <v>3257</v>
      </c>
      <c r="B3210" t="s">
        <v>8</v>
      </c>
      <c r="C3210">
        <v>3758783</v>
      </c>
      <c r="D3210">
        <v>3759466</v>
      </c>
      <c r="E3210">
        <v>-1</v>
      </c>
      <c r="F3210" t="s">
        <v>8614</v>
      </c>
      <c r="G3210" t="s">
        <v>8615</v>
      </c>
      <c r="I3210" t="s">
        <v>22</v>
      </c>
      <c r="J3210">
        <v>684</v>
      </c>
      <c r="K3210">
        <v>118</v>
      </c>
      <c r="L3210">
        <f t="shared" si="50"/>
        <v>227</v>
      </c>
    </row>
    <row r="3211" spans="1:12" x14ac:dyDescent="0.25">
      <c r="A3211">
        <v>3258</v>
      </c>
      <c r="B3211" t="s">
        <v>8</v>
      </c>
      <c r="C3211">
        <v>3759585</v>
      </c>
      <c r="D3211">
        <v>3760928</v>
      </c>
      <c r="E3211">
        <v>-1</v>
      </c>
      <c r="F3211" t="s">
        <v>8616</v>
      </c>
      <c r="G3211" t="s">
        <v>8617</v>
      </c>
      <c r="I3211" t="s">
        <v>601</v>
      </c>
      <c r="J3211">
        <v>1344</v>
      </c>
      <c r="K3211">
        <v>544</v>
      </c>
      <c r="L3211">
        <f t="shared" si="50"/>
        <v>447</v>
      </c>
    </row>
    <row r="3212" spans="1:12" x14ac:dyDescent="0.25">
      <c r="A3212">
        <v>3259</v>
      </c>
      <c r="B3212" t="s">
        <v>8</v>
      </c>
      <c r="C3212">
        <v>3761473</v>
      </c>
      <c r="D3212">
        <v>3761931</v>
      </c>
      <c r="E3212">
        <v>-1</v>
      </c>
      <c r="F3212" t="s">
        <v>8618</v>
      </c>
      <c r="G3212" t="s">
        <v>8619</v>
      </c>
      <c r="I3212" t="s">
        <v>22</v>
      </c>
      <c r="J3212">
        <v>459</v>
      </c>
      <c r="K3212">
        <v>391</v>
      </c>
      <c r="L3212">
        <f t="shared" si="50"/>
        <v>152</v>
      </c>
    </row>
    <row r="3213" spans="1:12" x14ac:dyDescent="0.25">
      <c r="A3213">
        <v>3260</v>
      </c>
      <c r="B3213" t="s">
        <v>8</v>
      </c>
      <c r="C3213">
        <v>3762323</v>
      </c>
      <c r="D3213">
        <v>3762565</v>
      </c>
      <c r="E3213">
        <v>1</v>
      </c>
      <c r="F3213" t="s">
        <v>8620</v>
      </c>
      <c r="G3213" t="s">
        <v>8621</v>
      </c>
      <c r="I3213" t="s">
        <v>22</v>
      </c>
      <c r="J3213">
        <v>243</v>
      </c>
      <c r="K3213">
        <v>120</v>
      </c>
      <c r="L3213">
        <f t="shared" si="50"/>
        <v>80</v>
      </c>
    </row>
    <row r="3214" spans="1:12" x14ac:dyDescent="0.25">
      <c r="A3214">
        <v>3261</v>
      </c>
      <c r="B3214" t="s">
        <v>8</v>
      </c>
      <c r="C3214">
        <v>3762686</v>
      </c>
      <c r="D3214">
        <v>3762835</v>
      </c>
      <c r="E3214">
        <v>-1</v>
      </c>
      <c r="F3214" t="s">
        <v>8622</v>
      </c>
      <c r="G3214" t="s">
        <v>8623</v>
      </c>
      <c r="I3214" t="s">
        <v>22</v>
      </c>
      <c r="J3214">
        <v>150</v>
      </c>
      <c r="K3214">
        <v>738</v>
      </c>
      <c r="L3214">
        <f t="shared" si="50"/>
        <v>49</v>
      </c>
    </row>
    <row r="3215" spans="1:12" x14ac:dyDescent="0.25">
      <c r="A3215">
        <v>3262</v>
      </c>
      <c r="B3215" t="s">
        <v>8</v>
      </c>
      <c r="C3215">
        <v>3763574</v>
      </c>
      <c r="D3215">
        <v>3764242</v>
      </c>
      <c r="E3215">
        <v>-1</v>
      </c>
      <c r="F3215" t="s">
        <v>8624</v>
      </c>
      <c r="G3215" t="s">
        <v>8625</v>
      </c>
      <c r="I3215" t="s">
        <v>22</v>
      </c>
      <c r="J3215">
        <v>669</v>
      </c>
      <c r="K3215">
        <v>173</v>
      </c>
      <c r="L3215">
        <f t="shared" si="50"/>
        <v>222</v>
      </c>
    </row>
    <row r="3216" spans="1:12" x14ac:dyDescent="0.25">
      <c r="A3216">
        <v>3263</v>
      </c>
      <c r="B3216" t="s">
        <v>8</v>
      </c>
      <c r="C3216">
        <v>3764416</v>
      </c>
      <c r="D3216">
        <v>3765246</v>
      </c>
      <c r="E3216">
        <v>-1</v>
      </c>
      <c r="F3216" t="s">
        <v>8626</v>
      </c>
      <c r="G3216" t="s">
        <v>8627</v>
      </c>
      <c r="I3216" t="s">
        <v>5380</v>
      </c>
      <c r="J3216">
        <v>831</v>
      </c>
      <c r="K3216">
        <v>158</v>
      </c>
      <c r="L3216">
        <f t="shared" si="50"/>
        <v>276</v>
      </c>
    </row>
    <row r="3217" spans="1:12" x14ac:dyDescent="0.25">
      <c r="A3217">
        <v>3264</v>
      </c>
      <c r="B3217" t="s">
        <v>8</v>
      </c>
      <c r="C3217">
        <v>3765405</v>
      </c>
      <c r="D3217">
        <v>3765557</v>
      </c>
      <c r="E3217">
        <v>1</v>
      </c>
      <c r="F3217" t="s">
        <v>8628</v>
      </c>
      <c r="G3217" t="s">
        <v>8629</v>
      </c>
      <c r="I3217" t="s">
        <v>22</v>
      </c>
      <c r="J3217">
        <v>153</v>
      </c>
      <c r="K3217">
        <v>-9</v>
      </c>
      <c r="L3217">
        <f t="shared" si="50"/>
        <v>50</v>
      </c>
    </row>
    <row r="3218" spans="1:12" x14ac:dyDescent="0.25">
      <c r="A3218">
        <v>3265</v>
      </c>
      <c r="B3218" t="s">
        <v>8</v>
      </c>
      <c r="C3218">
        <v>3765549</v>
      </c>
      <c r="D3218">
        <v>3766325</v>
      </c>
      <c r="E3218">
        <v>-1</v>
      </c>
      <c r="F3218" t="s">
        <v>8630</v>
      </c>
      <c r="G3218" t="s">
        <v>8631</v>
      </c>
      <c r="I3218" t="s">
        <v>22</v>
      </c>
      <c r="J3218">
        <v>777</v>
      </c>
      <c r="K3218">
        <v>377</v>
      </c>
      <c r="L3218">
        <f t="shared" si="50"/>
        <v>258</v>
      </c>
    </row>
    <row r="3219" spans="1:12" x14ac:dyDescent="0.25">
      <c r="A3219">
        <v>3266</v>
      </c>
      <c r="B3219" t="s">
        <v>8</v>
      </c>
      <c r="C3219">
        <v>3766703</v>
      </c>
      <c r="D3219">
        <v>3767428</v>
      </c>
      <c r="E3219">
        <v>-1</v>
      </c>
      <c r="F3219" t="s">
        <v>8632</v>
      </c>
      <c r="G3219" t="s">
        <v>8633</v>
      </c>
      <c r="I3219" t="s">
        <v>765</v>
      </c>
      <c r="J3219">
        <v>726</v>
      </c>
      <c r="K3219">
        <v>161</v>
      </c>
      <c r="L3219">
        <f t="shared" si="50"/>
        <v>241</v>
      </c>
    </row>
    <row r="3220" spans="1:12" x14ac:dyDescent="0.25">
      <c r="A3220">
        <v>3267</v>
      </c>
      <c r="B3220" t="s">
        <v>8</v>
      </c>
      <c r="C3220">
        <v>3767590</v>
      </c>
      <c r="D3220">
        <v>3768474</v>
      </c>
      <c r="E3220">
        <v>1</v>
      </c>
      <c r="F3220" t="s">
        <v>8634</v>
      </c>
      <c r="G3220" t="s">
        <v>8635</v>
      </c>
      <c r="I3220" t="s">
        <v>406</v>
      </c>
      <c r="J3220">
        <v>885</v>
      </c>
      <c r="K3220">
        <v>152</v>
      </c>
      <c r="L3220">
        <f t="shared" si="50"/>
        <v>294</v>
      </c>
    </row>
    <row r="3221" spans="1:12" x14ac:dyDescent="0.25">
      <c r="A3221">
        <v>3268</v>
      </c>
      <c r="B3221" t="s">
        <v>8</v>
      </c>
      <c r="C3221">
        <v>3768627</v>
      </c>
      <c r="D3221">
        <v>3769223</v>
      </c>
      <c r="E3221">
        <v>-1</v>
      </c>
      <c r="F3221" t="s">
        <v>8636</v>
      </c>
      <c r="G3221" t="s">
        <v>8637</v>
      </c>
      <c r="I3221" t="s">
        <v>22</v>
      </c>
      <c r="J3221">
        <v>597</v>
      </c>
      <c r="K3221">
        <v>-17</v>
      </c>
      <c r="L3221">
        <f t="shared" si="50"/>
        <v>198</v>
      </c>
    </row>
    <row r="3222" spans="1:12" x14ac:dyDescent="0.25">
      <c r="A3222">
        <v>3269</v>
      </c>
      <c r="B3222" t="s">
        <v>8</v>
      </c>
      <c r="C3222">
        <v>3769207</v>
      </c>
      <c r="D3222">
        <v>3770001</v>
      </c>
      <c r="E3222">
        <v>-1</v>
      </c>
      <c r="F3222" t="s">
        <v>8638</v>
      </c>
      <c r="G3222" t="s">
        <v>8639</v>
      </c>
      <c r="I3222" t="s">
        <v>5380</v>
      </c>
      <c r="J3222">
        <v>795</v>
      </c>
      <c r="K3222">
        <v>72</v>
      </c>
      <c r="L3222">
        <f t="shared" si="50"/>
        <v>264</v>
      </c>
    </row>
    <row r="3223" spans="1:12" x14ac:dyDescent="0.25">
      <c r="A3223">
        <v>3270</v>
      </c>
      <c r="B3223" t="s">
        <v>8</v>
      </c>
      <c r="C3223">
        <v>3770074</v>
      </c>
      <c r="D3223">
        <v>3770682</v>
      </c>
      <c r="E3223">
        <v>-1</v>
      </c>
      <c r="F3223" t="s">
        <v>8640</v>
      </c>
      <c r="G3223" t="s">
        <v>8641</v>
      </c>
      <c r="I3223" t="s">
        <v>2353</v>
      </c>
      <c r="J3223">
        <v>609</v>
      </c>
      <c r="K3223">
        <v>-1</v>
      </c>
      <c r="L3223">
        <f t="shared" si="50"/>
        <v>202</v>
      </c>
    </row>
    <row r="3224" spans="1:12" x14ac:dyDescent="0.25">
      <c r="A3224">
        <v>3271</v>
      </c>
      <c r="B3224" t="s">
        <v>8</v>
      </c>
      <c r="C3224">
        <v>3770682</v>
      </c>
      <c r="D3224">
        <v>3770951</v>
      </c>
      <c r="E3224">
        <v>1</v>
      </c>
      <c r="F3224" t="s">
        <v>8642</v>
      </c>
      <c r="G3224" t="s">
        <v>8643</v>
      </c>
      <c r="I3224" t="s">
        <v>22</v>
      </c>
      <c r="J3224">
        <v>270</v>
      </c>
      <c r="K3224">
        <v>141</v>
      </c>
      <c r="L3224">
        <f t="shared" si="50"/>
        <v>89</v>
      </c>
    </row>
    <row r="3225" spans="1:12" x14ac:dyDescent="0.25">
      <c r="A3225">
        <v>3272</v>
      </c>
      <c r="B3225" t="s">
        <v>8</v>
      </c>
      <c r="C3225">
        <v>3771093</v>
      </c>
      <c r="D3225">
        <v>3772028</v>
      </c>
      <c r="E3225">
        <v>-1</v>
      </c>
      <c r="F3225" t="s">
        <v>8644</v>
      </c>
      <c r="G3225" t="s">
        <v>8645</v>
      </c>
      <c r="H3225" t="s">
        <v>8646</v>
      </c>
      <c r="I3225" t="s">
        <v>8647</v>
      </c>
      <c r="J3225">
        <v>936</v>
      </c>
      <c r="K3225">
        <v>49</v>
      </c>
      <c r="L3225">
        <f t="shared" si="50"/>
        <v>311</v>
      </c>
    </row>
    <row r="3226" spans="1:12" x14ac:dyDescent="0.25">
      <c r="A3226">
        <v>3273</v>
      </c>
      <c r="B3226" t="s">
        <v>8</v>
      </c>
      <c r="C3226">
        <v>3772078</v>
      </c>
      <c r="D3226">
        <v>3772212</v>
      </c>
      <c r="E3226">
        <v>-1</v>
      </c>
      <c r="F3226" t="s">
        <v>8648</v>
      </c>
      <c r="G3226" t="s">
        <v>8649</v>
      </c>
      <c r="I3226" t="s">
        <v>22</v>
      </c>
      <c r="J3226">
        <v>135</v>
      </c>
      <c r="K3226">
        <v>76</v>
      </c>
      <c r="L3226">
        <f t="shared" si="50"/>
        <v>44</v>
      </c>
    </row>
    <row r="3227" spans="1:12" x14ac:dyDescent="0.25">
      <c r="A3227">
        <v>3274</v>
      </c>
      <c r="B3227" t="s">
        <v>8</v>
      </c>
      <c r="C3227">
        <v>3772289</v>
      </c>
      <c r="D3227">
        <v>3773866</v>
      </c>
      <c r="E3227">
        <v>1</v>
      </c>
      <c r="F3227" t="s">
        <v>8650</v>
      </c>
      <c r="G3227" t="s">
        <v>8651</v>
      </c>
      <c r="I3227" t="s">
        <v>8141</v>
      </c>
      <c r="J3227">
        <v>1578</v>
      </c>
      <c r="K3227">
        <v>153</v>
      </c>
      <c r="L3227">
        <f t="shared" si="50"/>
        <v>525</v>
      </c>
    </row>
    <row r="3228" spans="1:12" x14ac:dyDescent="0.25">
      <c r="A3228">
        <v>3275</v>
      </c>
      <c r="B3228" t="s">
        <v>8</v>
      </c>
      <c r="C3228">
        <v>3774020</v>
      </c>
      <c r="D3228">
        <v>3774745</v>
      </c>
      <c r="E3228">
        <v>-1</v>
      </c>
      <c r="F3228" t="s">
        <v>8652</v>
      </c>
      <c r="G3228" t="s">
        <v>8653</v>
      </c>
      <c r="I3228" t="s">
        <v>22</v>
      </c>
      <c r="J3228">
        <v>726</v>
      </c>
      <c r="K3228">
        <v>22</v>
      </c>
      <c r="L3228">
        <f t="shared" si="50"/>
        <v>241</v>
      </c>
    </row>
    <row r="3229" spans="1:12" x14ac:dyDescent="0.25">
      <c r="A3229">
        <v>3276</v>
      </c>
      <c r="B3229" t="s">
        <v>8</v>
      </c>
      <c r="C3229">
        <v>3774768</v>
      </c>
      <c r="D3229">
        <v>3775289</v>
      </c>
      <c r="E3229">
        <v>-1</v>
      </c>
      <c r="F3229" t="s">
        <v>8654</v>
      </c>
      <c r="G3229" t="s">
        <v>8655</v>
      </c>
      <c r="I3229" t="s">
        <v>22</v>
      </c>
      <c r="J3229">
        <v>522</v>
      </c>
      <c r="K3229">
        <v>166</v>
      </c>
      <c r="L3229">
        <f t="shared" si="50"/>
        <v>173</v>
      </c>
    </row>
    <row r="3230" spans="1:12" x14ac:dyDescent="0.25">
      <c r="A3230">
        <v>3277</v>
      </c>
      <c r="B3230" t="s">
        <v>8</v>
      </c>
      <c r="C3230">
        <v>3775456</v>
      </c>
      <c r="D3230">
        <v>3776952</v>
      </c>
      <c r="E3230">
        <v>-1</v>
      </c>
      <c r="F3230" t="s">
        <v>8656</v>
      </c>
      <c r="G3230" t="s">
        <v>8657</v>
      </c>
      <c r="I3230" t="s">
        <v>5215</v>
      </c>
      <c r="J3230">
        <v>1497</v>
      </c>
      <c r="K3230">
        <v>33</v>
      </c>
      <c r="L3230">
        <f t="shared" si="50"/>
        <v>498</v>
      </c>
    </row>
    <row r="3231" spans="1:12" x14ac:dyDescent="0.25">
      <c r="A3231">
        <v>3278</v>
      </c>
      <c r="B3231" t="s">
        <v>8</v>
      </c>
      <c r="C3231">
        <v>3776986</v>
      </c>
      <c r="D3231">
        <v>3777186</v>
      </c>
      <c r="E3231">
        <v>1</v>
      </c>
      <c r="F3231" t="s">
        <v>8658</v>
      </c>
      <c r="G3231" t="s">
        <v>8659</v>
      </c>
      <c r="I3231" t="s">
        <v>22</v>
      </c>
      <c r="J3231">
        <v>201</v>
      </c>
      <c r="K3231">
        <v>325</v>
      </c>
      <c r="L3231">
        <f t="shared" si="50"/>
        <v>66</v>
      </c>
    </row>
    <row r="3232" spans="1:12" x14ac:dyDescent="0.25">
      <c r="A3232">
        <v>3279</v>
      </c>
      <c r="B3232" t="s">
        <v>8</v>
      </c>
      <c r="C3232">
        <v>3777512</v>
      </c>
      <c r="D3232">
        <v>3777718</v>
      </c>
      <c r="E3232">
        <v>-1</v>
      </c>
      <c r="F3232" t="s">
        <v>8660</v>
      </c>
      <c r="G3232" t="s">
        <v>8661</v>
      </c>
      <c r="I3232" t="s">
        <v>22</v>
      </c>
      <c r="J3232">
        <v>207</v>
      </c>
      <c r="K3232">
        <v>149</v>
      </c>
      <c r="L3232">
        <f t="shared" si="50"/>
        <v>68</v>
      </c>
    </row>
    <row r="3233" spans="1:12" x14ac:dyDescent="0.25">
      <c r="A3233">
        <v>3280</v>
      </c>
      <c r="B3233" t="s">
        <v>8</v>
      </c>
      <c r="C3233">
        <v>3777868</v>
      </c>
      <c r="D3233">
        <v>3778065</v>
      </c>
      <c r="E3233">
        <v>-1</v>
      </c>
      <c r="F3233" t="s">
        <v>8662</v>
      </c>
      <c r="G3233" t="s">
        <v>8663</v>
      </c>
      <c r="I3233" t="s">
        <v>22</v>
      </c>
      <c r="J3233">
        <v>198</v>
      </c>
      <c r="K3233">
        <v>11</v>
      </c>
      <c r="L3233">
        <f t="shared" si="50"/>
        <v>65</v>
      </c>
    </row>
    <row r="3234" spans="1:12" x14ac:dyDescent="0.25">
      <c r="A3234">
        <v>3281</v>
      </c>
      <c r="B3234" t="s">
        <v>8</v>
      </c>
      <c r="C3234">
        <v>3778077</v>
      </c>
      <c r="D3234">
        <v>3778730</v>
      </c>
      <c r="E3234">
        <v>-1</v>
      </c>
      <c r="F3234" t="s">
        <v>8664</v>
      </c>
      <c r="G3234" t="s">
        <v>8665</v>
      </c>
      <c r="I3234" t="s">
        <v>22</v>
      </c>
      <c r="J3234">
        <v>654</v>
      </c>
      <c r="K3234">
        <v>354</v>
      </c>
      <c r="L3234">
        <f t="shared" si="50"/>
        <v>217</v>
      </c>
    </row>
    <row r="3235" spans="1:12" x14ac:dyDescent="0.25">
      <c r="A3235">
        <v>3282</v>
      </c>
      <c r="B3235" t="s">
        <v>8</v>
      </c>
      <c r="C3235">
        <v>3779085</v>
      </c>
      <c r="D3235">
        <v>3779480</v>
      </c>
      <c r="E3235">
        <v>-1</v>
      </c>
      <c r="F3235" t="s">
        <v>8666</v>
      </c>
      <c r="G3235" t="s">
        <v>8667</v>
      </c>
      <c r="I3235" t="s">
        <v>22</v>
      </c>
      <c r="J3235">
        <v>396</v>
      </c>
      <c r="K3235">
        <v>1097</v>
      </c>
      <c r="L3235">
        <f t="shared" si="50"/>
        <v>131</v>
      </c>
    </row>
    <row r="3236" spans="1:12" x14ac:dyDescent="0.25">
      <c r="A3236">
        <v>3283</v>
      </c>
      <c r="B3236" t="s">
        <v>8</v>
      </c>
      <c r="C3236">
        <v>3780578</v>
      </c>
      <c r="D3236">
        <v>3780988</v>
      </c>
      <c r="E3236">
        <v>-1</v>
      </c>
      <c r="F3236" t="s">
        <v>8668</v>
      </c>
      <c r="G3236" t="s">
        <v>8669</v>
      </c>
      <c r="I3236" t="s">
        <v>22</v>
      </c>
      <c r="J3236">
        <v>411</v>
      </c>
      <c r="K3236">
        <v>265</v>
      </c>
      <c r="L3236">
        <f t="shared" si="50"/>
        <v>136</v>
      </c>
    </row>
    <row r="3237" spans="1:12" x14ac:dyDescent="0.25">
      <c r="A3237">
        <v>3284</v>
      </c>
      <c r="B3237" t="s">
        <v>8</v>
      </c>
      <c r="C3237">
        <v>3781254</v>
      </c>
      <c r="D3237">
        <v>3782831</v>
      </c>
      <c r="E3237">
        <v>1</v>
      </c>
      <c r="F3237" t="s">
        <v>8670</v>
      </c>
      <c r="G3237" t="s">
        <v>8671</v>
      </c>
      <c r="I3237" t="s">
        <v>8141</v>
      </c>
      <c r="J3237">
        <v>1578</v>
      </c>
      <c r="K3237">
        <v>92</v>
      </c>
      <c r="L3237">
        <f t="shared" si="50"/>
        <v>525</v>
      </c>
    </row>
    <row r="3238" spans="1:12" x14ac:dyDescent="0.25">
      <c r="A3238">
        <v>3285</v>
      </c>
      <c r="B3238" t="s">
        <v>8</v>
      </c>
      <c r="C3238">
        <v>3782924</v>
      </c>
      <c r="D3238">
        <v>3785260</v>
      </c>
      <c r="E3238">
        <v>-1</v>
      </c>
      <c r="F3238" t="s">
        <v>8672</v>
      </c>
      <c r="G3238" t="s">
        <v>8673</v>
      </c>
      <c r="I3238" t="s">
        <v>22</v>
      </c>
      <c r="J3238">
        <v>2337</v>
      </c>
      <c r="K3238">
        <v>333</v>
      </c>
      <c r="L3238">
        <f t="shared" si="50"/>
        <v>778</v>
      </c>
    </row>
    <row r="3239" spans="1:12" x14ac:dyDescent="0.25">
      <c r="A3239">
        <v>3286</v>
      </c>
      <c r="B3239" t="s">
        <v>8</v>
      </c>
      <c r="C3239">
        <v>3785594</v>
      </c>
      <c r="D3239">
        <v>3786835</v>
      </c>
      <c r="E3239">
        <v>-1</v>
      </c>
      <c r="F3239" t="s">
        <v>8674</v>
      </c>
      <c r="G3239" t="s">
        <v>8675</v>
      </c>
      <c r="I3239" t="s">
        <v>22</v>
      </c>
      <c r="J3239">
        <v>1242</v>
      </c>
      <c r="K3239">
        <v>25</v>
      </c>
      <c r="L3239">
        <f t="shared" si="50"/>
        <v>413</v>
      </c>
    </row>
    <row r="3240" spans="1:12" x14ac:dyDescent="0.25">
      <c r="A3240">
        <v>3287</v>
      </c>
      <c r="B3240" t="s">
        <v>8</v>
      </c>
      <c r="C3240">
        <v>3786861</v>
      </c>
      <c r="D3240">
        <v>3787961</v>
      </c>
      <c r="E3240">
        <v>-1</v>
      </c>
      <c r="F3240" t="s">
        <v>8676</v>
      </c>
      <c r="G3240" t="s">
        <v>8677</v>
      </c>
      <c r="I3240" t="s">
        <v>22</v>
      </c>
      <c r="J3240">
        <v>1101</v>
      </c>
      <c r="K3240">
        <v>215</v>
      </c>
      <c r="L3240">
        <f t="shared" si="50"/>
        <v>366</v>
      </c>
    </row>
    <row r="3241" spans="1:12" x14ac:dyDescent="0.25">
      <c r="A3241">
        <v>3288</v>
      </c>
      <c r="B3241" t="s">
        <v>8</v>
      </c>
      <c r="C3241">
        <v>3788177</v>
      </c>
      <c r="D3241">
        <v>3790312</v>
      </c>
      <c r="E3241">
        <v>-1</v>
      </c>
      <c r="F3241" t="s">
        <v>8678</v>
      </c>
      <c r="G3241" t="s">
        <v>8679</v>
      </c>
      <c r="I3241" t="s">
        <v>22</v>
      </c>
      <c r="J3241">
        <v>2136</v>
      </c>
      <c r="K3241">
        <v>322</v>
      </c>
      <c r="L3241">
        <f t="shared" si="50"/>
        <v>711</v>
      </c>
    </row>
    <row r="3242" spans="1:12" x14ac:dyDescent="0.25">
      <c r="A3242">
        <v>3289</v>
      </c>
      <c r="B3242" t="s">
        <v>8</v>
      </c>
      <c r="C3242">
        <v>3790635</v>
      </c>
      <c r="D3242">
        <v>3790988</v>
      </c>
      <c r="E3242">
        <v>-1</v>
      </c>
      <c r="F3242" t="s">
        <v>8680</v>
      </c>
      <c r="G3242" t="s">
        <v>8681</v>
      </c>
      <c r="I3242" t="s">
        <v>22</v>
      </c>
      <c r="J3242">
        <v>354</v>
      </c>
      <c r="K3242">
        <v>0</v>
      </c>
      <c r="L3242">
        <f t="shared" si="50"/>
        <v>117</v>
      </c>
    </row>
    <row r="3243" spans="1:12" x14ac:dyDescent="0.25">
      <c r="A3243">
        <v>3290</v>
      </c>
      <c r="B3243" t="s">
        <v>8</v>
      </c>
      <c r="C3243">
        <v>3790989</v>
      </c>
      <c r="D3243">
        <v>3791654</v>
      </c>
      <c r="E3243">
        <v>-1</v>
      </c>
      <c r="F3243" t="s">
        <v>8682</v>
      </c>
      <c r="G3243" t="s">
        <v>8683</v>
      </c>
      <c r="I3243" t="s">
        <v>22</v>
      </c>
      <c r="J3243">
        <v>666</v>
      </c>
      <c r="K3243">
        <v>413</v>
      </c>
      <c r="L3243">
        <f t="shared" si="50"/>
        <v>221</v>
      </c>
    </row>
    <row r="3244" spans="1:12" x14ac:dyDescent="0.25">
      <c r="A3244">
        <v>3291</v>
      </c>
      <c r="B3244" t="s">
        <v>8</v>
      </c>
      <c r="C3244">
        <v>3792068</v>
      </c>
      <c r="D3244">
        <v>3793798</v>
      </c>
      <c r="E3244">
        <v>-1</v>
      </c>
      <c r="F3244" t="s">
        <v>8684</v>
      </c>
      <c r="G3244" t="s">
        <v>8685</v>
      </c>
      <c r="H3244" t="s">
        <v>8686</v>
      </c>
      <c r="I3244" t="s">
        <v>8687</v>
      </c>
      <c r="J3244">
        <v>1731</v>
      </c>
      <c r="K3244">
        <v>424</v>
      </c>
      <c r="L3244">
        <f t="shared" si="50"/>
        <v>576</v>
      </c>
    </row>
    <row r="3245" spans="1:12" x14ac:dyDescent="0.25">
      <c r="A3245">
        <v>3292</v>
      </c>
      <c r="B3245" t="s">
        <v>8</v>
      </c>
      <c r="C3245">
        <v>3794223</v>
      </c>
      <c r="D3245">
        <v>3794801</v>
      </c>
      <c r="E3245">
        <v>-1</v>
      </c>
      <c r="F3245" t="s">
        <v>8688</v>
      </c>
      <c r="G3245" t="s">
        <v>8689</v>
      </c>
      <c r="I3245" t="s">
        <v>22</v>
      </c>
      <c r="J3245">
        <v>579</v>
      </c>
      <c r="K3245">
        <v>251</v>
      </c>
      <c r="L3245">
        <f t="shared" si="50"/>
        <v>192</v>
      </c>
    </row>
    <row r="3246" spans="1:12" x14ac:dyDescent="0.25">
      <c r="A3246">
        <v>3293</v>
      </c>
      <c r="B3246" t="s">
        <v>8</v>
      </c>
      <c r="C3246">
        <v>3795053</v>
      </c>
      <c r="D3246">
        <v>3795580</v>
      </c>
      <c r="E3246">
        <v>-1</v>
      </c>
      <c r="F3246" t="s">
        <v>8690</v>
      </c>
      <c r="G3246" t="s">
        <v>8691</v>
      </c>
      <c r="I3246" t="s">
        <v>22</v>
      </c>
      <c r="J3246">
        <v>528</v>
      </c>
      <c r="K3246">
        <v>54</v>
      </c>
      <c r="L3246">
        <f t="shared" si="50"/>
        <v>175</v>
      </c>
    </row>
    <row r="3247" spans="1:12" x14ac:dyDescent="0.25">
      <c r="A3247">
        <v>3294</v>
      </c>
      <c r="B3247" t="s">
        <v>8</v>
      </c>
      <c r="C3247">
        <v>3795635</v>
      </c>
      <c r="D3247">
        <v>3796297</v>
      </c>
      <c r="E3247">
        <v>-1</v>
      </c>
      <c r="F3247" t="s">
        <v>8692</v>
      </c>
      <c r="G3247" t="s">
        <v>8693</v>
      </c>
      <c r="I3247" t="s">
        <v>22</v>
      </c>
      <c r="J3247">
        <v>663</v>
      </c>
      <c r="K3247">
        <v>36</v>
      </c>
      <c r="L3247">
        <f t="shared" si="50"/>
        <v>220</v>
      </c>
    </row>
    <row r="3248" spans="1:12" x14ac:dyDescent="0.25">
      <c r="A3248">
        <v>3295</v>
      </c>
      <c r="B3248" t="s">
        <v>8</v>
      </c>
      <c r="C3248">
        <v>3796334</v>
      </c>
      <c r="D3248">
        <v>3796951</v>
      </c>
      <c r="E3248">
        <v>-1</v>
      </c>
      <c r="F3248" t="s">
        <v>8694</v>
      </c>
      <c r="G3248" t="s">
        <v>8695</v>
      </c>
      <c r="I3248" t="s">
        <v>22</v>
      </c>
      <c r="J3248">
        <v>618</v>
      </c>
      <c r="K3248">
        <v>218</v>
      </c>
      <c r="L3248">
        <f t="shared" si="50"/>
        <v>205</v>
      </c>
    </row>
    <row r="3249" spans="1:12" x14ac:dyDescent="0.25">
      <c r="A3249">
        <v>3296</v>
      </c>
      <c r="B3249" t="s">
        <v>8</v>
      </c>
      <c r="C3249">
        <v>3797170</v>
      </c>
      <c r="D3249">
        <v>3797751</v>
      </c>
      <c r="E3249">
        <v>-1</v>
      </c>
      <c r="F3249" t="s">
        <v>8696</v>
      </c>
      <c r="G3249" t="s">
        <v>8697</v>
      </c>
      <c r="I3249" t="s">
        <v>22</v>
      </c>
      <c r="J3249">
        <v>582</v>
      </c>
      <c r="K3249">
        <v>400</v>
      </c>
      <c r="L3249">
        <f t="shared" si="50"/>
        <v>193</v>
      </c>
    </row>
    <row r="3250" spans="1:12" x14ac:dyDescent="0.25">
      <c r="A3250">
        <v>3297</v>
      </c>
      <c r="B3250" t="s">
        <v>8</v>
      </c>
      <c r="C3250">
        <v>3798152</v>
      </c>
      <c r="D3250">
        <v>3800008</v>
      </c>
      <c r="E3250">
        <v>1</v>
      </c>
      <c r="F3250" t="s">
        <v>8698</v>
      </c>
      <c r="G3250" t="s">
        <v>8699</v>
      </c>
      <c r="I3250" t="s">
        <v>371</v>
      </c>
      <c r="J3250">
        <v>1857</v>
      </c>
      <c r="K3250">
        <v>-8</v>
      </c>
      <c r="L3250">
        <f t="shared" si="50"/>
        <v>618</v>
      </c>
    </row>
    <row r="3251" spans="1:12" x14ac:dyDescent="0.25">
      <c r="A3251">
        <v>3298</v>
      </c>
      <c r="B3251" t="s">
        <v>8</v>
      </c>
      <c r="C3251">
        <v>3800001</v>
      </c>
      <c r="D3251">
        <v>3800738</v>
      </c>
      <c r="E3251">
        <v>1</v>
      </c>
      <c r="F3251" t="s">
        <v>8700</v>
      </c>
      <c r="G3251" t="s">
        <v>8701</v>
      </c>
      <c r="I3251" t="s">
        <v>97</v>
      </c>
      <c r="J3251">
        <v>738</v>
      </c>
      <c r="K3251">
        <v>107</v>
      </c>
      <c r="L3251">
        <f t="shared" si="50"/>
        <v>245</v>
      </c>
    </row>
    <row r="3252" spans="1:12" x14ac:dyDescent="0.25">
      <c r="A3252">
        <v>3299</v>
      </c>
      <c r="B3252" t="s">
        <v>8</v>
      </c>
      <c r="C3252">
        <v>3800846</v>
      </c>
      <c r="D3252">
        <v>3801256</v>
      </c>
      <c r="E3252">
        <v>1</v>
      </c>
      <c r="F3252" t="s">
        <v>8702</v>
      </c>
      <c r="G3252" t="s">
        <v>8703</v>
      </c>
      <c r="I3252" t="s">
        <v>22</v>
      </c>
      <c r="J3252">
        <v>411</v>
      </c>
      <c r="K3252">
        <v>57</v>
      </c>
      <c r="L3252">
        <f t="shared" si="50"/>
        <v>136</v>
      </c>
    </row>
    <row r="3253" spans="1:12" x14ac:dyDescent="0.25">
      <c r="A3253">
        <v>3300</v>
      </c>
      <c r="B3253" t="s">
        <v>8</v>
      </c>
      <c r="C3253">
        <v>3801314</v>
      </c>
      <c r="D3253">
        <v>3801967</v>
      </c>
      <c r="E3253">
        <v>1</v>
      </c>
      <c r="F3253" t="s">
        <v>8704</v>
      </c>
      <c r="G3253" t="s">
        <v>8705</v>
      </c>
      <c r="I3253" t="s">
        <v>22</v>
      </c>
      <c r="J3253">
        <v>654</v>
      </c>
      <c r="K3253">
        <v>11</v>
      </c>
      <c r="L3253">
        <f t="shared" si="50"/>
        <v>217</v>
      </c>
    </row>
    <row r="3254" spans="1:12" x14ac:dyDescent="0.25">
      <c r="A3254">
        <v>3301</v>
      </c>
      <c r="B3254" t="s">
        <v>8</v>
      </c>
      <c r="C3254">
        <v>3801979</v>
      </c>
      <c r="D3254">
        <v>3803259</v>
      </c>
      <c r="E3254">
        <v>1</v>
      </c>
      <c r="F3254" t="s">
        <v>8706</v>
      </c>
      <c r="G3254" t="s">
        <v>8707</v>
      </c>
      <c r="I3254" t="s">
        <v>22</v>
      </c>
      <c r="J3254">
        <v>1281</v>
      </c>
      <c r="K3254">
        <v>11</v>
      </c>
      <c r="L3254">
        <f t="shared" si="50"/>
        <v>426</v>
      </c>
    </row>
    <row r="3255" spans="1:12" x14ac:dyDescent="0.25">
      <c r="A3255">
        <v>3302</v>
      </c>
      <c r="B3255" t="s">
        <v>8</v>
      </c>
      <c r="C3255">
        <v>3803271</v>
      </c>
      <c r="D3255">
        <v>3804761</v>
      </c>
      <c r="E3255">
        <v>1</v>
      </c>
      <c r="F3255" t="s">
        <v>8708</v>
      </c>
      <c r="G3255" t="s">
        <v>8709</v>
      </c>
      <c r="I3255" t="s">
        <v>8710</v>
      </c>
      <c r="J3255">
        <v>1491</v>
      </c>
      <c r="K3255">
        <v>14</v>
      </c>
      <c r="L3255">
        <f t="shared" si="50"/>
        <v>496</v>
      </c>
    </row>
    <row r="3256" spans="1:12" x14ac:dyDescent="0.25">
      <c r="A3256">
        <v>3303</v>
      </c>
      <c r="B3256" t="s">
        <v>8</v>
      </c>
      <c r="C3256">
        <v>3804776</v>
      </c>
      <c r="D3256">
        <v>3804982</v>
      </c>
      <c r="E3256">
        <v>-1</v>
      </c>
      <c r="F3256" t="s">
        <v>8711</v>
      </c>
      <c r="G3256" t="s">
        <v>8712</v>
      </c>
      <c r="I3256" t="s">
        <v>22</v>
      </c>
      <c r="J3256">
        <v>207</v>
      </c>
      <c r="K3256">
        <v>147</v>
      </c>
      <c r="L3256">
        <f t="shared" si="50"/>
        <v>68</v>
      </c>
    </row>
    <row r="3257" spans="1:12" x14ac:dyDescent="0.25">
      <c r="A3257">
        <v>3304</v>
      </c>
      <c r="B3257" t="s">
        <v>8</v>
      </c>
      <c r="C3257">
        <v>3805130</v>
      </c>
      <c r="D3257">
        <v>3807757</v>
      </c>
      <c r="E3257">
        <v>-1</v>
      </c>
      <c r="F3257" t="s">
        <v>8713</v>
      </c>
      <c r="G3257" t="s">
        <v>8714</v>
      </c>
      <c r="I3257" t="s">
        <v>62</v>
      </c>
      <c r="J3257">
        <v>2628</v>
      </c>
      <c r="K3257">
        <v>0</v>
      </c>
      <c r="L3257">
        <f t="shared" si="50"/>
        <v>875</v>
      </c>
    </row>
    <row r="3258" spans="1:12" x14ac:dyDescent="0.25">
      <c r="A3258">
        <v>3305</v>
      </c>
      <c r="B3258" t="s">
        <v>8</v>
      </c>
      <c r="C3258">
        <v>3807758</v>
      </c>
      <c r="D3258">
        <v>3808543</v>
      </c>
      <c r="E3258">
        <v>-1</v>
      </c>
      <c r="F3258" t="s">
        <v>8715</v>
      </c>
      <c r="G3258" t="s">
        <v>8716</v>
      </c>
      <c r="I3258" t="s">
        <v>22</v>
      </c>
      <c r="J3258">
        <v>786</v>
      </c>
      <c r="K3258">
        <v>144</v>
      </c>
      <c r="L3258">
        <f t="shared" si="50"/>
        <v>261</v>
      </c>
    </row>
    <row r="3259" spans="1:12" x14ac:dyDescent="0.25">
      <c r="A3259">
        <v>3306</v>
      </c>
      <c r="B3259" t="s">
        <v>8</v>
      </c>
      <c r="C3259">
        <v>3808688</v>
      </c>
      <c r="D3259">
        <v>3808936</v>
      </c>
      <c r="E3259">
        <v>1</v>
      </c>
      <c r="F3259" t="s">
        <v>8717</v>
      </c>
      <c r="G3259" t="s">
        <v>8718</v>
      </c>
      <c r="I3259" t="s">
        <v>22</v>
      </c>
      <c r="J3259">
        <v>249</v>
      </c>
      <c r="K3259">
        <v>226</v>
      </c>
      <c r="L3259">
        <f t="shared" si="50"/>
        <v>82</v>
      </c>
    </row>
    <row r="3260" spans="1:12" x14ac:dyDescent="0.25">
      <c r="A3260">
        <v>3307</v>
      </c>
      <c r="B3260" t="s">
        <v>8</v>
      </c>
      <c r="C3260">
        <v>3809163</v>
      </c>
      <c r="D3260">
        <v>3809633</v>
      </c>
      <c r="E3260">
        <v>-1</v>
      </c>
      <c r="F3260" t="s">
        <v>8719</v>
      </c>
      <c r="G3260" t="s">
        <v>8720</v>
      </c>
      <c r="I3260" t="s">
        <v>22</v>
      </c>
      <c r="J3260">
        <v>471</v>
      </c>
      <c r="K3260">
        <v>93</v>
      </c>
      <c r="L3260">
        <f t="shared" si="50"/>
        <v>156</v>
      </c>
    </row>
    <row r="3261" spans="1:12" x14ac:dyDescent="0.25">
      <c r="A3261">
        <v>3308</v>
      </c>
      <c r="B3261" t="s">
        <v>8</v>
      </c>
      <c r="C3261">
        <v>3809727</v>
      </c>
      <c r="D3261">
        <v>3810134</v>
      </c>
      <c r="E3261">
        <v>-1</v>
      </c>
      <c r="F3261" t="s">
        <v>8721</v>
      </c>
      <c r="G3261" t="s">
        <v>8722</v>
      </c>
      <c r="I3261" t="s">
        <v>22</v>
      </c>
      <c r="J3261">
        <v>408</v>
      </c>
      <c r="K3261">
        <v>230</v>
      </c>
      <c r="L3261">
        <f t="shared" si="50"/>
        <v>135</v>
      </c>
    </row>
    <row r="3262" spans="1:12" x14ac:dyDescent="0.25">
      <c r="A3262">
        <v>3309</v>
      </c>
      <c r="B3262" t="s">
        <v>8</v>
      </c>
      <c r="C3262">
        <v>3810365</v>
      </c>
      <c r="D3262">
        <v>3811132</v>
      </c>
      <c r="E3262">
        <v>-1</v>
      </c>
      <c r="F3262" t="s">
        <v>8723</v>
      </c>
      <c r="G3262" t="s">
        <v>8724</v>
      </c>
      <c r="I3262" t="s">
        <v>22</v>
      </c>
      <c r="J3262">
        <v>768</v>
      </c>
      <c r="K3262">
        <v>71</v>
      </c>
      <c r="L3262">
        <f t="shared" si="50"/>
        <v>255</v>
      </c>
    </row>
    <row r="3263" spans="1:12" x14ac:dyDescent="0.25">
      <c r="A3263">
        <v>3310</v>
      </c>
      <c r="B3263" t="s">
        <v>8</v>
      </c>
      <c r="C3263">
        <v>3811204</v>
      </c>
      <c r="D3263">
        <v>3811983</v>
      </c>
      <c r="E3263">
        <v>-1</v>
      </c>
      <c r="F3263" t="s">
        <v>8725</v>
      </c>
      <c r="G3263" t="s">
        <v>8726</v>
      </c>
      <c r="H3263" t="s">
        <v>8727</v>
      </c>
      <c r="I3263" t="s">
        <v>8728</v>
      </c>
      <c r="J3263">
        <v>780</v>
      </c>
      <c r="K3263">
        <v>226</v>
      </c>
      <c r="L3263">
        <f t="shared" si="50"/>
        <v>259</v>
      </c>
    </row>
    <row r="3264" spans="1:12" x14ac:dyDescent="0.25">
      <c r="A3264">
        <v>3311</v>
      </c>
      <c r="B3264" t="s">
        <v>8</v>
      </c>
      <c r="C3264">
        <v>3812210</v>
      </c>
      <c r="D3264">
        <v>3812842</v>
      </c>
      <c r="E3264">
        <v>-1</v>
      </c>
      <c r="F3264" t="s">
        <v>8729</v>
      </c>
      <c r="G3264" t="s">
        <v>8730</v>
      </c>
      <c r="I3264" t="s">
        <v>22</v>
      </c>
      <c r="J3264">
        <v>633</v>
      </c>
      <c r="K3264">
        <v>18</v>
      </c>
      <c r="L3264">
        <f t="shared" si="50"/>
        <v>210</v>
      </c>
    </row>
    <row r="3265" spans="1:12" x14ac:dyDescent="0.25">
      <c r="A3265">
        <v>3312</v>
      </c>
      <c r="B3265" t="s">
        <v>8</v>
      </c>
      <c r="C3265">
        <v>3812861</v>
      </c>
      <c r="D3265">
        <v>3812998</v>
      </c>
      <c r="E3265">
        <v>-1</v>
      </c>
      <c r="F3265" t="s">
        <v>8731</v>
      </c>
      <c r="G3265" t="s">
        <v>8732</v>
      </c>
      <c r="I3265" t="s">
        <v>22</v>
      </c>
      <c r="J3265">
        <v>138</v>
      </c>
      <c r="K3265">
        <v>51</v>
      </c>
      <c r="L3265">
        <f t="shared" si="50"/>
        <v>45</v>
      </c>
    </row>
    <row r="3266" spans="1:12" x14ac:dyDescent="0.25">
      <c r="A3266">
        <v>3313</v>
      </c>
      <c r="B3266" t="s">
        <v>8</v>
      </c>
      <c r="C3266">
        <v>3813050</v>
      </c>
      <c r="D3266">
        <v>3814033</v>
      </c>
      <c r="E3266">
        <v>-1</v>
      </c>
      <c r="F3266" t="s">
        <v>8733</v>
      </c>
      <c r="G3266" t="s">
        <v>8734</v>
      </c>
      <c r="I3266" t="s">
        <v>22</v>
      </c>
      <c r="J3266">
        <v>984</v>
      </c>
      <c r="K3266">
        <v>92</v>
      </c>
      <c r="L3266">
        <f t="shared" si="50"/>
        <v>327</v>
      </c>
    </row>
    <row r="3267" spans="1:12" x14ac:dyDescent="0.25">
      <c r="A3267">
        <v>3314</v>
      </c>
      <c r="B3267" t="s">
        <v>8</v>
      </c>
      <c r="C3267">
        <v>3814126</v>
      </c>
      <c r="D3267">
        <v>3814785</v>
      </c>
      <c r="E3267">
        <v>-1</v>
      </c>
      <c r="F3267" t="s">
        <v>8735</v>
      </c>
      <c r="G3267" t="s">
        <v>8736</v>
      </c>
      <c r="I3267" t="s">
        <v>22</v>
      </c>
      <c r="J3267">
        <v>660</v>
      </c>
      <c r="K3267">
        <v>30</v>
      </c>
      <c r="L3267">
        <f t="shared" si="50"/>
        <v>219</v>
      </c>
    </row>
    <row r="3268" spans="1:12" x14ac:dyDescent="0.25">
      <c r="A3268">
        <v>3315</v>
      </c>
      <c r="B3268" t="s">
        <v>8</v>
      </c>
      <c r="C3268">
        <v>3814816</v>
      </c>
      <c r="D3268">
        <v>3815073</v>
      </c>
      <c r="E3268">
        <v>-1</v>
      </c>
      <c r="F3268" t="s">
        <v>8737</v>
      </c>
      <c r="G3268" t="s">
        <v>8738</v>
      </c>
      <c r="I3268" t="s">
        <v>22</v>
      </c>
      <c r="J3268">
        <v>258</v>
      </c>
      <c r="K3268">
        <v>171</v>
      </c>
      <c r="L3268">
        <f t="shared" ref="L3268:L3331" si="51">(D3268-C3268+1)/3-1</f>
        <v>85</v>
      </c>
    </row>
    <row r="3269" spans="1:12" x14ac:dyDescent="0.25">
      <c r="A3269">
        <v>3316</v>
      </c>
      <c r="B3269" t="s">
        <v>8</v>
      </c>
      <c r="C3269">
        <v>3815245</v>
      </c>
      <c r="D3269">
        <v>3815484</v>
      </c>
      <c r="E3269">
        <v>1</v>
      </c>
      <c r="F3269" t="s">
        <v>8739</v>
      </c>
      <c r="G3269" t="s">
        <v>8740</v>
      </c>
      <c r="I3269" t="s">
        <v>22</v>
      </c>
      <c r="J3269">
        <v>240</v>
      </c>
      <c r="K3269">
        <v>-39</v>
      </c>
      <c r="L3269">
        <f t="shared" si="51"/>
        <v>79</v>
      </c>
    </row>
    <row r="3270" spans="1:12" x14ac:dyDescent="0.25">
      <c r="A3270">
        <v>3317</v>
      </c>
      <c r="B3270" t="s">
        <v>8</v>
      </c>
      <c r="C3270">
        <v>3815446</v>
      </c>
      <c r="D3270">
        <v>3816021</v>
      </c>
      <c r="E3270">
        <v>-1</v>
      </c>
      <c r="F3270" t="s">
        <v>8741</v>
      </c>
      <c r="G3270" t="s">
        <v>8742</v>
      </c>
      <c r="I3270" t="s">
        <v>2353</v>
      </c>
      <c r="J3270">
        <v>576</v>
      </c>
      <c r="K3270">
        <v>0</v>
      </c>
      <c r="L3270">
        <f t="shared" si="51"/>
        <v>191</v>
      </c>
    </row>
    <row r="3271" spans="1:12" x14ac:dyDescent="0.25">
      <c r="A3271">
        <v>3318</v>
      </c>
      <c r="B3271" t="s">
        <v>8</v>
      </c>
      <c r="C3271">
        <v>3816022</v>
      </c>
      <c r="D3271">
        <v>3816684</v>
      </c>
      <c r="E3271">
        <v>-1</v>
      </c>
      <c r="F3271" t="s">
        <v>8743</v>
      </c>
      <c r="G3271" t="s">
        <v>8744</v>
      </c>
      <c r="H3271" t="s">
        <v>8745</v>
      </c>
      <c r="I3271" t="s">
        <v>8746</v>
      </c>
      <c r="J3271">
        <v>663</v>
      </c>
      <c r="K3271">
        <v>376</v>
      </c>
      <c r="L3271">
        <f t="shared" si="51"/>
        <v>220</v>
      </c>
    </row>
    <row r="3272" spans="1:12" x14ac:dyDescent="0.25">
      <c r="A3272">
        <v>3319</v>
      </c>
      <c r="B3272" t="s">
        <v>8</v>
      </c>
      <c r="C3272">
        <v>3817061</v>
      </c>
      <c r="D3272">
        <v>3818251</v>
      </c>
      <c r="E3272">
        <v>-1</v>
      </c>
      <c r="F3272" t="s">
        <v>8747</v>
      </c>
      <c r="G3272" t="s">
        <v>8748</v>
      </c>
      <c r="I3272" t="s">
        <v>4178</v>
      </c>
      <c r="J3272">
        <v>1191</v>
      </c>
      <c r="K3272">
        <v>-12</v>
      </c>
      <c r="L3272">
        <f t="shared" si="51"/>
        <v>396</v>
      </c>
    </row>
    <row r="3273" spans="1:12" x14ac:dyDescent="0.25">
      <c r="A3273">
        <v>3320</v>
      </c>
      <c r="B3273" t="s">
        <v>8</v>
      </c>
      <c r="C3273">
        <v>3818240</v>
      </c>
      <c r="D3273">
        <v>3818455</v>
      </c>
      <c r="E3273">
        <v>1</v>
      </c>
      <c r="F3273" t="s">
        <v>8749</v>
      </c>
      <c r="G3273" t="s">
        <v>8750</v>
      </c>
      <c r="I3273" t="s">
        <v>22</v>
      </c>
      <c r="J3273">
        <v>216</v>
      </c>
      <c r="K3273">
        <v>117</v>
      </c>
      <c r="L3273">
        <f t="shared" si="51"/>
        <v>71</v>
      </c>
    </row>
    <row r="3274" spans="1:12" x14ac:dyDescent="0.25">
      <c r="A3274">
        <v>3321</v>
      </c>
      <c r="B3274" t="s">
        <v>8</v>
      </c>
      <c r="C3274">
        <v>3818573</v>
      </c>
      <c r="D3274">
        <v>3818773</v>
      </c>
      <c r="E3274">
        <v>1</v>
      </c>
      <c r="F3274" t="s">
        <v>8751</v>
      </c>
      <c r="G3274" t="s">
        <v>8752</v>
      </c>
      <c r="I3274" t="s">
        <v>22</v>
      </c>
      <c r="J3274">
        <v>201</v>
      </c>
      <c r="K3274">
        <v>95</v>
      </c>
      <c r="L3274">
        <f t="shared" si="51"/>
        <v>66</v>
      </c>
    </row>
    <row r="3275" spans="1:12" x14ac:dyDescent="0.25">
      <c r="A3275">
        <v>3322</v>
      </c>
      <c r="B3275" t="s">
        <v>8</v>
      </c>
      <c r="C3275">
        <v>3818869</v>
      </c>
      <c r="D3275">
        <v>3819642</v>
      </c>
      <c r="E3275">
        <v>-1</v>
      </c>
      <c r="F3275" t="s">
        <v>8753</v>
      </c>
      <c r="G3275" t="s">
        <v>8754</v>
      </c>
      <c r="I3275" t="s">
        <v>582</v>
      </c>
      <c r="J3275">
        <v>774</v>
      </c>
      <c r="K3275">
        <v>120</v>
      </c>
      <c r="L3275">
        <f t="shared" si="51"/>
        <v>257</v>
      </c>
    </row>
    <row r="3276" spans="1:12" x14ac:dyDescent="0.25">
      <c r="A3276">
        <v>3323</v>
      </c>
      <c r="B3276" t="s">
        <v>8</v>
      </c>
      <c r="C3276">
        <v>3819763</v>
      </c>
      <c r="D3276">
        <v>3820674</v>
      </c>
      <c r="E3276">
        <v>-1</v>
      </c>
      <c r="F3276" t="s">
        <v>8755</v>
      </c>
      <c r="G3276" t="s">
        <v>8756</v>
      </c>
      <c r="I3276" t="s">
        <v>582</v>
      </c>
      <c r="J3276">
        <v>912</v>
      </c>
      <c r="K3276">
        <v>360</v>
      </c>
      <c r="L3276">
        <f t="shared" si="51"/>
        <v>303</v>
      </c>
    </row>
    <row r="3277" spans="1:12" x14ac:dyDescent="0.25">
      <c r="A3277">
        <v>3324</v>
      </c>
      <c r="B3277" t="s">
        <v>8</v>
      </c>
      <c r="C3277">
        <v>3821035</v>
      </c>
      <c r="D3277">
        <v>3821703</v>
      </c>
      <c r="E3277">
        <v>-1</v>
      </c>
      <c r="F3277" t="s">
        <v>8757</v>
      </c>
      <c r="G3277" t="s">
        <v>8758</v>
      </c>
      <c r="I3277" t="s">
        <v>8759</v>
      </c>
      <c r="J3277">
        <v>669</v>
      </c>
      <c r="K3277">
        <v>43</v>
      </c>
      <c r="L3277">
        <f t="shared" si="51"/>
        <v>222</v>
      </c>
    </row>
    <row r="3278" spans="1:12" x14ac:dyDescent="0.25">
      <c r="A3278">
        <v>3325</v>
      </c>
      <c r="B3278" t="s">
        <v>8</v>
      </c>
      <c r="C3278">
        <v>3821747</v>
      </c>
      <c r="D3278">
        <v>3823699</v>
      </c>
      <c r="E3278">
        <v>-1</v>
      </c>
      <c r="F3278" t="s">
        <v>8760</v>
      </c>
      <c r="G3278" t="s">
        <v>8761</v>
      </c>
      <c r="I3278" t="s">
        <v>2256</v>
      </c>
      <c r="J3278">
        <v>1953</v>
      </c>
      <c r="K3278">
        <v>586</v>
      </c>
      <c r="L3278">
        <f t="shared" si="51"/>
        <v>650</v>
      </c>
    </row>
    <row r="3279" spans="1:12" x14ac:dyDescent="0.25">
      <c r="A3279">
        <v>3326</v>
      </c>
      <c r="B3279" t="s">
        <v>8</v>
      </c>
      <c r="C3279">
        <v>3824286</v>
      </c>
      <c r="D3279">
        <v>3825302</v>
      </c>
      <c r="E3279">
        <v>-1</v>
      </c>
      <c r="F3279" t="s">
        <v>8762</v>
      </c>
      <c r="G3279" t="s">
        <v>8763</v>
      </c>
      <c r="H3279" t="s">
        <v>8764</v>
      </c>
      <c r="I3279" t="s">
        <v>8765</v>
      </c>
      <c r="J3279">
        <v>1017</v>
      </c>
      <c r="K3279">
        <v>169</v>
      </c>
      <c r="L3279">
        <f t="shared" si="51"/>
        <v>338</v>
      </c>
    </row>
    <row r="3280" spans="1:12" x14ac:dyDescent="0.25">
      <c r="A3280">
        <v>3327</v>
      </c>
      <c r="B3280" t="s">
        <v>8</v>
      </c>
      <c r="C3280">
        <v>3825472</v>
      </c>
      <c r="D3280">
        <v>3825849</v>
      </c>
      <c r="E3280">
        <v>-1</v>
      </c>
      <c r="F3280" t="s">
        <v>8766</v>
      </c>
      <c r="G3280" t="s">
        <v>8767</v>
      </c>
      <c r="I3280" t="s">
        <v>22</v>
      </c>
      <c r="J3280">
        <v>378</v>
      </c>
      <c r="K3280">
        <v>324</v>
      </c>
      <c r="L3280">
        <f t="shared" si="51"/>
        <v>125</v>
      </c>
    </row>
    <row r="3281" spans="1:12" x14ac:dyDescent="0.25">
      <c r="A3281">
        <v>3328</v>
      </c>
      <c r="B3281" t="s">
        <v>8</v>
      </c>
      <c r="C3281">
        <v>3826174</v>
      </c>
      <c r="D3281">
        <v>3826671</v>
      </c>
      <c r="E3281">
        <v>-1</v>
      </c>
      <c r="F3281" t="s">
        <v>8768</v>
      </c>
      <c r="G3281" t="s">
        <v>8769</v>
      </c>
      <c r="I3281" t="s">
        <v>22</v>
      </c>
      <c r="J3281">
        <v>498</v>
      </c>
      <c r="K3281">
        <v>311</v>
      </c>
      <c r="L3281">
        <f t="shared" si="51"/>
        <v>165</v>
      </c>
    </row>
    <row r="3282" spans="1:12" x14ac:dyDescent="0.25">
      <c r="A3282">
        <v>3329</v>
      </c>
      <c r="B3282" t="s">
        <v>8</v>
      </c>
      <c r="C3282">
        <v>3826983</v>
      </c>
      <c r="D3282">
        <v>3828161</v>
      </c>
      <c r="E3282">
        <v>-1</v>
      </c>
      <c r="F3282" t="s">
        <v>8770</v>
      </c>
      <c r="G3282" t="s">
        <v>8771</v>
      </c>
      <c r="I3282" t="s">
        <v>22</v>
      </c>
      <c r="J3282">
        <v>1179</v>
      </c>
      <c r="K3282">
        <v>108</v>
      </c>
      <c r="L3282">
        <f t="shared" si="51"/>
        <v>392</v>
      </c>
    </row>
    <row r="3283" spans="1:12" x14ac:dyDescent="0.25">
      <c r="A3283">
        <v>3330</v>
      </c>
      <c r="B3283" t="s">
        <v>8</v>
      </c>
      <c r="C3283">
        <v>3828270</v>
      </c>
      <c r="D3283">
        <v>3828704</v>
      </c>
      <c r="E3283">
        <v>1</v>
      </c>
      <c r="F3283" t="s">
        <v>8772</v>
      </c>
      <c r="G3283" t="s">
        <v>8773</v>
      </c>
      <c r="I3283" t="s">
        <v>22</v>
      </c>
      <c r="J3283">
        <v>435</v>
      </c>
      <c r="K3283">
        <v>66</v>
      </c>
      <c r="L3283">
        <f t="shared" si="51"/>
        <v>144</v>
      </c>
    </row>
    <row r="3284" spans="1:12" x14ac:dyDescent="0.25">
      <c r="A3284">
        <v>3331</v>
      </c>
      <c r="B3284" t="s">
        <v>8</v>
      </c>
      <c r="C3284">
        <v>3828771</v>
      </c>
      <c r="D3284">
        <v>3829184</v>
      </c>
      <c r="E3284">
        <v>-1</v>
      </c>
      <c r="F3284" t="s">
        <v>8774</v>
      </c>
      <c r="G3284" t="s">
        <v>8775</v>
      </c>
      <c r="I3284" t="s">
        <v>22</v>
      </c>
      <c r="J3284">
        <v>414</v>
      </c>
      <c r="K3284">
        <v>305</v>
      </c>
      <c r="L3284">
        <f t="shared" si="51"/>
        <v>137</v>
      </c>
    </row>
    <row r="3285" spans="1:12" x14ac:dyDescent="0.25">
      <c r="A3285">
        <v>3332</v>
      </c>
      <c r="B3285" t="s">
        <v>8</v>
      </c>
      <c r="C3285">
        <v>3829490</v>
      </c>
      <c r="D3285">
        <v>3830257</v>
      </c>
      <c r="E3285">
        <v>-1</v>
      </c>
      <c r="F3285" t="s">
        <v>8776</v>
      </c>
      <c r="G3285" t="s">
        <v>8777</v>
      </c>
      <c r="I3285" t="s">
        <v>22</v>
      </c>
      <c r="J3285">
        <v>768</v>
      </c>
      <c r="K3285">
        <v>631</v>
      </c>
      <c r="L3285">
        <f t="shared" si="51"/>
        <v>255</v>
      </c>
    </row>
    <row r="3286" spans="1:12" x14ac:dyDescent="0.25">
      <c r="A3286">
        <v>3333</v>
      </c>
      <c r="B3286" t="s">
        <v>8</v>
      </c>
      <c r="C3286">
        <v>3830889</v>
      </c>
      <c r="D3286">
        <v>3832166</v>
      </c>
      <c r="E3286">
        <v>-1</v>
      </c>
      <c r="F3286" t="s">
        <v>8778</v>
      </c>
      <c r="G3286" t="s">
        <v>8779</v>
      </c>
      <c r="I3286" t="s">
        <v>5248</v>
      </c>
      <c r="J3286">
        <v>1278</v>
      </c>
      <c r="K3286">
        <v>341</v>
      </c>
      <c r="L3286">
        <f t="shared" si="51"/>
        <v>425</v>
      </c>
    </row>
    <row r="3287" spans="1:12" x14ac:dyDescent="0.25">
      <c r="A3287">
        <v>3334</v>
      </c>
      <c r="B3287" t="s">
        <v>8</v>
      </c>
      <c r="C3287">
        <v>3832508</v>
      </c>
      <c r="D3287">
        <v>3834031</v>
      </c>
      <c r="E3287">
        <v>-1</v>
      </c>
      <c r="F3287" t="s">
        <v>8780</v>
      </c>
      <c r="G3287" t="s">
        <v>8781</v>
      </c>
      <c r="I3287" t="s">
        <v>8782</v>
      </c>
      <c r="J3287">
        <v>1524</v>
      </c>
      <c r="K3287">
        <v>24</v>
      </c>
      <c r="L3287">
        <f t="shared" si="51"/>
        <v>507</v>
      </c>
    </row>
    <row r="3288" spans="1:12" x14ac:dyDescent="0.25">
      <c r="A3288">
        <v>3335</v>
      </c>
      <c r="B3288" t="s">
        <v>8</v>
      </c>
      <c r="C3288">
        <v>3834056</v>
      </c>
      <c r="D3288">
        <v>3834988</v>
      </c>
      <c r="E3288">
        <v>-1</v>
      </c>
      <c r="F3288" t="s">
        <v>8783</v>
      </c>
      <c r="G3288" t="s">
        <v>8784</v>
      </c>
      <c r="I3288" t="s">
        <v>22</v>
      </c>
      <c r="J3288">
        <v>933</v>
      </c>
      <c r="K3288">
        <v>-14</v>
      </c>
      <c r="L3288">
        <f t="shared" si="51"/>
        <v>310</v>
      </c>
    </row>
    <row r="3289" spans="1:12" x14ac:dyDescent="0.25">
      <c r="A3289">
        <v>3336</v>
      </c>
      <c r="B3289" t="s">
        <v>8</v>
      </c>
      <c r="C3289">
        <v>3834975</v>
      </c>
      <c r="D3289">
        <v>3836819</v>
      </c>
      <c r="E3289">
        <v>-1</v>
      </c>
      <c r="F3289" t="s">
        <v>8785</v>
      </c>
      <c r="G3289" t="s">
        <v>8786</v>
      </c>
      <c r="I3289" t="s">
        <v>444</v>
      </c>
      <c r="J3289">
        <v>1845</v>
      </c>
      <c r="K3289">
        <v>0</v>
      </c>
      <c r="L3289">
        <f t="shared" si="51"/>
        <v>614</v>
      </c>
    </row>
    <row r="3290" spans="1:12" x14ac:dyDescent="0.25">
      <c r="A3290">
        <v>3337</v>
      </c>
      <c r="B3290" t="s">
        <v>8</v>
      </c>
      <c r="C3290">
        <v>3836820</v>
      </c>
      <c r="D3290">
        <v>3839645</v>
      </c>
      <c r="E3290">
        <v>-1</v>
      </c>
      <c r="F3290" t="s">
        <v>8787</v>
      </c>
      <c r="G3290" t="s">
        <v>8788</v>
      </c>
      <c r="I3290" t="s">
        <v>62</v>
      </c>
      <c r="J3290">
        <v>2826</v>
      </c>
      <c r="K3290">
        <v>19</v>
      </c>
      <c r="L3290">
        <f t="shared" si="51"/>
        <v>941</v>
      </c>
    </row>
    <row r="3291" spans="1:12" x14ac:dyDescent="0.25">
      <c r="A3291">
        <v>3338</v>
      </c>
      <c r="B3291" t="s">
        <v>8</v>
      </c>
      <c r="C3291">
        <v>3839665</v>
      </c>
      <c r="D3291">
        <v>3841581</v>
      </c>
      <c r="E3291">
        <v>-1</v>
      </c>
      <c r="F3291" t="s">
        <v>8789</v>
      </c>
      <c r="G3291" t="s">
        <v>8790</v>
      </c>
      <c r="I3291" t="s">
        <v>8791</v>
      </c>
      <c r="J3291">
        <v>1917</v>
      </c>
      <c r="K3291">
        <v>2</v>
      </c>
      <c r="L3291">
        <f t="shared" si="51"/>
        <v>638</v>
      </c>
    </row>
    <row r="3292" spans="1:12" x14ac:dyDescent="0.25">
      <c r="A3292">
        <v>3339</v>
      </c>
      <c r="B3292" t="s">
        <v>8</v>
      </c>
      <c r="C3292">
        <v>3841584</v>
      </c>
      <c r="D3292">
        <v>3844739</v>
      </c>
      <c r="E3292">
        <v>-1</v>
      </c>
      <c r="F3292" t="s">
        <v>8792</v>
      </c>
      <c r="G3292" t="s">
        <v>8793</v>
      </c>
      <c r="I3292" t="s">
        <v>62</v>
      </c>
      <c r="J3292">
        <v>3156</v>
      </c>
      <c r="K3292">
        <v>607</v>
      </c>
      <c r="L3292">
        <f t="shared" si="51"/>
        <v>1051</v>
      </c>
    </row>
    <row r="3293" spans="1:12" x14ac:dyDescent="0.25">
      <c r="A3293">
        <v>3340</v>
      </c>
      <c r="B3293" t="s">
        <v>8</v>
      </c>
      <c r="C3293">
        <v>3845347</v>
      </c>
      <c r="D3293">
        <v>3847206</v>
      </c>
      <c r="E3293">
        <v>-1</v>
      </c>
      <c r="F3293" t="s">
        <v>8794</v>
      </c>
      <c r="G3293" t="s">
        <v>8795</v>
      </c>
      <c r="I3293" t="s">
        <v>22</v>
      </c>
      <c r="J3293">
        <v>1860</v>
      </c>
      <c r="K3293">
        <v>27</v>
      </c>
      <c r="L3293">
        <f t="shared" si="51"/>
        <v>619</v>
      </c>
    </row>
    <row r="3294" spans="1:12" x14ac:dyDescent="0.25">
      <c r="A3294">
        <v>3341</v>
      </c>
      <c r="B3294" t="s">
        <v>8</v>
      </c>
      <c r="C3294">
        <v>3847234</v>
      </c>
      <c r="D3294">
        <v>3847452</v>
      </c>
      <c r="E3294">
        <v>-1</v>
      </c>
      <c r="F3294" t="s">
        <v>8796</v>
      </c>
      <c r="G3294" t="s">
        <v>8797</v>
      </c>
      <c r="I3294" t="s">
        <v>22</v>
      </c>
      <c r="J3294">
        <v>219</v>
      </c>
      <c r="K3294">
        <v>216</v>
      </c>
      <c r="L3294">
        <f t="shared" si="51"/>
        <v>72</v>
      </c>
    </row>
    <row r="3295" spans="1:12" x14ac:dyDescent="0.25">
      <c r="A3295">
        <v>3342</v>
      </c>
      <c r="B3295" t="s">
        <v>8</v>
      </c>
      <c r="C3295">
        <v>3847669</v>
      </c>
      <c r="D3295">
        <v>3848841</v>
      </c>
      <c r="E3295">
        <v>1</v>
      </c>
      <c r="F3295" t="s">
        <v>8798</v>
      </c>
      <c r="G3295" t="s">
        <v>8799</v>
      </c>
      <c r="I3295" t="s">
        <v>22</v>
      </c>
      <c r="J3295">
        <v>1173</v>
      </c>
      <c r="K3295">
        <v>275</v>
      </c>
      <c r="L3295">
        <f t="shared" si="51"/>
        <v>390</v>
      </c>
    </row>
    <row r="3296" spans="1:12" x14ac:dyDescent="0.25">
      <c r="A3296">
        <v>3343</v>
      </c>
      <c r="B3296" t="s">
        <v>8</v>
      </c>
      <c r="C3296">
        <v>3849117</v>
      </c>
      <c r="D3296">
        <v>3850160</v>
      </c>
      <c r="E3296">
        <v>-1</v>
      </c>
      <c r="F3296" t="s">
        <v>8800</v>
      </c>
      <c r="G3296" t="s">
        <v>8801</v>
      </c>
      <c r="I3296" t="s">
        <v>523</v>
      </c>
      <c r="J3296">
        <v>1044</v>
      </c>
      <c r="K3296">
        <v>252</v>
      </c>
      <c r="L3296">
        <f t="shared" si="51"/>
        <v>347</v>
      </c>
    </row>
    <row r="3297" spans="1:12" x14ac:dyDescent="0.25">
      <c r="A3297">
        <v>3344</v>
      </c>
      <c r="B3297" t="s">
        <v>8</v>
      </c>
      <c r="C3297">
        <v>3850413</v>
      </c>
      <c r="D3297">
        <v>3853511</v>
      </c>
      <c r="E3297">
        <v>1</v>
      </c>
      <c r="F3297" t="s">
        <v>8802</v>
      </c>
      <c r="G3297" t="s">
        <v>8803</v>
      </c>
      <c r="I3297" t="s">
        <v>62</v>
      </c>
      <c r="J3297">
        <v>3099</v>
      </c>
      <c r="K3297">
        <v>11</v>
      </c>
      <c r="L3297">
        <f t="shared" si="51"/>
        <v>1032</v>
      </c>
    </row>
    <row r="3298" spans="1:12" x14ac:dyDescent="0.25">
      <c r="A3298">
        <v>3345</v>
      </c>
      <c r="B3298" t="s">
        <v>8</v>
      </c>
      <c r="C3298">
        <v>3853523</v>
      </c>
      <c r="D3298">
        <v>3854887</v>
      </c>
      <c r="E3298">
        <v>1</v>
      </c>
      <c r="F3298" t="s">
        <v>8804</v>
      </c>
      <c r="G3298" t="s">
        <v>8805</v>
      </c>
      <c r="I3298" t="s">
        <v>444</v>
      </c>
      <c r="J3298">
        <v>1365</v>
      </c>
      <c r="K3298">
        <v>38</v>
      </c>
      <c r="L3298">
        <f t="shared" si="51"/>
        <v>454</v>
      </c>
    </row>
    <row r="3299" spans="1:12" x14ac:dyDescent="0.25">
      <c r="A3299">
        <v>3346</v>
      </c>
      <c r="B3299" t="s">
        <v>8</v>
      </c>
      <c r="C3299">
        <v>3854926</v>
      </c>
      <c r="D3299">
        <v>3856368</v>
      </c>
      <c r="E3299">
        <v>1</v>
      </c>
      <c r="F3299" t="s">
        <v>8806</v>
      </c>
      <c r="G3299" t="s">
        <v>8807</v>
      </c>
      <c r="I3299" t="s">
        <v>8808</v>
      </c>
      <c r="J3299">
        <v>1443</v>
      </c>
      <c r="K3299">
        <v>17</v>
      </c>
      <c r="L3299">
        <f t="shared" si="51"/>
        <v>480</v>
      </c>
    </row>
    <row r="3300" spans="1:12" x14ac:dyDescent="0.25">
      <c r="A3300">
        <v>3347</v>
      </c>
      <c r="B3300" t="s">
        <v>8</v>
      </c>
      <c r="C3300">
        <v>3856386</v>
      </c>
      <c r="D3300">
        <v>3857162</v>
      </c>
      <c r="E3300">
        <v>1</v>
      </c>
      <c r="F3300" t="s">
        <v>8809</v>
      </c>
      <c r="G3300" t="s">
        <v>8810</v>
      </c>
      <c r="I3300" t="s">
        <v>318</v>
      </c>
      <c r="J3300">
        <v>777</v>
      </c>
      <c r="K3300">
        <v>46</v>
      </c>
      <c r="L3300">
        <f t="shared" si="51"/>
        <v>258</v>
      </c>
    </row>
    <row r="3301" spans="1:12" x14ac:dyDescent="0.25">
      <c r="A3301">
        <v>3348</v>
      </c>
      <c r="B3301" t="s">
        <v>8</v>
      </c>
      <c r="C3301">
        <v>3857209</v>
      </c>
      <c r="D3301">
        <v>3857970</v>
      </c>
      <c r="E3301">
        <v>1</v>
      </c>
      <c r="F3301" t="s">
        <v>8811</v>
      </c>
      <c r="G3301" t="s">
        <v>8812</v>
      </c>
      <c r="H3301" t="s">
        <v>8813</v>
      </c>
      <c r="I3301" t="s">
        <v>8814</v>
      </c>
      <c r="J3301">
        <v>762</v>
      </c>
      <c r="K3301">
        <v>28</v>
      </c>
      <c r="L3301">
        <f t="shared" si="51"/>
        <v>253</v>
      </c>
    </row>
    <row r="3302" spans="1:12" x14ac:dyDescent="0.25">
      <c r="A3302">
        <v>3349</v>
      </c>
      <c r="B3302" t="s">
        <v>8</v>
      </c>
      <c r="C3302">
        <v>3857999</v>
      </c>
      <c r="D3302">
        <v>3859561</v>
      </c>
      <c r="E3302">
        <v>1</v>
      </c>
      <c r="F3302" t="s">
        <v>8815</v>
      </c>
      <c r="G3302" t="s">
        <v>8816</v>
      </c>
      <c r="I3302" t="s">
        <v>318</v>
      </c>
      <c r="J3302">
        <v>1563</v>
      </c>
      <c r="K3302">
        <v>59</v>
      </c>
      <c r="L3302">
        <f t="shared" si="51"/>
        <v>520</v>
      </c>
    </row>
    <row r="3303" spans="1:12" x14ac:dyDescent="0.25">
      <c r="A3303">
        <v>3350</v>
      </c>
      <c r="B3303" t="s">
        <v>8</v>
      </c>
      <c r="C3303">
        <v>3859621</v>
      </c>
      <c r="D3303">
        <v>3861099</v>
      </c>
      <c r="E3303">
        <v>1</v>
      </c>
      <c r="F3303" t="s">
        <v>8817</v>
      </c>
      <c r="G3303" t="s">
        <v>8818</v>
      </c>
      <c r="I3303" t="s">
        <v>712</v>
      </c>
      <c r="J3303">
        <v>1479</v>
      </c>
      <c r="K3303">
        <v>4</v>
      </c>
      <c r="L3303">
        <f t="shared" si="51"/>
        <v>492</v>
      </c>
    </row>
    <row r="3304" spans="1:12" x14ac:dyDescent="0.25">
      <c r="A3304">
        <v>3351</v>
      </c>
      <c r="B3304" t="s">
        <v>8</v>
      </c>
      <c r="C3304">
        <v>3861104</v>
      </c>
      <c r="D3304">
        <v>3862252</v>
      </c>
      <c r="E3304">
        <v>1</v>
      </c>
      <c r="F3304" t="s">
        <v>8819</v>
      </c>
      <c r="G3304" t="s">
        <v>8820</v>
      </c>
      <c r="H3304" t="s">
        <v>8821</v>
      </c>
      <c r="I3304" t="s">
        <v>8822</v>
      </c>
      <c r="J3304">
        <v>1149</v>
      </c>
      <c r="K3304">
        <v>55</v>
      </c>
      <c r="L3304">
        <f t="shared" si="51"/>
        <v>382</v>
      </c>
    </row>
    <row r="3305" spans="1:12" x14ac:dyDescent="0.25">
      <c r="A3305">
        <v>3352</v>
      </c>
      <c r="B3305" t="s">
        <v>8</v>
      </c>
      <c r="C3305">
        <v>3862308</v>
      </c>
      <c r="D3305">
        <v>3863900</v>
      </c>
      <c r="E3305">
        <v>1</v>
      </c>
      <c r="F3305" t="s">
        <v>8823</v>
      </c>
      <c r="G3305" t="s">
        <v>8824</v>
      </c>
      <c r="H3305" t="s">
        <v>8825</v>
      </c>
      <c r="I3305" t="s">
        <v>2810</v>
      </c>
      <c r="J3305">
        <v>1593</v>
      </c>
      <c r="K3305">
        <v>69</v>
      </c>
      <c r="L3305">
        <f t="shared" si="51"/>
        <v>530</v>
      </c>
    </row>
    <row r="3306" spans="1:12" x14ac:dyDescent="0.25">
      <c r="A3306">
        <v>3353</v>
      </c>
      <c r="B3306" t="s">
        <v>8</v>
      </c>
      <c r="C3306">
        <v>3863970</v>
      </c>
      <c r="D3306">
        <v>3865034</v>
      </c>
      <c r="E3306">
        <v>-1</v>
      </c>
      <c r="F3306" t="s">
        <v>8826</v>
      </c>
      <c r="G3306" t="s">
        <v>8827</v>
      </c>
      <c r="I3306" t="s">
        <v>351</v>
      </c>
      <c r="J3306">
        <v>1065</v>
      </c>
      <c r="K3306">
        <v>284</v>
      </c>
      <c r="L3306">
        <f t="shared" si="51"/>
        <v>354</v>
      </c>
    </row>
    <row r="3307" spans="1:12" x14ac:dyDescent="0.25">
      <c r="A3307">
        <v>3354</v>
      </c>
      <c r="B3307" t="s">
        <v>8</v>
      </c>
      <c r="C3307">
        <v>3865319</v>
      </c>
      <c r="D3307">
        <v>3865948</v>
      </c>
      <c r="E3307">
        <v>1</v>
      </c>
      <c r="F3307" t="s">
        <v>8828</v>
      </c>
      <c r="G3307" t="s">
        <v>8829</v>
      </c>
      <c r="I3307" t="s">
        <v>160</v>
      </c>
      <c r="J3307">
        <v>630</v>
      </c>
      <c r="K3307">
        <v>214</v>
      </c>
      <c r="L3307">
        <f t="shared" si="51"/>
        <v>209</v>
      </c>
    </row>
    <row r="3308" spans="1:12" x14ac:dyDescent="0.25">
      <c r="A3308">
        <v>3355</v>
      </c>
      <c r="B3308" t="s">
        <v>8</v>
      </c>
      <c r="C3308">
        <v>3866163</v>
      </c>
      <c r="D3308">
        <v>3866738</v>
      </c>
      <c r="E3308">
        <v>-1</v>
      </c>
      <c r="F3308" t="s">
        <v>8830</v>
      </c>
      <c r="G3308" t="s">
        <v>8831</v>
      </c>
      <c r="H3308" t="s">
        <v>8832</v>
      </c>
      <c r="I3308" t="s">
        <v>4950</v>
      </c>
      <c r="J3308">
        <v>576</v>
      </c>
      <c r="K3308">
        <v>557</v>
      </c>
      <c r="L3308">
        <f t="shared" si="51"/>
        <v>191</v>
      </c>
    </row>
    <row r="3309" spans="1:12" x14ac:dyDescent="0.25">
      <c r="A3309">
        <v>3356</v>
      </c>
      <c r="B3309" t="s">
        <v>8</v>
      </c>
      <c r="C3309">
        <v>3867296</v>
      </c>
      <c r="D3309">
        <v>3870418</v>
      </c>
      <c r="E3309">
        <v>1</v>
      </c>
      <c r="F3309" t="s">
        <v>8833</v>
      </c>
      <c r="G3309" t="s">
        <v>8834</v>
      </c>
      <c r="I3309" t="s">
        <v>3525</v>
      </c>
      <c r="J3309">
        <v>3123</v>
      </c>
      <c r="K3309">
        <v>11</v>
      </c>
      <c r="L3309">
        <f t="shared" si="51"/>
        <v>1040</v>
      </c>
    </row>
    <row r="3310" spans="1:12" x14ac:dyDescent="0.25">
      <c r="A3310">
        <v>3357</v>
      </c>
      <c r="B3310" t="s">
        <v>8</v>
      </c>
      <c r="C3310">
        <v>3870430</v>
      </c>
      <c r="D3310">
        <v>3872094</v>
      </c>
      <c r="E3310">
        <v>1</v>
      </c>
      <c r="F3310" t="s">
        <v>8835</v>
      </c>
      <c r="G3310" t="s">
        <v>8836</v>
      </c>
      <c r="I3310" t="s">
        <v>444</v>
      </c>
      <c r="J3310">
        <v>1665</v>
      </c>
      <c r="K3310">
        <v>262</v>
      </c>
      <c r="L3310">
        <f t="shared" si="51"/>
        <v>554</v>
      </c>
    </row>
    <row r="3311" spans="1:12" x14ac:dyDescent="0.25">
      <c r="A3311">
        <v>3358</v>
      </c>
      <c r="B3311" t="s">
        <v>8</v>
      </c>
      <c r="C3311">
        <v>3872357</v>
      </c>
      <c r="D3311">
        <v>3873103</v>
      </c>
      <c r="E3311">
        <v>-1</v>
      </c>
      <c r="F3311" t="s">
        <v>8837</v>
      </c>
      <c r="G3311" t="s">
        <v>8838</v>
      </c>
      <c r="I3311" t="s">
        <v>22</v>
      </c>
      <c r="J3311">
        <v>747</v>
      </c>
      <c r="K3311">
        <v>38</v>
      </c>
      <c r="L3311">
        <f t="shared" si="51"/>
        <v>248</v>
      </c>
    </row>
    <row r="3312" spans="1:12" x14ac:dyDescent="0.25">
      <c r="A3312">
        <v>3359</v>
      </c>
      <c r="B3312" t="s">
        <v>8</v>
      </c>
      <c r="C3312">
        <v>3873142</v>
      </c>
      <c r="D3312">
        <v>3873255</v>
      </c>
      <c r="E3312">
        <v>-1</v>
      </c>
      <c r="F3312" t="s">
        <v>8839</v>
      </c>
      <c r="G3312" t="s">
        <v>8840</v>
      </c>
      <c r="I3312" t="s">
        <v>22</v>
      </c>
      <c r="J3312">
        <v>114</v>
      </c>
      <c r="K3312">
        <v>74</v>
      </c>
      <c r="L3312">
        <f t="shared" si="51"/>
        <v>37</v>
      </c>
    </row>
    <row r="3313" spans="1:12" x14ac:dyDescent="0.25">
      <c r="A3313">
        <v>3360</v>
      </c>
      <c r="B3313" t="s">
        <v>8</v>
      </c>
      <c r="C3313">
        <v>3873330</v>
      </c>
      <c r="D3313">
        <v>3874583</v>
      </c>
      <c r="E3313">
        <v>-1</v>
      </c>
      <c r="F3313" t="s">
        <v>8841</v>
      </c>
      <c r="G3313" t="s">
        <v>8842</v>
      </c>
      <c r="I3313" t="s">
        <v>22</v>
      </c>
      <c r="J3313">
        <v>1254</v>
      </c>
      <c r="K3313">
        <v>251</v>
      </c>
      <c r="L3313">
        <f t="shared" si="51"/>
        <v>417</v>
      </c>
    </row>
    <row r="3314" spans="1:12" x14ac:dyDescent="0.25">
      <c r="A3314">
        <v>3361</v>
      </c>
      <c r="B3314" t="s">
        <v>8</v>
      </c>
      <c r="C3314">
        <v>3874835</v>
      </c>
      <c r="D3314">
        <v>3875092</v>
      </c>
      <c r="E3314">
        <v>1</v>
      </c>
      <c r="F3314" t="s">
        <v>8843</v>
      </c>
      <c r="G3314" t="s">
        <v>8844</v>
      </c>
      <c r="I3314" t="s">
        <v>22</v>
      </c>
      <c r="J3314">
        <v>258</v>
      </c>
      <c r="K3314">
        <v>1045</v>
      </c>
      <c r="L3314">
        <f t="shared" si="51"/>
        <v>85</v>
      </c>
    </row>
    <row r="3315" spans="1:12" x14ac:dyDescent="0.25">
      <c r="A3315">
        <v>3362</v>
      </c>
      <c r="B3315" t="s">
        <v>8</v>
      </c>
      <c r="C3315">
        <v>3876138</v>
      </c>
      <c r="D3315">
        <v>3877271</v>
      </c>
      <c r="E3315">
        <v>-1</v>
      </c>
      <c r="F3315" t="s">
        <v>8845</v>
      </c>
      <c r="G3315" t="s">
        <v>8846</v>
      </c>
      <c r="I3315" t="s">
        <v>22</v>
      </c>
      <c r="J3315">
        <v>1134</v>
      </c>
      <c r="K3315">
        <v>353</v>
      </c>
      <c r="L3315">
        <f t="shared" si="51"/>
        <v>377</v>
      </c>
    </row>
    <row r="3316" spans="1:12" x14ac:dyDescent="0.25">
      <c r="A3316">
        <v>3363</v>
      </c>
      <c r="B3316" t="s">
        <v>8</v>
      </c>
      <c r="C3316">
        <v>3877625</v>
      </c>
      <c r="D3316">
        <v>3878758</v>
      </c>
      <c r="E3316">
        <v>-1</v>
      </c>
      <c r="F3316" t="s">
        <v>8847</v>
      </c>
      <c r="G3316" t="s">
        <v>8848</v>
      </c>
      <c r="I3316" t="s">
        <v>22</v>
      </c>
      <c r="J3316">
        <v>1134</v>
      </c>
      <c r="K3316">
        <v>83</v>
      </c>
      <c r="L3316">
        <f t="shared" si="51"/>
        <v>377</v>
      </c>
    </row>
    <row r="3317" spans="1:12" x14ac:dyDescent="0.25">
      <c r="A3317">
        <v>3364</v>
      </c>
      <c r="B3317" t="s">
        <v>8</v>
      </c>
      <c r="C3317">
        <v>3878842</v>
      </c>
      <c r="D3317">
        <v>3879081</v>
      </c>
      <c r="E3317">
        <v>-1</v>
      </c>
      <c r="F3317" t="s">
        <v>8849</v>
      </c>
      <c r="G3317" t="s">
        <v>8850</v>
      </c>
      <c r="I3317" t="s">
        <v>22</v>
      </c>
      <c r="J3317">
        <v>240</v>
      </c>
      <c r="K3317">
        <v>89</v>
      </c>
      <c r="L3317">
        <f t="shared" si="51"/>
        <v>79</v>
      </c>
    </row>
    <row r="3318" spans="1:12" x14ac:dyDescent="0.25">
      <c r="A3318">
        <v>3365</v>
      </c>
      <c r="B3318" t="s">
        <v>8</v>
      </c>
      <c r="C3318">
        <v>3879171</v>
      </c>
      <c r="D3318">
        <v>3879485</v>
      </c>
      <c r="E3318">
        <v>1</v>
      </c>
      <c r="F3318" t="s">
        <v>8851</v>
      </c>
      <c r="G3318" t="s">
        <v>8852</v>
      </c>
      <c r="I3318" t="s">
        <v>22</v>
      </c>
      <c r="J3318">
        <v>315</v>
      </c>
      <c r="K3318">
        <v>98</v>
      </c>
      <c r="L3318">
        <f t="shared" si="51"/>
        <v>104</v>
      </c>
    </row>
    <row r="3319" spans="1:12" x14ac:dyDescent="0.25">
      <c r="A3319">
        <v>3366</v>
      </c>
      <c r="B3319" t="s">
        <v>8</v>
      </c>
      <c r="C3319">
        <v>3879584</v>
      </c>
      <c r="D3319">
        <v>3881179</v>
      </c>
      <c r="E3319">
        <v>1</v>
      </c>
      <c r="F3319" t="s">
        <v>8853</v>
      </c>
      <c r="G3319" t="s">
        <v>8854</v>
      </c>
      <c r="I3319" t="s">
        <v>3980</v>
      </c>
      <c r="J3319">
        <v>1596</v>
      </c>
      <c r="K3319">
        <v>19</v>
      </c>
      <c r="L3319">
        <f t="shared" si="51"/>
        <v>531</v>
      </c>
    </row>
    <row r="3320" spans="1:12" x14ac:dyDescent="0.25">
      <c r="A3320">
        <v>3367</v>
      </c>
      <c r="B3320" t="s">
        <v>8</v>
      </c>
      <c r="C3320">
        <v>3881199</v>
      </c>
      <c r="D3320">
        <v>3881840</v>
      </c>
      <c r="E3320">
        <v>1</v>
      </c>
      <c r="F3320" t="s">
        <v>8855</v>
      </c>
      <c r="G3320" t="s">
        <v>8856</v>
      </c>
      <c r="H3320" t="s">
        <v>8857</v>
      </c>
      <c r="I3320" t="s">
        <v>4093</v>
      </c>
      <c r="J3320">
        <v>642</v>
      </c>
      <c r="K3320">
        <v>185</v>
      </c>
      <c r="L3320">
        <f t="shared" si="51"/>
        <v>213</v>
      </c>
    </row>
    <row r="3321" spans="1:12" x14ac:dyDescent="0.25">
      <c r="A3321">
        <v>3368</v>
      </c>
      <c r="B3321" t="s">
        <v>8</v>
      </c>
      <c r="C3321">
        <v>3882026</v>
      </c>
      <c r="D3321">
        <v>3882172</v>
      </c>
      <c r="E3321">
        <v>-1</v>
      </c>
      <c r="F3321" t="s">
        <v>8858</v>
      </c>
      <c r="G3321" t="s">
        <v>8859</v>
      </c>
      <c r="I3321" t="s">
        <v>22</v>
      </c>
      <c r="J3321">
        <v>147</v>
      </c>
      <c r="K3321">
        <v>94</v>
      </c>
      <c r="L3321">
        <f t="shared" si="51"/>
        <v>48</v>
      </c>
    </row>
    <row r="3322" spans="1:12" x14ac:dyDescent="0.25">
      <c r="A3322">
        <v>3369</v>
      </c>
      <c r="B3322" t="s">
        <v>8</v>
      </c>
      <c r="C3322">
        <v>3882267</v>
      </c>
      <c r="D3322">
        <v>3882371</v>
      </c>
      <c r="E3322">
        <v>1</v>
      </c>
      <c r="F3322" t="s">
        <v>8860</v>
      </c>
      <c r="G3322" t="s">
        <v>8861</v>
      </c>
      <c r="I3322" t="s">
        <v>22</v>
      </c>
      <c r="J3322">
        <v>105</v>
      </c>
      <c r="K3322">
        <v>142</v>
      </c>
      <c r="L3322">
        <f t="shared" si="51"/>
        <v>34</v>
      </c>
    </row>
    <row r="3323" spans="1:12" x14ac:dyDescent="0.25">
      <c r="A3323">
        <v>3370</v>
      </c>
      <c r="B3323" t="s">
        <v>8</v>
      </c>
      <c r="C3323">
        <v>3882514</v>
      </c>
      <c r="D3323">
        <v>3883194</v>
      </c>
      <c r="E3323">
        <v>1</v>
      </c>
      <c r="F3323" t="s">
        <v>8862</v>
      </c>
      <c r="G3323" t="s">
        <v>8863</v>
      </c>
      <c r="I3323" t="s">
        <v>4548</v>
      </c>
      <c r="J3323">
        <v>681</v>
      </c>
      <c r="K3323">
        <v>96</v>
      </c>
      <c r="L3323">
        <f t="shared" si="51"/>
        <v>226</v>
      </c>
    </row>
    <row r="3324" spans="1:12" x14ac:dyDescent="0.25">
      <c r="A3324">
        <v>3371</v>
      </c>
      <c r="B3324" t="s">
        <v>8</v>
      </c>
      <c r="C3324">
        <v>3883291</v>
      </c>
      <c r="D3324">
        <v>3883686</v>
      </c>
      <c r="E3324">
        <v>-1</v>
      </c>
      <c r="F3324" t="s">
        <v>8864</v>
      </c>
      <c r="G3324" t="s">
        <v>8865</v>
      </c>
      <c r="I3324" t="s">
        <v>22</v>
      </c>
      <c r="J3324">
        <v>396</v>
      </c>
      <c r="K3324">
        <v>129</v>
      </c>
      <c r="L3324">
        <f t="shared" si="51"/>
        <v>131</v>
      </c>
    </row>
    <row r="3325" spans="1:12" x14ac:dyDescent="0.25">
      <c r="A3325">
        <v>3372</v>
      </c>
      <c r="B3325" t="s">
        <v>8</v>
      </c>
      <c r="C3325">
        <v>3883816</v>
      </c>
      <c r="D3325">
        <v>3884298</v>
      </c>
      <c r="E3325">
        <v>-1</v>
      </c>
      <c r="F3325" t="s">
        <v>8866</v>
      </c>
      <c r="G3325" t="s">
        <v>8867</v>
      </c>
      <c r="I3325" t="s">
        <v>22</v>
      </c>
      <c r="J3325">
        <v>483</v>
      </c>
      <c r="K3325">
        <v>0</v>
      </c>
      <c r="L3325">
        <f t="shared" si="51"/>
        <v>160</v>
      </c>
    </row>
    <row r="3326" spans="1:12" x14ac:dyDescent="0.25">
      <c r="A3326">
        <v>3373</v>
      </c>
      <c r="B3326" t="s">
        <v>8</v>
      </c>
      <c r="C3326">
        <v>3884299</v>
      </c>
      <c r="D3326">
        <v>3884655</v>
      </c>
      <c r="E3326">
        <v>-1</v>
      </c>
      <c r="F3326" t="s">
        <v>8868</v>
      </c>
      <c r="G3326" t="s">
        <v>8869</v>
      </c>
      <c r="I3326" t="s">
        <v>22</v>
      </c>
      <c r="J3326">
        <v>357</v>
      </c>
      <c r="K3326">
        <v>400</v>
      </c>
      <c r="L3326">
        <f t="shared" si="51"/>
        <v>118</v>
      </c>
    </row>
    <row r="3327" spans="1:12" x14ac:dyDescent="0.25">
      <c r="A3327">
        <v>3374</v>
      </c>
      <c r="B3327" t="s">
        <v>8</v>
      </c>
      <c r="C3327">
        <v>3885056</v>
      </c>
      <c r="D3327">
        <v>3885265</v>
      </c>
      <c r="E3327">
        <v>-1</v>
      </c>
      <c r="F3327" t="s">
        <v>8870</v>
      </c>
      <c r="G3327" t="s">
        <v>8871</v>
      </c>
      <c r="I3327" t="s">
        <v>22</v>
      </c>
      <c r="J3327">
        <v>210</v>
      </c>
      <c r="K3327">
        <v>251</v>
      </c>
      <c r="L3327">
        <f t="shared" si="51"/>
        <v>69</v>
      </c>
    </row>
    <row r="3328" spans="1:12" x14ac:dyDescent="0.25">
      <c r="A3328">
        <v>3375</v>
      </c>
      <c r="B3328" t="s">
        <v>8</v>
      </c>
      <c r="C3328">
        <v>3885517</v>
      </c>
      <c r="D3328">
        <v>3885651</v>
      </c>
      <c r="E3328">
        <v>1</v>
      </c>
      <c r="F3328" t="s">
        <v>8872</v>
      </c>
      <c r="G3328" t="s">
        <v>8873</v>
      </c>
      <c r="I3328" t="s">
        <v>22</v>
      </c>
      <c r="J3328">
        <v>135</v>
      </c>
      <c r="K3328">
        <v>48</v>
      </c>
      <c r="L3328">
        <f t="shared" si="51"/>
        <v>44</v>
      </c>
    </row>
    <row r="3329" spans="1:12" x14ac:dyDescent="0.25">
      <c r="A3329">
        <v>3376</v>
      </c>
      <c r="B3329" t="s">
        <v>8</v>
      </c>
      <c r="C3329">
        <v>3885700</v>
      </c>
      <c r="D3329">
        <v>3886767</v>
      </c>
      <c r="E3329">
        <v>1</v>
      </c>
      <c r="F3329" t="s">
        <v>8874</v>
      </c>
      <c r="G3329" t="s">
        <v>8875</v>
      </c>
      <c r="H3329" t="s">
        <v>8876</v>
      </c>
      <c r="I3329" t="s">
        <v>8877</v>
      </c>
      <c r="J3329">
        <v>1068</v>
      </c>
      <c r="K3329">
        <v>100</v>
      </c>
      <c r="L3329">
        <f t="shared" si="51"/>
        <v>355</v>
      </c>
    </row>
    <row r="3330" spans="1:12" x14ac:dyDescent="0.25">
      <c r="A3330">
        <v>3377</v>
      </c>
      <c r="B3330" t="s">
        <v>8</v>
      </c>
      <c r="C3330">
        <v>3886868</v>
      </c>
      <c r="D3330">
        <v>3887275</v>
      </c>
      <c r="E3330">
        <v>-1</v>
      </c>
      <c r="F3330" t="s">
        <v>8878</v>
      </c>
      <c r="G3330" t="s">
        <v>8879</v>
      </c>
      <c r="I3330" t="s">
        <v>22</v>
      </c>
      <c r="J3330">
        <v>408</v>
      </c>
      <c r="K3330">
        <v>39</v>
      </c>
      <c r="L3330">
        <f t="shared" si="51"/>
        <v>135</v>
      </c>
    </row>
    <row r="3331" spans="1:12" x14ac:dyDescent="0.25">
      <c r="A3331">
        <v>3378</v>
      </c>
      <c r="B3331" t="s">
        <v>8</v>
      </c>
      <c r="C3331">
        <v>3887315</v>
      </c>
      <c r="D3331">
        <v>3887527</v>
      </c>
      <c r="E3331">
        <v>-1</v>
      </c>
      <c r="F3331" t="s">
        <v>8880</v>
      </c>
      <c r="G3331" t="s">
        <v>8881</v>
      </c>
      <c r="I3331" t="s">
        <v>22</v>
      </c>
      <c r="J3331">
        <v>213</v>
      </c>
      <c r="K3331">
        <v>-10</v>
      </c>
      <c r="L3331">
        <f t="shared" si="51"/>
        <v>70</v>
      </c>
    </row>
    <row r="3332" spans="1:12" x14ac:dyDescent="0.25">
      <c r="A3332">
        <v>3379</v>
      </c>
      <c r="B3332" t="s">
        <v>8</v>
      </c>
      <c r="C3332">
        <v>3887518</v>
      </c>
      <c r="D3332">
        <v>3887625</v>
      </c>
      <c r="E3332">
        <v>-1</v>
      </c>
      <c r="F3332" t="s">
        <v>8882</v>
      </c>
      <c r="G3332" t="s">
        <v>8883</v>
      </c>
      <c r="I3332" t="s">
        <v>22</v>
      </c>
      <c r="J3332">
        <v>108</v>
      </c>
      <c r="K3332">
        <v>22</v>
      </c>
      <c r="L3332">
        <f t="shared" ref="L3332:L3395" si="52">(D3332-C3332+1)/3-1</f>
        <v>35</v>
      </c>
    </row>
    <row r="3333" spans="1:12" x14ac:dyDescent="0.25">
      <c r="A3333">
        <v>3380</v>
      </c>
      <c r="B3333" t="s">
        <v>8</v>
      </c>
      <c r="C3333">
        <v>3887648</v>
      </c>
      <c r="D3333">
        <v>3888205</v>
      </c>
      <c r="E3333">
        <v>-1</v>
      </c>
      <c r="F3333" t="s">
        <v>8884</v>
      </c>
      <c r="G3333" t="s">
        <v>8885</v>
      </c>
      <c r="I3333" t="s">
        <v>22</v>
      </c>
      <c r="J3333">
        <v>558</v>
      </c>
      <c r="K3333">
        <v>118</v>
      </c>
      <c r="L3333">
        <f t="shared" si="52"/>
        <v>185</v>
      </c>
    </row>
    <row r="3334" spans="1:12" x14ac:dyDescent="0.25">
      <c r="A3334">
        <v>3381</v>
      </c>
      <c r="B3334" t="s">
        <v>8</v>
      </c>
      <c r="C3334">
        <v>3888324</v>
      </c>
      <c r="D3334">
        <v>3888752</v>
      </c>
      <c r="E3334">
        <v>-1</v>
      </c>
      <c r="F3334" t="s">
        <v>8886</v>
      </c>
      <c r="G3334" t="s">
        <v>8887</v>
      </c>
      <c r="I3334" t="s">
        <v>22</v>
      </c>
      <c r="J3334">
        <v>429</v>
      </c>
      <c r="K3334">
        <v>12</v>
      </c>
      <c r="L3334">
        <f t="shared" si="52"/>
        <v>142</v>
      </c>
    </row>
    <row r="3335" spans="1:12" x14ac:dyDescent="0.25">
      <c r="A3335">
        <v>3382</v>
      </c>
      <c r="B3335" t="s">
        <v>8</v>
      </c>
      <c r="C3335">
        <v>3888765</v>
      </c>
      <c r="D3335">
        <v>3889223</v>
      </c>
      <c r="E3335">
        <v>-1</v>
      </c>
      <c r="F3335" t="s">
        <v>8888</v>
      </c>
      <c r="G3335" t="s">
        <v>8889</v>
      </c>
      <c r="I3335" t="s">
        <v>22</v>
      </c>
      <c r="J3335">
        <v>459</v>
      </c>
      <c r="K3335">
        <v>411</v>
      </c>
      <c r="L3335">
        <f t="shared" si="52"/>
        <v>152</v>
      </c>
    </row>
    <row r="3336" spans="1:12" x14ac:dyDescent="0.25">
      <c r="A3336">
        <v>3383</v>
      </c>
      <c r="B3336" t="s">
        <v>8</v>
      </c>
      <c r="C3336">
        <v>3889635</v>
      </c>
      <c r="D3336">
        <v>3889877</v>
      </c>
      <c r="E3336">
        <v>-1</v>
      </c>
      <c r="F3336" t="s">
        <v>8890</v>
      </c>
      <c r="G3336" t="s">
        <v>8891</v>
      </c>
      <c r="I3336" t="s">
        <v>22</v>
      </c>
      <c r="J3336">
        <v>243</v>
      </c>
      <c r="K3336">
        <v>-10</v>
      </c>
      <c r="L3336">
        <f t="shared" si="52"/>
        <v>80</v>
      </c>
    </row>
    <row r="3337" spans="1:12" x14ac:dyDescent="0.25">
      <c r="A3337">
        <v>3384</v>
      </c>
      <c r="B3337" t="s">
        <v>8</v>
      </c>
      <c r="C3337">
        <v>3889868</v>
      </c>
      <c r="D3337">
        <v>3890071</v>
      </c>
      <c r="E3337">
        <v>-1</v>
      </c>
      <c r="F3337" t="s">
        <v>8892</v>
      </c>
      <c r="G3337" t="s">
        <v>8893</v>
      </c>
      <c r="I3337" t="s">
        <v>22</v>
      </c>
      <c r="J3337">
        <v>204</v>
      </c>
      <c r="K3337">
        <v>242</v>
      </c>
      <c r="L3337">
        <f t="shared" si="52"/>
        <v>67</v>
      </c>
    </row>
    <row r="3338" spans="1:12" x14ac:dyDescent="0.25">
      <c r="A3338">
        <v>3385</v>
      </c>
      <c r="B3338" t="s">
        <v>8</v>
      </c>
      <c r="C3338">
        <v>3890314</v>
      </c>
      <c r="D3338">
        <v>3890859</v>
      </c>
      <c r="E3338">
        <v>-1</v>
      </c>
      <c r="F3338" t="s">
        <v>8894</v>
      </c>
      <c r="G3338" t="s">
        <v>8895</v>
      </c>
      <c r="I3338" t="s">
        <v>22</v>
      </c>
      <c r="J3338">
        <v>546</v>
      </c>
      <c r="K3338">
        <v>130</v>
      </c>
      <c r="L3338">
        <f t="shared" si="52"/>
        <v>181</v>
      </c>
    </row>
    <row r="3339" spans="1:12" x14ac:dyDescent="0.25">
      <c r="A3339">
        <v>3386</v>
      </c>
      <c r="B3339" t="s">
        <v>8</v>
      </c>
      <c r="C3339">
        <v>3890990</v>
      </c>
      <c r="D3339">
        <v>3891418</v>
      </c>
      <c r="E3339">
        <v>-1</v>
      </c>
      <c r="F3339" t="s">
        <v>8896</v>
      </c>
      <c r="G3339" t="s">
        <v>8897</v>
      </c>
      <c r="I3339" t="s">
        <v>22</v>
      </c>
      <c r="J3339">
        <v>429</v>
      </c>
      <c r="K3339">
        <v>12</v>
      </c>
      <c r="L3339">
        <f t="shared" si="52"/>
        <v>142</v>
      </c>
    </row>
    <row r="3340" spans="1:12" x14ac:dyDescent="0.25">
      <c r="A3340">
        <v>3387</v>
      </c>
      <c r="B3340" t="s">
        <v>8</v>
      </c>
      <c r="C3340">
        <v>3891431</v>
      </c>
      <c r="D3340">
        <v>3895492</v>
      </c>
      <c r="E3340">
        <v>-1</v>
      </c>
      <c r="F3340" t="s">
        <v>8898</v>
      </c>
      <c r="G3340" t="s">
        <v>8899</v>
      </c>
      <c r="I3340" t="s">
        <v>8900</v>
      </c>
      <c r="J3340">
        <v>4062</v>
      </c>
      <c r="K3340">
        <v>12</v>
      </c>
      <c r="L3340">
        <f t="shared" si="52"/>
        <v>1353</v>
      </c>
    </row>
    <row r="3341" spans="1:12" x14ac:dyDescent="0.25">
      <c r="A3341">
        <v>3388</v>
      </c>
      <c r="B3341" t="s">
        <v>8</v>
      </c>
      <c r="C3341">
        <v>3895505</v>
      </c>
      <c r="D3341">
        <v>3896842</v>
      </c>
      <c r="E3341">
        <v>-1</v>
      </c>
      <c r="F3341" t="s">
        <v>8901</v>
      </c>
      <c r="G3341" t="s">
        <v>8902</v>
      </c>
      <c r="I3341" t="s">
        <v>22</v>
      </c>
      <c r="J3341">
        <v>1338</v>
      </c>
      <c r="K3341">
        <v>5</v>
      </c>
      <c r="L3341">
        <f t="shared" si="52"/>
        <v>445</v>
      </c>
    </row>
    <row r="3342" spans="1:12" x14ac:dyDescent="0.25">
      <c r="A3342">
        <v>3389</v>
      </c>
      <c r="B3342" t="s">
        <v>8</v>
      </c>
      <c r="C3342">
        <v>3896848</v>
      </c>
      <c r="D3342">
        <v>3898629</v>
      </c>
      <c r="E3342">
        <v>-1</v>
      </c>
      <c r="F3342" t="s">
        <v>8903</v>
      </c>
      <c r="G3342" t="s">
        <v>8904</v>
      </c>
      <c r="I3342" t="s">
        <v>1097</v>
      </c>
      <c r="J3342">
        <v>1782</v>
      </c>
      <c r="K3342">
        <v>162</v>
      </c>
      <c r="L3342">
        <f t="shared" si="52"/>
        <v>593</v>
      </c>
    </row>
    <row r="3343" spans="1:12" x14ac:dyDescent="0.25">
      <c r="A3343">
        <v>3390</v>
      </c>
      <c r="B3343" t="s">
        <v>8</v>
      </c>
      <c r="C3343">
        <v>3898792</v>
      </c>
      <c r="D3343">
        <v>3898920</v>
      </c>
      <c r="E3343">
        <v>-1</v>
      </c>
      <c r="F3343" t="s">
        <v>8905</v>
      </c>
      <c r="G3343" t="s">
        <v>8906</v>
      </c>
      <c r="I3343" t="s">
        <v>22</v>
      </c>
      <c r="J3343">
        <v>129</v>
      </c>
      <c r="K3343">
        <v>755</v>
      </c>
      <c r="L3343">
        <f t="shared" si="52"/>
        <v>42</v>
      </c>
    </row>
    <row r="3344" spans="1:12" x14ac:dyDescent="0.25">
      <c r="A3344">
        <v>3391</v>
      </c>
      <c r="B3344" t="s">
        <v>8</v>
      </c>
      <c r="C3344">
        <v>3899676</v>
      </c>
      <c r="D3344">
        <v>3900314</v>
      </c>
      <c r="E3344">
        <v>-1</v>
      </c>
      <c r="F3344" t="s">
        <v>8907</v>
      </c>
      <c r="G3344" t="s">
        <v>8908</v>
      </c>
      <c r="I3344" t="s">
        <v>22</v>
      </c>
      <c r="J3344">
        <v>639</v>
      </c>
      <c r="K3344">
        <v>101</v>
      </c>
      <c r="L3344">
        <f t="shared" si="52"/>
        <v>212</v>
      </c>
    </row>
    <row r="3345" spans="1:12" x14ac:dyDescent="0.25">
      <c r="A3345">
        <v>3392</v>
      </c>
      <c r="B3345" t="s">
        <v>8</v>
      </c>
      <c r="C3345">
        <v>3900416</v>
      </c>
      <c r="D3345">
        <v>3900571</v>
      </c>
      <c r="E3345">
        <v>-1</v>
      </c>
      <c r="F3345" t="s">
        <v>8909</v>
      </c>
      <c r="G3345" t="s">
        <v>8910</v>
      </c>
      <c r="I3345" t="s">
        <v>22</v>
      </c>
      <c r="J3345">
        <v>156</v>
      </c>
      <c r="K3345">
        <v>453</v>
      </c>
      <c r="L3345">
        <f t="shared" si="52"/>
        <v>51</v>
      </c>
    </row>
    <row r="3346" spans="1:12" x14ac:dyDescent="0.25">
      <c r="A3346">
        <v>3393</v>
      </c>
      <c r="B3346" t="s">
        <v>8</v>
      </c>
      <c r="C3346">
        <v>3901025</v>
      </c>
      <c r="D3346">
        <v>3901939</v>
      </c>
      <c r="E3346">
        <v>-1</v>
      </c>
      <c r="F3346" t="s">
        <v>8911</v>
      </c>
      <c r="G3346" t="s">
        <v>8912</v>
      </c>
      <c r="I3346" t="s">
        <v>22</v>
      </c>
      <c r="J3346">
        <v>915</v>
      </c>
      <c r="K3346">
        <v>364</v>
      </c>
      <c r="L3346">
        <f t="shared" si="52"/>
        <v>304</v>
      </c>
    </row>
    <row r="3347" spans="1:12" x14ac:dyDescent="0.25">
      <c r="A3347">
        <v>3394</v>
      </c>
      <c r="B3347" t="s">
        <v>8</v>
      </c>
      <c r="C3347">
        <v>3902304</v>
      </c>
      <c r="D3347">
        <v>3902888</v>
      </c>
      <c r="E3347">
        <v>-1</v>
      </c>
      <c r="F3347" t="s">
        <v>8913</v>
      </c>
      <c r="G3347" t="s">
        <v>8914</v>
      </c>
      <c r="I3347" t="s">
        <v>22</v>
      </c>
      <c r="J3347">
        <v>585</v>
      </c>
      <c r="K3347">
        <v>67</v>
      </c>
      <c r="L3347">
        <f t="shared" si="52"/>
        <v>194</v>
      </c>
    </row>
    <row r="3348" spans="1:12" x14ac:dyDescent="0.25">
      <c r="A3348">
        <v>3395</v>
      </c>
      <c r="B3348" t="s">
        <v>8</v>
      </c>
      <c r="C3348">
        <v>3902956</v>
      </c>
      <c r="D3348">
        <v>3903393</v>
      </c>
      <c r="E3348">
        <v>-1</v>
      </c>
      <c r="F3348" t="s">
        <v>8915</v>
      </c>
      <c r="G3348" t="s">
        <v>8916</v>
      </c>
      <c r="I3348" t="s">
        <v>22</v>
      </c>
      <c r="J3348">
        <v>438</v>
      </c>
      <c r="K3348">
        <v>163</v>
      </c>
      <c r="L3348">
        <f t="shared" si="52"/>
        <v>145</v>
      </c>
    </row>
    <row r="3349" spans="1:12" x14ac:dyDescent="0.25">
      <c r="A3349">
        <v>3396</v>
      </c>
      <c r="B3349" t="s">
        <v>8</v>
      </c>
      <c r="C3349">
        <v>3903557</v>
      </c>
      <c r="D3349">
        <v>3903892</v>
      </c>
      <c r="E3349">
        <v>-1</v>
      </c>
      <c r="F3349" t="s">
        <v>8917</v>
      </c>
      <c r="G3349" t="s">
        <v>8918</v>
      </c>
      <c r="I3349" t="s">
        <v>22</v>
      </c>
      <c r="J3349">
        <v>336</v>
      </c>
      <c r="K3349">
        <v>154</v>
      </c>
      <c r="L3349">
        <f t="shared" si="52"/>
        <v>111</v>
      </c>
    </row>
    <row r="3350" spans="1:12" x14ac:dyDescent="0.25">
      <c r="A3350">
        <v>3397</v>
      </c>
      <c r="B3350" t="s">
        <v>8</v>
      </c>
      <c r="C3350">
        <v>3904047</v>
      </c>
      <c r="D3350">
        <v>3904742</v>
      </c>
      <c r="E3350">
        <v>-1</v>
      </c>
      <c r="F3350" t="s">
        <v>8919</v>
      </c>
      <c r="G3350" t="s">
        <v>8920</v>
      </c>
      <c r="I3350" t="s">
        <v>22</v>
      </c>
      <c r="J3350">
        <v>696</v>
      </c>
      <c r="K3350">
        <v>601</v>
      </c>
      <c r="L3350">
        <f t="shared" si="52"/>
        <v>231</v>
      </c>
    </row>
    <row r="3351" spans="1:12" x14ac:dyDescent="0.25">
      <c r="A3351">
        <v>3398</v>
      </c>
      <c r="B3351" t="s">
        <v>8</v>
      </c>
      <c r="C3351">
        <v>3905344</v>
      </c>
      <c r="D3351">
        <v>3906432</v>
      </c>
      <c r="E3351">
        <v>-1</v>
      </c>
      <c r="F3351" t="s">
        <v>8921</v>
      </c>
      <c r="G3351" t="s">
        <v>8922</v>
      </c>
      <c r="I3351" t="s">
        <v>22</v>
      </c>
      <c r="J3351">
        <v>1089</v>
      </c>
      <c r="K3351">
        <v>341</v>
      </c>
      <c r="L3351">
        <f t="shared" si="52"/>
        <v>362</v>
      </c>
    </row>
    <row r="3352" spans="1:12" x14ac:dyDescent="0.25">
      <c r="A3352">
        <v>3399</v>
      </c>
      <c r="B3352" t="s">
        <v>8</v>
      </c>
      <c r="C3352">
        <v>3906774</v>
      </c>
      <c r="D3352">
        <v>3907025</v>
      </c>
      <c r="E3352">
        <v>1</v>
      </c>
      <c r="F3352" t="s">
        <v>8923</v>
      </c>
      <c r="G3352" t="s">
        <v>8924</v>
      </c>
      <c r="I3352" t="s">
        <v>22</v>
      </c>
      <c r="J3352">
        <v>252</v>
      </c>
      <c r="K3352">
        <v>276</v>
      </c>
      <c r="L3352">
        <f t="shared" si="52"/>
        <v>83</v>
      </c>
    </row>
    <row r="3353" spans="1:12" x14ac:dyDescent="0.25">
      <c r="A3353">
        <v>3400</v>
      </c>
      <c r="B3353" t="s">
        <v>8</v>
      </c>
      <c r="C3353">
        <v>3907302</v>
      </c>
      <c r="D3353">
        <v>3907937</v>
      </c>
      <c r="E3353">
        <v>-1</v>
      </c>
      <c r="F3353" t="s">
        <v>8925</v>
      </c>
      <c r="G3353" t="s">
        <v>8926</v>
      </c>
      <c r="I3353" t="s">
        <v>22</v>
      </c>
      <c r="J3353">
        <v>636</v>
      </c>
      <c r="K3353">
        <v>118</v>
      </c>
      <c r="L3353">
        <f t="shared" si="52"/>
        <v>211</v>
      </c>
    </row>
    <row r="3354" spans="1:12" x14ac:dyDescent="0.25">
      <c r="A3354">
        <v>3401</v>
      </c>
      <c r="B3354" t="s">
        <v>8</v>
      </c>
      <c r="C3354">
        <v>3908056</v>
      </c>
      <c r="D3354">
        <v>3908274</v>
      </c>
      <c r="E3354">
        <v>1</v>
      </c>
      <c r="F3354" t="s">
        <v>8927</v>
      </c>
      <c r="G3354" t="s">
        <v>8928</v>
      </c>
      <c r="I3354" t="s">
        <v>22</v>
      </c>
      <c r="J3354">
        <v>219</v>
      </c>
      <c r="K3354">
        <v>-38</v>
      </c>
      <c r="L3354">
        <f t="shared" si="52"/>
        <v>72</v>
      </c>
    </row>
    <row r="3355" spans="1:12" x14ac:dyDescent="0.25">
      <c r="A3355">
        <v>3402</v>
      </c>
      <c r="B3355" t="s">
        <v>8</v>
      </c>
      <c r="C3355">
        <v>3908237</v>
      </c>
      <c r="D3355">
        <v>3909055</v>
      </c>
      <c r="E3355">
        <v>-1</v>
      </c>
      <c r="F3355" t="s">
        <v>8929</v>
      </c>
      <c r="G3355" t="s">
        <v>8930</v>
      </c>
      <c r="I3355" t="s">
        <v>22</v>
      </c>
      <c r="J3355">
        <v>819</v>
      </c>
      <c r="K3355">
        <v>246</v>
      </c>
      <c r="L3355">
        <f t="shared" si="52"/>
        <v>272</v>
      </c>
    </row>
    <row r="3356" spans="1:12" x14ac:dyDescent="0.25">
      <c r="A3356">
        <v>3403</v>
      </c>
      <c r="B3356" t="s">
        <v>8</v>
      </c>
      <c r="C3356">
        <v>3909302</v>
      </c>
      <c r="D3356">
        <v>3910057</v>
      </c>
      <c r="E3356">
        <v>-1</v>
      </c>
      <c r="F3356" t="s">
        <v>8931</v>
      </c>
      <c r="G3356" t="s">
        <v>8932</v>
      </c>
      <c r="I3356" t="s">
        <v>22</v>
      </c>
      <c r="J3356">
        <v>756</v>
      </c>
      <c r="K3356">
        <v>227</v>
      </c>
      <c r="L3356">
        <f t="shared" si="52"/>
        <v>251</v>
      </c>
    </row>
    <row r="3357" spans="1:12" x14ac:dyDescent="0.25">
      <c r="A3357">
        <v>3404</v>
      </c>
      <c r="B3357" t="s">
        <v>8</v>
      </c>
      <c r="C3357">
        <v>3910285</v>
      </c>
      <c r="D3357">
        <v>3910872</v>
      </c>
      <c r="E3357">
        <v>1</v>
      </c>
      <c r="F3357" t="s">
        <v>8933</v>
      </c>
      <c r="G3357" t="s">
        <v>8934</v>
      </c>
      <c r="I3357" t="s">
        <v>22</v>
      </c>
      <c r="J3357">
        <v>588</v>
      </c>
      <c r="K3357">
        <v>258</v>
      </c>
      <c r="L3357">
        <f t="shared" si="52"/>
        <v>195</v>
      </c>
    </row>
    <row r="3358" spans="1:12" x14ac:dyDescent="0.25">
      <c r="A3358">
        <v>3405</v>
      </c>
      <c r="B3358" t="s">
        <v>8</v>
      </c>
      <c r="C3358">
        <v>3911131</v>
      </c>
      <c r="D3358">
        <v>3911679</v>
      </c>
      <c r="E3358">
        <v>-1</v>
      </c>
      <c r="F3358" t="s">
        <v>8935</v>
      </c>
      <c r="G3358" t="s">
        <v>8936</v>
      </c>
      <c r="I3358" t="s">
        <v>22</v>
      </c>
      <c r="J3358">
        <v>549</v>
      </c>
      <c r="K3358">
        <v>102</v>
      </c>
      <c r="L3358">
        <f t="shared" si="52"/>
        <v>182</v>
      </c>
    </row>
    <row r="3359" spans="1:12" x14ac:dyDescent="0.25">
      <c r="A3359">
        <v>3406</v>
      </c>
      <c r="B3359" t="s">
        <v>8</v>
      </c>
      <c r="C3359">
        <v>3911782</v>
      </c>
      <c r="D3359">
        <v>3911910</v>
      </c>
      <c r="E3359">
        <v>-1</v>
      </c>
      <c r="F3359" t="s">
        <v>8937</v>
      </c>
      <c r="G3359" t="s">
        <v>8938</v>
      </c>
      <c r="I3359" t="s">
        <v>22</v>
      </c>
      <c r="J3359">
        <v>129</v>
      </c>
      <c r="K3359">
        <v>14</v>
      </c>
      <c r="L3359">
        <f t="shared" si="52"/>
        <v>42</v>
      </c>
    </row>
    <row r="3360" spans="1:12" x14ac:dyDescent="0.25">
      <c r="A3360">
        <v>3407</v>
      </c>
      <c r="B3360" t="s">
        <v>8</v>
      </c>
      <c r="C3360">
        <v>3911925</v>
      </c>
      <c r="D3360">
        <v>3912116</v>
      </c>
      <c r="E3360">
        <v>1</v>
      </c>
      <c r="F3360" t="s">
        <v>8939</v>
      </c>
      <c r="G3360" t="s">
        <v>8940</v>
      </c>
      <c r="I3360" t="s">
        <v>22</v>
      </c>
      <c r="J3360">
        <v>192</v>
      </c>
      <c r="K3360">
        <v>94</v>
      </c>
      <c r="L3360">
        <f t="shared" si="52"/>
        <v>63</v>
      </c>
    </row>
    <row r="3361" spans="1:12" x14ac:dyDescent="0.25">
      <c r="A3361">
        <v>3408</v>
      </c>
      <c r="B3361" t="s">
        <v>8</v>
      </c>
      <c r="C3361">
        <v>3912211</v>
      </c>
      <c r="D3361">
        <v>3912336</v>
      </c>
      <c r="E3361">
        <v>-1</v>
      </c>
      <c r="F3361" t="s">
        <v>8941</v>
      </c>
      <c r="G3361" t="s">
        <v>8942</v>
      </c>
      <c r="I3361" t="s">
        <v>22</v>
      </c>
      <c r="J3361">
        <v>126</v>
      </c>
      <c r="K3361">
        <v>124</v>
      </c>
      <c r="L3361">
        <f t="shared" si="52"/>
        <v>41</v>
      </c>
    </row>
    <row r="3362" spans="1:12" x14ac:dyDescent="0.25">
      <c r="A3362">
        <v>3409</v>
      </c>
      <c r="B3362" t="s">
        <v>8</v>
      </c>
      <c r="C3362">
        <v>3912461</v>
      </c>
      <c r="D3362">
        <v>3913291</v>
      </c>
      <c r="E3362">
        <v>1</v>
      </c>
      <c r="F3362" t="s">
        <v>8943</v>
      </c>
      <c r="G3362" t="s">
        <v>8944</v>
      </c>
      <c r="I3362" t="s">
        <v>570</v>
      </c>
      <c r="J3362">
        <v>831</v>
      </c>
      <c r="K3362">
        <v>203</v>
      </c>
      <c r="L3362">
        <f t="shared" si="52"/>
        <v>276</v>
      </c>
    </row>
    <row r="3363" spans="1:12" x14ac:dyDescent="0.25">
      <c r="A3363">
        <v>3410</v>
      </c>
      <c r="B3363" t="s">
        <v>8</v>
      </c>
      <c r="C3363">
        <v>3913495</v>
      </c>
      <c r="D3363">
        <v>3914115</v>
      </c>
      <c r="E3363">
        <v>1</v>
      </c>
      <c r="F3363" t="s">
        <v>8945</v>
      </c>
      <c r="G3363" t="s">
        <v>8946</v>
      </c>
      <c r="I3363" t="s">
        <v>160</v>
      </c>
      <c r="J3363">
        <v>621</v>
      </c>
      <c r="K3363">
        <v>77</v>
      </c>
      <c r="L3363">
        <f t="shared" si="52"/>
        <v>206</v>
      </c>
    </row>
    <row r="3364" spans="1:12" x14ac:dyDescent="0.25">
      <c r="A3364">
        <v>3411</v>
      </c>
      <c r="B3364" t="s">
        <v>8</v>
      </c>
      <c r="C3364">
        <v>3914193</v>
      </c>
      <c r="D3364">
        <v>3914447</v>
      </c>
      <c r="E3364">
        <v>1</v>
      </c>
      <c r="F3364" t="s">
        <v>8947</v>
      </c>
      <c r="G3364" t="s">
        <v>8948</v>
      </c>
      <c r="I3364" t="s">
        <v>22</v>
      </c>
      <c r="J3364">
        <v>255</v>
      </c>
      <c r="K3364">
        <v>338</v>
      </c>
      <c r="L3364">
        <f t="shared" si="52"/>
        <v>84</v>
      </c>
    </row>
    <row r="3365" spans="1:12" x14ac:dyDescent="0.25">
      <c r="A3365">
        <v>3412</v>
      </c>
      <c r="B3365" t="s">
        <v>8</v>
      </c>
      <c r="C3365">
        <v>3914786</v>
      </c>
      <c r="D3365">
        <v>3915766</v>
      </c>
      <c r="E3365">
        <v>1</v>
      </c>
      <c r="F3365" t="s">
        <v>8949</v>
      </c>
      <c r="G3365" t="s">
        <v>8950</v>
      </c>
      <c r="I3365" t="s">
        <v>724</v>
      </c>
      <c r="J3365">
        <v>981</v>
      </c>
      <c r="K3365">
        <v>-4</v>
      </c>
      <c r="L3365">
        <f t="shared" si="52"/>
        <v>326</v>
      </c>
    </row>
    <row r="3366" spans="1:12" x14ac:dyDescent="0.25">
      <c r="A3366">
        <v>3413</v>
      </c>
      <c r="B3366" t="s">
        <v>8</v>
      </c>
      <c r="C3366">
        <v>3915763</v>
      </c>
      <c r="D3366">
        <v>3915900</v>
      </c>
      <c r="E3366">
        <v>-1</v>
      </c>
      <c r="F3366" t="s">
        <v>8951</v>
      </c>
      <c r="G3366" t="s">
        <v>8952</v>
      </c>
      <c r="I3366" t="s">
        <v>22</v>
      </c>
      <c r="J3366">
        <v>138</v>
      </c>
      <c r="K3366">
        <v>14</v>
      </c>
      <c r="L3366">
        <f t="shared" si="52"/>
        <v>45</v>
      </c>
    </row>
    <row r="3367" spans="1:12" x14ac:dyDescent="0.25">
      <c r="A3367">
        <v>3414</v>
      </c>
      <c r="B3367" t="s">
        <v>8</v>
      </c>
      <c r="C3367">
        <v>3915915</v>
      </c>
      <c r="D3367">
        <v>3916040</v>
      </c>
      <c r="E3367">
        <v>1</v>
      </c>
      <c r="F3367" t="s">
        <v>8953</v>
      </c>
      <c r="G3367" t="s">
        <v>8954</v>
      </c>
      <c r="I3367" t="s">
        <v>22</v>
      </c>
      <c r="J3367">
        <v>126</v>
      </c>
      <c r="K3367">
        <v>-4</v>
      </c>
      <c r="L3367">
        <f t="shared" si="52"/>
        <v>41</v>
      </c>
    </row>
    <row r="3368" spans="1:12" x14ac:dyDescent="0.25">
      <c r="A3368">
        <v>3415</v>
      </c>
      <c r="B3368" t="s">
        <v>8</v>
      </c>
      <c r="C3368">
        <v>3916037</v>
      </c>
      <c r="D3368">
        <v>3916963</v>
      </c>
      <c r="E3368">
        <v>1</v>
      </c>
      <c r="F3368" t="s">
        <v>8955</v>
      </c>
      <c r="G3368" t="s">
        <v>8956</v>
      </c>
      <c r="I3368" t="s">
        <v>160</v>
      </c>
      <c r="J3368">
        <v>927</v>
      </c>
      <c r="K3368">
        <v>302</v>
      </c>
      <c r="L3368">
        <f t="shared" si="52"/>
        <v>308</v>
      </c>
    </row>
    <row r="3369" spans="1:12" x14ac:dyDescent="0.25">
      <c r="A3369">
        <v>3416</v>
      </c>
      <c r="B3369" t="s">
        <v>8</v>
      </c>
      <c r="C3369">
        <v>3917266</v>
      </c>
      <c r="D3369">
        <v>3918324</v>
      </c>
      <c r="E3369">
        <v>-1</v>
      </c>
      <c r="F3369" t="s">
        <v>8957</v>
      </c>
      <c r="G3369" t="s">
        <v>8958</v>
      </c>
      <c r="I3369" t="s">
        <v>22</v>
      </c>
      <c r="J3369">
        <v>1059</v>
      </c>
      <c r="K3369">
        <v>92</v>
      </c>
      <c r="L3369">
        <f t="shared" si="52"/>
        <v>352</v>
      </c>
    </row>
    <row r="3370" spans="1:12" x14ac:dyDescent="0.25">
      <c r="A3370">
        <v>3417</v>
      </c>
      <c r="B3370" t="s">
        <v>8</v>
      </c>
      <c r="C3370">
        <v>3918417</v>
      </c>
      <c r="D3370">
        <v>3919391</v>
      </c>
      <c r="E3370">
        <v>-1</v>
      </c>
      <c r="F3370" t="s">
        <v>8959</v>
      </c>
      <c r="G3370" t="s">
        <v>8960</v>
      </c>
      <c r="I3370" t="s">
        <v>22</v>
      </c>
      <c r="J3370">
        <v>975</v>
      </c>
      <c r="K3370">
        <v>219</v>
      </c>
      <c r="L3370">
        <f t="shared" si="52"/>
        <v>324</v>
      </c>
    </row>
    <row r="3371" spans="1:12" x14ac:dyDescent="0.25">
      <c r="A3371">
        <v>3418</v>
      </c>
      <c r="B3371" t="s">
        <v>8</v>
      </c>
      <c r="C3371">
        <v>3919611</v>
      </c>
      <c r="D3371">
        <v>3920198</v>
      </c>
      <c r="E3371">
        <v>1</v>
      </c>
      <c r="F3371" t="s">
        <v>8961</v>
      </c>
      <c r="G3371" t="s">
        <v>8962</v>
      </c>
      <c r="I3371" t="s">
        <v>22</v>
      </c>
      <c r="J3371">
        <v>588</v>
      </c>
      <c r="K3371">
        <v>-16</v>
      </c>
      <c r="L3371">
        <f t="shared" si="52"/>
        <v>195</v>
      </c>
    </row>
    <row r="3372" spans="1:12" x14ac:dyDescent="0.25">
      <c r="A3372">
        <v>3419</v>
      </c>
      <c r="B3372" t="s">
        <v>8</v>
      </c>
      <c r="C3372">
        <v>3920183</v>
      </c>
      <c r="D3372">
        <v>3920281</v>
      </c>
      <c r="E3372">
        <v>1</v>
      </c>
      <c r="F3372" t="s">
        <v>8963</v>
      </c>
      <c r="G3372" t="s">
        <v>8964</v>
      </c>
      <c r="I3372" t="s">
        <v>22</v>
      </c>
      <c r="J3372">
        <v>99</v>
      </c>
      <c r="K3372">
        <v>8</v>
      </c>
      <c r="L3372">
        <f t="shared" si="52"/>
        <v>32</v>
      </c>
    </row>
    <row r="3373" spans="1:12" x14ac:dyDescent="0.25">
      <c r="A3373">
        <v>3420</v>
      </c>
      <c r="B3373" t="s">
        <v>8</v>
      </c>
      <c r="C3373">
        <v>3920290</v>
      </c>
      <c r="D3373">
        <v>3921312</v>
      </c>
      <c r="E3373">
        <v>-1</v>
      </c>
      <c r="F3373" t="s">
        <v>8965</v>
      </c>
      <c r="G3373" t="s">
        <v>8966</v>
      </c>
      <c r="I3373" t="s">
        <v>22</v>
      </c>
      <c r="J3373">
        <v>1023</v>
      </c>
      <c r="K3373">
        <v>-19</v>
      </c>
      <c r="L3373">
        <f t="shared" si="52"/>
        <v>340</v>
      </c>
    </row>
    <row r="3374" spans="1:12" x14ac:dyDescent="0.25">
      <c r="A3374">
        <v>3421</v>
      </c>
      <c r="B3374" t="s">
        <v>8</v>
      </c>
      <c r="C3374">
        <v>3921294</v>
      </c>
      <c r="D3374">
        <v>3922853</v>
      </c>
      <c r="E3374">
        <v>-1</v>
      </c>
      <c r="F3374" t="s">
        <v>8967</v>
      </c>
      <c r="G3374" t="s">
        <v>8968</v>
      </c>
      <c r="I3374" t="s">
        <v>22</v>
      </c>
      <c r="J3374">
        <v>1560</v>
      </c>
      <c r="K3374">
        <v>293</v>
      </c>
      <c r="L3374">
        <f t="shared" si="52"/>
        <v>519</v>
      </c>
    </row>
    <row r="3375" spans="1:12" x14ac:dyDescent="0.25">
      <c r="A3375">
        <v>3422</v>
      </c>
      <c r="B3375" t="s">
        <v>8</v>
      </c>
      <c r="C3375">
        <v>3923147</v>
      </c>
      <c r="D3375">
        <v>3924727</v>
      </c>
      <c r="E3375">
        <v>1</v>
      </c>
      <c r="F3375" t="s">
        <v>8969</v>
      </c>
      <c r="G3375" t="s">
        <v>8970</v>
      </c>
      <c r="I3375" t="s">
        <v>8141</v>
      </c>
      <c r="J3375">
        <v>1581</v>
      </c>
      <c r="K3375">
        <v>-16</v>
      </c>
      <c r="L3375">
        <f t="shared" si="52"/>
        <v>526</v>
      </c>
    </row>
    <row r="3376" spans="1:12" x14ac:dyDescent="0.25">
      <c r="A3376">
        <v>3423</v>
      </c>
      <c r="B3376" t="s">
        <v>8</v>
      </c>
      <c r="C3376">
        <v>3924712</v>
      </c>
      <c r="D3376">
        <v>3924822</v>
      </c>
      <c r="E3376">
        <v>1</v>
      </c>
      <c r="F3376" t="s">
        <v>8971</v>
      </c>
      <c r="G3376" t="s">
        <v>8972</v>
      </c>
      <c r="I3376" t="s">
        <v>22</v>
      </c>
      <c r="J3376">
        <v>111</v>
      </c>
      <c r="K3376">
        <v>-4</v>
      </c>
      <c r="L3376">
        <f t="shared" si="52"/>
        <v>36</v>
      </c>
    </row>
    <row r="3377" spans="1:12" x14ac:dyDescent="0.25">
      <c r="A3377">
        <v>3424</v>
      </c>
      <c r="B3377" t="s">
        <v>8</v>
      </c>
      <c r="C3377">
        <v>3924819</v>
      </c>
      <c r="D3377">
        <v>3925868</v>
      </c>
      <c r="E3377">
        <v>-1</v>
      </c>
      <c r="F3377" t="s">
        <v>8973</v>
      </c>
      <c r="G3377" t="s">
        <v>8974</v>
      </c>
      <c r="I3377" t="s">
        <v>22</v>
      </c>
      <c r="J3377">
        <v>1050</v>
      </c>
      <c r="K3377">
        <v>162</v>
      </c>
      <c r="L3377">
        <f t="shared" si="52"/>
        <v>349</v>
      </c>
    </row>
    <row r="3378" spans="1:12" x14ac:dyDescent="0.25">
      <c r="A3378">
        <v>3425</v>
      </c>
      <c r="B3378" t="s">
        <v>8</v>
      </c>
      <c r="C3378">
        <v>3926031</v>
      </c>
      <c r="D3378">
        <v>3927143</v>
      </c>
      <c r="E3378">
        <v>-1</v>
      </c>
      <c r="F3378" t="s">
        <v>8975</v>
      </c>
      <c r="G3378" t="s">
        <v>8976</v>
      </c>
      <c r="I3378" t="s">
        <v>22</v>
      </c>
      <c r="J3378">
        <v>1113</v>
      </c>
      <c r="K3378">
        <v>115</v>
      </c>
      <c r="L3378">
        <f t="shared" si="52"/>
        <v>370</v>
      </c>
    </row>
    <row r="3379" spans="1:12" x14ac:dyDescent="0.25">
      <c r="A3379">
        <v>3426</v>
      </c>
      <c r="B3379" t="s">
        <v>8</v>
      </c>
      <c r="C3379">
        <v>3927259</v>
      </c>
      <c r="D3379">
        <v>3927399</v>
      </c>
      <c r="E3379">
        <v>-1</v>
      </c>
      <c r="F3379" t="s">
        <v>8977</v>
      </c>
      <c r="G3379" t="s">
        <v>8978</v>
      </c>
      <c r="I3379" t="s">
        <v>22</v>
      </c>
      <c r="J3379">
        <v>141</v>
      </c>
      <c r="K3379">
        <v>-7</v>
      </c>
      <c r="L3379">
        <f t="shared" si="52"/>
        <v>46</v>
      </c>
    </row>
    <row r="3380" spans="1:12" x14ac:dyDescent="0.25">
      <c r="A3380">
        <v>3427</v>
      </c>
      <c r="B3380" t="s">
        <v>8</v>
      </c>
      <c r="C3380">
        <v>3927393</v>
      </c>
      <c r="D3380">
        <v>3927563</v>
      </c>
      <c r="E3380">
        <v>-1</v>
      </c>
      <c r="F3380" t="s">
        <v>8979</v>
      </c>
      <c r="G3380" t="s">
        <v>8980</v>
      </c>
      <c r="I3380" t="s">
        <v>22</v>
      </c>
      <c r="J3380">
        <v>171</v>
      </c>
      <c r="K3380">
        <v>169</v>
      </c>
      <c r="L3380">
        <f t="shared" si="52"/>
        <v>56</v>
      </c>
    </row>
    <row r="3381" spans="1:12" x14ac:dyDescent="0.25">
      <c r="A3381">
        <v>3428</v>
      </c>
      <c r="B3381" t="s">
        <v>8</v>
      </c>
      <c r="C3381">
        <v>3927733</v>
      </c>
      <c r="D3381">
        <v>3927903</v>
      </c>
      <c r="E3381">
        <v>1</v>
      </c>
      <c r="F3381" t="s">
        <v>8981</v>
      </c>
      <c r="G3381" t="s">
        <v>8982</v>
      </c>
      <c r="I3381" t="s">
        <v>22</v>
      </c>
      <c r="J3381">
        <v>171</v>
      </c>
      <c r="K3381">
        <v>12</v>
      </c>
      <c r="L3381">
        <f t="shared" si="52"/>
        <v>56</v>
      </c>
    </row>
    <row r="3382" spans="1:12" x14ac:dyDescent="0.25">
      <c r="A3382">
        <v>3429</v>
      </c>
      <c r="B3382" t="s">
        <v>8</v>
      </c>
      <c r="C3382">
        <v>3927916</v>
      </c>
      <c r="D3382">
        <v>3929370</v>
      </c>
      <c r="E3382">
        <v>1</v>
      </c>
      <c r="F3382" t="s">
        <v>8983</v>
      </c>
      <c r="G3382" t="s">
        <v>8984</v>
      </c>
      <c r="I3382" t="s">
        <v>3309</v>
      </c>
      <c r="J3382">
        <v>1455</v>
      </c>
      <c r="K3382">
        <v>78</v>
      </c>
      <c r="L3382">
        <f t="shared" si="52"/>
        <v>484</v>
      </c>
    </row>
    <row r="3383" spans="1:12" x14ac:dyDescent="0.25">
      <c r="A3383">
        <v>3430</v>
      </c>
      <c r="B3383" t="s">
        <v>8</v>
      </c>
      <c r="C3383">
        <v>3929449</v>
      </c>
      <c r="D3383">
        <v>3929550</v>
      </c>
      <c r="E3383">
        <v>1</v>
      </c>
      <c r="F3383" t="s">
        <v>8985</v>
      </c>
      <c r="G3383" t="s">
        <v>8986</v>
      </c>
      <c r="I3383" t="s">
        <v>22</v>
      </c>
      <c r="J3383">
        <v>102</v>
      </c>
      <c r="K3383">
        <v>-4</v>
      </c>
      <c r="L3383">
        <f t="shared" si="52"/>
        <v>33</v>
      </c>
    </row>
    <row r="3384" spans="1:12" x14ac:dyDescent="0.25">
      <c r="A3384">
        <v>3431</v>
      </c>
      <c r="B3384" t="s">
        <v>8</v>
      </c>
      <c r="C3384">
        <v>3929547</v>
      </c>
      <c r="D3384">
        <v>3929747</v>
      </c>
      <c r="E3384">
        <v>1</v>
      </c>
      <c r="F3384" t="s">
        <v>8987</v>
      </c>
      <c r="G3384" t="s">
        <v>8988</v>
      </c>
      <c r="I3384" t="s">
        <v>22</v>
      </c>
      <c r="J3384">
        <v>201</v>
      </c>
      <c r="K3384">
        <v>157</v>
      </c>
      <c r="L3384">
        <f t="shared" si="52"/>
        <v>66</v>
      </c>
    </row>
    <row r="3385" spans="1:12" x14ac:dyDescent="0.25">
      <c r="A3385">
        <v>3432</v>
      </c>
      <c r="B3385" t="s">
        <v>8</v>
      </c>
      <c r="C3385">
        <v>3929905</v>
      </c>
      <c r="D3385">
        <v>3931206</v>
      </c>
      <c r="E3385">
        <v>1</v>
      </c>
      <c r="F3385" t="s">
        <v>8989</v>
      </c>
      <c r="G3385" t="s">
        <v>8990</v>
      </c>
      <c r="I3385" t="s">
        <v>3086</v>
      </c>
      <c r="J3385">
        <v>1302</v>
      </c>
      <c r="K3385">
        <v>104</v>
      </c>
      <c r="L3385">
        <f t="shared" si="52"/>
        <v>433</v>
      </c>
    </row>
    <row r="3386" spans="1:12" x14ac:dyDescent="0.25">
      <c r="A3386">
        <v>3433</v>
      </c>
      <c r="B3386" t="s">
        <v>8</v>
      </c>
      <c r="C3386">
        <v>3931311</v>
      </c>
      <c r="D3386">
        <v>3932423</v>
      </c>
      <c r="E3386">
        <v>1</v>
      </c>
      <c r="F3386" t="s">
        <v>8991</v>
      </c>
      <c r="G3386" t="s">
        <v>8992</v>
      </c>
      <c r="I3386" t="s">
        <v>3092</v>
      </c>
      <c r="J3386">
        <v>1113</v>
      </c>
      <c r="K3386">
        <v>138</v>
      </c>
      <c r="L3386">
        <f t="shared" si="52"/>
        <v>370</v>
      </c>
    </row>
    <row r="3387" spans="1:12" x14ac:dyDescent="0.25">
      <c r="A3387">
        <v>3434</v>
      </c>
      <c r="B3387" t="s">
        <v>8</v>
      </c>
      <c r="C3387">
        <v>3932562</v>
      </c>
      <c r="D3387">
        <v>3935795</v>
      </c>
      <c r="E3387">
        <v>1</v>
      </c>
      <c r="F3387" t="s">
        <v>8993</v>
      </c>
      <c r="G3387" t="s">
        <v>8994</v>
      </c>
      <c r="I3387" t="s">
        <v>3089</v>
      </c>
      <c r="J3387">
        <v>3234</v>
      </c>
      <c r="K3387">
        <v>-20</v>
      </c>
      <c r="L3387">
        <f t="shared" si="52"/>
        <v>1077</v>
      </c>
    </row>
    <row r="3388" spans="1:12" x14ac:dyDescent="0.25">
      <c r="A3388">
        <v>3435</v>
      </c>
      <c r="B3388" t="s">
        <v>8</v>
      </c>
      <c r="C3388">
        <v>3935776</v>
      </c>
      <c r="D3388">
        <v>3936117</v>
      </c>
      <c r="E3388">
        <v>1</v>
      </c>
      <c r="F3388" t="s">
        <v>8995</v>
      </c>
      <c r="G3388" t="s">
        <v>8996</v>
      </c>
      <c r="I3388" t="s">
        <v>22</v>
      </c>
      <c r="J3388">
        <v>342</v>
      </c>
      <c r="K3388">
        <v>54</v>
      </c>
      <c r="L3388">
        <f t="shared" si="52"/>
        <v>113</v>
      </c>
    </row>
    <row r="3389" spans="1:12" x14ac:dyDescent="0.25">
      <c r="A3389">
        <v>3436</v>
      </c>
      <c r="B3389" t="s">
        <v>8</v>
      </c>
      <c r="C3389">
        <v>3936172</v>
      </c>
      <c r="D3389">
        <v>3936342</v>
      </c>
      <c r="E3389">
        <v>1</v>
      </c>
      <c r="F3389" t="s">
        <v>8997</v>
      </c>
      <c r="G3389" t="s">
        <v>8998</v>
      </c>
      <c r="I3389" t="s">
        <v>22</v>
      </c>
      <c r="J3389">
        <v>171</v>
      </c>
      <c r="K3389">
        <v>98</v>
      </c>
      <c r="L3389">
        <f t="shared" si="52"/>
        <v>56</v>
      </c>
    </row>
    <row r="3390" spans="1:12" x14ac:dyDescent="0.25">
      <c r="A3390">
        <v>3437</v>
      </c>
      <c r="B3390" t="s">
        <v>8</v>
      </c>
      <c r="C3390">
        <v>3936441</v>
      </c>
      <c r="D3390">
        <v>3938738</v>
      </c>
      <c r="E3390">
        <v>-1</v>
      </c>
      <c r="F3390" t="s">
        <v>8999</v>
      </c>
      <c r="G3390" t="s">
        <v>9000</v>
      </c>
      <c r="I3390" t="s">
        <v>62</v>
      </c>
      <c r="J3390">
        <v>2298</v>
      </c>
      <c r="K3390">
        <v>77</v>
      </c>
      <c r="L3390">
        <f t="shared" si="52"/>
        <v>765</v>
      </c>
    </row>
    <row r="3391" spans="1:12" x14ac:dyDescent="0.25">
      <c r="A3391">
        <v>3438</v>
      </c>
      <c r="B3391" t="s">
        <v>8</v>
      </c>
      <c r="C3391">
        <v>3938816</v>
      </c>
      <c r="D3391">
        <v>3939154</v>
      </c>
      <c r="E3391">
        <v>-1</v>
      </c>
      <c r="F3391" t="s">
        <v>9001</v>
      </c>
      <c r="G3391" t="s">
        <v>9002</v>
      </c>
      <c r="I3391" t="s">
        <v>22</v>
      </c>
      <c r="J3391">
        <v>339</v>
      </c>
      <c r="K3391">
        <v>324</v>
      </c>
      <c r="L3391">
        <f t="shared" si="52"/>
        <v>112</v>
      </c>
    </row>
    <row r="3392" spans="1:12" x14ac:dyDescent="0.25">
      <c r="A3392">
        <v>3439</v>
      </c>
      <c r="B3392" t="s">
        <v>8</v>
      </c>
      <c r="C3392">
        <v>3939479</v>
      </c>
      <c r="D3392">
        <v>3943651</v>
      </c>
      <c r="E3392">
        <v>1</v>
      </c>
      <c r="F3392" t="s">
        <v>9003</v>
      </c>
      <c r="G3392" t="s">
        <v>9004</v>
      </c>
      <c r="I3392" t="s">
        <v>508</v>
      </c>
      <c r="J3392">
        <v>4173</v>
      </c>
      <c r="K3392">
        <v>115</v>
      </c>
      <c r="L3392">
        <f t="shared" si="52"/>
        <v>1390</v>
      </c>
    </row>
    <row r="3393" spans="1:12" x14ac:dyDescent="0.25">
      <c r="A3393">
        <v>3440</v>
      </c>
      <c r="B3393" t="s">
        <v>8</v>
      </c>
      <c r="C3393">
        <v>3943767</v>
      </c>
      <c r="D3393">
        <v>3945668</v>
      </c>
      <c r="E3393">
        <v>-1</v>
      </c>
      <c r="F3393" t="s">
        <v>9005</v>
      </c>
      <c r="G3393" t="s">
        <v>9006</v>
      </c>
      <c r="I3393" t="s">
        <v>444</v>
      </c>
      <c r="J3393">
        <v>1902</v>
      </c>
      <c r="K3393">
        <v>21</v>
      </c>
      <c r="L3393">
        <f t="shared" si="52"/>
        <v>633</v>
      </c>
    </row>
    <row r="3394" spans="1:12" x14ac:dyDescent="0.25">
      <c r="A3394">
        <v>3441</v>
      </c>
      <c r="B3394" t="s">
        <v>8</v>
      </c>
      <c r="C3394">
        <v>3945690</v>
      </c>
      <c r="D3394">
        <v>3949004</v>
      </c>
      <c r="E3394">
        <v>-1</v>
      </c>
      <c r="F3394" t="s">
        <v>9007</v>
      </c>
      <c r="G3394" t="s">
        <v>9008</v>
      </c>
      <c r="I3394" t="s">
        <v>62</v>
      </c>
      <c r="J3394">
        <v>3315</v>
      </c>
      <c r="K3394">
        <v>83</v>
      </c>
      <c r="L3394">
        <f t="shared" si="52"/>
        <v>1104</v>
      </c>
    </row>
    <row r="3395" spans="1:12" x14ac:dyDescent="0.25">
      <c r="A3395">
        <v>3442</v>
      </c>
      <c r="B3395" t="s">
        <v>8</v>
      </c>
      <c r="C3395">
        <v>3949088</v>
      </c>
      <c r="D3395">
        <v>3949189</v>
      </c>
      <c r="E3395">
        <v>1</v>
      </c>
      <c r="F3395" t="s">
        <v>9009</v>
      </c>
      <c r="G3395" t="s">
        <v>9010</v>
      </c>
      <c r="I3395" t="s">
        <v>22</v>
      </c>
      <c r="J3395">
        <v>102</v>
      </c>
      <c r="K3395">
        <v>51</v>
      </c>
      <c r="L3395">
        <f t="shared" si="52"/>
        <v>33</v>
      </c>
    </row>
    <row r="3396" spans="1:12" x14ac:dyDescent="0.25">
      <c r="A3396">
        <v>3443</v>
      </c>
      <c r="B3396" t="s">
        <v>8</v>
      </c>
      <c r="C3396">
        <v>3949241</v>
      </c>
      <c r="D3396">
        <v>3949348</v>
      </c>
      <c r="E3396">
        <v>-1</v>
      </c>
      <c r="F3396" t="s">
        <v>9011</v>
      </c>
      <c r="G3396" t="s">
        <v>9012</v>
      </c>
      <c r="I3396" t="s">
        <v>22</v>
      </c>
      <c r="J3396">
        <v>108</v>
      </c>
      <c r="K3396">
        <v>20</v>
      </c>
      <c r="L3396">
        <f t="shared" ref="L3396:L3459" si="53">(D3396-C3396+1)/3-1</f>
        <v>35</v>
      </c>
    </row>
    <row r="3397" spans="1:12" x14ac:dyDescent="0.25">
      <c r="A3397">
        <v>3444</v>
      </c>
      <c r="B3397" t="s">
        <v>8</v>
      </c>
      <c r="C3397">
        <v>3949369</v>
      </c>
      <c r="D3397">
        <v>3949578</v>
      </c>
      <c r="E3397">
        <v>1</v>
      </c>
      <c r="F3397" t="s">
        <v>9013</v>
      </c>
      <c r="G3397" t="s">
        <v>9014</v>
      </c>
      <c r="I3397" t="s">
        <v>22</v>
      </c>
      <c r="J3397">
        <v>210</v>
      </c>
      <c r="K3397">
        <v>181</v>
      </c>
      <c r="L3397">
        <f t="shared" si="53"/>
        <v>69</v>
      </c>
    </row>
    <row r="3398" spans="1:12" x14ac:dyDescent="0.25">
      <c r="A3398">
        <v>3445</v>
      </c>
      <c r="B3398" t="s">
        <v>8</v>
      </c>
      <c r="C3398">
        <v>3949760</v>
      </c>
      <c r="D3398">
        <v>3950959</v>
      </c>
      <c r="E3398">
        <v>1</v>
      </c>
      <c r="F3398" t="s">
        <v>9015</v>
      </c>
      <c r="G3398" t="s">
        <v>9016</v>
      </c>
      <c r="H3398" t="s">
        <v>9017</v>
      </c>
      <c r="I3398" t="s">
        <v>9018</v>
      </c>
      <c r="J3398">
        <v>1200</v>
      </c>
      <c r="K3398">
        <v>110</v>
      </c>
      <c r="L3398">
        <f t="shared" si="53"/>
        <v>399</v>
      </c>
    </row>
    <row r="3399" spans="1:12" x14ac:dyDescent="0.25">
      <c r="A3399">
        <v>3446</v>
      </c>
      <c r="B3399" t="s">
        <v>8</v>
      </c>
      <c r="C3399">
        <v>3951070</v>
      </c>
      <c r="D3399">
        <v>3951933</v>
      </c>
      <c r="E3399">
        <v>1</v>
      </c>
      <c r="F3399" t="s">
        <v>9019</v>
      </c>
      <c r="G3399" t="s">
        <v>9020</v>
      </c>
      <c r="I3399" t="s">
        <v>5380</v>
      </c>
      <c r="J3399">
        <v>864</v>
      </c>
      <c r="K3399">
        <v>4</v>
      </c>
      <c r="L3399">
        <f t="shared" si="53"/>
        <v>287</v>
      </c>
    </row>
    <row r="3400" spans="1:12" x14ac:dyDescent="0.25">
      <c r="A3400">
        <v>3447</v>
      </c>
      <c r="B3400" t="s">
        <v>8</v>
      </c>
      <c r="C3400">
        <v>3951938</v>
      </c>
      <c r="D3400">
        <v>3953416</v>
      </c>
      <c r="E3400">
        <v>1</v>
      </c>
      <c r="F3400" t="s">
        <v>9021</v>
      </c>
      <c r="G3400" t="s">
        <v>9022</v>
      </c>
      <c r="I3400" t="s">
        <v>601</v>
      </c>
      <c r="J3400">
        <v>1479</v>
      </c>
      <c r="K3400">
        <v>89</v>
      </c>
      <c r="L3400">
        <f t="shared" si="53"/>
        <v>492</v>
      </c>
    </row>
    <row r="3401" spans="1:12" x14ac:dyDescent="0.25">
      <c r="A3401">
        <v>3448</v>
      </c>
      <c r="B3401" t="s">
        <v>8</v>
      </c>
      <c r="C3401">
        <v>3953506</v>
      </c>
      <c r="D3401">
        <v>3955023</v>
      </c>
      <c r="E3401">
        <v>1</v>
      </c>
      <c r="F3401" t="s">
        <v>9023</v>
      </c>
      <c r="G3401" t="s">
        <v>9024</v>
      </c>
      <c r="H3401" t="s">
        <v>9025</v>
      </c>
      <c r="I3401" t="s">
        <v>911</v>
      </c>
      <c r="J3401">
        <v>1518</v>
      </c>
      <c r="K3401">
        <v>41</v>
      </c>
      <c r="L3401">
        <f t="shared" si="53"/>
        <v>505</v>
      </c>
    </row>
    <row r="3402" spans="1:12" x14ac:dyDescent="0.25">
      <c r="A3402">
        <v>3449</v>
      </c>
      <c r="B3402" t="s">
        <v>8</v>
      </c>
      <c r="C3402">
        <v>3955065</v>
      </c>
      <c r="D3402">
        <v>3957890</v>
      </c>
      <c r="E3402">
        <v>1</v>
      </c>
      <c r="F3402" t="s">
        <v>9026</v>
      </c>
      <c r="G3402" t="s">
        <v>9027</v>
      </c>
      <c r="I3402" t="s">
        <v>22</v>
      </c>
      <c r="J3402">
        <v>2826</v>
      </c>
      <c r="K3402">
        <v>15</v>
      </c>
      <c r="L3402">
        <f t="shared" si="53"/>
        <v>941</v>
      </c>
    </row>
    <row r="3403" spans="1:12" x14ac:dyDescent="0.25">
      <c r="A3403">
        <v>3450</v>
      </c>
      <c r="B3403" t="s">
        <v>8</v>
      </c>
      <c r="C3403">
        <v>3957906</v>
      </c>
      <c r="D3403">
        <v>3960278</v>
      </c>
      <c r="E3403">
        <v>1</v>
      </c>
      <c r="F3403" t="s">
        <v>9028</v>
      </c>
      <c r="G3403" t="s">
        <v>9029</v>
      </c>
      <c r="I3403" t="s">
        <v>918</v>
      </c>
      <c r="J3403">
        <v>2373</v>
      </c>
      <c r="K3403">
        <v>16</v>
      </c>
      <c r="L3403">
        <f t="shared" si="53"/>
        <v>790</v>
      </c>
    </row>
    <row r="3404" spans="1:12" x14ac:dyDescent="0.25">
      <c r="A3404">
        <v>3451</v>
      </c>
      <c r="B3404" t="s">
        <v>8</v>
      </c>
      <c r="C3404">
        <v>3960295</v>
      </c>
      <c r="D3404">
        <v>3962274</v>
      </c>
      <c r="E3404">
        <v>1</v>
      </c>
      <c r="F3404" t="s">
        <v>9030</v>
      </c>
      <c r="G3404" t="s">
        <v>9031</v>
      </c>
      <c r="H3404" t="s">
        <v>9032</v>
      </c>
      <c r="I3404" t="s">
        <v>582</v>
      </c>
      <c r="J3404">
        <v>1980</v>
      </c>
      <c r="K3404">
        <v>291</v>
      </c>
      <c r="L3404">
        <f t="shared" si="53"/>
        <v>659</v>
      </c>
    </row>
    <row r="3405" spans="1:12" x14ac:dyDescent="0.25">
      <c r="A3405">
        <v>3452</v>
      </c>
      <c r="B3405" t="s">
        <v>8</v>
      </c>
      <c r="C3405">
        <v>3962566</v>
      </c>
      <c r="D3405">
        <v>3964872</v>
      </c>
      <c r="E3405">
        <v>1</v>
      </c>
      <c r="F3405" t="s">
        <v>9033</v>
      </c>
      <c r="G3405" t="s">
        <v>9034</v>
      </c>
      <c r="I3405" t="s">
        <v>2360</v>
      </c>
      <c r="J3405">
        <v>2307</v>
      </c>
      <c r="K3405">
        <v>1</v>
      </c>
      <c r="L3405">
        <f t="shared" si="53"/>
        <v>768</v>
      </c>
    </row>
    <row r="3406" spans="1:12" x14ac:dyDescent="0.25">
      <c r="A3406">
        <v>3453</v>
      </c>
      <c r="B3406" t="s">
        <v>8</v>
      </c>
      <c r="C3406">
        <v>3964874</v>
      </c>
      <c r="D3406">
        <v>3966544</v>
      </c>
      <c r="E3406">
        <v>1</v>
      </c>
      <c r="F3406" t="s">
        <v>9035</v>
      </c>
      <c r="G3406" t="s">
        <v>9036</v>
      </c>
      <c r="I3406" t="s">
        <v>2122</v>
      </c>
      <c r="J3406">
        <v>1671</v>
      </c>
      <c r="K3406">
        <v>1</v>
      </c>
      <c r="L3406">
        <f t="shared" si="53"/>
        <v>556</v>
      </c>
    </row>
    <row r="3407" spans="1:12" x14ac:dyDescent="0.25">
      <c r="A3407">
        <v>3454</v>
      </c>
      <c r="B3407" t="s">
        <v>8</v>
      </c>
      <c r="C3407">
        <v>3966546</v>
      </c>
      <c r="D3407">
        <v>3967271</v>
      </c>
      <c r="E3407">
        <v>1</v>
      </c>
      <c r="F3407" t="s">
        <v>9037</v>
      </c>
      <c r="G3407" t="s">
        <v>9038</v>
      </c>
      <c r="I3407" t="s">
        <v>5950</v>
      </c>
      <c r="J3407">
        <v>726</v>
      </c>
      <c r="K3407">
        <v>6</v>
      </c>
      <c r="L3407">
        <f t="shared" si="53"/>
        <v>241</v>
      </c>
    </row>
    <row r="3408" spans="1:12" x14ac:dyDescent="0.25">
      <c r="A3408">
        <v>3455</v>
      </c>
      <c r="B3408" t="s">
        <v>8</v>
      </c>
      <c r="C3408">
        <v>3967278</v>
      </c>
      <c r="D3408">
        <v>3969110</v>
      </c>
      <c r="E3408">
        <v>1</v>
      </c>
      <c r="F3408" t="s">
        <v>9039</v>
      </c>
      <c r="G3408" t="s">
        <v>9040</v>
      </c>
      <c r="I3408" t="s">
        <v>601</v>
      </c>
      <c r="J3408">
        <v>1833</v>
      </c>
      <c r="K3408">
        <v>94</v>
      </c>
      <c r="L3408">
        <f t="shared" si="53"/>
        <v>610</v>
      </c>
    </row>
    <row r="3409" spans="1:12" x14ac:dyDescent="0.25">
      <c r="A3409">
        <v>3456</v>
      </c>
      <c r="B3409" t="s">
        <v>8</v>
      </c>
      <c r="C3409">
        <v>3969205</v>
      </c>
      <c r="D3409">
        <v>3969984</v>
      </c>
      <c r="E3409">
        <v>1</v>
      </c>
      <c r="F3409" t="s">
        <v>9041</v>
      </c>
      <c r="G3409" t="s">
        <v>9042</v>
      </c>
      <c r="I3409" t="s">
        <v>22</v>
      </c>
      <c r="J3409">
        <v>780</v>
      </c>
      <c r="K3409">
        <v>-4</v>
      </c>
      <c r="L3409">
        <f t="shared" si="53"/>
        <v>259</v>
      </c>
    </row>
    <row r="3410" spans="1:12" x14ac:dyDescent="0.25">
      <c r="A3410">
        <v>3457</v>
      </c>
      <c r="B3410" t="s">
        <v>8</v>
      </c>
      <c r="C3410">
        <v>3969981</v>
      </c>
      <c r="D3410">
        <v>3971189</v>
      </c>
      <c r="E3410">
        <v>1</v>
      </c>
      <c r="F3410" t="s">
        <v>9043</v>
      </c>
      <c r="G3410" t="s">
        <v>9044</v>
      </c>
      <c r="I3410" t="s">
        <v>22</v>
      </c>
      <c r="J3410">
        <v>1209</v>
      </c>
      <c r="K3410">
        <v>5</v>
      </c>
      <c r="L3410">
        <f t="shared" si="53"/>
        <v>402</v>
      </c>
    </row>
    <row r="3411" spans="1:12" x14ac:dyDescent="0.25">
      <c r="A3411">
        <v>3458</v>
      </c>
      <c r="B3411" t="s">
        <v>8</v>
      </c>
      <c r="C3411">
        <v>3971195</v>
      </c>
      <c r="D3411">
        <v>3972508</v>
      </c>
      <c r="E3411">
        <v>1</v>
      </c>
      <c r="F3411" t="s">
        <v>9045</v>
      </c>
      <c r="G3411" t="s">
        <v>9046</v>
      </c>
      <c r="I3411" t="s">
        <v>553</v>
      </c>
      <c r="J3411">
        <v>1314</v>
      </c>
      <c r="K3411">
        <v>19</v>
      </c>
      <c r="L3411">
        <f t="shared" si="53"/>
        <v>437</v>
      </c>
    </row>
    <row r="3412" spans="1:12" x14ac:dyDescent="0.25">
      <c r="A3412">
        <v>3459</v>
      </c>
      <c r="B3412" t="s">
        <v>8</v>
      </c>
      <c r="C3412">
        <v>3972528</v>
      </c>
      <c r="D3412">
        <v>3973358</v>
      </c>
      <c r="E3412">
        <v>1</v>
      </c>
      <c r="F3412" t="s">
        <v>9047</v>
      </c>
      <c r="G3412" t="s">
        <v>9048</v>
      </c>
      <c r="H3412" t="s">
        <v>9049</v>
      </c>
      <c r="I3412" t="s">
        <v>561</v>
      </c>
      <c r="J3412">
        <v>831</v>
      </c>
      <c r="K3412">
        <v>29</v>
      </c>
      <c r="L3412">
        <f t="shared" si="53"/>
        <v>276</v>
      </c>
    </row>
    <row r="3413" spans="1:12" x14ac:dyDescent="0.25">
      <c r="A3413">
        <v>3460</v>
      </c>
      <c r="B3413" t="s">
        <v>8</v>
      </c>
      <c r="C3413">
        <v>3973388</v>
      </c>
      <c r="D3413">
        <v>3974155</v>
      </c>
      <c r="E3413">
        <v>1</v>
      </c>
      <c r="F3413" t="s">
        <v>9050</v>
      </c>
      <c r="G3413" t="s">
        <v>9051</v>
      </c>
      <c r="H3413" t="s">
        <v>9052</v>
      </c>
      <c r="I3413" t="s">
        <v>9053</v>
      </c>
      <c r="J3413">
        <v>768</v>
      </c>
      <c r="K3413">
        <v>33</v>
      </c>
      <c r="L3413">
        <f t="shared" si="53"/>
        <v>255</v>
      </c>
    </row>
    <row r="3414" spans="1:12" x14ac:dyDescent="0.25">
      <c r="A3414">
        <v>3461</v>
      </c>
      <c r="B3414" t="s">
        <v>8</v>
      </c>
      <c r="C3414">
        <v>3974189</v>
      </c>
      <c r="D3414">
        <v>3975670</v>
      </c>
      <c r="E3414">
        <v>1</v>
      </c>
      <c r="F3414" t="s">
        <v>9054</v>
      </c>
      <c r="G3414" t="s">
        <v>9055</v>
      </c>
      <c r="I3414" t="s">
        <v>601</v>
      </c>
      <c r="J3414">
        <v>1482</v>
      </c>
      <c r="K3414">
        <v>15</v>
      </c>
      <c r="L3414">
        <f t="shared" si="53"/>
        <v>493</v>
      </c>
    </row>
    <row r="3415" spans="1:12" x14ac:dyDescent="0.25">
      <c r="A3415">
        <v>3462</v>
      </c>
      <c r="B3415" t="s">
        <v>8</v>
      </c>
      <c r="C3415">
        <v>3975686</v>
      </c>
      <c r="D3415">
        <v>3977350</v>
      </c>
      <c r="E3415">
        <v>1</v>
      </c>
      <c r="F3415" t="s">
        <v>9056</v>
      </c>
      <c r="G3415" t="s">
        <v>9057</v>
      </c>
      <c r="I3415" t="s">
        <v>22</v>
      </c>
      <c r="J3415">
        <v>1665</v>
      </c>
      <c r="K3415">
        <v>161</v>
      </c>
      <c r="L3415">
        <f t="shared" si="53"/>
        <v>554</v>
      </c>
    </row>
    <row r="3416" spans="1:12" x14ac:dyDescent="0.25">
      <c r="A3416">
        <v>3463</v>
      </c>
      <c r="B3416" t="s">
        <v>8</v>
      </c>
      <c r="C3416">
        <v>3977512</v>
      </c>
      <c r="D3416">
        <v>3978381</v>
      </c>
      <c r="E3416">
        <v>1</v>
      </c>
      <c r="F3416" t="s">
        <v>9058</v>
      </c>
      <c r="G3416" t="s">
        <v>9059</v>
      </c>
      <c r="I3416" t="s">
        <v>570</v>
      </c>
      <c r="J3416">
        <v>870</v>
      </c>
      <c r="K3416">
        <v>521</v>
      </c>
      <c r="L3416">
        <f t="shared" si="53"/>
        <v>289</v>
      </c>
    </row>
    <row r="3417" spans="1:12" x14ac:dyDescent="0.25">
      <c r="A3417">
        <v>3464</v>
      </c>
      <c r="B3417" t="s">
        <v>8</v>
      </c>
      <c r="C3417">
        <v>3978903</v>
      </c>
      <c r="D3417">
        <v>3980711</v>
      </c>
      <c r="E3417">
        <v>1</v>
      </c>
      <c r="F3417" t="s">
        <v>9060</v>
      </c>
      <c r="G3417" t="s">
        <v>9061</v>
      </c>
      <c r="H3417" t="s">
        <v>9062</v>
      </c>
      <c r="I3417" t="s">
        <v>582</v>
      </c>
      <c r="J3417">
        <v>1809</v>
      </c>
      <c r="K3417">
        <v>73</v>
      </c>
      <c r="L3417">
        <f t="shared" si="53"/>
        <v>602</v>
      </c>
    </row>
    <row r="3418" spans="1:12" x14ac:dyDescent="0.25">
      <c r="A3418">
        <v>3465</v>
      </c>
      <c r="B3418" t="s">
        <v>8</v>
      </c>
      <c r="C3418">
        <v>3980785</v>
      </c>
      <c r="D3418">
        <v>3982395</v>
      </c>
      <c r="E3418">
        <v>1</v>
      </c>
      <c r="F3418" t="s">
        <v>9063</v>
      </c>
      <c r="G3418" t="s">
        <v>9064</v>
      </c>
      <c r="I3418" t="s">
        <v>601</v>
      </c>
      <c r="J3418">
        <v>1611</v>
      </c>
      <c r="K3418">
        <v>38</v>
      </c>
      <c r="L3418">
        <f t="shared" si="53"/>
        <v>536</v>
      </c>
    </row>
    <row r="3419" spans="1:12" x14ac:dyDescent="0.25">
      <c r="A3419">
        <v>3466</v>
      </c>
      <c r="B3419" t="s">
        <v>8</v>
      </c>
      <c r="C3419">
        <v>3982434</v>
      </c>
      <c r="D3419">
        <v>3983843</v>
      </c>
      <c r="E3419">
        <v>1</v>
      </c>
      <c r="F3419" t="s">
        <v>9065</v>
      </c>
      <c r="G3419" t="s">
        <v>9066</v>
      </c>
      <c r="I3419" t="s">
        <v>601</v>
      </c>
      <c r="J3419">
        <v>1410</v>
      </c>
      <c r="K3419">
        <v>368</v>
      </c>
      <c r="L3419">
        <f t="shared" si="53"/>
        <v>469</v>
      </c>
    </row>
    <row r="3420" spans="1:12" x14ac:dyDescent="0.25">
      <c r="A3420">
        <v>3467</v>
      </c>
      <c r="B3420" t="s">
        <v>8</v>
      </c>
      <c r="C3420">
        <v>3984212</v>
      </c>
      <c r="D3420">
        <v>3987355</v>
      </c>
      <c r="E3420">
        <v>1</v>
      </c>
      <c r="F3420" t="s">
        <v>9067</v>
      </c>
      <c r="G3420" t="s">
        <v>9068</v>
      </c>
      <c r="I3420" t="s">
        <v>62</v>
      </c>
      <c r="J3420">
        <v>3144</v>
      </c>
      <c r="K3420">
        <v>16</v>
      </c>
      <c r="L3420">
        <f t="shared" si="53"/>
        <v>1047</v>
      </c>
    </row>
    <row r="3421" spans="1:12" x14ac:dyDescent="0.25">
      <c r="A3421">
        <v>3468</v>
      </c>
      <c r="B3421" t="s">
        <v>8</v>
      </c>
      <c r="C3421">
        <v>3987372</v>
      </c>
      <c r="D3421">
        <v>3988877</v>
      </c>
      <c r="E3421">
        <v>1</v>
      </c>
      <c r="F3421" t="s">
        <v>9069</v>
      </c>
      <c r="G3421" t="s">
        <v>9070</v>
      </c>
      <c r="I3421" t="s">
        <v>444</v>
      </c>
      <c r="J3421">
        <v>1506</v>
      </c>
      <c r="K3421">
        <v>71</v>
      </c>
      <c r="L3421">
        <f t="shared" si="53"/>
        <v>501</v>
      </c>
    </row>
    <row r="3422" spans="1:12" x14ac:dyDescent="0.25">
      <c r="A3422">
        <v>3469</v>
      </c>
      <c r="B3422" t="s">
        <v>8</v>
      </c>
      <c r="C3422">
        <v>3988949</v>
      </c>
      <c r="D3422">
        <v>3990796</v>
      </c>
      <c r="E3422">
        <v>1</v>
      </c>
      <c r="F3422" t="s">
        <v>9071</v>
      </c>
      <c r="G3422" t="s">
        <v>9072</v>
      </c>
      <c r="I3422" t="s">
        <v>601</v>
      </c>
      <c r="J3422">
        <v>1848</v>
      </c>
      <c r="K3422">
        <v>108</v>
      </c>
      <c r="L3422">
        <f t="shared" si="53"/>
        <v>615</v>
      </c>
    </row>
    <row r="3423" spans="1:12" x14ac:dyDescent="0.25">
      <c r="A3423">
        <v>3470</v>
      </c>
      <c r="B3423" t="s">
        <v>8</v>
      </c>
      <c r="C3423">
        <v>3990905</v>
      </c>
      <c r="D3423">
        <v>3992419</v>
      </c>
      <c r="E3423">
        <v>1</v>
      </c>
      <c r="F3423" t="s">
        <v>9073</v>
      </c>
      <c r="G3423" t="s">
        <v>9074</v>
      </c>
      <c r="I3423" t="s">
        <v>22</v>
      </c>
      <c r="J3423">
        <v>1515</v>
      </c>
      <c r="K3423">
        <v>287</v>
      </c>
      <c r="L3423">
        <f t="shared" si="53"/>
        <v>504</v>
      </c>
    </row>
    <row r="3424" spans="1:12" x14ac:dyDescent="0.25">
      <c r="A3424">
        <v>3471</v>
      </c>
      <c r="B3424" t="s">
        <v>8</v>
      </c>
      <c r="C3424">
        <v>3992707</v>
      </c>
      <c r="D3424">
        <v>3994032</v>
      </c>
      <c r="E3424">
        <v>1</v>
      </c>
      <c r="F3424" t="s">
        <v>9075</v>
      </c>
      <c r="G3424" t="s">
        <v>9076</v>
      </c>
      <c r="I3424" t="s">
        <v>875</v>
      </c>
      <c r="J3424">
        <v>1326</v>
      </c>
      <c r="K3424">
        <v>7</v>
      </c>
      <c r="L3424">
        <f t="shared" si="53"/>
        <v>441</v>
      </c>
    </row>
    <row r="3425" spans="1:12" x14ac:dyDescent="0.25">
      <c r="A3425">
        <v>3472</v>
      </c>
      <c r="B3425" t="s">
        <v>8</v>
      </c>
      <c r="C3425">
        <v>3994040</v>
      </c>
      <c r="D3425">
        <v>3994816</v>
      </c>
      <c r="E3425">
        <v>1</v>
      </c>
      <c r="F3425" t="s">
        <v>9077</v>
      </c>
      <c r="G3425" t="s">
        <v>9078</v>
      </c>
      <c r="I3425" t="s">
        <v>765</v>
      </c>
      <c r="J3425">
        <v>777</v>
      </c>
      <c r="K3425">
        <v>54</v>
      </c>
      <c r="L3425">
        <f t="shared" si="53"/>
        <v>258</v>
      </c>
    </row>
    <row r="3426" spans="1:12" x14ac:dyDescent="0.25">
      <c r="A3426">
        <v>3473</v>
      </c>
      <c r="B3426" t="s">
        <v>8</v>
      </c>
      <c r="C3426">
        <v>3994871</v>
      </c>
      <c r="D3426">
        <v>3995725</v>
      </c>
      <c r="E3426">
        <v>1</v>
      </c>
      <c r="F3426" t="s">
        <v>9079</v>
      </c>
      <c r="G3426" t="s">
        <v>9080</v>
      </c>
      <c r="I3426" t="s">
        <v>1595</v>
      </c>
      <c r="J3426">
        <v>855</v>
      </c>
      <c r="K3426">
        <v>7</v>
      </c>
      <c r="L3426">
        <f t="shared" si="53"/>
        <v>284</v>
      </c>
    </row>
    <row r="3427" spans="1:12" x14ac:dyDescent="0.25">
      <c r="A3427">
        <v>3474</v>
      </c>
      <c r="B3427" t="s">
        <v>8</v>
      </c>
      <c r="C3427">
        <v>3995733</v>
      </c>
      <c r="D3427">
        <v>3996518</v>
      </c>
      <c r="E3427">
        <v>1</v>
      </c>
      <c r="F3427" t="s">
        <v>9081</v>
      </c>
      <c r="G3427" t="s">
        <v>9082</v>
      </c>
      <c r="I3427" t="s">
        <v>765</v>
      </c>
      <c r="J3427">
        <v>786</v>
      </c>
      <c r="K3427">
        <v>8</v>
      </c>
      <c r="L3427">
        <f t="shared" si="53"/>
        <v>261</v>
      </c>
    </row>
    <row r="3428" spans="1:12" x14ac:dyDescent="0.25">
      <c r="A3428">
        <v>3475</v>
      </c>
      <c r="B3428" t="s">
        <v>8</v>
      </c>
      <c r="C3428">
        <v>3996527</v>
      </c>
      <c r="D3428">
        <v>3997846</v>
      </c>
      <c r="E3428">
        <v>1</v>
      </c>
      <c r="F3428" t="s">
        <v>9083</v>
      </c>
      <c r="G3428" t="s">
        <v>9084</v>
      </c>
      <c r="H3428" t="s">
        <v>9085</v>
      </c>
      <c r="I3428" t="s">
        <v>9086</v>
      </c>
      <c r="J3428">
        <v>1320</v>
      </c>
      <c r="K3428">
        <v>69</v>
      </c>
      <c r="L3428">
        <f t="shared" si="53"/>
        <v>439</v>
      </c>
    </row>
    <row r="3429" spans="1:12" x14ac:dyDescent="0.25">
      <c r="A3429">
        <v>3476</v>
      </c>
      <c r="B3429" t="s">
        <v>8</v>
      </c>
      <c r="C3429">
        <v>3997916</v>
      </c>
      <c r="D3429">
        <v>3999085</v>
      </c>
      <c r="E3429">
        <v>1</v>
      </c>
      <c r="F3429" t="s">
        <v>9087</v>
      </c>
      <c r="G3429" t="s">
        <v>9088</v>
      </c>
      <c r="H3429" t="s">
        <v>9089</v>
      </c>
      <c r="I3429" t="s">
        <v>8383</v>
      </c>
      <c r="J3429">
        <v>1170</v>
      </c>
      <c r="K3429">
        <v>17</v>
      </c>
      <c r="L3429">
        <f t="shared" si="53"/>
        <v>389</v>
      </c>
    </row>
    <row r="3430" spans="1:12" x14ac:dyDescent="0.25">
      <c r="A3430">
        <v>3477</v>
      </c>
      <c r="B3430" t="s">
        <v>8</v>
      </c>
      <c r="C3430">
        <v>3999103</v>
      </c>
      <c r="D3430">
        <v>3999738</v>
      </c>
      <c r="E3430">
        <v>-1</v>
      </c>
      <c r="F3430" t="s">
        <v>9090</v>
      </c>
      <c r="G3430" t="s">
        <v>9091</v>
      </c>
      <c r="I3430" t="s">
        <v>160</v>
      </c>
      <c r="J3430">
        <v>636</v>
      </c>
      <c r="K3430">
        <v>149</v>
      </c>
      <c r="L3430">
        <f t="shared" si="53"/>
        <v>211</v>
      </c>
    </row>
    <row r="3431" spans="1:12" x14ac:dyDescent="0.25">
      <c r="A3431">
        <v>3478</v>
      </c>
      <c r="B3431" t="s">
        <v>8</v>
      </c>
      <c r="C3431">
        <v>3999888</v>
      </c>
      <c r="D3431">
        <v>4000328</v>
      </c>
      <c r="E3431">
        <v>-1</v>
      </c>
      <c r="F3431" t="s">
        <v>9092</v>
      </c>
      <c r="G3431" t="s">
        <v>9093</v>
      </c>
      <c r="I3431" t="s">
        <v>22</v>
      </c>
      <c r="J3431">
        <v>441</v>
      </c>
      <c r="K3431">
        <v>59</v>
      </c>
      <c r="L3431">
        <f t="shared" si="53"/>
        <v>146</v>
      </c>
    </row>
    <row r="3432" spans="1:12" x14ac:dyDescent="0.25">
      <c r="A3432">
        <v>3479</v>
      </c>
      <c r="B3432" t="s">
        <v>8</v>
      </c>
      <c r="C3432">
        <v>4000388</v>
      </c>
      <c r="D3432">
        <v>4001758</v>
      </c>
      <c r="E3432">
        <v>-1</v>
      </c>
      <c r="F3432" t="s">
        <v>9094</v>
      </c>
      <c r="G3432" t="s">
        <v>9095</v>
      </c>
      <c r="I3432" t="s">
        <v>817</v>
      </c>
      <c r="J3432">
        <v>1371</v>
      </c>
      <c r="K3432">
        <v>3</v>
      </c>
      <c r="L3432">
        <f t="shared" si="53"/>
        <v>456</v>
      </c>
    </row>
    <row r="3433" spans="1:12" x14ac:dyDescent="0.25">
      <c r="A3433">
        <v>3480</v>
      </c>
      <c r="B3433" t="s">
        <v>8</v>
      </c>
      <c r="C3433">
        <v>4001762</v>
      </c>
      <c r="D3433">
        <v>4002607</v>
      </c>
      <c r="E3433">
        <v>-1</v>
      </c>
      <c r="F3433" t="s">
        <v>9096</v>
      </c>
      <c r="G3433" t="s">
        <v>9097</v>
      </c>
      <c r="I3433" t="s">
        <v>22</v>
      </c>
      <c r="J3433">
        <v>846</v>
      </c>
      <c r="K3433">
        <v>26</v>
      </c>
      <c r="L3433">
        <f t="shared" si="53"/>
        <v>281</v>
      </c>
    </row>
    <row r="3434" spans="1:12" x14ac:dyDescent="0.25">
      <c r="A3434">
        <v>3481</v>
      </c>
      <c r="B3434" t="s">
        <v>8</v>
      </c>
      <c r="C3434">
        <v>4002634</v>
      </c>
      <c r="D3434">
        <v>4003539</v>
      </c>
      <c r="E3434">
        <v>-1</v>
      </c>
      <c r="F3434" t="s">
        <v>9098</v>
      </c>
      <c r="G3434" t="s">
        <v>9099</v>
      </c>
      <c r="I3434" t="s">
        <v>157</v>
      </c>
      <c r="J3434">
        <v>906</v>
      </c>
      <c r="K3434">
        <v>6</v>
      </c>
      <c r="L3434">
        <f t="shared" si="53"/>
        <v>301</v>
      </c>
    </row>
    <row r="3435" spans="1:12" x14ac:dyDescent="0.25">
      <c r="A3435">
        <v>3482</v>
      </c>
      <c r="B3435" t="s">
        <v>8</v>
      </c>
      <c r="C3435">
        <v>4003546</v>
      </c>
      <c r="D3435">
        <v>4003653</v>
      </c>
      <c r="E3435">
        <v>1</v>
      </c>
      <c r="F3435" t="s">
        <v>9100</v>
      </c>
      <c r="G3435" t="s">
        <v>9101</v>
      </c>
      <c r="I3435" t="s">
        <v>22</v>
      </c>
      <c r="J3435">
        <v>108</v>
      </c>
      <c r="K3435">
        <v>-4</v>
      </c>
      <c r="L3435">
        <f t="shared" si="53"/>
        <v>35</v>
      </c>
    </row>
    <row r="3436" spans="1:12" x14ac:dyDescent="0.25">
      <c r="A3436">
        <v>3483</v>
      </c>
      <c r="B3436" t="s">
        <v>8</v>
      </c>
      <c r="C3436">
        <v>4003650</v>
      </c>
      <c r="D3436">
        <v>4004489</v>
      </c>
      <c r="E3436">
        <v>-1</v>
      </c>
      <c r="F3436" t="s">
        <v>9102</v>
      </c>
      <c r="G3436" t="s">
        <v>9103</v>
      </c>
      <c r="I3436" t="s">
        <v>459</v>
      </c>
      <c r="J3436">
        <v>840</v>
      </c>
      <c r="K3436">
        <v>64</v>
      </c>
      <c r="L3436">
        <f t="shared" si="53"/>
        <v>279</v>
      </c>
    </row>
    <row r="3437" spans="1:12" x14ac:dyDescent="0.25">
      <c r="A3437">
        <v>3484</v>
      </c>
      <c r="B3437" t="s">
        <v>8</v>
      </c>
      <c r="C3437">
        <v>4004554</v>
      </c>
      <c r="D3437">
        <v>4005405</v>
      </c>
      <c r="E3437">
        <v>-1</v>
      </c>
      <c r="F3437" t="s">
        <v>9104</v>
      </c>
      <c r="G3437" t="s">
        <v>9105</v>
      </c>
      <c r="I3437" t="s">
        <v>459</v>
      </c>
      <c r="J3437">
        <v>852</v>
      </c>
      <c r="K3437">
        <v>140</v>
      </c>
      <c r="L3437">
        <f t="shared" si="53"/>
        <v>283</v>
      </c>
    </row>
    <row r="3438" spans="1:12" x14ac:dyDescent="0.25">
      <c r="A3438">
        <v>3485</v>
      </c>
      <c r="B3438" t="s">
        <v>8</v>
      </c>
      <c r="C3438">
        <v>4005546</v>
      </c>
      <c r="D3438">
        <v>4005845</v>
      </c>
      <c r="E3438">
        <v>1</v>
      </c>
      <c r="F3438" t="s">
        <v>9106</v>
      </c>
      <c r="G3438" t="s">
        <v>9107</v>
      </c>
      <c r="H3438" t="s">
        <v>5873</v>
      </c>
      <c r="I3438" t="s">
        <v>5874</v>
      </c>
      <c r="J3438">
        <v>300</v>
      </c>
      <c r="K3438">
        <v>108</v>
      </c>
      <c r="L3438">
        <f t="shared" si="53"/>
        <v>99</v>
      </c>
    </row>
    <row r="3439" spans="1:12" x14ac:dyDescent="0.25">
      <c r="A3439">
        <v>3486</v>
      </c>
      <c r="B3439" t="s">
        <v>8</v>
      </c>
      <c r="C3439">
        <v>4005954</v>
      </c>
      <c r="D3439">
        <v>4006952</v>
      </c>
      <c r="E3439">
        <v>1</v>
      </c>
      <c r="F3439" t="s">
        <v>9108</v>
      </c>
      <c r="G3439" t="s">
        <v>9109</v>
      </c>
      <c r="I3439" t="s">
        <v>22</v>
      </c>
      <c r="J3439">
        <v>999</v>
      </c>
      <c r="K3439">
        <v>305</v>
      </c>
      <c r="L3439">
        <f t="shared" si="53"/>
        <v>332</v>
      </c>
    </row>
    <row r="3440" spans="1:12" x14ac:dyDescent="0.25">
      <c r="A3440">
        <v>3487</v>
      </c>
      <c r="B3440" t="s">
        <v>8</v>
      </c>
      <c r="C3440">
        <v>4007258</v>
      </c>
      <c r="D3440">
        <v>4007911</v>
      </c>
      <c r="E3440">
        <v>1</v>
      </c>
      <c r="F3440" t="s">
        <v>9110</v>
      </c>
      <c r="G3440" t="s">
        <v>9111</v>
      </c>
      <c r="H3440" t="s">
        <v>9112</v>
      </c>
      <c r="I3440" t="s">
        <v>9113</v>
      </c>
      <c r="J3440">
        <v>654</v>
      </c>
      <c r="K3440">
        <v>37</v>
      </c>
      <c r="L3440">
        <f t="shared" si="53"/>
        <v>217</v>
      </c>
    </row>
    <row r="3441" spans="1:12" x14ac:dyDescent="0.25">
      <c r="A3441">
        <v>3488</v>
      </c>
      <c r="B3441" t="s">
        <v>8</v>
      </c>
      <c r="C3441">
        <v>4007949</v>
      </c>
      <c r="D3441">
        <v>4010456</v>
      </c>
      <c r="E3441">
        <v>-1</v>
      </c>
      <c r="F3441" t="s">
        <v>9114</v>
      </c>
      <c r="G3441" t="s">
        <v>9115</v>
      </c>
      <c r="H3441" t="s">
        <v>9116</v>
      </c>
      <c r="I3441" t="s">
        <v>9117</v>
      </c>
      <c r="J3441">
        <v>2508</v>
      </c>
      <c r="K3441">
        <v>207</v>
      </c>
      <c r="L3441">
        <f t="shared" si="53"/>
        <v>835</v>
      </c>
    </row>
    <row r="3442" spans="1:12" x14ac:dyDescent="0.25">
      <c r="A3442">
        <v>3489</v>
      </c>
      <c r="B3442" t="s">
        <v>8</v>
      </c>
      <c r="C3442">
        <v>4010664</v>
      </c>
      <c r="D3442">
        <v>4011746</v>
      </c>
      <c r="E3442">
        <v>1</v>
      </c>
      <c r="F3442" t="s">
        <v>9118</v>
      </c>
      <c r="G3442" t="s">
        <v>9119</v>
      </c>
      <c r="I3442" t="s">
        <v>3092</v>
      </c>
      <c r="J3442">
        <v>1083</v>
      </c>
      <c r="K3442">
        <v>-4</v>
      </c>
      <c r="L3442">
        <f t="shared" si="53"/>
        <v>360</v>
      </c>
    </row>
    <row r="3443" spans="1:12" x14ac:dyDescent="0.25">
      <c r="A3443">
        <v>3490</v>
      </c>
      <c r="B3443" t="s">
        <v>8</v>
      </c>
      <c r="C3443">
        <v>4011743</v>
      </c>
      <c r="D3443">
        <v>4013005</v>
      </c>
      <c r="E3443">
        <v>1</v>
      </c>
      <c r="F3443" t="s">
        <v>9120</v>
      </c>
      <c r="G3443" t="s">
        <v>9121</v>
      </c>
      <c r="H3443" t="s">
        <v>9122</v>
      </c>
      <c r="I3443" t="s">
        <v>9123</v>
      </c>
      <c r="J3443">
        <v>1263</v>
      </c>
      <c r="K3443">
        <v>10</v>
      </c>
      <c r="L3443">
        <f t="shared" si="53"/>
        <v>420</v>
      </c>
    </row>
    <row r="3444" spans="1:12" x14ac:dyDescent="0.25">
      <c r="A3444">
        <v>3491</v>
      </c>
      <c r="B3444" t="s">
        <v>8</v>
      </c>
      <c r="C3444">
        <v>4013016</v>
      </c>
      <c r="D3444">
        <v>4013690</v>
      </c>
      <c r="E3444">
        <v>1</v>
      </c>
      <c r="F3444" t="s">
        <v>9124</v>
      </c>
      <c r="G3444" t="s">
        <v>9125</v>
      </c>
      <c r="H3444" t="s">
        <v>9126</v>
      </c>
      <c r="I3444" t="s">
        <v>9127</v>
      </c>
      <c r="J3444">
        <v>675</v>
      </c>
      <c r="K3444">
        <v>106</v>
      </c>
      <c r="L3444">
        <f t="shared" si="53"/>
        <v>224</v>
      </c>
    </row>
    <row r="3445" spans="1:12" x14ac:dyDescent="0.25">
      <c r="A3445">
        <v>3492</v>
      </c>
      <c r="B3445" t="s">
        <v>8</v>
      </c>
      <c r="C3445">
        <v>4013797</v>
      </c>
      <c r="D3445">
        <v>4014183</v>
      </c>
      <c r="E3445">
        <v>1</v>
      </c>
      <c r="F3445" t="s">
        <v>9128</v>
      </c>
      <c r="G3445" t="s">
        <v>9129</v>
      </c>
      <c r="I3445" t="s">
        <v>22</v>
      </c>
      <c r="J3445">
        <v>387</v>
      </c>
      <c r="K3445">
        <v>14</v>
      </c>
      <c r="L3445">
        <f t="shared" si="53"/>
        <v>128</v>
      </c>
    </row>
    <row r="3446" spans="1:12" x14ac:dyDescent="0.25">
      <c r="A3446">
        <v>3493</v>
      </c>
      <c r="B3446" t="s">
        <v>8</v>
      </c>
      <c r="C3446">
        <v>4014198</v>
      </c>
      <c r="D3446">
        <v>4015172</v>
      </c>
      <c r="E3446">
        <v>1</v>
      </c>
      <c r="F3446" t="s">
        <v>9130</v>
      </c>
      <c r="G3446" t="s">
        <v>9131</v>
      </c>
      <c r="I3446" t="s">
        <v>22</v>
      </c>
      <c r="J3446">
        <v>975</v>
      </c>
      <c r="K3446">
        <v>16</v>
      </c>
      <c r="L3446">
        <f t="shared" si="53"/>
        <v>324</v>
      </c>
    </row>
    <row r="3447" spans="1:12" x14ac:dyDescent="0.25">
      <c r="A3447">
        <v>3494</v>
      </c>
      <c r="B3447" t="s">
        <v>8</v>
      </c>
      <c r="C3447">
        <v>4015189</v>
      </c>
      <c r="D3447">
        <v>4015653</v>
      </c>
      <c r="E3447">
        <v>-1</v>
      </c>
      <c r="F3447" t="s">
        <v>9132</v>
      </c>
      <c r="G3447" t="s">
        <v>9133</v>
      </c>
      <c r="I3447" t="s">
        <v>22</v>
      </c>
      <c r="J3447">
        <v>465</v>
      </c>
      <c r="K3447">
        <v>-23</v>
      </c>
      <c r="L3447">
        <f t="shared" si="53"/>
        <v>154</v>
      </c>
    </row>
    <row r="3448" spans="1:12" x14ac:dyDescent="0.25">
      <c r="A3448">
        <v>3495</v>
      </c>
      <c r="B3448" t="s">
        <v>8</v>
      </c>
      <c r="C3448">
        <v>4015631</v>
      </c>
      <c r="D3448">
        <v>4015771</v>
      </c>
      <c r="E3448">
        <v>-1</v>
      </c>
      <c r="F3448" t="s">
        <v>9134</v>
      </c>
      <c r="G3448" t="s">
        <v>9135</v>
      </c>
      <c r="I3448" t="s">
        <v>22</v>
      </c>
      <c r="J3448">
        <v>141</v>
      </c>
      <c r="K3448">
        <v>28</v>
      </c>
      <c r="L3448">
        <f t="shared" si="53"/>
        <v>46</v>
      </c>
    </row>
    <row r="3449" spans="1:12" x14ac:dyDescent="0.25">
      <c r="A3449">
        <v>3496</v>
      </c>
      <c r="B3449" t="s">
        <v>8</v>
      </c>
      <c r="C3449">
        <v>4015800</v>
      </c>
      <c r="D3449">
        <v>4016006</v>
      </c>
      <c r="E3449">
        <v>1</v>
      </c>
      <c r="F3449" t="s">
        <v>9136</v>
      </c>
      <c r="G3449" t="s">
        <v>9137</v>
      </c>
      <c r="I3449" t="s">
        <v>22</v>
      </c>
      <c r="J3449">
        <v>207</v>
      </c>
      <c r="K3449">
        <v>2</v>
      </c>
      <c r="L3449">
        <f t="shared" si="53"/>
        <v>68</v>
      </c>
    </row>
    <row r="3450" spans="1:12" x14ac:dyDescent="0.25">
      <c r="A3450">
        <v>3497</v>
      </c>
      <c r="B3450" t="s">
        <v>8</v>
      </c>
      <c r="C3450">
        <v>4016009</v>
      </c>
      <c r="D3450">
        <v>4016437</v>
      </c>
      <c r="E3450">
        <v>-1</v>
      </c>
      <c r="F3450" t="s">
        <v>9138</v>
      </c>
      <c r="G3450" t="s">
        <v>9139</v>
      </c>
      <c r="I3450" t="s">
        <v>22</v>
      </c>
      <c r="J3450">
        <v>429</v>
      </c>
      <c r="K3450">
        <v>170</v>
      </c>
      <c r="L3450">
        <f t="shared" si="53"/>
        <v>142</v>
      </c>
    </row>
    <row r="3451" spans="1:12" x14ac:dyDescent="0.25">
      <c r="A3451">
        <v>3498</v>
      </c>
      <c r="B3451" t="s">
        <v>8</v>
      </c>
      <c r="C3451">
        <v>4016608</v>
      </c>
      <c r="D3451">
        <v>4017123</v>
      </c>
      <c r="E3451">
        <v>-1</v>
      </c>
      <c r="F3451" t="s">
        <v>9140</v>
      </c>
      <c r="G3451" t="s">
        <v>9141</v>
      </c>
      <c r="I3451" t="s">
        <v>22</v>
      </c>
      <c r="J3451">
        <v>516</v>
      </c>
      <c r="K3451">
        <v>198</v>
      </c>
      <c r="L3451">
        <f t="shared" si="53"/>
        <v>171</v>
      </c>
    </row>
    <row r="3452" spans="1:12" x14ac:dyDescent="0.25">
      <c r="A3452">
        <v>3499</v>
      </c>
      <c r="B3452" t="s">
        <v>8</v>
      </c>
      <c r="C3452">
        <v>4017322</v>
      </c>
      <c r="D3452">
        <v>4018200</v>
      </c>
      <c r="E3452">
        <v>-1</v>
      </c>
      <c r="F3452" t="s">
        <v>9142</v>
      </c>
      <c r="G3452" t="s">
        <v>9143</v>
      </c>
      <c r="I3452" t="s">
        <v>22</v>
      </c>
      <c r="J3452">
        <v>879</v>
      </c>
      <c r="K3452">
        <v>704</v>
      </c>
      <c r="L3452">
        <f t="shared" si="53"/>
        <v>292</v>
      </c>
    </row>
    <row r="3453" spans="1:12" x14ac:dyDescent="0.25">
      <c r="A3453">
        <v>3500</v>
      </c>
      <c r="B3453" t="s">
        <v>8</v>
      </c>
      <c r="C3453">
        <v>4018905</v>
      </c>
      <c r="D3453">
        <v>4019222</v>
      </c>
      <c r="E3453">
        <v>-1</v>
      </c>
      <c r="F3453" t="s">
        <v>9144</v>
      </c>
      <c r="G3453" t="s">
        <v>9145</v>
      </c>
      <c r="I3453" t="s">
        <v>22</v>
      </c>
      <c r="J3453">
        <v>318</v>
      </c>
      <c r="K3453">
        <v>47</v>
      </c>
      <c r="L3453">
        <f t="shared" si="53"/>
        <v>105</v>
      </c>
    </row>
    <row r="3454" spans="1:12" x14ac:dyDescent="0.25">
      <c r="A3454">
        <v>3501</v>
      </c>
      <c r="B3454" t="s">
        <v>8</v>
      </c>
      <c r="C3454">
        <v>4019270</v>
      </c>
      <c r="D3454">
        <v>4020505</v>
      </c>
      <c r="E3454">
        <v>1</v>
      </c>
      <c r="F3454" t="s">
        <v>9146</v>
      </c>
      <c r="G3454" t="s">
        <v>9147</v>
      </c>
      <c r="I3454" t="s">
        <v>9148</v>
      </c>
      <c r="J3454">
        <v>1236</v>
      </c>
      <c r="K3454">
        <v>55</v>
      </c>
      <c r="L3454">
        <f t="shared" si="53"/>
        <v>411</v>
      </c>
    </row>
    <row r="3455" spans="1:12" x14ac:dyDescent="0.25">
      <c r="A3455">
        <v>3502</v>
      </c>
      <c r="B3455" t="s">
        <v>8</v>
      </c>
      <c r="C3455">
        <v>4020561</v>
      </c>
      <c r="D3455">
        <v>4022417</v>
      </c>
      <c r="E3455">
        <v>1</v>
      </c>
      <c r="F3455" t="s">
        <v>9149</v>
      </c>
      <c r="G3455" t="s">
        <v>9150</v>
      </c>
      <c r="I3455" t="s">
        <v>601</v>
      </c>
      <c r="J3455">
        <v>1857</v>
      </c>
      <c r="K3455">
        <v>32</v>
      </c>
      <c r="L3455">
        <f t="shared" si="53"/>
        <v>618</v>
      </c>
    </row>
    <row r="3456" spans="1:12" x14ac:dyDescent="0.25">
      <c r="A3456">
        <v>3503</v>
      </c>
      <c r="B3456" t="s">
        <v>8</v>
      </c>
      <c r="C3456">
        <v>4022450</v>
      </c>
      <c r="D3456">
        <v>4023859</v>
      </c>
      <c r="E3456">
        <v>1</v>
      </c>
      <c r="F3456" t="s">
        <v>9151</v>
      </c>
      <c r="G3456" t="s">
        <v>9152</v>
      </c>
      <c r="I3456" t="s">
        <v>601</v>
      </c>
      <c r="J3456">
        <v>1410</v>
      </c>
      <c r="K3456">
        <v>212</v>
      </c>
      <c r="L3456">
        <f t="shared" si="53"/>
        <v>469</v>
      </c>
    </row>
    <row r="3457" spans="1:12" x14ac:dyDescent="0.25">
      <c r="A3457">
        <v>3504</v>
      </c>
      <c r="B3457" t="s">
        <v>8</v>
      </c>
      <c r="C3457">
        <v>4024072</v>
      </c>
      <c r="D3457">
        <v>4027116</v>
      </c>
      <c r="E3457">
        <v>1</v>
      </c>
      <c r="F3457" t="s">
        <v>9153</v>
      </c>
      <c r="G3457" t="s">
        <v>9154</v>
      </c>
      <c r="I3457" t="s">
        <v>9155</v>
      </c>
      <c r="J3457">
        <v>3045</v>
      </c>
      <c r="K3457">
        <v>47</v>
      </c>
      <c r="L3457">
        <f t="shared" si="53"/>
        <v>1014</v>
      </c>
    </row>
    <row r="3458" spans="1:12" x14ac:dyDescent="0.25">
      <c r="A3458">
        <v>3505</v>
      </c>
      <c r="B3458" t="s">
        <v>8</v>
      </c>
      <c r="C3458">
        <v>4027164</v>
      </c>
      <c r="D3458">
        <v>4028735</v>
      </c>
      <c r="E3458">
        <v>1</v>
      </c>
      <c r="F3458" t="s">
        <v>9156</v>
      </c>
      <c r="G3458" t="s">
        <v>9157</v>
      </c>
      <c r="H3458" t="s">
        <v>9158</v>
      </c>
      <c r="I3458" t="s">
        <v>911</v>
      </c>
      <c r="J3458">
        <v>1572</v>
      </c>
      <c r="K3458">
        <v>12</v>
      </c>
      <c r="L3458">
        <f t="shared" si="53"/>
        <v>523</v>
      </c>
    </row>
    <row r="3459" spans="1:12" x14ac:dyDescent="0.25">
      <c r="A3459">
        <v>3506</v>
      </c>
      <c r="B3459" t="s">
        <v>8</v>
      </c>
      <c r="C3459">
        <v>4028748</v>
      </c>
      <c r="D3459">
        <v>4029557</v>
      </c>
      <c r="E3459">
        <v>1</v>
      </c>
      <c r="F3459" t="s">
        <v>9159</v>
      </c>
      <c r="G3459" t="s">
        <v>9160</v>
      </c>
      <c r="I3459" t="s">
        <v>5380</v>
      </c>
      <c r="J3459">
        <v>810</v>
      </c>
      <c r="K3459">
        <v>193</v>
      </c>
      <c r="L3459">
        <f t="shared" si="53"/>
        <v>269</v>
      </c>
    </row>
    <row r="3460" spans="1:12" x14ac:dyDescent="0.25">
      <c r="A3460">
        <v>3507</v>
      </c>
      <c r="B3460" t="s">
        <v>8</v>
      </c>
      <c r="C3460">
        <v>4029751</v>
      </c>
      <c r="D3460">
        <v>4032924</v>
      </c>
      <c r="E3460">
        <v>1</v>
      </c>
      <c r="F3460" t="s">
        <v>9161</v>
      </c>
      <c r="G3460" t="s">
        <v>9162</v>
      </c>
      <c r="I3460" t="s">
        <v>62</v>
      </c>
      <c r="J3460">
        <v>3174</v>
      </c>
      <c r="K3460">
        <v>10</v>
      </c>
      <c r="L3460">
        <f t="shared" ref="L3460:L3523" si="54">(D3460-C3460+1)/3-1</f>
        <v>1057</v>
      </c>
    </row>
    <row r="3461" spans="1:12" x14ac:dyDescent="0.25">
      <c r="A3461">
        <v>3508</v>
      </c>
      <c r="B3461" t="s">
        <v>8</v>
      </c>
      <c r="C3461">
        <v>4032935</v>
      </c>
      <c r="D3461">
        <v>4034653</v>
      </c>
      <c r="E3461">
        <v>1</v>
      </c>
      <c r="F3461" t="s">
        <v>9163</v>
      </c>
      <c r="G3461" t="s">
        <v>9164</v>
      </c>
      <c r="I3461" t="s">
        <v>444</v>
      </c>
      <c r="J3461">
        <v>1719</v>
      </c>
      <c r="K3461">
        <v>69</v>
      </c>
      <c r="L3461">
        <f t="shared" si="54"/>
        <v>572</v>
      </c>
    </row>
    <row r="3462" spans="1:12" x14ac:dyDescent="0.25">
      <c r="A3462">
        <v>3509</v>
      </c>
      <c r="B3462" t="s">
        <v>8</v>
      </c>
      <c r="C3462">
        <v>4034723</v>
      </c>
      <c r="D3462">
        <v>4036156</v>
      </c>
      <c r="E3462">
        <v>-1</v>
      </c>
      <c r="F3462" t="s">
        <v>9165</v>
      </c>
      <c r="G3462" t="s">
        <v>9166</v>
      </c>
      <c r="I3462" t="s">
        <v>601</v>
      </c>
      <c r="J3462">
        <v>1434</v>
      </c>
      <c r="K3462">
        <v>142</v>
      </c>
      <c r="L3462">
        <f t="shared" si="54"/>
        <v>477</v>
      </c>
    </row>
    <row r="3463" spans="1:12" x14ac:dyDescent="0.25">
      <c r="A3463">
        <v>3510</v>
      </c>
      <c r="B3463" t="s">
        <v>8</v>
      </c>
      <c r="C3463">
        <v>4036299</v>
      </c>
      <c r="D3463">
        <v>4040423</v>
      </c>
      <c r="E3463">
        <v>-1</v>
      </c>
      <c r="F3463" t="s">
        <v>9167</v>
      </c>
      <c r="G3463" t="s">
        <v>9168</v>
      </c>
      <c r="I3463" t="s">
        <v>508</v>
      </c>
      <c r="J3463">
        <v>4125</v>
      </c>
      <c r="K3463">
        <v>328</v>
      </c>
      <c r="L3463">
        <f t="shared" si="54"/>
        <v>1374</v>
      </c>
    </row>
    <row r="3464" spans="1:12" x14ac:dyDescent="0.25">
      <c r="A3464">
        <v>3511</v>
      </c>
      <c r="B3464" t="s">
        <v>8</v>
      </c>
      <c r="C3464">
        <v>4040752</v>
      </c>
      <c r="D3464">
        <v>4043799</v>
      </c>
      <c r="E3464">
        <v>1</v>
      </c>
      <c r="F3464" t="s">
        <v>9169</v>
      </c>
      <c r="G3464" t="s">
        <v>9170</v>
      </c>
      <c r="I3464" t="s">
        <v>62</v>
      </c>
      <c r="J3464">
        <v>3048</v>
      </c>
      <c r="K3464">
        <v>10</v>
      </c>
      <c r="L3464">
        <f t="shared" si="54"/>
        <v>1015</v>
      </c>
    </row>
    <row r="3465" spans="1:12" x14ac:dyDescent="0.25">
      <c r="A3465">
        <v>3512</v>
      </c>
      <c r="B3465" t="s">
        <v>8</v>
      </c>
      <c r="C3465">
        <v>4043810</v>
      </c>
      <c r="D3465">
        <v>4045369</v>
      </c>
      <c r="E3465">
        <v>1</v>
      </c>
      <c r="F3465" t="s">
        <v>9171</v>
      </c>
      <c r="G3465" t="s">
        <v>9172</v>
      </c>
      <c r="I3465" t="s">
        <v>444</v>
      </c>
      <c r="J3465">
        <v>1560</v>
      </c>
      <c r="K3465">
        <v>68</v>
      </c>
      <c r="L3465">
        <f t="shared" si="54"/>
        <v>519</v>
      </c>
    </row>
    <row r="3466" spans="1:12" x14ac:dyDescent="0.25">
      <c r="A3466">
        <v>3513</v>
      </c>
      <c r="B3466" t="s">
        <v>8</v>
      </c>
      <c r="C3466">
        <v>4045438</v>
      </c>
      <c r="D3466">
        <v>4046904</v>
      </c>
      <c r="E3466">
        <v>1</v>
      </c>
      <c r="F3466" t="s">
        <v>9173</v>
      </c>
      <c r="G3466" t="s">
        <v>9174</v>
      </c>
      <c r="I3466" t="s">
        <v>601</v>
      </c>
      <c r="J3466">
        <v>1467</v>
      </c>
      <c r="K3466">
        <v>179</v>
      </c>
      <c r="L3466">
        <f t="shared" si="54"/>
        <v>488</v>
      </c>
    </row>
    <row r="3467" spans="1:12" x14ac:dyDescent="0.25">
      <c r="A3467">
        <v>3514</v>
      </c>
      <c r="B3467" t="s">
        <v>8</v>
      </c>
      <c r="C3467">
        <v>4047084</v>
      </c>
      <c r="D3467">
        <v>4047737</v>
      </c>
      <c r="E3467">
        <v>1</v>
      </c>
      <c r="F3467" t="s">
        <v>9175</v>
      </c>
      <c r="G3467" t="s">
        <v>9176</v>
      </c>
      <c r="I3467" t="s">
        <v>9177</v>
      </c>
      <c r="J3467">
        <v>654</v>
      </c>
      <c r="K3467">
        <v>90</v>
      </c>
      <c r="L3467">
        <f t="shared" si="54"/>
        <v>217</v>
      </c>
    </row>
    <row r="3468" spans="1:12" x14ac:dyDescent="0.25">
      <c r="A3468">
        <v>3515</v>
      </c>
      <c r="B3468" t="s">
        <v>8</v>
      </c>
      <c r="C3468">
        <v>4047828</v>
      </c>
      <c r="D3468">
        <v>4049456</v>
      </c>
      <c r="E3468">
        <v>1</v>
      </c>
      <c r="F3468" t="s">
        <v>9178</v>
      </c>
      <c r="G3468" t="s">
        <v>9179</v>
      </c>
      <c r="I3468" t="s">
        <v>601</v>
      </c>
      <c r="J3468">
        <v>1629</v>
      </c>
      <c r="K3468">
        <v>42</v>
      </c>
      <c r="L3468">
        <f t="shared" si="54"/>
        <v>542</v>
      </c>
    </row>
    <row r="3469" spans="1:12" x14ac:dyDescent="0.25">
      <c r="A3469">
        <v>3516</v>
      </c>
      <c r="B3469" t="s">
        <v>8</v>
      </c>
      <c r="C3469">
        <v>4049499</v>
      </c>
      <c r="D3469">
        <v>4051037</v>
      </c>
      <c r="E3469">
        <v>1</v>
      </c>
      <c r="F3469" t="s">
        <v>9180</v>
      </c>
      <c r="G3469" t="s">
        <v>9181</v>
      </c>
      <c r="I3469" t="s">
        <v>9182</v>
      </c>
      <c r="J3469">
        <v>1539</v>
      </c>
      <c r="K3469">
        <v>27</v>
      </c>
      <c r="L3469">
        <f t="shared" si="54"/>
        <v>512</v>
      </c>
    </row>
    <row r="3470" spans="1:12" x14ac:dyDescent="0.25">
      <c r="A3470">
        <v>3517</v>
      </c>
      <c r="B3470" t="s">
        <v>8</v>
      </c>
      <c r="C3470">
        <v>4051065</v>
      </c>
      <c r="D3470">
        <v>4053164</v>
      </c>
      <c r="E3470">
        <v>1</v>
      </c>
      <c r="F3470" t="s">
        <v>9183</v>
      </c>
      <c r="G3470" t="s">
        <v>9184</v>
      </c>
      <c r="I3470" t="s">
        <v>601</v>
      </c>
      <c r="J3470">
        <v>2100</v>
      </c>
      <c r="K3470">
        <v>27</v>
      </c>
      <c r="L3470">
        <f t="shared" si="54"/>
        <v>699</v>
      </c>
    </row>
    <row r="3471" spans="1:12" x14ac:dyDescent="0.25">
      <c r="A3471">
        <v>3518</v>
      </c>
      <c r="B3471" t="s">
        <v>8</v>
      </c>
      <c r="C3471">
        <v>4053192</v>
      </c>
      <c r="D3471">
        <v>4054952</v>
      </c>
      <c r="E3471">
        <v>-1</v>
      </c>
      <c r="F3471" t="s">
        <v>9185</v>
      </c>
      <c r="G3471" t="s">
        <v>9186</v>
      </c>
      <c r="I3471" t="s">
        <v>601</v>
      </c>
      <c r="J3471">
        <v>1761</v>
      </c>
      <c r="K3471">
        <v>77</v>
      </c>
      <c r="L3471">
        <f t="shared" si="54"/>
        <v>586</v>
      </c>
    </row>
    <row r="3472" spans="1:12" x14ac:dyDescent="0.25">
      <c r="A3472">
        <v>3519</v>
      </c>
      <c r="B3472" t="s">
        <v>8</v>
      </c>
      <c r="C3472">
        <v>4055030</v>
      </c>
      <c r="D3472">
        <v>4056502</v>
      </c>
      <c r="E3472">
        <v>-1</v>
      </c>
      <c r="F3472" t="s">
        <v>9187</v>
      </c>
      <c r="G3472" t="s">
        <v>9188</v>
      </c>
      <c r="I3472" t="s">
        <v>601</v>
      </c>
      <c r="J3472">
        <v>1473</v>
      </c>
      <c r="K3472">
        <v>63</v>
      </c>
      <c r="L3472">
        <f t="shared" si="54"/>
        <v>490</v>
      </c>
    </row>
    <row r="3473" spans="1:12" x14ac:dyDescent="0.25">
      <c r="A3473">
        <v>3520</v>
      </c>
      <c r="B3473" t="s">
        <v>8</v>
      </c>
      <c r="C3473">
        <v>4056566</v>
      </c>
      <c r="D3473">
        <v>4057987</v>
      </c>
      <c r="E3473">
        <v>-1</v>
      </c>
      <c r="F3473" t="s">
        <v>9189</v>
      </c>
      <c r="G3473" t="s">
        <v>9190</v>
      </c>
      <c r="H3473" t="s">
        <v>9191</v>
      </c>
      <c r="I3473" t="s">
        <v>8421</v>
      </c>
      <c r="J3473">
        <v>1422</v>
      </c>
      <c r="K3473">
        <v>31</v>
      </c>
      <c r="L3473">
        <f t="shared" si="54"/>
        <v>473</v>
      </c>
    </row>
    <row r="3474" spans="1:12" x14ac:dyDescent="0.25">
      <c r="A3474">
        <v>3521</v>
      </c>
      <c r="B3474" t="s">
        <v>8</v>
      </c>
      <c r="C3474">
        <v>4058019</v>
      </c>
      <c r="D3474">
        <v>4060367</v>
      </c>
      <c r="E3474">
        <v>-1</v>
      </c>
      <c r="F3474" t="s">
        <v>9192</v>
      </c>
      <c r="G3474" t="s">
        <v>9193</v>
      </c>
      <c r="I3474" t="s">
        <v>22</v>
      </c>
      <c r="J3474">
        <v>2349</v>
      </c>
      <c r="K3474">
        <v>115</v>
      </c>
      <c r="L3474">
        <f t="shared" si="54"/>
        <v>782</v>
      </c>
    </row>
    <row r="3475" spans="1:12" x14ac:dyDescent="0.25">
      <c r="A3475">
        <v>3522</v>
      </c>
      <c r="B3475" t="s">
        <v>8</v>
      </c>
      <c r="C3475">
        <v>4060483</v>
      </c>
      <c r="D3475">
        <v>4063023</v>
      </c>
      <c r="E3475">
        <v>-1</v>
      </c>
      <c r="F3475" t="s">
        <v>9194</v>
      </c>
      <c r="G3475" t="s">
        <v>9195</v>
      </c>
      <c r="H3475" t="s">
        <v>9196</v>
      </c>
      <c r="I3475" t="s">
        <v>3318</v>
      </c>
      <c r="J3475">
        <v>2541</v>
      </c>
      <c r="K3475">
        <v>67</v>
      </c>
      <c r="L3475">
        <f t="shared" si="54"/>
        <v>846</v>
      </c>
    </row>
    <row r="3476" spans="1:12" x14ac:dyDescent="0.25">
      <c r="A3476">
        <v>3523</v>
      </c>
      <c r="B3476" t="s">
        <v>8</v>
      </c>
      <c r="C3476">
        <v>4063091</v>
      </c>
      <c r="D3476">
        <v>4065691</v>
      </c>
      <c r="E3476">
        <v>-1</v>
      </c>
      <c r="F3476" t="s">
        <v>9197</v>
      </c>
      <c r="G3476" t="s">
        <v>9198</v>
      </c>
      <c r="I3476" t="s">
        <v>9199</v>
      </c>
      <c r="J3476">
        <v>2601</v>
      </c>
      <c r="K3476">
        <v>24</v>
      </c>
      <c r="L3476">
        <f t="shared" si="54"/>
        <v>866</v>
      </c>
    </row>
    <row r="3477" spans="1:12" x14ac:dyDescent="0.25">
      <c r="A3477">
        <v>3524</v>
      </c>
      <c r="B3477" t="s">
        <v>8</v>
      </c>
      <c r="C3477">
        <v>4065716</v>
      </c>
      <c r="D3477">
        <v>4068283</v>
      </c>
      <c r="E3477">
        <v>-1</v>
      </c>
      <c r="F3477" t="s">
        <v>9200</v>
      </c>
      <c r="G3477" t="s">
        <v>9201</v>
      </c>
      <c r="I3477" t="s">
        <v>5950</v>
      </c>
      <c r="J3477">
        <v>2568</v>
      </c>
      <c r="K3477">
        <v>38</v>
      </c>
      <c r="L3477">
        <f t="shared" si="54"/>
        <v>855</v>
      </c>
    </row>
    <row r="3478" spans="1:12" x14ac:dyDescent="0.25">
      <c r="A3478">
        <v>3525</v>
      </c>
      <c r="B3478" t="s">
        <v>8</v>
      </c>
      <c r="C3478">
        <v>4068322</v>
      </c>
      <c r="D3478">
        <v>4069773</v>
      </c>
      <c r="E3478">
        <v>-1</v>
      </c>
      <c r="F3478" t="s">
        <v>9202</v>
      </c>
      <c r="G3478" t="s">
        <v>9203</v>
      </c>
      <c r="I3478" t="s">
        <v>601</v>
      </c>
      <c r="J3478">
        <v>1452</v>
      </c>
      <c r="K3478">
        <v>105</v>
      </c>
      <c r="L3478">
        <f t="shared" si="54"/>
        <v>483</v>
      </c>
    </row>
    <row r="3479" spans="1:12" x14ac:dyDescent="0.25">
      <c r="A3479">
        <v>3526</v>
      </c>
      <c r="B3479" t="s">
        <v>8</v>
      </c>
      <c r="C3479">
        <v>4069879</v>
      </c>
      <c r="D3479">
        <v>4071426</v>
      </c>
      <c r="E3479">
        <v>-1</v>
      </c>
      <c r="F3479" t="s">
        <v>9204</v>
      </c>
      <c r="G3479" t="s">
        <v>9205</v>
      </c>
      <c r="H3479" t="s">
        <v>9206</v>
      </c>
      <c r="I3479" t="s">
        <v>540</v>
      </c>
      <c r="J3479">
        <v>1548</v>
      </c>
      <c r="K3479">
        <v>393</v>
      </c>
      <c r="L3479">
        <f t="shared" si="54"/>
        <v>515</v>
      </c>
    </row>
    <row r="3480" spans="1:12" x14ac:dyDescent="0.25">
      <c r="A3480">
        <v>3527</v>
      </c>
      <c r="B3480" t="s">
        <v>8</v>
      </c>
      <c r="C3480">
        <v>4071820</v>
      </c>
      <c r="D3480">
        <v>4073427</v>
      </c>
      <c r="E3480">
        <v>1</v>
      </c>
      <c r="F3480" t="s">
        <v>9207</v>
      </c>
      <c r="G3480" t="s">
        <v>9208</v>
      </c>
      <c r="I3480" t="s">
        <v>601</v>
      </c>
      <c r="J3480">
        <v>1608</v>
      </c>
      <c r="K3480">
        <v>244</v>
      </c>
      <c r="L3480">
        <f t="shared" si="54"/>
        <v>535</v>
      </c>
    </row>
    <row r="3481" spans="1:12" x14ac:dyDescent="0.25">
      <c r="A3481">
        <v>3528</v>
      </c>
      <c r="B3481" t="s">
        <v>8</v>
      </c>
      <c r="C3481">
        <v>4073672</v>
      </c>
      <c r="D3481">
        <v>4074241</v>
      </c>
      <c r="E3481">
        <v>1</v>
      </c>
      <c r="F3481" t="s">
        <v>9209</v>
      </c>
      <c r="G3481" t="s">
        <v>9210</v>
      </c>
      <c r="I3481" t="s">
        <v>169</v>
      </c>
      <c r="J3481">
        <v>570</v>
      </c>
      <c r="K3481">
        <v>3</v>
      </c>
      <c r="L3481">
        <f t="shared" si="54"/>
        <v>189</v>
      </c>
    </row>
    <row r="3482" spans="1:12" x14ac:dyDescent="0.25">
      <c r="A3482">
        <v>3529</v>
      </c>
      <c r="B3482" t="s">
        <v>8</v>
      </c>
      <c r="C3482">
        <v>4074245</v>
      </c>
      <c r="D3482">
        <v>4074445</v>
      </c>
      <c r="E3482">
        <v>-1</v>
      </c>
      <c r="F3482" t="s">
        <v>9211</v>
      </c>
      <c r="G3482" t="s">
        <v>9212</v>
      </c>
      <c r="I3482" t="s">
        <v>22</v>
      </c>
      <c r="J3482">
        <v>201</v>
      </c>
      <c r="K3482">
        <v>-1</v>
      </c>
      <c r="L3482">
        <f t="shared" si="54"/>
        <v>66</v>
      </c>
    </row>
    <row r="3483" spans="1:12" x14ac:dyDescent="0.25">
      <c r="A3483">
        <v>3530</v>
      </c>
      <c r="B3483" t="s">
        <v>8</v>
      </c>
      <c r="C3483">
        <v>4074445</v>
      </c>
      <c r="D3483">
        <v>4075506</v>
      </c>
      <c r="E3483">
        <v>1</v>
      </c>
      <c r="F3483" t="s">
        <v>9213</v>
      </c>
      <c r="G3483" t="s">
        <v>9214</v>
      </c>
      <c r="I3483" t="s">
        <v>977</v>
      </c>
      <c r="J3483">
        <v>1062</v>
      </c>
      <c r="K3483">
        <v>215</v>
      </c>
      <c r="L3483">
        <f t="shared" si="54"/>
        <v>353</v>
      </c>
    </row>
    <row r="3484" spans="1:12" x14ac:dyDescent="0.25">
      <c r="A3484">
        <v>3531</v>
      </c>
      <c r="B3484" t="s">
        <v>8</v>
      </c>
      <c r="C3484">
        <v>4075722</v>
      </c>
      <c r="D3484">
        <v>4079027</v>
      </c>
      <c r="E3484">
        <v>1</v>
      </c>
      <c r="F3484" t="s">
        <v>9215</v>
      </c>
      <c r="G3484" t="s">
        <v>9216</v>
      </c>
      <c r="I3484" t="s">
        <v>860</v>
      </c>
      <c r="J3484">
        <v>3306</v>
      </c>
      <c r="K3484">
        <v>10</v>
      </c>
      <c r="L3484">
        <f t="shared" si="54"/>
        <v>1101</v>
      </c>
    </row>
    <row r="3485" spans="1:12" x14ac:dyDescent="0.25">
      <c r="A3485">
        <v>3532</v>
      </c>
      <c r="B3485" t="s">
        <v>8</v>
      </c>
      <c r="C3485">
        <v>4079038</v>
      </c>
      <c r="D3485">
        <v>4080711</v>
      </c>
      <c r="E3485">
        <v>1</v>
      </c>
      <c r="F3485" t="s">
        <v>9217</v>
      </c>
      <c r="G3485" t="s">
        <v>9218</v>
      </c>
      <c r="I3485" t="s">
        <v>444</v>
      </c>
      <c r="J3485">
        <v>1674</v>
      </c>
      <c r="K3485">
        <v>174</v>
      </c>
      <c r="L3485">
        <f t="shared" si="54"/>
        <v>557</v>
      </c>
    </row>
    <row r="3486" spans="1:12" x14ac:dyDescent="0.25">
      <c r="A3486">
        <v>3533</v>
      </c>
      <c r="B3486" t="s">
        <v>8</v>
      </c>
      <c r="C3486">
        <v>4080886</v>
      </c>
      <c r="D3486">
        <v>4083378</v>
      </c>
      <c r="E3486">
        <v>1</v>
      </c>
      <c r="F3486" t="s">
        <v>9219</v>
      </c>
      <c r="G3486" t="s">
        <v>9220</v>
      </c>
      <c r="H3486" t="s">
        <v>9221</v>
      </c>
      <c r="I3486" t="s">
        <v>3420</v>
      </c>
      <c r="J3486">
        <v>2493</v>
      </c>
      <c r="K3486">
        <v>49</v>
      </c>
      <c r="L3486">
        <f t="shared" si="54"/>
        <v>830</v>
      </c>
    </row>
    <row r="3487" spans="1:12" x14ac:dyDescent="0.25">
      <c r="A3487">
        <v>3534</v>
      </c>
      <c r="B3487" t="s">
        <v>8</v>
      </c>
      <c r="C3487">
        <v>4083428</v>
      </c>
      <c r="D3487">
        <v>4085806</v>
      </c>
      <c r="E3487">
        <v>1</v>
      </c>
      <c r="F3487" t="s">
        <v>9222</v>
      </c>
      <c r="G3487" t="s">
        <v>9223</v>
      </c>
      <c r="H3487" t="s">
        <v>9224</v>
      </c>
      <c r="I3487" t="s">
        <v>582</v>
      </c>
      <c r="J3487">
        <v>2379</v>
      </c>
      <c r="K3487">
        <v>-1</v>
      </c>
      <c r="L3487">
        <f t="shared" si="54"/>
        <v>792</v>
      </c>
    </row>
    <row r="3488" spans="1:12" x14ac:dyDescent="0.25">
      <c r="A3488">
        <v>3535</v>
      </c>
      <c r="B3488" t="s">
        <v>8</v>
      </c>
      <c r="C3488">
        <v>4085806</v>
      </c>
      <c r="D3488">
        <v>4088235</v>
      </c>
      <c r="E3488">
        <v>1</v>
      </c>
      <c r="F3488" t="s">
        <v>9225</v>
      </c>
      <c r="G3488" t="s">
        <v>9226</v>
      </c>
      <c r="H3488" t="s">
        <v>9227</v>
      </c>
      <c r="I3488" t="s">
        <v>582</v>
      </c>
      <c r="J3488">
        <v>2430</v>
      </c>
      <c r="K3488">
        <v>134</v>
      </c>
      <c r="L3488">
        <f t="shared" si="54"/>
        <v>809</v>
      </c>
    </row>
    <row r="3489" spans="1:12" x14ac:dyDescent="0.25">
      <c r="A3489">
        <v>3536</v>
      </c>
      <c r="B3489" t="s">
        <v>8</v>
      </c>
      <c r="C3489">
        <v>4088370</v>
      </c>
      <c r="D3489">
        <v>4089881</v>
      </c>
      <c r="E3489">
        <v>-1</v>
      </c>
      <c r="F3489" t="s">
        <v>9228</v>
      </c>
      <c r="G3489" t="s">
        <v>9229</v>
      </c>
      <c r="H3489" t="s">
        <v>9230</v>
      </c>
      <c r="I3489" t="s">
        <v>5778</v>
      </c>
      <c r="J3489">
        <v>1512</v>
      </c>
      <c r="K3489">
        <v>46</v>
      </c>
      <c r="L3489">
        <f t="shared" si="54"/>
        <v>503</v>
      </c>
    </row>
    <row r="3490" spans="1:12" x14ac:dyDescent="0.25">
      <c r="A3490">
        <v>3537</v>
      </c>
      <c r="B3490" t="s">
        <v>8</v>
      </c>
      <c r="C3490">
        <v>4089928</v>
      </c>
      <c r="D3490">
        <v>4091496</v>
      </c>
      <c r="E3490">
        <v>-1</v>
      </c>
      <c r="F3490" t="s">
        <v>9231</v>
      </c>
      <c r="G3490" t="s">
        <v>9232</v>
      </c>
      <c r="I3490" t="s">
        <v>601</v>
      </c>
      <c r="J3490">
        <v>1569</v>
      </c>
      <c r="K3490">
        <v>10</v>
      </c>
      <c r="L3490">
        <f t="shared" si="54"/>
        <v>522</v>
      </c>
    </row>
    <row r="3491" spans="1:12" x14ac:dyDescent="0.25">
      <c r="A3491">
        <v>3538</v>
      </c>
      <c r="B3491" t="s">
        <v>8</v>
      </c>
      <c r="C3491">
        <v>4091507</v>
      </c>
      <c r="D3491">
        <v>4093120</v>
      </c>
      <c r="E3491">
        <v>-1</v>
      </c>
      <c r="F3491" t="s">
        <v>9233</v>
      </c>
      <c r="G3491" t="s">
        <v>9234</v>
      </c>
      <c r="I3491" t="s">
        <v>658</v>
      </c>
      <c r="J3491">
        <v>1614</v>
      </c>
      <c r="K3491">
        <v>1</v>
      </c>
      <c r="L3491">
        <f t="shared" si="54"/>
        <v>537</v>
      </c>
    </row>
    <row r="3492" spans="1:12" x14ac:dyDescent="0.25">
      <c r="A3492">
        <v>3539</v>
      </c>
      <c r="B3492" t="s">
        <v>8</v>
      </c>
      <c r="C3492">
        <v>4093122</v>
      </c>
      <c r="D3492">
        <v>4094084</v>
      </c>
      <c r="E3492">
        <v>-1</v>
      </c>
      <c r="F3492" t="s">
        <v>9235</v>
      </c>
      <c r="G3492" t="s">
        <v>9236</v>
      </c>
      <c r="I3492" t="s">
        <v>1667</v>
      </c>
      <c r="J3492">
        <v>963</v>
      </c>
      <c r="K3492">
        <v>72</v>
      </c>
      <c r="L3492">
        <f t="shared" si="54"/>
        <v>320</v>
      </c>
    </row>
    <row r="3493" spans="1:12" x14ac:dyDescent="0.25">
      <c r="A3493">
        <v>3540</v>
      </c>
      <c r="B3493" t="s">
        <v>8</v>
      </c>
      <c r="C3493">
        <v>4094157</v>
      </c>
      <c r="D3493">
        <v>4096610</v>
      </c>
      <c r="E3493">
        <v>-1</v>
      </c>
      <c r="F3493" t="s">
        <v>9237</v>
      </c>
      <c r="G3493" t="s">
        <v>9238</v>
      </c>
      <c r="H3493" t="s">
        <v>9239</v>
      </c>
      <c r="I3493" t="s">
        <v>582</v>
      </c>
      <c r="J3493">
        <v>2454</v>
      </c>
      <c r="K3493">
        <v>238</v>
      </c>
      <c r="L3493">
        <f t="shared" si="54"/>
        <v>817</v>
      </c>
    </row>
    <row r="3494" spans="1:12" x14ac:dyDescent="0.25">
      <c r="A3494">
        <v>3541</v>
      </c>
      <c r="B3494" t="s">
        <v>8</v>
      </c>
      <c r="C3494">
        <v>4096849</v>
      </c>
      <c r="D3494">
        <v>4098300</v>
      </c>
      <c r="E3494">
        <v>-1</v>
      </c>
      <c r="F3494" t="s">
        <v>9240</v>
      </c>
      <c r="G3494" t="s">
        <v>9241</v>
      </c>
      <c r="I3494" t="s">
        <v>444</v>
      </c>
      <c r="J3494">
        <v>1452</v>
      </c>
      <c r="K3494">
        <v>42</v>
      </c>
      <c r="L3494">
        <f t="shared" si="54"/>
        <v>483</v>
      </c>
    </row>
    <row r="3495" spans="1:12" x14ac:dyDescent="0.25">
      <c r="A3495">
        <v>3542</v>
      </c>
      <c r="B3495" t="s">
        <v>8</v>
      </c>
      <c r="C3495">
        <v>4098343</v>
      </c>
      <c r="D3495">
        <v>4101585</v>
      </c>
      <c r="E3495">
        <v>-1</v>
      </c>
      <c r="F3495" t="s">
        <v>9242</v>
      </c>
      <c r="G3495" t="s">
        <v>9243</v>
      </c>
      <c r="I3495" t="s">
        <v>62</v>
      </c>
      <c r="J3495">
        <v>3243</v>
      </c>
      <c r="K3495">
        <v>215</v>
      </c>
      <c r="L3495">
        <f t="shared" si="54"/>
        <v>1080</v>
      </c>
    </row>
    <row r="3496" spans="1:12" x14ac:dyDescent="0.25">
      <c r="A3496">
        <v>3543</v>
      </c>
      <c r="B3496" t="s">
        <v>8</v>
      </c>
      <c r="C3496">
        <v>4101801</v>
      </c>
      <c r="D3496">
        <v>4103384</v>
      </c>
      <c r="E3496">
        <v>-1</v>
      </c>
      <c r="F3496" t="s">
        <v>9244</v>
      </c>
      <c r="G3496" t="s">
        <v>9245</v>
      </c>
      <c r="H3496" t="s">
        <v>9246</v>
      </c>
      <c r="I3496" t="s">
        <v>9247</v>
      </c>
      <c r="J3496">
        <v>1584</v>
      </c>
      <c r="K3496">
        <v>-26</v>
      </c>
      <c r="L3496">
        <f t="shared" si="54"/>
        <v>527</v>
      </c>
    </row>
    <row r="3497" spans="1:12" x14ac:dyDescent="0.25">
      <c r="A3497">
        <v>3544</v>
      </c>
      <c r="B3497" t="s">
        <v>8</v>
      </c>
      <c r="C3497">
        <v>4103359</v>
      </c>
      <c r="D3497">
        <v>4103463</v>
      </c>
      <c r="E3497">
        <v>1</v>
      </c>
      <c r="F3497" t="s">
        <v>9248</v>
      </c>
      <c r="G3497" t="s">
        <v>9249</v>
      </c>
      <c r="I3497" t="s">
        <v>22</v>
      </c>
      <c r="J3497">
        <v>105</v>
      </c>
      <c r="K3497">
        <v>130</v>
      </c>
      <c r="L3497">
        <f t="shared" si="54"/>
        <v>34</v>
      </c>
    </row>
    <row r="3498" spans="1:12" x14ac:dyDescent="0.25">
      <c r="A3498">
        <v>3545</v>
      </c>
      <c r="B3498" t="s">
        <v>8</v>
      </c>
      <c r="C3498">
        <v>4103594</v>
      </c>
      <c r="D3498">
        <v>4104466</v>
      </c>
      <c r="E3498">
        <v>1</v>
      </c>
      <c r="F3498" t="s">
        <v>9250</v>
      </c>
      <c r="G3498" t="s">
        <v>9251</v>
      </c>
      <c r="I3498" t="s">
        <v>570</v>
      </c>
      <c r="J3498">
        <v>873</v>
      </c>
      <c r="K3498">
        <v>65</v>
      </c>
      <c r="L3498">
        <f t="shared" si="54"/>
        <v>290</v>
      </c>
    </row>
    <row r="3499" spans="1:12" x14ac:dyDescent="0.25">
      <c r="A3499">
        <v>3546</v>
      </c>
      <c r="B3499" t="s">
        <v>8</v>
      </c>
      <c r="C3499">
        <v>4104532</v>
      </c>
      <c r="D3499">
        <v>4105395</v>
      </c>
      <c r="E3499">
        <v>1</v>
      </c>
      <c r="F3499" t="s">
        <v>9252</v>
      </c>
      <c r="G3499" t="s">
        <v>9253</v>
      </c>
      <c r="I3499" t="s">
        <v>570</v>
      </c>
      <c r="J3499">
        <v>864</v>
      </c>
      <c r="K3499">
        <v>244</v>
      </c>
      <c r="L3499">
        <f t="shared" si="54"/>
        <v>287</v>
      </c>
    </row>
    <row r="3500" spans="1:12" x14ac:dyDescent="0.25">
      <c r="A3500">
        <v>3547</v>
      </c>
      <c r="B3500" t="s">
        <v>8</v>
      </c>
      <c r="C3500">
        <v>4105640</v>
      </c>
      <c r="D3500">
        <v>4107877</v>
      </c>
      <c r="E3500">
        <v>1</v>
      </c>
      <c r="F3500" t="s">
        <v>9254</v>
      </c>
      <c r="G3500" t="s">
        <v>9255</v>
      </c>
      <c r="H3500" t="s">
        <v>9256</v>
      </c>
      <c r="I3500" t="s">
        <v>1222</v>
      </c>
      <c r="J3500">
        <v>2238</v>
      </c>
      <c r="K3500">
        <v>155</v>
      </c>
      <c r="L3500">
        <f t="shared" si="54"/>
        <v>745</v>
      </c>
    </row>
    <row r="3501" spans="1:12" x14ac:dyDescent="0.25">
      <c r="A3501">
        <v>3548</v>
      </c>
      <c r="B3501" t="s">
        <v>8</v>
      </c>
      <c r="C3501">
        <v>4108033</v>
      </c>
      <c r="D3501">
        <v>4109616</v>
      </c>
      <c r="E3501">
        <v>1</v>
      </c>
      <c r="F3501" t="s">
        <v>9257</v>
      </c>
      <c r="G3501" t="s">
        <v>9258</v>
      </c>
      <c r="I3501" t="s">
        <v>601</v>
      </c>
      <c r="J3501">
        <v>1584</v>
      </c>
      <c r="K3501">
        <v>129</v>
      </c>
      <c r="L3501">
        <f t="shared" si="54"/>
        <v>527</v>
      </c>
    </row>
    <row r="3502" spans="1:12" x14ac:dyDescent="0.25">
      <c r="A3502">
        <v>3549</v>
      </c>
      <c r="B3502" t="s">
        <v>8</v>
      </c>
      <c r="C3502">
        <v>4109746</v>
      </c>
      <c r="D3502">
        <v>4111149</v>
      </c>
      <c r="E3502">
        <v>1</v>
      </c>
      <c r="F3502" t="s">
        <v>9259</v>
      </c>
      <c r="G3502" t="s">
        <v>9260</v>
      </c>
      <c r="I3502" t="s">
        <v>331</v>
      </c>
      <c r="J3502">
        <v>1404</v>
      </c>
      <c r="K3502">
        <v>12</v>
      </c>
      <c r="L3502">
        <f t="shared" si="54"/>
        <v>467</v>
      </c>
    </row>
    <row r="3503" spans="1:12" x14ac:dyDescent="0.25">
      <c r="A3503">
        <v>3550</v>
      </c>
      <c r="B3503" t="s">
        <v>8</v>
      </c>
      <c r="C3503">
        <v>4111162</v>
      </c>
      <c r="D3503">
        <v>4111311</v>
      </c>
      <c r="E3503">
        <v>-1</v>
      </c>
      <c r="F3503" t="s">
        <v>9261</v>
      </c>
      <c r="G3503" t="s">
        <v>9262</v>
      </c>
      <c r="I3503" t="s">
        <v>22</v>
      </c>
      <c r="J3503">
        <v>150</v>
      </c>
      <c r="K3503">
        <v>67</v>
      </c>
      <c r="L3503">
        <f t="shared" si="54"/>
        <v>49</v>
      </c>
    </row>
    <row r="3504" spans="1:12" x14ac:dyDescent="0.25">
      <c r="A3504">
        <v>3551</v>
      </c>
      <c r="B3504" t="s">
        <v>8</v>
      </c>
      <c r="C3504">
        <v>4111379</v>
      </c>
      <c r="D3504">
        <v>4111927</v>
      </c>
      <c r="E3504">
        <v>-1</v>
      </c>
      <c r="F3504" t="s">
        <v>9263</v>
      </c>
      <c r="G3504" t="s">
        <v>9264</v>
      </c>
      <c r="I3504" t="s">
        <v>22</v>
      </c>
      <c r="J3504">
        <v>549</v>
      </c>
      <c r="K3504">
        <v>182</v>
      </c>
      <c r="L3504">
        <f t="shared" si="54"/>
        <v>182</v>
      </c>
    </row>
    <row r="3505" spans="1:12" x14ac:dyDescent="0.25">
      <c r="A3505">
        <v>3552</v>
      </c>
      <c r="B3505" t="s">
        <v>8</v>
      </c>
      <c r="C3505">
        <v>4112110</v>
      </c>
      <c r="D3505">
        <v>4112547</v>
      </c>
      <c r="E3505">
        <v>-1</v>
      </c>
      <c r="F3505" t="s">
        <v>9265</v>
      </c>
      <c r="G3505" t="s">
        <v>9266</v>
      </c>
      <c r="I3505" t="s">
        <v>418</v>
      </c>
      <c r="J3505">
        <v>438</v>
      </c>
      <c r="K3505">
        <v>630</v>
      </c>
      <c r="L3505">
        <f t="shared" si="54"/>
        <v>145</v>
      </c>
    </row>
    <row r="3506" spans="1:12" x14ac:dyDescent="0.25">
      <c r="A3506">
        <v>3553</v>
      </c>
      <c r="B3506" t="s">
        <v>8</v>
      </c>
      <c r="C3506">
        <v>4113178</v>
      </c>
      <c r="D3506">
        <v>4114581</v>
      </c>
      <c r="E3506">
        <v>1</v>
      </c>
      <c r="F3506" t="s">
        <v>9267</v>
      </c>
      <c r="G3506" t="s">
        <v>9268</v>
      </c>
      <c r="I3506" t="s">
        <v>160</v>
      </c>
      <c r="J3506">
        <v>1404</v>
      </c>
      <c r="K3506">
        <v>2</v>
      </c>
      <c r="L3506">
        <f t="shared" si="54"/>
        <v>467</v>
      </c>
    </row>
    <row r="3507" spans="1:12" x14ac:dyDescent="0.25">
      <c r="A3507">
        <v>3554</v>
      </c>
      <c r="B3507" t="s">
        <v>8</v>
      </c>
      <c r="C3507">
        <v>4114584</v>
      </c>
      <c r="D3507">
        <v>4115912</v>
      </c>
      <c r="E3507">
        <v>1</v>
      </c>
      <c r="F3507" t="s">
        <v>9269</v>
      </c>
      <c r="G3507" t="s">
        <v>9270</v>
      </c>
      <c r="I3507" t="s">
        <v>5102</v>
      </c>
      <c r="J3507">
        <v>1329</v>
      </c>
      <c r="K3507">
        <v>45</v>
      </c>
      <c r="L3507">
        <f t="shared" si="54"/>
        <v>442</v>
      </c>
    </row>
    <row r="3508" spans="1:12" x14ac:dyDescent="0.25">
      <c r="A3508">
        <v>3555</v>
      </c>
      <c r="B3508" t="s">
        <v>8</v>
      </c>
      <c r="C3508">
        <v>4115958</v>
      </c>
      <c r="D3508">
        <v>4116149</v>
      </c>
      <c r="E3508">
        <v>1</v>
      </c>
      <c r="F3508" t="s">
        <v>9271</v>
      </c>
      <c r="G3508" t="s">
        <v>9272</v>
      </c>
      <c r="I3508" t="s">
        <v>22</v>
      </c>
      <c r="J3508">
        <v>192</v>
      </c>
      <c r="K3508">
        <v>-4</v>
      </c>
      <c r="L3508">
        <f t="shared" si="54"/>
        <v>63</v>
      </c>
    </row>
    <row r="3509" spans="1:12" x14ac:dyDescent="0.25">
      <c r="A3509">
        <v>3556</v>
      </c>
      <c r="B3509" t="s">
        <v>8</v>
      </c>
      <c r="C3509">
        <v>4116146</v>
      </c>
      <c r="D3509">
        <v>4117213</v>
      </c>
      <c r="E3509">
        <v>-1</v>
      </c>
      <c r="F3509" t="s">
        <v>9273</v>
      </c>
      <c r="G3509" t="s">
        <v>9274</v>
      </c>
      <c r="I3509" t="s">
        <v>523</v>
      </c>
      <c r="J3509">
        <v>1068</v>
      </c>
      <c r="K3509">
        <v>230</v>
      </c>
      <c r="L3509">
        <f t="shared" si="54"/>
        <v>355</v>
      </c>
    </row>
    <row r="3510" spans="1:12" x14ac:dyDescent="0.25">
      <c r="A3510">
        <v>3557</v>
      </c>
      <c r="B3510" t="s">
        <v>8</v>
      </c>
      <c r="C3510">
        <v>4117444</v>
      </c>
      <c r="D3510">
        <v>4117905</v>
      </c>
      <c r="E3510">
        <v>-1</v>
      </c>
      <c r="F3510" t="s">
        <v>9275</v>
      </c>
      <c r="G3510" t="s">
        <v>9276</v>
      </c>
      <c r="I3510" t="s">
        <v>22</v>
      </c>
      <c r="J3510">
        <v>462</v>
      </c>
      <c r="K3510">
        <v>152</v>
      </c>
      <c r="L3510">
        <f t="shared" si="54"/>
        <v>153</v>
      </c>
    </row>
    <row r="3511" spans="1:12" x14ac:dyDescent="0.25">
      <c r="A3511">
        <v>3558</v>
      </c>
      <c r="B3511" t="s">
        <v>8</v>
      </c>
      <c r="C3511">
        <v>4118058</v>
      </c>
      <c r="D3511">
        <v>4118402</v>
      </c>
      <c r="E3511">
        <v>-1</v>
      </c>
      <c r="F3511" t="s">
        <v>9277</v>
      </c>
      <c r="G3511" t="s">
        <v>9278</v>
      </c>
      <c r="I3511" t="s">
        <v>22</v>
      </c>
      <c r="J3511">
        <v>345</v>
      </c>
      <c r="K3511">
        <v>25</v>
      </c>
      <c r="L3511">
        <f t="shared" si="54"/>
        <v>114</v>
      </c>
    </row>
    <row r="3512" spans="1:12" x14ac:dyDescent="0.25">
      <c r="A3512">
        <v>3559</v>
      </c>
      <c r="B3512" t="s">
        <v>8</v>
      </c>
      <c r="C3512">
        <v>4118428</v>
      </c>
      <c r="D3512">
        <v>4120569</v>
      </c>
      <c r="E3512">
        <v>-1</v>
      </c>
      <c r="F3512" t="s">
        <v>9279</v>
      </c>
      <c r="G3512" t="s">
        <v>9280</v>
      </c>
      <c r="H3512" t="s">
        <v>9281</v>
      </c>
      <c r="I3512" t="s">
        <v>3878</v>
      </c>
      <c r="J3512">
        <v>2142</v>
      </c>
      <c r="K3512">
        <v>57</v>
      </c>
      <c r="L3512">
        <f t="shared" si="54"/>
        <v>713</v>
      </c>
    </row>
    <row r="3513" spans="1:12" x14ac:dyDescent="0.25">
      <c r="A3513">
        <v>3560</v>
      </c>
      <c r="B3513" t="s">
        <v>8</v>
      </c>
      <c r="C3513">
        <v>4120627</v>
      </c>
      <c r="D3513">
        <v>4121040</v>
      </c>
      <c r="E3513">
        <v>-1</v>
      </c>
      <c r="F3513" t="s">
        <v>9282</v>
      </c>
      <c r="G3513" t="s">
        <v>9283</v>
      </c>
      <c r="I3513" t="s">
        <v>22</v>
      </c>
      <c r="J3513">
        <v>414</v>
      </c>
      <c r="K3513">
        <v>80</v>
      </c>
      <c r="L3513">
        <f t="shared" si="54"/>
        <v>137</v>
      </c>
    </row>
    <row r="3514" spans="1:12" x14ac:dyDescent="0.25">
      <c r="A3514">
        <v>3561</v>
      </c>
      <c r="B3514" t="s">
        <v>8</v>
      </c>
      <c r="C3514">
        <v>4121121</v>
      </c>
      <c r="D3514">
        <v>4121243</v>
      </c>
      <c r="E3514">
        <v>1</v>
      </c>
      <c r="F3514" t="s">
        <v>9284</v>
      </c>
      <c r="G3514" t="s">
        <v>9285</v>
      </c>
      <c r="I3514" t="s">
        <v>22</v>
      </c>
      <c r="J3514">
        <v>123</v>
      </c>
      <c r="K3514">
        <v>99</v>
      </c>
      <c r="L3514">
        <f t="shared" si="54"/>
        <v>40</v>
      </c>
    </row>
    <row r="3515" spans="1:12" x14ac:dyDescent="0.25">
      <c r="A3515">
        <v>3562</v>
      </c>
      <c r="B3515" t="s">
        <v>8</v>
      </c>
      <c r="C3515">
        <v>4121343</v>
      </c>
      <c r="D3515">
        <v>4121747</v>
      </c>
      <c r="E3515">
        <v>1</v>
      </c>
      <c r="F3515" t="s">
        <v>9286</v>
      </c>
      <c r="G3515" t="s">
        <v>9287</v>
      </c>
      <c r="I3515" t="s">
        <v>22</v>
      </c>
      <c r="J3515">
        <v>405</v>
      </c>
      <c r="K3515">
        <v>32</v>
      </c>
      <c r="L3515">
        <f t="shared" si="54"/>
        <v>134</v>
      </c>
    </row>
    <row r="3516" spans="1:12" x14ac:dyDescent="0.25">
      <c r="A3516">
        <v>3563</v>
      </c>
      <c r="B3516" t="s">
        <v>8</v>
      </c>
      <c r="C3516">
        <v>4121780</v>
      </c>
      <c r="D3516">
        <v>4122301</v>
      </c>
      <c r="E3516">
        <v>1</v>
      </c>
      <c r="F3516" t="s">
        <v>9288</v>
      </c>
      <c r="G3516" t="s">
        <v>9289</v>
      </c>
      <c r="I3516" t="s">
        <v>22</v>
      </c>
      <c r="J3516">
        <v>522</v>
      </c>
      <c r="K3516">
        <v>221</v>
      </c>
      <c r="L3516">
        <f t="shared" si="54"/>
        <v>173</v>
      </c>
    </row>
    <row r="3517" spans="1:12" x14ac:dyDescent="0.25">
      <c r="A3517">
        <v>3564</v>
      </c>
      <c r="B3517" t="s">
        <v>8</v>
      </c>
      <c r="C3517">
        <v>4122523</v>
      </c>
      <c r="D3517">
        <v>4122744</v>
      </c>
      <c r="E3517">
        <v>1</v>
      </c>
      <c r="F3517" t="s">
        <v>9290</v>
      </c>
      <c r="G3517" t="s">
        <v>9291</v>
      </c>
      <c r="I3517" t="s">
        <v>22</v>
      </c>
      <c r="J3517">
        <v>222</v>
      </c>
      <c r="K3517">
        <v>120</v>
      </c>
      <c r="L3517">
        <f t="shared" si="54"/>
        <v>73</v>
      </c>
    </row>
    <row r="3518" spans="1:12" x14ac:dyDescent="0.25">
      <c r="A3518">
        <v>3565</v>
      </c>
      <c r="B3518" t="s">
        <v>8</v>
      </c>
      <c r="C3518">
        <v>4122865</v>
      </c>
      <c r="D3518">
        <v>4123314</v>
      </c>
      <c r="E3518">
        <v>1</v>
      </c>
      <c r="F3518" t="s">
        <v>9292</v>
      </c>
      <c r="G3518" t="s">
        <v>9293</v>
      </c>
      <c r="I3518" t="s">
        <v>22</v>
      </c>
      <c r="J3518">
        <v>450</v>
      </c>
      <c r="K3518">
        <v>61</v>
      </c>
      <c r="L3518">
        <f t="shared" si="54"/>
        <v>149</v>
      </c>
    </row>
    <row r="3519" spans="1:12" x14ac:dyDescent="0.25">
      <c r="A3519">
        <v>3566</v>
      </c>
      <c r="B3519" t="s">
        <v>8</v>
      </c>
      <c r="C3519">
        <v>4123376</v>
      </c>
      <c r="D3519">
        <v>4124224</v>
      </c>
      <c r="E3519">
        <v>-1</v>
      </c>
      <c r="F3519" t="s">
        <v>9294</v>
      </c>
      <c r="G3519" t="s">
        <v>9295</v>
      </c>
      <c r="H3519" t="s">
        <v>9296</v>
      </c>
      <c r="I3519" t="s">
        <v>9297</v>
      </c>
      <c r="J3519">
        <v>849</v>
      </c>
      <c r="K3519">
        <v>145</v>
      </c>
      <c r="L3519">
        <f t="shared" si="54"/>
        <v>282</v>
      </c>
    </row>
    <row r="3520" spans="1:12" x14ac:dyDescent="0.25">
      <c r="A3520">
        <v>3567</v>
      </c>
      <c r="B3520" t="s">
        <v>8</v>
      </c>
      <c r="C3520">
        <v>4124370</v>
      </c>
      <c r="D3520">
        <v>4125998</v>
      </c>
      <c r="E3520">
        <v>-1</v>
      </c>
      <c r="F3520" t="s">
        <v>9298</v>
      </c>
      <c r="G3520" t="s">
        <v>9299</v>
      </c>
      <c r="I3520" t="s">
        <v>22</v>
      </c>
      <c r="J3520">
        <v>1629</v>
      </c>
      <c r="K3520">
        <v>496</v>
      </c>
      <c r="L3520">
        <f t="shared" si="54"/>
        <v>542</v>
      </c>
    </row>
    <row r="3521" spans="1:12" x14ac:dyDescent="0.25">
      <c r="A3521">
        <v>3568</v>
      </c>
      <c r="B3521" t="s">
        <v>8</v>
      </c>
      <c r="C3521">
        <v>4126495</v>
      </c>
      <c r="D3521">
        <v>4128018</v>
      </c>
      <c r="E3521">
        <v>1</v>
      </c>
      <c r="F3521" t="s">
        <v>9300</v>
      </c>
      <c r="G3521" t="s">
        <v>9301</v>
      </c>
      <c r="H3521" t="s">
        <v>9302</v>
      </c>
      <c r="I3521" t="s">
        <v>582</v>
      </c>
      <c r="J3521">
        <v>1524</v>
      </c>
      <c r="K3521">
        <v>379</v>
      </c>
      <c r="L3521">
        <f t="shared" si="54"/>
        <v>507</v>
      </c>
    </row>
    <row r="3522" spans="1:12" x14ac:dyDescent="0.25">
      <c r="A3522">
        <v>3569</v>
      </c>
      <c r="B3522" t="s">
        <v>8</v>
      </c>
      <c r="C3522">
        <v>4128398</v>
      </c>
      <c r="D3522">
        <v>4128586</v>
      </c>
      <c r="E3522">
        <v>-1</v>
      </c>
      <c r="F3522" t="s">
        <v>9303</v>
      </c>
      <c r="G3522" t="s">
        <v>9304</v>
      </c>
      <c r="I3522" t="s">
        <v>22</v>
      </c>
      <c r="J3522">
        <v>189</v>
      </c>
      <c r="K3522">
        <v>364</v>
      </c>
      <c r="L3522">
        <f t="shared" si="54"/>
        <v>62</v>
      </c>
    </row>
    <row r="3523" spans="1:12" x14ac:dyDescent="0.25">
      <c r="A3523">
        <v>3570</v>
      </c>
      <c r="B3523" t="s">
        <v>8</v>
      </c>
      <c r="C3523">
        <v>4128951</v>
      </c>
      <c r="D3523">
        <v>4132034</v>
      </c>
      <c r="E3523">
        <v>1</v>
      </c>
      <c r="F3523" t="s">
        <v>9305</v>
      </c>
      <c r="G3523" t="s">
        <v>9306</v>
      </c>
      <c r="I3523" t="s">
        <v>62</v>
      </c>
      <c r="J3523">
        <v>3084</v>
      </c>
      <c r="K3523">
        <v>56</v>
      </c>
      <c r="L3523">
        <f t="shared" si="54"/>
        <v>1027</v>
      </c>
    </row>
    <row r="3524" spans="1:12" x14ac:dyDescent="0.25">
      <c r="A3524">
        <v>3571</v>
      </c>
      <c r="B3524" t="s">
        <v>8</v>
      </c>
      <c r="C3524">
        <v>4132091</v>
      </c>
      <c r="D3524">
        <v>4133857</v>
      </c>
      <c r="E3524">
        <v>1</v>
      </c>
      <c r="F3524" t="s">
        <v>9307</v>
      </c>
      <c r="G3524" t="s">
        <v>9308</v>
      </c>
      <c r="I3524" t="s">
        <v>444</v>
      </c>
      <c r="J3524">
        <v>1767</v>
      </c>
      <c r="K3524">
        <v>34</v>
      </c>
      <c r="L3524">
        <f t="shared" ref="L3524:L3587" si="55">(D3524-C3524+1)/3-1</f>
        <v>588</v>
      </c>
    </row>
    <row r="3525" spans="1:12" x14ac:dyDescent="0.25">
      <c r="A3525">
        <v>3572</v>
      </c>
      <c r="B3525" t="s">
        <v>8</v>
      </c>
      <c r="C3525">
        <v>4133892</v>
      </c>
      <c r="D3525">
        <v>4135535</v>
      </c>
      <c r="E3525">
        <v>1</v>
      </c>
      <c r="F3525" t="s">
        <v>9309</v>
      </c>
      <c r="G3525" t="s">
        <v>9310</v>
      </c>
      <c r="I3525" t="s">
        <v>160</v>
      </c>
      <c r="J3525">
        <v>1644</v>
      </c>
      <c r="K3525">
        <v>86</v>
      </c>
      <c r="L3525">
        <f t="shared" si="55"/>
        <v>547</v>
      </c>
    </row>
    <row r="3526" spans="1:12" x14ac:dyDescent="0.25">
      <c r="A3526">
        <v>3573</v>
      </c>
      <c r="B3526" t="s">
        <v>8</v>
      </c>
      <c r="C3526">
        <v>4135622</v>
      </c>
      <c r="D3526">
        <v>4136683</v>
      </c>
      <c r="E3526">
        <v>1</v>
      </c>
      <c r="F3526" t="s">
        <v>9311</v>
      </c>
      <c r="G3526" t="s">
        <v>9312</v>
      </c>
      <c r="H3526" t="s">
        <v>9313</v>
      </c>
      <c r="I3526" t="s">
        <v>9314</v>
      </c>
      <c r="J3526">
        <v>1062</v>
      </c>
      <c r="K3526">
        <v>268</v>
      </c>
      <c r="L3526">
        <f t="shared" si="55"/>
        <v>353</v>
      </c>
    </row>
    <row r="3527" spans="1:12" x14ac:dyDescent="0.25">
      <c r="A3527">
        <v>3574</v>
      </c>
      <c r="B3527" t="s">
        <v>8</v>
      </c>
      <c r="C3527">
        <v>4136952</v>
      </c>
      <c r="D3527">
        <v>4137857</v>
      </c>
      <c r="E3527">
        <v>1</v>
      </c>
      <c r="F3527" t="s">
        <v>9315</v>
      </c>
      <c r="G3527" t="s">
        <v>9316</v>
      </c>
      <c r="H3527" t="s">
        <v>9317</v>
      </c>
      <c r="I3527" t="s">
        <v>9318</v>
      </c>
      <c r="J3527">
        <v>906</v>
      </c>
      <c r="K3527">
        <v>4</v>
      </c>
      <c r="L3527">
        <f t="shared" si="55"/>
        <v>301</v>
      </c>
    </row>
    <row r="3528" spans="1:12" x14ac:dyDescent="0.25">
      <c r="A3528">
        <v>3575</v>
      </c>
      <c r="B3528" t="s">
        <v>8</v>
      </c>
      <c r="C3528">
        <v>4137862</v>
      </c>
      <c r="D3528">
        <v>4138152</v>
      </c>
      <c r="E3528">
        <v>1</v>
      </c>
      <c r="F3528" t="s">
        <v>9319</v>
      </c>
      <c r="G3528" t="s">
        <v>9320</v>
      </c>
      <c r="I3528" t="s">
        <v>22</v>
      </c>
      <c r="J3528">
        <v>291</v>
      </c>
      <c r="K3528">
        <v>36</v>
      </c>
      <c r="L3528">
        <f t="shared" si="55"/>
        <v>96</v>
      </c>
    </row>
    <row r="3529" spans="1:12" x14ac:dyDescent="0.25">
      <c r="A3529">
        <v>3576</v>
      </c>
      <c r="B3529" t="s">
        <v>8</v>
      </c>
      <c r="C3529">
        <v>4138189</v>
      </c>
      <c r="D3529">
        <v>4138581</v>
      </c>
      <c r="E3529">
        <v>-1</v>
      </c>
      <c r="F3529" t="s">
        <v>9321</v>
      </c>
      <c r="G3529" t="s">
        <v>9322</v>
      </c>
      <c r="I3529" t="s">
        <v>570</v>
      </c>
      <c r="J3529">
        <v>393</v>
      </c>
      <c r="K3529">
        <v>351</v>
      </c>
      <c r="L3529">
        <f t="shared" si="55"/>
        <v>130</v>
      </c>
    </row>
    <row r="3530" spans="1:12" x14ac:dyDescent="0.25">
      <c r="A3530">
        <v>3577</v>
      </c>
      <c r="B3530" t="s">
        <v>8</v>
      </c>
      <c r="C3530">
        <v>4138933</v>
      </c>
      <c r="D3530">
        <v>4140801</v>
      </c>
      <c r="E3530">
        <v>1</v>
      </c>
      <c r="F3530" t="s">
        <v>9323</v>
      </c>
      <c r="G3530" t="s">
        <v>9324</v>
      </c>
      <c r="H3530" t="s">
        <v>9325</v>
      </c>
      <c r="I3530" t="s">
        <v>2883</v>
      </c>
      <c r="J3530">
        <v>1869</v>
      </c>
      <c r="K3530">
        <v>235</v>
      </c>
      <c r="L3530">
        <f t="shared" si="55"/>
        <v>622</v>
      </c>
    </row>
    <row r="3531" spans="1:12" x14ac:dyDescent="0.25">
      <c r="A3531">
        <v>3578</v>
      </c>
      <c r="B3531" t="s">
        <v>8</v>
      </c>
      <c r="C3531">
        <v>4141037</v>
      </c>
      <c r="D3531">
        <v>4142881</v>
      </c>
      <c r="E3531">
        <v>1</v>
      </c>
      <c r="F3531" t="s">
        <v>9326</v>
      </c>
      <c r="G3531" t="s">
        <v>9327</v>
      </c>
      <c r="I3531" t="s">
        <v>601</v>
      </c>
      <c r="J3531">
        <v>1845</v>
      </c>
      <c r="K3531">
        <v>193</v>
      </c>
      <c r="L3531">
        <f t="shared" si="55"/>
        <v>614</v>
      </c>
    </row>
    <row r="3532" spans="1:12" x14ac:dyDescent="0.25">
      <c r="A3532">
        <v>3579</v>
      </c>
      <c r="B3532" t="s">
        <v>8</v>
      </c>
      <c r="C3532">
        <v>4143075</v>
      </c>
      <c r="D3532">
        <v>4143194</v>
      </c>
      <c r="E3532">
        <v>-1</v>
      </c>
      <c r="F3532" t="s">
        <v>9328</v>
      </c>
      <c r="G3532" t="s">
        <v>9329</v>
      </c>
      <c r="I3532" t="s">
        <v>22</v>
      </c>
      <c r="J3532">
        <v>120</v>
      </c>
      <c r="K3532">
        <v>27</v>
      </c>
      <c r="L3532">
        <f t="shared" si="55"/>
        <v>39</v>
      </c>
    </row>
    <row r="3533" spans="1:12" x14ac:dyDescent="0.25">
      <c r="A3533">
        <v>3580</v>
      </c>
      <c r="B3533" t="s">
        <v>8</v>
      </c>
      <c r="C3533">
        <v>4143222</v>
      </c>
      <c r="D3533">
        <v>4144973</v>
      </c>
      <c r="E3533">
        <v>-1</v>
      </c>
      <c r="F3533" t="s">
        <v>9330</v>
      </c>
      <c r="G3533" t="s">
        <v>9331</v>
      </c>
      <c r="I3533" t="s">
        <v>444</v>
      </c>
      <c r="J3533">
        <v>1752</v>
      </c>
      <c r="K3533">
        <v>10</v>
      </c>
      <c r="L3533">
        <f t="shared" si="55"/>
        <v>583</v>
      </c>
    </row>
    <row r="3534" spans="1:12" x14ac:dyDescent="0.25">
      <c r="A3534">
        <v>3581</v>
      </c>
      <c r="B3534" t="s">
        <v>8</v>
      </c>
      <c r="C3534">
        <v>4144984</v>
      </c>
      <c r="D3534">
        <v>4148214</v>
      </c>
      <c r="E3534">
        <v>-1</v>
      </c>
      <c r="F3534" t="s">
        <v>9332</v>
      </c>
      <c r="G3534" t="s">
        <v>9333</v>
      </c>
      <c r="I3534" t="s">
        <v>62</v>
      </c>
      <c r="J3534">
        <v>3231</v>
      </c>
      <c r="K3534">
        <v>292</v>
      </c>
      <c r="L3534">
        <f t="shared" si="55"/>
        <v>1076</v>
      </c>
    </row>
    <row r="3535" spans="1:12" x14ac:dyDescent="0.25">
      <c r="A3535">
        <v>3582</v>
      </c>
      <c r="B3535" t="s">
        <v>8</v>
      </c>
      <c r="C3535">
        <v>4148507</v>
      </c>
      <c r="D3535">
        <v>4148599</v>
      </c>
      <c r="E3535">
        <v>1</v>
      </c>
      <c r="F3535" t="s">
        <v>9334</v>
      </c>
      <c r="G3535" t="s">
        <v>9335</v>
      </c>
      <c r="I3535" t="s">
        <v>22</v>
      </c>
      <c r="J3535">
        <v>93</v>
      </c>
      <c r="K3535">
        <v>140</v>
      </c>
      <c r="L3535">
        <f t="shared" si="55"/>
        <v>30</v>
      </c>
    </row>
    <row r="3536" spans="1:12" x14ac:dyDescent="0.25">
      <c r="A3536">
        <v>3583</v>
      </c>
      <c r="B3536" t="s">
        <v>8</v>
      </c>
      <c r="C3536">
        <v>4148740</v>
      </c>
      <c r="D3536">
        <v>4149147</v>
      </c>
      <c r="E3536">
        <v>-1</v>
      </c>
      <c r="F3536" t="s">
        <v>9336</v>
      </c>
      <c r="G3536" t="s">
        <v>9337</v>
      </c>
      <c r="I3536" t="s">
        <v>418</v>
      </c>
      <c r="J3536">
        <v>408</v>
      </c>
      <c r="K3536">
        <v>9</v>
      </c>
      <c r="L3536">
        <f t="shared" si="55"/>
        <v>135</v>
      </c>
    </row>
    <row r="3537" spans="1:12" x14ac:dyDescent="0.25">
      <c r="A3537">
        <v>3584</v>
      </c>
      <c r="B3537" t="s">
        <v>8</v>
      </c>
      <c r="C3537">
        <v>4149157</v>
      </c>
      <c r="D3537">
        <v>4151742</v>
      </c>
      <c r="E3537">
        <v>-1</v>
      </c>
      <c r="F3537" t="s">
        <v>9338</v>
      </c>
      <c r="G3537" t="s">
        <v>9339</v>
      </c>
      <c r="I3537" t="s">
        <v>371</v>
      </c>
      <c r="J3537">
        <v>2586</v>
      </c>
      <c r="K3537">
        <v>117</v>
      </c>
      <c r="L3537">
        <f t="shared" si="55"/>
        <v>861</v>
      </c>
    </row>
    <row r="3538" spans="1:12" x14ac:dyDescent="0.25">
      <c r="A3538">
        <v>3585</v>
      </c>
      <c r="B3538" t="s">
        <v>8</v>
      </c>
      <c r="C3538">
        <v>4151860</v>
      </c>
      <c r="D3538">
        <v>4151955</v>
      </c>
      <c r="E3538">
        <v>-1</v>
      </c>
      <c r="F3538" t="s">
        <v>9340</v>
      </c>
      <c r="G3538" t="s">
        <v>9341</v>
      </c>
      <c r="I3538" t="s">
        <v>22</v>
      </c>
      <c r="J3538">
        <v>96</v>
      </c>
      <c r="K3538">
        <v>38</v>
      </c>
      <c r="L3538">
        <f t="shared" si="55"/>
        <v>31</v>
      </c>
    </row>
    <row r="3539" spans="1:12" x14ac:dyDescent="0.25">
      <c r="A3539">
        <v>3586</v>
      </c>
      <c r="B3539" t="s">
        <v>8</v>
      </c>
      <c r="C3539">
        <v>4151994</v>
      </c>
      <c r="D3539">
        <v>4152116</v>
      </c>
      <c r="E3539">
        <v>-1</v>
      </c>
      <c r="F3539" t="s">
        <v>9342</v>
      </c>
      <c r="G3539" t="s">
        <v>9343</v>
      </c>
      <c r="I3539" t="s">
        <v>570</v>
      </c>
      <c r="J3539">
        <v>123</v>
      </c>
      <c r="K3539">
        <v>283</v>
      </c>
      <c r="L3539">
        <f t="shared" si="55"/>
        <v>40</v>
      </c>
    </row>
    <row r="3540" spans="1:12" x14ac:dyDescent="0.25">
      <c r="A3540">
        <v>3587</v>
      </c>
      <c r="B3540" t="s">
        <v>8</v>
      </c>
      <c r="C3540">
        <v>4152400</v>
      </c>
      <c r="D3540">
        <v>4153488</v>
      </c>
      <c r="E3540">
        <v>1</v>
      </c>
      <c r="F3540" t="s">
        <v>9344</v>
      </c>
      <c r="G3540" t="s">
        <v>9345</v>
      </c>
      <c r="I3540" t="s">
        <v>371</v>
      </c>
      <c r="J3540">
        <v>1089</v>
      </c>
      <c r="K3540">
        <v>2</v>
      </c>
      <c r="L3540">
        <f t="shared" si="55"/>
        <v>362</v>
      </c>
    </row>
    <row r="3541" spans="1:12" x14ac:dyDescent="0.25">
      <c r="A3541">
        <v>3588</v>
      </c>
      <c r="B3541" t="s">
        <v>8</v>
      </c>
      <c r="C3541">
        <v>4153491</v>
      </c>
      <c r="D3541">
        <v>4154819</v>
      </c>
      <c r="E3541">
        <v>1</v>
      </c>
      <c r="F3541" t="s">
        <v>9346</v>
      </c>
      <c r="G3541" t="s">
        <v>9347</v>
      </c>
      <c r="I3541" t="s">
        <v>3650</v>
      </c>
      <c r="J3541">
        <v>1329</v>
      </c>
      <c r="K3541">
        <v>139</v>
      </c>
      <c r="L3541">
        <f t="shared" si="55"/>
        <v>442</v>
      </c>
    </row>
    <row r="3542" spans="1:12" x14ac:dyDescent="0.25">
      <c r="A3542">
        <v>3589</v>
      </c>
      <c r="B3542" t="s">
        <v>8</v>
      </c>
      <c r="C3542">
        <v>4154959</v>
      </c>
      <c r="D3542">
        <v>4155447</v>
      </c>
      <c r="E3542">
        <v>1</v>
      </c>
      <c r="F3542" t="s">
        <v>9348</v>
      </c>
      <c r="G3542" t="s">
        <v>9349</v>
      </c>
      <c r="I3542" t="s">
        <v>9350</v>
      </c>
      <c r="J3542">
        <v>489</v>
      </c>
      <c r="K3542">
        <v>34</v>
      </c>
      <c r="L3542">
        <f t="shared" si="55"/>
        <v>162</v>
      </c>
    </row>
    <row r="3543" spans="1:12" x14ac:dyDescent="0.25">
      <c r="A3543">
        <v>3590</v>
      </c>
      <c r="B3543" t="s">
        <v>8</v>
      </c>
      <c r="C3543">
        <v>4155482</v>
      </c>
      <c r="D3543">
        <v>4155844</v>
      </c>
      <c r="E3543">
        <v>1</v>
      </c>
      <c r="F3543" t="s">
        <v>9351</v>
      </c>
      <c r="G3543" t="s">
        <v>9352</v>
      </c>
      <c r="I3543" t="s">
        <v>22</v>
      </c>
      <c r="J3543">
        <v>363</v>
      </c>
      <c r="K3543">
        <v>318</v>
      </c>
      <c r="L3543">
        <f t="shared" si="55"/>
        <v>120</v>
      </c>
    </row>
    <row r="3544" spans="1:12" x14ac:dyDescent="0.25">
      <c r="A3544">
        <v>3591</v>
      </c>
      <c r="B3544" t="s">
        <v>8</v>
      </c>
      <c r="C3544">
        <v>4156163</v>
      </c>
      <c r="D3544">
        <v>4157455</v>
      </c>
      <c r="E3544">
        <v>1</v>
      </c>
      <c r="F3544" t="s">
        <v>9353</v>
      </c>
      <c r="G3544" t="s">
        <v>9354</v>
      </c>
      <c r="H3544" t="s">
        <v>9355</v>
      </c>
      <c r="I3544" t="s">
        <v>3949</v>
      </c>
      <c r="J3544">
        <v>1293</v>
      </c>
      <c r="K3544">
        <v>11</v>
      </c>
      <c r="L3544">
        <f t="shared" si="55"/>
        <v>430</v>
      </c>
    </row>
    <row r="3545" spans="1:12" x14ac:dyDescent="0.25">
      <c r="A3545">
        <v>3592</v>
      </c>
      <c r="B3545" t="s">
        <v>8</v>
      </c>
      <c r="C3545">
        <v>4157467</v>
      </c>
      <c r="D3545">
        <v>4157883</v>
      </c>
      <c r="E3545">
        <v>1</v>
      </c>
      <c r="F3545" t="s">
        <v>9356</v>
      </c>
      <c r="G3545" t="s">
        <v>9357</v>
      </c>
      <c r="H3545" t="s">
        <v>9358</v>
      </c>
      <c r="I3545" t="s">
        <v>9359</v>
      </c>
      <c r="J3545">
        <v>417</v>
      </c>
      <c r="K3545">
        <v>183</v>
      </c>
      <c r="L3545">
        <f t="shared" si="55"/>
        <v>138</v>
      </c>
    </row>
    <row r="3546" spans="1:12" x14ac:dyDescent="0.25">
      <c r="A3546">
        <v>3593</v>
      </c>
      <c r="B3546" t="s">
        <v>8</v>
      </c>
      <c r="C3546">
        <v>4158067</v>
      </c>
      <c r="D3546">
        <v>4159218</v>
      </c>
      <c r="E3546">
        <v>-1</v>
      </c>
      <c r="F3546" t="s">
        <v>9360</v>
      </c>
      <c r="G3546" t="s">
        <v>9361</v>
      </c>
      <c r="I3546" t="s">
        <v>9362</v>
      </c>
      <c r="J3546">
        <v>1152</v>
      </c>
      <c r="K3546">
        <v>18</v>
      </c>
      <c r="L3546">
        <f t="shared" si="55"/>
        <v>383</v>
      </c>
    </row>
    <row r="3547" spans="1:12" x14ac:dyDescent="0.25">
      <c r="A3547">
        <v>3594</v>
      </c>
      <c r="B3547" t="s">
        <v>8</v>
      </c>
      <c r="C3547">
        <v>4159237</v>
      </c>
      <c r="D3547">
        <v>4161180</v>
      </c>
      <c r="E3547">
        <v>-1</v>
      </c>
      <c r="F3547" t="s">
        <v>9363</v>
      </c>
      <c r="G3547" t="s">
        <v>9364</v>
      </c>
      <c r="I3547" t="s">
        <v>22</v>
      </c>
      <c r="J3547">
        <v>1944</v>
      </c>
      <c r="K3547">
        <v>30</v>
      </c>
      <c r="L3547">
        <f t="shared" si="55"/>
        <v>647</v>
      </c>
    </row>
    <row r="3548" spans="1:12" x14ac:dyDescent="0.25">
      <c r="A3548">
        <v>3595</v>
      </c>
      <c r="B3548" t="s">
        <v>8</v>
      </c>
      <c r="C3548">
        <v>4161211</v>
      </c>
      <c r="D3548">
        <v>4162698</v>
      </c>
      <c r="E3548">
        <v>-1</v>
      </c>
      <c r="F3548" t="s">
        <v>9365</v>
      </c>
      <c r="G3548" t="s">
        <v>9366</v>
      </c>
      <c r="H3548" t="s">
        <v>9367</v>
      </c>
      <c r="I3548" t="s">
        <v>911</v>
      </c>
      <c r="J3548">
        <v>1488</v>
      </c>
      <c r="K3548">
        <v>48</v>
      </c>
      <c r="L3548">
        <f t="shared" si="55"/>
        <v>495</v>
      </c>
    </row>
    <row r="3549" spans="1:12" x14ac:dyDescent="0.25">
      <c r="A3549">
        <v>3596</v>
      </c>
      <c r="B3549" t="s">
        <v>8</v>
      </c>
      <c r="C3549">
        <v>4162747</v>
      </c>
      <c r="D3549">
        <v>4164198</v>
      </c>
      <c r="E3549">
        <v>-1</v>
      </c>
      <c r="F3549" t="s">
        <v>9368</v>
      </c>
      <c r="G3549" t="s">
        <v>9369</v>
      </c>
      <c r="I3549" t="s">
        <v>601</v>
      </c>
      <c r="J3549">
        <v>1452</v>
      </c>
      <c r="K3549">
        <v>181</v>
      </c>
      <c r="L3549">
        <f t="shared" si="55"/>
        <v>483</v>
      </c>
    </row>
    <row r="3550" spans="1:12" x14ac:dyDescent="0.25">
      <c r="A3550">
        <v>3597</v>
      </c>
      <c r="B3550" t="s">
        <v>8</v>
      </c>
      <c r="C3550">
        <v>4164380</v>
      </c>
      <c r="D3550">
        <v>4165681</v>
      </c>
      <c r="E3550">
        <v>-1</v>
      </c>
      <c r="F3550" t="s">
        <v>9370</v>
      </c>
      <c r="G3550" t="s">
        <v>9371</v>
      </c>
      <c r="I3550" t="s">
        <v>160</v>
      </c>
      <c r="J3550">
        <v>1302</v>
      </c>
      <c r="K3550">
        <v>45</v>
      </c>
      <c r="L3550">
        <f t="shared" si="55"/>
        <v>433</v>
      </c>
    </row>
    <row r="3551" spans="1:12" x14ac:dyDescent="0.25">
      <c r="A3551">
        <v>3598</v>
      </c>
      <c r="B3551" t="s">
        <v>8</v>
      </c>
      <c r="C3551">
        <v>4165727</v>
      </c>
      <c r="D3551">
        <v>4166881</v>
      </c>
      <c r="E3551">
        <v>-1</v>
      </c>
      <c r="F3551" t="s">
        <v>9372</v>
      </c>
      <c r="G3551" t="s">
        <v>9373</v>
      </c>
      <c r="I3551" t="s">
        <v>160</v>
      </c>
      <c r="J3551">
        <v>1155</v>
      </c>
      <c r="K3551">
        <v>75</v>
      </c>
      <c r="L3551">
        <f t="shared" si="55"/>
        <v>384</v>
      </c>
    </row>
    <row r="3552" spans="1:12" x14ac:dyDescent="0.25">
      <c r="A3552">
        <v>3599</v>
      </c>
      <c r="B3552" t="s">
        <v>8</v>
      </c>
      <c r="C3552">
        <v>4166957</v>
      </c>
      <c r="D3552">
        <v>4170016</v>
      </c>
      <c r="E3552">
        <v>-1</v>
      </c>
      <c r="F3552" t="s">
        <v>9374</v>
      </c>
      <c r="G3552" t="s">
        <v>9375</v>
      </c>
      <c r="I3552" t="s">
        <v>318</v>
      </c>
      <c r="J3552">
        <v>3060</v>
      </c>
      <c r="K3552">
        <v>11</v>
      </c>
      <c r="L3552">
        <f t="shared" si="55"/>
        <v>1019</v>
      </c>
    </row>
    <row r="3553" spans="1:12" x14ac:dyDescent="0.25">
      <c r="A3553">
        <v>3600</v>
      </c>
      <c r="B3553" t="s">
        <v>8</v>
      </c>
      <c r="C3553">
        <v>4170028</v>
      </c>
      <c r="D3553">
        <v>4171467</v>
      </c>
      <c r="E3553">
        <v>-1</v>
      </c>
      <c r="F3553" t="s">
        <v>9376</v>
      </c>
      <c r="G3553" t="s">
        <v>9377</v>
      </c>
      <c r="H3553" t="s">
        <v>9378</v>
      </c>
      <c r="I3553" t="s">
        <v>2883</v>
      </c>
      <c r="J3553">
        <v>1440</v>
      </c>
      <c r="K3553">
        <v>38</v>
      </c>
      <c r="L3553">
        <f t="shared" si="55"/>
        <v>479</v>
      </c>
    </row>
    <row r="3554" spans="1:12" x14ac:dyDescent="0.25">
      <c r="A3554">
        <v>3601</v>
      </c>
      <c r="B3554" t="s">
        <v>8</v>
      </c>
      <c r="C3554">
        <v>4171506</v>
      </c>
      <c r="D3554">
        <v>4173797</v>
      </c>
      <c r="E3554">
        <v>-1</v>
      </c>
      <c r="F3554" t="s">
        <v>9379</v>
      </c>
      <c r="G3554" t="s">
        <v>9380</v>
      </c>
      <c r="I3554" t="s">
        <v>318</v>
      </c>
      <c r="J3554">
        <v>2292</v>
      </c>
      <c r="K3554">
        <v>9</v>
      </c>
      <c r="L3554">
        <f t="shared" si="55"/>
        <v>763</v>
      </c>
    </row>
    <row r="3555" spans="1:12" x14ac:dyDescent="0.25">
      <c r="A3555">
        <v>3602</v>
      </c>
      <c r="B3555" t="s">
        <v>8</v>
      </c>
      <c r="C3555">
        <v>4173807</v>
      </c>
      <c r="D3555">
        <v>4175759</v>
      </c>
      <c r="E3555">
        <v>-1</v>
      </c>
      <c r="F3555" t="s">
        <v>9381</v>
      </c>
      <c r="G3555" t="s">
        <v>9382</v>
      </c>
      <c r="I3555" t="s">
        <v>863</v>
      </c>
      <c r="J3555">
        <v>1953</v>
      </c>
      <c r="K3555">
        <v>16</v>
      </c>
      <c r="L3555">
        <f t="shared" si="55"/>
        <v>650</v>
      </c>
    </row>
    <row r="3556" spans="1:12" x14ac:dyDescent="0.25">
      <c r="A3556">
        <v>3603</v>
      </c>
      <c r="B3556" t="s">
        <v>8</v>
      </c>
      <c r="C3556">
        <v>4175776</v>
      </c>
      <c r="D3556">
        <v>4176660</v>
      </c>
      <c r="E3556">
        <v>-1</v>
      </c>
      <c r="F3556" t="s">
        <v>9383</v>
      </c>
      <c r="G3556" t="s">
        <v>9384</v>
      </c>
      <c r="I3556" t="s">
        <v>22</v>
      </c>
      <c r="J3556">
        <v>885</v>
      </c>
      <c r="K3556">
        <v>16</v>
      </c>
      <c r="L3556">
        <f t="shared" si="55"/>
        <v>294</v>
      </c>
    </row>
    <row r="3557" spans="1:12" x14ac:dyDescent="0.25">
      <c r="A3557">
        <v>3604</v>
      </c>
      <c r="B3557" t="s">
        <v>8</v>
      </c>
      <c r="C3557">
        <v>4176677</v>
      </c>
      <c r="D3557">
        <v>4178968</v>
      </c>
      <c r="E3557">
        <v>-1</v>
      </c>
      <c r="F3557" t="s">
        <v>9385</v>
      </c>
      <c r="G3557" t="s">
        <v>9386</v>
      </c>
      <c r="I3557" t="s">
        <v>896</v>
      </c>
      <c r="J3557">
        <v>2292</v>
      </c>
      <c r="K3557">
        <v>65</v>
      </c>
      <c r="L3557">
        <f t="shared" si="55"/>
        <v>763</v>
      </c>
    </row>
    <row r="3558" spans="1:12" x14ac:dyDescent="0.25">
      <c r="A3558">
        <v>3605</v>
      </c>
      <c r="B3558" t="s">
        <v>8</v>
      </c>
      <c r="C3558">
        <v>4179034</v>
      </c>
      <c r="D3558">
        <v>4180692</v>
      </c>
      <c r="E3558">
        <v>-1</v>
      </c>
      <c r="F3558" t="s">
        <v>9387</v>
      </c>
      <c r="G3558" t="s">
        <v>9388</v>
      </c>
      <c r="I3558" t="s">
        <v>712</v>
      </c>
      <c r="J3558">
        <v>1659</v>
      </c>
      <c r="K3558">
        <v>110</v>
      </c>
      <c r="L3558">
        <f t="shared" si="55"/>
        <v>552</v>
      </c>
    </row>
    <row r="3559" spans="1:12" x14ac:dyDescent="0.25">
      <c r="A3559">
        <v>3606</v>
      </c>
      <c r="B3559" t="s">
        <v>8</v>
      </c>
      <c r="C3559">
        <v>4180803</v>
      </c>
      <c r="D3559">
        <v>4182611</v>
      </c>
      <c r="E3559">
        <v>-1</v>
      </c>
      <c r="F3559" t="s">
        <v>9389</v>
      </c>
      <c r="G3559" t="s">
        <v>9390</v>
      </c>
      <c r="I3559" t="s">
        <v>444</v>
      </c>
      <c r="J3559">
        <v>1809</v>
      </c>
      <c r="K3559">
        <v>18</v>
      </c>
      <c r="L3559">
        <f t="shared" si="55"/>
        <v>602</v>
      </c>
    </row>
    <row r="3560" spans="1:12" x14ac:dyDescent="0.25">
      <c r="A3560">
        <v>3607</v>
      </c>
      <c r="B3560" t="s">
        <v>8</v>
      </c>
      <c r="C3560">
        <v>4182630</v>
      </c>
      <c r="D3560">
        <v>4185737</v>
      </c>
      <c r="E3560">
        <v>-1</v>
      </c>
      <c r="F3560" t="s">
        <v>9391</v>
      </c>
      <c r="G3560" t="s">
        <v>9392</v>
      </c>
      <c r="I3560" t="s">
        <v>62</v>
      </c>
      <c r="J3560">
        <v>3108</v>
      </c>
      <c r="K3560">
        <v>262</v>
      </c>
      <c r="L3560">
        <f t="shared" si="55"/>
        <v>1035</v>
      </c>
    </row>
    <row r="3561" spans="1:12" x14ac:dyDescent="0.25">
      <c r="A3561">
        <v>3608</v>
      </c>
      <c r="B3561" t="s">
        <v>8</v>
      </c>
      <c r="C3561">
        <v>4186000</v>
      </c>
      <c r="D3561">
        <v>4186110</v>
      </c>
      <c r="E3561">
        <v>-1</v>
      </c>
      <c r="F3561" t="s">
        <v>9393</v>
      </c>
      <c r="G3561" t="s">
        <v>9394</v>
      </c>
      <c r="I3561" t="s">
        <v>22</v>
      </c>
      <c r="J3561">
        <v>111</v>
      </c>
      <c r="K3561">
        <v>13</v>
      </c>
      <c r="L3561">
        <f t="shared" si="55"/>
        <v>36</v>
      </c>
    </row>
    <row r="3562" spans="1:12" x14ac:dyDescent="0.25">
      <c r="A3562">
        <v>3609</v>
      </c>
      <c r="B3562" t="s">
        <v>8</v>
      </c>
      <c r="C3562">
        <v>4186124</v>
      </c>
      <c r="D3562">
        <v>4187140</v>
      </c>
      <c r="E3562">
        <v>1</v>
      </c>
      <c r="F3562" t="s">
        <v>9395</v>
      </c>
      <c r="G3562" t="s">
        <v>9396</v>
      </c>
      <c r="I3562" t="s">
        <v>903</v>
      </c>
      <c r="J3562">
        <v>1017</v>
      </c>
      <c r="K3562">
        <v>8</v>
      </c>
      <c r="L3562">
        <f t="shared" si="55"/>
        <v>338</v>
      </c>
    </row>
    <row r="3563" spans="1:12" x14ac:dyDescent="0.25">
      <c r="A3563">
        <v>3610</v>
      </c>
      <c r="B3563" t="s">
        <v>8</v>
      </c>
      <c r="C3563">
        <v>4187149</v>
      </c>
      <c r="D3563">
        <v>4188591</v>
      </c>
      <c r="E3563">
        <v>-1</v>
      </c>
      <c r="F3563" t="s">
        <v>9397</v>
      </c>
      <c r="G3563" t="s">
        <v>9398</v>
      </c>
      <c r="H3563" t="s">
        <v>9399</v>
      </c>
      <c r="I3563" t="s">
        <v>9400</v>
      </c>
      <c r="J3563">
        <v>1443</v>
      </c>
      <c r="K3563">
        <v>23</v>
      </c>
      <c r="L3563">
        <f t="shared" si="55"/>
        <v>480</v>
      </c>
    </row>
    <row r="3564" spans="1:12" x14ac:dyDescent="0.25">
      <c r="A3564">
        <v>3611</v>
      </c>
      <c r="B3564" t="s">
        <v>8</v>
      </c>
      <c r="C3564">
        <v>4188615</v>
      </c>
      <c r="D3564">
        <v>4189733</v>
      </c>
      <c r="E3564">
        <v>-1</v>
      </c>
      <c r="F3564" t="s">
        <v>9401</v>
      </c>
      <c r="G3564" t="s">
        <v>9402</v>
      </c>
      <c r="I3564" t="s">
        <v>22</v>
      </c>
      <c r="J3564">
        <v>1119</v>
      </c>
      <c r="K3564">
        <v>-4</v>
      </c>
      <c r="L3564">
        <f t="shared" si="55"/>
        <v>372</v>
      </c>
    </row>
    <row r="3565" spans="1:12" x14ac:dyDescent="0.25">
      <c r="A3565">
        <v>3612</v>
      </c>
      <c r="B3565" t="s">
        <v>8</v>
      </c>
      <c r="C3565">
        <v>4189730</v>
      </c>
      <c r="D3565">
        <v>4191523</v>
      </c>
      <c r="E3565">
        <v>-1</v>
      </c>
      <c r="F3565" t="s">
        <v>9403</v>
      </c>
      <c r="G3565" t="s">
        <v>9404</v>
      </c>
      <c r="I3565" t="s">
        <v>896</v>
      </c>
      <c r="J3565">
        <v>1794</v>
      </c>
      <c r="K3565">
        <v>243</v>
      </c>
      <c r="L3565">
        <f t="shared" si="55"/>
        <v>597</v>
      </c>
    </row>
    <row r="3566" spans="1:12" x14ac:dyDescent="0.25">
      <c r="A3566">
        <v>3613</v>
      </c>
      <c r="B3566" t="s">
        <v>8</v>
      </c>
      <c r="C3566">
        <v>4191767</v>
      </c>
      <c r="D3566">
        <v>4194682</v>
      </c>
      <c r="E3566">
        <v>-1</v>
      </c>
      <c r="F3566" t="s">
        <v>9405</v>
      </c>
      <c r="G3566" t="s">
        <v>9406</v>
      </c>
      <c r="H3566" t="s">
        <v>9407</v>
      </c>
      <c r="I3566" t="s">
        <v>3420</v>
      </c>
      <c r="J3566">
        <v>2916</v>
      </c>
      <c r="K3566">
        <v>35</v>
      </c>
      <c r="L3566">
        <f t="shared" si="55"/>
        <v>971</v>
      </c>
    </row>
    <row r="3567" spans="1:12" x14ac:dyDescent="0.25">
      <c r="A3567">
        <v>3614</v>
      </c>
      <c r="B3567" t="s">
        <v>8</v>
      </c>
      <c r="C3567">
        <v>4194718</v>
      </c>
      <c r="D3567">
        <v>4196979</v>
      </c>
      <c r="E3567">
        <v>-1</v>
      </c>
      <c r="F3567" t="s">
        <v>9408</v>
      </c>
      <c r="G3567" t="s">
        <v>9409</v>
      </c>
      <c r="I3567" t="s">
        <v>530</v>
      </c>
      <c r="J3567">
        <v>2262</v>
      </c>
      <c r="K3567">
        <v>42</v>
      </c>
      <c r="L3567">
        <f t="shared" si="55"/>
        <v>753</v>
      </c>
    </row>
    <row r="3568" spans="1:12" x14ac:dyDescent="0.25">
      <c r="A3568">
        <v>3615</v>
      </c>
      <c r="B3568" t="s">
        <v>8</v>
      </c>
      <c r="C3568">
        <v>4197022</v>
      </c>
      <c r="D3568">
        <v>4198266</v>
      </c>
      <c r="E3568">
        <v>-1</v>
      </c>
      <c r="F3568" t="s">
        <v>9410</v>
      </c>
      <c r="G3568" t="s">
        <v>9411</v>
      </c>
      <c r="I3568" t="s">
        <v>22</v>
      </c>
      <c r="J3568">
        <v>1245</v>
      </c>
      <c r="K3568">
        <v>20</v>
      </c>
      <c r="L3568">
        <f t="shared" si="55"/>
        <v>414</v>
      </c>
    </row>
    <row r="3569" spans="1:12" x14ac:dyDescent="0.25">
      <c r="A3569">
        <v>3616</v>
      </c>
      <c r="B3569" t="s">
        <v>8</v>
      </c>
      <c r="C3569">
        <v>4198287</v>
      </c>
      <c r="D3569">
        <v>4199708</v>
      </c>
      <c r="E3569">
        <v>-1</v>
      </c>
      <c r="F3569" t="s">
        <v>9412</v>
      </c>
      <c r="G3569" t="s">
        <v>9413</v>
      </c>
      <c r="H3569" t="s">
        <v>9414</v>
      </c>
      <c r="I3569" t="s">
        <v>582</v>
      </c>
      <c r="J3569">
        <v>1422</v>
      </c>
      <c r="K3569">
        <v>8</v>
      </c>
      <c r="L3569">
        <f t="shared" si="55"/>
        <v>473</v>
      </c>
    </row>
    <row r="3570" spans="1:12" x14ac:dyDescent="0.25">
      <c r="A3570">
        <v>3617</v>
      </c>
      <c r="B3570" t="s">
        <v>8</v>
      </c>
      <c r="C3570">
        <v>4199717</v>
      </c>
      <c r="D3570">
        <v>4201096</v>
      </c>
      <c r="E3570">
        <v>-1</v>
      </c>
      <c r="F3570" t="s">
        <v>9415</v>
      </c>
      <c r="G3570" t="s">
        <v>9416</v>
      </c>
      <c r="H3570" t="s">
        <v>9417</v>
      </c>
      <c r="I3570" t="s">
        <v>582</v>
      </c>
      <c r="J3570">
        <v>1380</v>
      </c>
      <c r="K3570">
        <v>43</v>
      </c>
      <c r="L3570">
        <f t="shared" si="55"/>
        <v>459</v>
      </c>
    </row>
    <row r="3571" spans="1:12" x14ac:dyDescent="0.25">
      <c r="A3571">
        <v>3618</v>
      </c>
      <c r="B3571" t="s">
        <v>8</v>
      </c>
      <c r="C3571">
        <v>4201140</v>
      </c>
      <c r="D3571">
        <v>4202627</v>
      </c>
      <c r="E3571">
        <v>-1</v>
      </c>
      <c r="F3571" t="s">
        <v>9418</v>
      </c>
      <c r="G3571" t="s">
        <v>9419</v>
      </c>
      <c r="I3571" t="s">
        <v>601</v>
      </c>
      <c r="J3571">
        <v>1488</v>
      </c>
      <c r="K3571">
        <v>58</v>
      </c>
      <c r="L3571">
        <f t="shared" si="55"/>
        <v>495</v>
      </c>
    </row>
    <row r="3572" spans="1:12" x14ac:dyDescent="0.25">
      <c r="A3572">
        <v>3619</v>
      </c>
      <c r="B3572" t="s">
        <v>8</v>
      </c>
      <c r="C3572">
        <v>4202686</v>
      </c>
      <c r="D3572">
        <v>4202784</v>
      </c>
      <c r="E3572">
        <v>-1</v>
      </c>
      <c r="F3572" t="s">
        <v>9420</v>
      </c>
      <c r="G3572" t="s">
        <v>9421</v>
      </c>
      <c r="I3572" t="s">
        <v>22</v>
      </c>
      <c r="J3572">
        <v>99</v>
      </c>
      <c r="K3572">
        <v>63</v>
      </c>
      <c r="L3572">
        <f t="shared" si="55"/>
        <v>32</v>
      </c>
    </row>
    <row r="3573" spans="1:12" x14ac:dyDescent="0.25">
      <c r="A3573">
        <v>3620</v>
      </c>
      <c r="B3573" t="s">
        <v>8</v>
      </c>
      <c r="C3573">
        <v>4202848</v>
      </c>
      <c r="D3573">
        <v>4204521</v>
      </c>
      <c r="E3573">
        <v>-1</v>
      </c>
      <c r="F3573" t="s">
        <v>9422</v>
      </c>
      <c r="G3573" t="s">
        <v>9423</v>
      </c>
      <c r="I3573" t="s">
        <v>22</v>
      </c>
      <c r="J3573">
        <v>1674</v>
      </c>
      <c r="K3573">
        <v>180</v>
      </c>
      <c r="L3573">
        <f t="shared" si="55"/>
        <v>557</v>
      </c>
    </row>
    <row r="3574" spans="1:12" x14ac:dyDescent="0.25">
      <c r="A3574">
        <v>3621</v>
      </c>
      <c r="B3574" t="s">
        <v>8</v>
      </c>
      <c r="C3574">
        <v>4204702</v>
      </c>
      <c r="D3574">
        <v>4207182</v>
      </c>
      <c r="E3574">
        <v>-1</v>
      </c>
      <c r="F3574" t="s">
        <v>9424</v>
      </c>
      <c r="G3574" t="s">
        <v>9425</v>
      </c>
      <c r="I3574" t="s">
        <v>968</v>
      </c>
      <c r="J3574">
        <v>2481</v>
      </c>
      <c r="K3574">
        <v>46</v>
      </c>
      <c r="L3574">
        <f t="shared" si="55"/>
        <v>826</v>
      </c>
    </row>
    <row r="3575" spans="1:12" x14ac:dyDescent="0.25">
      <c r="A3575">
        <v>3622</v>
      </c>
      <c r="B3575" t="s">
        <v>8</v>
      </c>
      <c r="C3575">
        <v>4207229</v>
      </c>
      <c r="D3575">
        <v>4208761</v>
      </c>
      <c r="E3575">
        <v>-1</v>
      </c>
      <c r="F3575" t="s">
        <v>9426</v>
      </c>
      <c r="G3575" t="s">
        <v>9427</v>
      </c>
      <c r="H3575" t="s">
        <v>9428</v>
      </c>
      <c r="I3575" t="s">
        <v>582</v>
      </c>
      <c r="J3575">
        <v>1533</v>
      </c>
      <c r="K3575">
        <v>-4</v>
      </c>
      <c r="L3575">
        <f t="shared" si="55"/>
        <v>510</v>
      </c>
    </row>
    <row r="3576" spans="1:12" x14ac:dyDescent="0.25">
      <c r="A3576">
        <v>3623</v>
      </c>
      <c r="B3576" t="s">
        <v>8</v>
      </c>
      <c r="C3576">
        <v>4208758</v>
      </c>
      <c r="D3576">
        <v>4210416</v>
      </c>
      <c r="E3576">
        <v>-1</v>
      </c>
      <c r="F3576" t="s">
        <v>9429</v>
      </c>
      <c r="G3576" t="s">
        <v>9430</v>
      </c>
      <c r="I3576" t="s">
        <v>22</v>
      </c>
      <c r="J3576">
        <v>1659</v>
      </c>
      <c r="K3576">
        <v>20</v>
      </c>
      <c r="L3576">
        <f t="shared" si="55"/>
        <v>552</v>
      </c>
    </row>
    <row r="3577" spans="1:12" x14ac:dyDescent="0.25">
      <c r="A3577">
        <v>3624</v>
      </c>
      <c r="B3577" t="s">
        <v>8</v>
      </c>
      <c r="C3577">
        <v>4210437</v>
      </c>
      <c r="D3577">
        <v>4213091</v>
      </c>
      <c r="E3577">
        <v>-1</v>
      </c>
      <c r="F3577" t="s">
        <v>9431</v>
      </c>
      <c r="G3577" t="s">
        <v>9432</v>
      </c>
      <c r="I3577" t="s">
        <v>22</v>
      </c>
      <c r="J3577">
        <v>2655</v>
      </c>
      <c r="K3577">
        <v>0</v>
      </c>
      <c r="L3577">
        <f t="shared" si="55"/>
        <v>884</v>
      </c>
    </row>
    <row r="3578" spans="1:12" x14ac:dyDescent="0.25">
      <c r="A3578">
        <v>3625</v>
      </c>
      <c r="B3578" t="s">
        <v>8</v>
      </c>
      <c r="C3578">
        <v>4213092</v>
      </c>
      <c r="D3578">
        <v>4213916</v>
      </c>
      <c r="E3578">
        <v>-1</v>
      </c>
      <c r="F3578" t="s">
        <v>9433</v>
      </c>
      <c r="G3578" t="s">
        <v>9434</v>
      </c>
      <c r="I3578" t="s">
        <v>5380</v>
      </c>
      <c r="J3578">
        <v>825</v>
      </c>
      <c r="K3578">
        <v>3</v>
      </c>
      <c r="L3578">
        <f t="shared" si="55"/>
        <v>274</v>
      </c>
    </row>
    <row r="3579" spans="1:12" x14ac:dyDescent="0.25">
      <c r="A3579">
        <v>3626</v>
      </c>
      <c r="B3579" t="s">
        <v>8</v>
      </c>
      <c r="C3579">
        <v>4213920</v>
      </c>
      <c r="D3579">
        <v>4214918</v>
      </c>
      <c r="E3579">
        <v>-1</v>
      </c>
      <c r="F3579" t="s">
        <v>9435</v>
      </c>
      <c r="G3579" t="s">
        <v>9436</v>
      </c>
      <c r="I3579" t="s">
        <v>22</v>
      </c>
      <c r="J3579">
        <v>999</v>
      </c>
      <c r="K3579">
        <v>18</v>
      </c>
      <c r="L3579">
        <f t="shared" si="55"/>
        <v>332</v>
      </c>
    </row>
    <row r="3580" spans="1:12" x14ac:dyDescent="0.25">
      <c r="A3580">
        <v>3627</v>
      </c>
      <c r="B3580" t="s">
        <v>8</v>
      </c>
      <c r="C3580">
        <v>4214937</v>
      </c>
      <c r="D3580">
        <v>4217567</v>
      </c>
      <c r="E3580">
        <v>-1</v>
      </c>
      <c r="F3580" t="s">
        <v>9437</v>
      </c>
      <c r="G3580" t="s">
        <v>9438</v>
      </c>
      <c r="I3580" t="s">
        <v>318</v>
      </c>
      <c r="J3580">
        <v>2631</v>
      </c>
      <c r="K3580">
        <v>33</v>
      </c>
      <c r="L3580">
        <f t="shared" si="55"/>
        <v>876</v>
      </c>
    </row>
    <row r="3581" spans="1:12" x14ac:dyDescent="0.25">
      <c r="A3581">
        <v>3628</v>
      </c>
      <c r="B3581" t="s">
        <v>8</v>
      </c>
      <c r="C3581">
        <v>4217601</v>
      </c>
      <c r="D3581">
        <v>4218884</v>
      </c>
      <c r="E3581">
        <v>-1</v>
      </c>
      <c r="F3581" t="s">
        <v>9439</v>
      </c>
      <c r="G3581" t="s">
        <v>9440</v>
      </c>
      <c r="H3581" t="s">
        <v>9441</v>
      </c>
      <c r="I3581" t="s">
        <v>9442</v>
      </c>
      <c r="J3581">
        <v>1284</v>
      </c>
      <c r="K3581">
        <v>12</v>
      </c>
      <c r="L3581">
        <f t="shared" si="55"/>
        <v>427</v>
      </c>
    </row>
    <row r="3582" spans="1:12" x14ac:dyDescent="0.25">
      <c r="A3582">
        <v>3629</v>
      </c>
      <c r="B3582" t="s">
        <v>8</v>
      </c>
      <c r="C3582">
        <v>4218897</v>
      </c>
      <c r="D3582">
        <v>4220513</v>
      </c>
      <c r="E3582">
        <v>-1</v>
      </c>
      <c r="F3582" t="s">
        <v>9443</v>
      </c>
      <c r="G3582" t="s">
        <v>9444</v>
      </c>
      <c r="I3582" t="s">
        <v>601</v>
      </c>
      <c r="J3582">
        <v>1617</v>
      </c>
      <c r="K3582">
        <v>37</v>
      </c>
      <c r="L3582">
        <f t="shared" si="55"/>
        <v>538</v>
      </c>
    </row>
    <row r="3583" spans="1:12" x14ac:dyDescent="0.25">
      <c r="A3583">
        <v>3630</v>
      </c>
      <c r="B3583" t="s">
        <v>8</v>
      </c>
      <c r="C3583">
        <v>4220551</v>
      </c>
      <c r="D3583">
        <v>4222119</v>
      </c>
      <c r="E3583">
        <v>-1</v>
      </c>
      <c r="F3583" t="s">
        <v>9445</v>
      </c>
      <c r="G3583" t="s">
        <v>9446</v>
      </c>
      <c r="I3583" t="s">
        <v>601</v>
      </c>
      <c r="J3583">
        <v>1569</v>
      </c>
      <c r="K3583">
        <v>4</v>
      </c>
      <c r="L3583">
        <f t="shared" si="55"/>
        <v>522</v>
      </c>
    </row>
    <row r="3584" spans="1:12" x14ac:dyDescent="0.25">
      <c r="A3584">
        <v>3631</v>
      </c>
      <c r="B3584" t="s">
        <v>8</v>
      </c>
      <c r="C3584">
        <v>4222124</v>
      </c>
      <c r="D3584">
        <v>4223512</v>
      </c>
      <c r="E3584">
        <v>-1</v>
      </c>
      <c r="F3584" t="s">
        <v>9447</v>
      </c>
      <c r="G3584" t="s">
        <v>9448</v>
      </c>
      <c r="I3584" t="s">
        <v>9449</v>
      </c>
      <c r="J3584">
        <v>1389</v>
      </c>
      <c r="K3584">
        <v>1</v>
      </c>
      <c r="L3584">
        <f t="shared" si="55"/>
        <v>462</v>
      </c>
    </row>
    <row r="3585" spans="1:12" x14ac:dyDescent="0.25">
      <c r="A3585">
        <v>3632</v>
      </c>
      <c r="B3585" t="s">
        <v>8</v>
      </c>
      <c r="C3585">
        <v>4223514</v>
      </c>
      <c r="D3585">
        <v>4224917</v>
      </c>
      <c r="E3585">
        <v>-1</v>
      </c>
      <c r="F3585" t="s">
        <v>9450</v>
      </c>
      <c r="G3585" t="s">
        <v>9451</v>
      </c>
      <c r="I3585" t="s">
        <v>9449</v>
      </c>
      <c r="J3585">
        <v>1404</v>
      </c>
      <c r="K3585">
        <v>5</v>
      </c>
      <c r="L3585">
        <f t="shared" si="55"/>
        <v>467</v>
      </c>
    </row>
    <row r="3586" spans="1:12" x14ac:dyDescent="0.25">
      <c r="A3586">
        <v>3633</v>
      </c>
      <c r="B3586" t="s">
        <v>8</v>
      </c>
      <c r="C3586">
        <v>4224923</v>
      </c>
      <c r="D3586">
        <v>4227400</v>
      </c>
      <c r="E3586">
        <v>-1</v>
      </c>
      <c r="F3586" t="s">
        <v>9452</v>
      </c>
      <c r="G3586" t="s">
        <v>9453</v>
      </c>
      <c r="H3586" t="s">
        <v>9454</v>
      </c>
      <c r="I3586" t="s">
        <v>3420</v>
      </c>
      <c r="J3586">
        <v>2478</v>
      </c>
      <c r="K3586">
        <v>360</v>
      </c>
      <c r="L3586">
        <f t="shared" si="55"/>
        <v>825</v>
      </c>
    </row>
    <row r="3587" spans="1:12" x14ac:dyDescent="0.25">
      <c r="A3587">
        <v>3634</v>
      </c>
      <c r="B3587" t="s">
        <v>8</v>
      </c>
      <c r="C3587">
        <v>4227761</v>
      </c>
      <c r="D3587">
        <v>4229317</v>
      </c>
      <c r="E3587">
        <v>1</v>
      </c>
      <c r="F3587" t="s">
        <v>9455</v>
      </c>
      <c r="G3587" t="s">
        <v>9456</v>
      </c>
      <c r="H3587" t="s">
        <v>9457</v>
      </c>
      <c r="I3587" t="s">
        <v>582</v>
      </c>
      <c r="J3587">
        <v>1557</v>
      </c>
      <c r="K3587">
        <v>209</v>
      </c>
      <c r="L3587">
        <f t="shared" si="55"/>
        <v>518</v>
      </c>
    </row>
    <row r="3588" spans="1:12" x14ac:dyDescent="0.25">
      <c r="A3588">
        <v>3635</v>
      </c>
      <c r="B3588" t="s">
        <v>8</v>
      </c>
      <c r="C3588">
        <v>4229527</v>
      </c>
      <c r="D3588">
        <v>4231044</v>
      </c>
      <c r="E3588">
        <v>-1</v>
      </c>
      <c r="F3588" t="s">
        <v>9458</v>
      </c>
      <c r="G3588" t="s">
        <v>9459</v>
      </c>
      <c r="I3588" t="s">
        <v>601</v>
      </c>
      <c r="J3588">
        <v>1518</v>
      </c>
      <c r="K3588">
        <v>167</v>
      </c>
      <c r="L3588">
        <f t="shared" ref="L3588:L3651" si="56">(D3588-C3588+1)/3-1</f>
        <v>505</v>
      </c>
    </row>
    <row r="3589" spans="1:12" x14ac:dyDescent="0.25">
      <c r="A3589">
        <v>3636</v>
      </c>
      <c r="B3589" t="s">
        <v>8</v>
      </c>
      <c r="C3589">
        <v>4231212</v>
      </c>
      <c r="D3589">
        <v>4235453</v>
      </c>
      <c r="E3589">
        <v>-1</v>
      </c>
      <c r="F3589" t="s">
        <v>9460</v>
      </c>
      <c r="G3589" t="s">
        <v>9461</v>
      </c>
      <c r="I3589" t="s">
        <v>508</v>
      </c>
      <c r="J3589">
        <v>4242</v>
      </c>
      <c r="K3589">
        <v>500</v>
      </c>
      <c r="L3589">
        <f t="shared" si="56"/>
        <v>1413</v>
      </c>
    </row>
    <row r="3590" spans="1:12" x14ac:dyDescent="0.25">
      <c r="A3590">
        <v>3637</v>
      </c>
      <c r="B3590" t="s">
        <v>8</v>
      </c>
      <c r="C3590">
        <v>4235954</v>
      </c>
      <c r="D3590">
        <v>4239133</v>
      </c>
      <c r="E3590">
        <v>1</v>
      </c>
      <c r="F3590" t="s">
        <v>9462</v>
      </c>
      <c r="G3590" t="s">
        <v>9463</v>
      </c>
      <c r="I3590" t="s">
        <v>62</v>
      </c>
      <c r="J3590">
        <v>3180</v>
      </c>
      <c r="K3590">
        <v>11</v>
      </c>
      <c r="L3590">
        <f t="shared" si="56"/>
        <v>1059</v>
      </c>
    </row>
    <row r="3591" spans="1:12" x14ac:dyDescent="0.25">
      <c r="A3591">
        <v>3638</v>
      </c>
      <c r="B3591" t="s">
        <v>8</v>
      </c>
      <c r="C3591">
        <v>4239145</v>
      </c>
      <c r="D3591">
        <v>4241055</v>
      </c>
      <c r="E3591">
        <v>1</v>
      </c>
      <c r="F3591" t="s">
        <v>9464</v>
      </c>
      <c r="G3591" t="s">
        <v>9465</v>
      </c>
      <c r="I3591" t="s">
        <v>444</v>
      </c>
      <c r="J3591">
        <v>1911</v>
      </c>
      <c r="K3591">
        <v>20</v>
      </c>
      <c r="L3591">
        <f t="shared" si="56"/>
        <v>636</v>
      </c>
    </row>
    <row r="3592" spans="1:12" x14ac:dyDescent="0.25">
      <c r="A3592">
        <v>3639</v>
      </c>
      <c r="B3592" t="s">
        <v>8</v>
      </c>
      <c r="C3592">
        <v>4241076</v>
      </c>
      <c r="D3592">
        <v>4243079</v>
      </c>
      <c r="E3592">
        <v>1</v>
      </c>
      <c r="F3592" t="s">
        <v>9466</v>
      </c>
      <c r="G3592" t="s">
        <v>9467</v>
      </c>
      <c r="I3592" t="s">
        <v>160</v>
      </c>
      <c r="J3592">
        <v>2004</v>
      </c>
      <c r="K3592">
        <v>102</v>
      </c>
      <c r="L3592">
        <f t="shared" si="56"/>
        <v>667</v>
      </c>
    </row>
    <row r="3593" spans="1:12" x14ac:dyDescent="0.25">
      <c r="A3593">
        <v>3640</v>
      </c>
      <c r="B3593" t="s">
        <v>8</v>
      </c>
      <c r="C3593">
        <v>4243182</v>
      </c>
      <c r="D3593">
        <v>4244021</v>
      </c>
      <c r="E3593">
        <v>1</v>
      </c>
      <c r="F3593" t="s">
        <v>9468</v>
      </c>
      <c r="G3593" t="s">
        <v>9469</v>
      </c>
      <c r="H3593" t="s">
        <v>9470</v>
      </c>
      <c r="I3593" t="s">
        <v>9471</v>
      </c>
      <c r="J3593">
        <v>840</v>
      </c>
      <c r="K3593">
        <v>7</v>
      </c>
      <c r="L3593">
        <f t="shared" si="56"/>
        <v>279</v>
      </c>
    </row>
    <row r="3594" spans="1:12" x14ac:dyDescent="0.25">
      <c r="A3594">
        <v>3641</v>
      </c>
      <c r="B3594" t="s">
        <v>8</v>
      </c>
      <c r="C3594">
        <v>4244029</v>
      </c>
      <c r="D3594">
        <v>4245132</v>
      </c>
      <c r="E3594">
        <v>-1</v>
      </c>
      <c r="F3594" t="s">
        <v>9472</v>
      </c>
      <c r="G3594" t="s">
        <v>9473</v>
      </c>
      <c r="H3594" t="s">
        <v>9474</v>
      </c>
      <c r="I3594" t="s">
        <v>885</v>
      </c>
      <c r="J3594">
        <v>1104</v>
      </c>
      <c r="K3594">
        <v>61</v>
      </c>
      <c r="L3594">
        <f t="shared" si="56"/>
        <v>367</v>
      </c>
    </row>
    <row r="3595" spans="1:12" x14ac:dyDescent="0.25">
      <c r="A3595">
        <v>3642</v>
      </c>
      <c r="B3595" t="s">
        <v>8</v>
      </c>
      <c r="C3595">
        <v>4245194</v>
      </c>
      <c r="D3595">
        <v>4246885</v>
      </c>
      <c r="E3595">
        <v>-1</v>
      </c>
      <c r="F3595" t="s">
        <v>9475</v>
      </c>
      <c r="G3595" t="s">
        <v>9476</v>
      </c>
      <c r="I3595" t="s">
        <v>601</v>
      </c>
      <c r="J3595">
        <v>1692</v>
      </c>
      <c r="K3595">
        <v>33</v>
      </c>
      <c r="L3595">
        <f t="shared" si="56"/>
        <v>563</v>
      </c>
    </row>
    <row r="3596" spans="1:12" x14ac:dyDescent="0.25">
      <c r="A3596">
        <v>3643</v>
      </c>
      <c r="B3596" t="s">
        <v>8</v>
      </c>
      <c r="C3596">
        <v>4246919</v>
      </c>
      <c r="D3596">
        <v>4248310</v>
      </c>
      <c r="E3596">
        <v>-1</v>
      </c>
      <c r="F3596" t="s">
        <v>9477</v>
      </c>
      <c r="G3596" t="s">
        <v>9478</v>
      </c>
      <c r="I3596" t="s">
        <v>601</v>
      </c>
      <c r="J3596">
        <v>1392</v>
      </c>
      <c r="K3596">
        <v>14</v>
      </c>
      <c r="L3596">
        <f t="shared" si="56"/>
        <v>463</v>
      </c>
    </row>
    <row r="3597" spans="1:12" x14ac:dyDescent="0.25">
      <c r="A3597">
        <v>3644</v>
      </c>
      <c r="B3597" t="s">
        <v>8</v>
      </c>
      <c r="C3597">
        <v>4248325</v>
      </c>
      <c r="D3597">
        <v>4249833</v>
      </c>
      <c r="E3597">
        <v>-1</v>
      </c>
      <c r="F3597" t="s">
        <v>9479</v>
      </c>
      <c r="G3597" t="s">
        <v>9480</v>
      </c>
      <c r="H3597" t="s">
        <v>9481</v>
      </c>
      <c r="I3597" t="s">
        <v>582</v>
      </c>
      <c r="J3597">
        <v>1509</v>
      </c>
      <c r="K3597">
        <v>28</v>
      </c>
      <c r="L3597">
        <f t="shared" si="56"/>
        <v>502</v>
      </c>
    </row>
    <row r="3598" spans="1:12" x14ac:dyDescent="0.25">
      <c r="A3598">
        <v>3645</v>
      </c>
      <c r="B3598" t="s">
        <v>8</v>
      </c>
      <c r="C3598">
        <v>4249862</v>
      </c>
      <c r="D3598">
        <v>4250611</v>
      </c>
      <c r="E3598">
        <v>-1</v>
      </c>
      <c r="F3598" t="s">
        <v>9482</v>
      </c>
      <c r="G3598" t="s">
        <v>9483</v>
      </c>
      <c r="I3598" t="s">
        <v>22</v>
      </c>
      <c r="J3598">
        <v>750</v>
      </c>
      <c r="K3598">
        <v>306</v>
      </c>
      <c r="L3598">
        <f t="shared" si="56"/>
        <v>249</v>
      </c>
    </row>
    <row r="3599" spans="1:12" x14ac:dyDescent="0.25">
      <c r="A3599">
        <v>3646</v>
      </c>
      <c r="B3599" t="s">
        <v>8</v>
      </c>
      <c r="C3599">
        <v>4250918</v>
      </c>
      <c r="D3599">
        <v>4251715</v>
      </c>
      <c r="E3599">
        <v>-1</v>
      </c>
      <c r="F3599" t="s">
        <v>9484</v>
      </c>
      <c r="G3599" t="s">
        <v>9485</v>
      </c>
      <c r="H3599" t="s">
        <v>9486</v>
      </c>
      <c r="I3599" t="s">
        <v>9487</v>
      </c>
      <c r="J3599">
        <v>798</v>
      </c>
      <c r="K3599">
        <v>477</v>
      </c>
      <c r="L3599">
        <f t="shared" si="56"/>
        <v>265</v>
      </c>
    </row>
    <row r="3600" spans="1:12" x14ac:dyDescent="0.25">
      <c r="A3600">
        <v>3647</v>
      </c>
      <c r="B3600" t="s">
        <v>8</v>
      </c>
      <c r="C3600">
        <v>4252193</v>
      </c>
      <c r="D3600">
        <v>4263760</v>
      </c>
      <c r="E3600">
        <v>1</v>
      </c>
      <c r="F3600" t="s">
        <v>9488</v>
      </c>
      <c r="G3600" t="s">
        <v>9489</v>
      </c>
      <c r="I3600" t="s">
        <v>22</v>
      </c>
      <c r="J3600">
        <v>11568</v>
      </c>
      <c r="K3600">
        <v>25</v>
      </c>
      <c r="L3600">
        <f t="shared" si="56"/>
        <v>3855</v>
      </c>
    </row>
    <row r="3601" spans="1:12" x14ac:dyDescent="0.25">
      <c r="A3601">
        <v>3648</v>
      </c>
      <c r="B3601" t="s">
        <v>8</v>
      </c>
      <c r="C3601">
        <v>4263786</v>
      </c>
      <c r="D3601">
        <v>4264718</v>
      </c>
      <c r="E3601">
        <v>1</v>
      </c>
      <c r="F3601" t="s">
        <v>9490</v>
      </c>
      <c r="G3601" t="s">
        <v>9491</v>
      </c>
      <c r="I3601" t="s">
        <v>22</v>
      </c>
      <c r="J3601">
        <v>933</v>
      </c>
      <c r="K3601">
        <v>9</v>
      </c>
      <c r="L3601">
        <f t="shared" si="56"/>
        <v>310</v>
      </c>
    </row>
    <row r="3602" spans="1:12" x14ac:dyDescent="0.25">
      <c r="A3602">
        <v>3649</v>
      </c>
      <c r="B3602" t="s">
        <v>8</v>
      </c>
      <c r="C3602">
        <v>4264728</v>
      </c>
      <c r="D3602">
        <v>4266668</v>
      </c>
      <c r="E3602">
        <v>1</v>
      </c>
      <c r="F3602" t="s">
        <v>9492</v>
      </c>
      <c r="G3602" t="s">
        <v>9493</v>
      </c>
      <c r="I3602" t="s">
        <v>2592</v>
      </c>
      <c r="J3602">
        <v>1941</v>
      </c>
      <c r="K3602">
        <v>849</v>
      </c>
      <c r="L3602">
        <f t="shared" si="56"/>
        <v>646</v>
      </c>
    </row>
    <row r="3603" spans="1:12" x14ac:dyDescent="0.25">
      <c r="A3603">
        <v>3650</v>
      </c>
      <c r="B3603" t="s">
        <v>8</v>
      </c>
      <c r="C3603">
        <v>4267518</v>
      </c>
      <c r="D3603">
        <v>4281656</v>
      </c>
      <c r="E3603">
        <v>1</v>
      </c>
      <c r="F3603" t="s">
        <v>9494</v>
      </c>
      <c r="G3603" t="s">
        <v>9495</v>
      </c>
      <c r="I3603" t="s">
        <v>22</v>
      </c>
      <c r="J3603">
        <v>14139</v>
      </c>
      <c r="K3603">
        <v>26</v>
      </c>
      <c r="L3603">
        <f t="shared" si="56"/>
        <v>4712</v>
      </c>
    </row>
    <row r="3604" spans="1:12" x14ac:dyDescent="0.25">
      <c r="A3604">
        <v>3651</v>
      </c>
      <c r="B3604" t="s">
        <v>8</v>
      </c>
      <c r="C3604">
        <v>4281683</v>
      </c>
      <c r="D3604">
        <v>4282615</v>
      </c>
      <c r="E3604">
        <v>1</v>
      </c>
      <c r="F3604" t="s">
        <v>9496</v>
      </c>
      <c r="G3604" t="s">
        <v>9497</v>
      </c>
      <c r="I3604" t="s">
        <v>22</v>
      </c>
      <c r="J3604">
        <v>933</v>
      </c>
      <c r="K3604">
        <v>10</v>
      </c>
      <c r="L3604">
        <f t="shared" si="56"/>
        <v>310</v>
      </c>
    </row>
    <row r="3605" spans="1:12" x14ac:dyDescent="0.25">
      <c r="A3605">
        <v>3652</v>
      </c>
      <c r="B3605" t="s">
        <v>8</v>
      </c>
      <c r="C3605">
        <v>4282626</v>
      </c>
      <c r="D3605">
        <v>4284563</v>
      </c>
      <c r="E3605">
        <v>1</v>
      </c>
      <c r="F3605" t="s">
        <v>9498</v>
      </c>
      <c r="G3605" t="s">
        <v>9499</v>
      </c>
      <c r="I3605" t="s">
        <v>2592</v>
      </c>
      <c r="J3605">
        <v>1938</v>
      </c>
      <c r="K3605">
        <v>400</v>
      </c>
      <c r="L3605">
        <f t="shared" si="56"/>
        <v>645</v>
      </c>
    </row>
    <row r="3606" spans="1:12" x14ac:dyDescent="0.25">
      <c r="A3606">
        <v>3653</v>
      </c>
      <c r="B3606" t="s">
        <v>8</v>
      </c>
      <c r="C3606">
        <v>4284964</v>
      </c>
      <c r="D3606">
        <v>4285167</v>
      </c>
      <c r="E3606">
        <v>1</v>
      </c>
      <c r="F3606" t="s">
        <v>9500</v>
      </c>
      <c r="G3606" t="s">
        <v>9501</v>
      </c>
      <c r="H3606" t="s">
        <v>9502</v>
      </c>
      <c r="I3606" t="s">
        <v>9503</v>
      </c>
      <c r="J3606">
        <v>204</v>
      </c>
      <c r="K3606">
        <v>107</v>
      </c>
      <c r="L3606">
        <f t="shared" si="56"/>
        <v>67</v>
      </c>
    </row>
    <row r="3607" spans="1:12" x14ac:dyDescent="0.25">
      <c r="A3607">
        <v>3654</v>
      </c>
      <c r="B3607" t="s">
        <v>8</v>
      </c>
      <c r="C3607">
        <v>4285275</v>
      </c>
      <c r="D3607">
        <v>4287134</v>
      </c>
      <c r="E3607">
        <v>1</v>
      </c>
      <c r="F3607" t="s">
        <v>9504</v>
      </c>
      <c r="G3607" t="s">
        <v>9505</v>
      </c>
      <c r="H3607" t="s">
        <v>9506</v>
      </c>
      <c r="I3607" t="s">
        <v>9507</v>
      </c>
      <c r="J3607">
        <v>1860</v>
      </c>
      <c r="K3607">
        <v>10</v>
      </c>
      <c r="L3607">
        <f t="shared" si="56"/>
        <v>619</v>
      </c>
    </row>
    <row r="3608" spans="1:12" x14ac:dyDescent="0.25">
      <c r="A3608">
        <v>3655</v>
      </c>
      <c r="B3608" t="s">
        <v>8</v>
      </c>
      <c r="C3608">
        <v>4287145</v>
      </c>
      <c r="D3608">
        <v>4287777</v>
      </c>
      <c r="E3608">
        <v>1</v>
      </c>
      <c r="F3608" t="s">
        <v>9508</v>
      </c>
      <c r="G3608" t="s">
        <v>9509</v>
      </c>
      <c r="I3608" t="s">
        <v>9510</v>
      </c>
      <c r="J3608">
        <v>633</v>
      </c>
      <c r="K3608">
        <v>5</v>
      </c>
      <c r="L3608">
        <f t="shared" si="56"/>
        <v>210</v>
      </c>
    </row>
    <row r="3609" spans="1:12" x14ac:dyDescent="0.25">
      <c r="A3609">
        <v>3656</v>
      </c>
      <c r="B3609" t="s">
        <v>8</v>
      </c>
      <c r="C3609">
        <v>4287783</v>
      </c>
      <c r="D3609">
        <v>4288436</v>
      </c>
      <c r="E3609">
        <v>1</v>
      </c>
      <c r="F3609" t="s">
        <v>9511</v>
      </c>
      <c r="G3609" t="s">
        <v>9512</v>
      </c>
      <c r="H3609" t="s">
        <v>9513</v>
      </c>
      <c r="I3609" t="s">
        <v>9514</v>
      </c>
      <c r="J3609">
        <v>654</v>
      </c>
      <c r="K3609">
        <v>2</v>
      </c>
      <c r="L3609">
        <f t="shared" si="56"/>
        <v>217</v>
      </c>
    </row>
    <row r="3610" spans="1:12" x14ac:dyDescent="0.25">
      <c r="A3610">
        <v>3657</v>
      </c>
      <c r="B3610" t="s">
        <v>8</v>
      </c>
      <c r="C3610">
        <v>4288439</v>
      </c>
      <c r="D3610">
        <v>4289209</v>
      </c>
      <c r="E3610">
        <v>1</v>
      </c>
      <c r="F3610" t="s">
        <v>9515</v>
      </c>
      <c r="G3610" t="s">
        <v>9516</v>
      </c>
      <c r="H3610" t="s">
        <v>9517</v>
      </c>
      <c r="I3610" t="s">
        <v>9518</v>
      </c>
      <c r="J3610">
        <v>771</v>
      </c>
      <c r="K3610">
        <v>10</v>
      </c>
      <c r="L3610">
        <f t="shared" si="56"/>
        <v>256</v>
      </c>
    </row>
    <row r="3611" spans="1:12" x14ac:dyDescent="0.25">
      <c r="A3611">
        <v>3658</v>
      </c>
      <c r="B3611" t="s">
        <v>8</v>
      </c>
      <c r="C3611">
        <v>4289220</v>
      </c>
      <c r="D3611">
        <v>4290326</v>
      </c>
      <c r="E3611">
        <v>1</v>
      </c>
      <c r="F3611" t="s">
        <v>9519</v>
      </c>
      <c r="G3611" t="s">
        <v>9520</v>
      </c>
      <c r="H3611" t="s">
        <v>9521</v>
      </c>
      <c r="I3611" t="s">
        <v>9522</v>
      </c>
      <c r="J3611">
        <v>1107</v>
      </c>
      <c r="K3611">
        <v>20</v>
      </c>
      <c r="L3611">
        <f t="shared" si="56"/>
        <v>368</v>
      </c>
    </row>
    <row r="3612" spans="1:12" x14ac:dyDescent="0.25">
      <c r="A3612">
        <v>3659</v>
      </c>
      <c r="B3612" t="s">
        <v>8</v>
      </c>
      <c r="C3612">
        <v>4290347</v>
      </c>
      <c r="D3612">
        <v>4291159</v>
      </c>
      <c r="E3612">
        <v>-1</v>
      </c>
      <c r="F3612" t="s">
        <v>9523</v>
      </c>
      <c r="G3612" t="s">
        <v>9524</v>
      </c>
      <c r="H3612" t="s">
        <v>9525</v>
      </c>
      <c r="I3612" t="s">
        <v>9526</v>
      </c>
      <c r="J3612">
        <v>813</v>
      </c>
      <c r="K3612">
        <v>139</v>
      </c>
      <c r="L3612">
        <f t="shared" si="56"/>
        <v>270</v>
      </c>
    </row>
    <row r="3613" spans="1:12" x14ac:dyDescent="0.25">
      <c r="A3613">
        <v>3660</v>
      </c>
      <c r="B3613" t="s">
        <v>8</v>
      </c>
      <c r="C3613">
        <v>4291299</v>
      </c>
      <c r="D3613">
        <v>4292063</v>
      </c>
      <c r="E3613">
        <v>-1</v>
      </c>
      <c r="F3613" t="s">
        <v>9527</v>
      </c>
      <c r="G3613" t="s">
        <v>9528</v>
      </c>
      <c r="I3613" t="s">
        <v>22</v>
      </c>
      <c r="J3613">
        <v>765</v>
      </c>
      <c r="K3613">
        <v>151</v>
      </c>
      <c r="L3613">
        <f t="shared" si="56"/>
        <v>254</v>
      </c>
    </row>
    <row r="3614" spans="1:12" x14ac:dyDescent="0.25">
      <c r="A3614">
        <v>3661</v>
      </c>
      <c r="B3614" t="s">
        <v>8</v>
      </c>
      <c r="C3614">
        <v>4292215</v>
      </c>
      <c r="D3614">
        <v>4292307</v>
      </c>
      <c r="E3614">
        <v>1</v>
      </c>
      <c r="F3614" t="s">
        <v>9529</v>
      </c>
      <c r="G3614" t="s">
        <v>9530</v>
      </c>
      <c r="I3614" t="s">
        <v>22</v>
      </c>
      <c r="J3614">
        <v>93</v>
      </c>
      <c r="K3614">
        <v>231</v>
      </c>
      <c r="L3614">
        <f t="shared" si="56"/>
        <v>30</v>
      </c>
    </row>
    <row r="3615" spans="1:12" x14ac:dyDescent="0.25">
      <c r="A3615">
        <v>3662</v>
      </c>
      <c r="B3615" t="s">
        <v>8</v>
      </c>
      <c r="C3615">
        <v>4292539</v>
      </c>
      <c r="D3615">
        <v>4292958</v>
      </c>
      <c r="E3615">
        <v>-1</v>
      </c>
      <c r="F3615" t="s">
        <v>9531</v>
      </c>
      <c r="G3615" t="s">
        <v>9532</v>
      </c>
      <c r="I3615" t="s">
        <v>22</v>
      </c>
      <c r="J3615">
        <v>420</v>
      </c>
      <c r="K3615">
        <v>33</v>
      </c>
      <c r="L3615">
        <f t="shared" si="56"/>
        <v>139</v>
      </c>
    </row>
    <row r="3616" spans="1:12" x14ac:dyDescent="0.25">
      <c r="A3616">
        <v>3663</v>
      </c>
      <c r="B3616" t="s">
        <v>8</v>
      </c>
      <c r="C3616">
        <v>4292992</v>
      </c>
      <c r="D3616">
        <v>4293519</v>
      </c>
      <c r="E3616">
        <v>-1</v>
      </c>
      <c r="F3616" t="s">
        <v>9533</v>
      </c>
      <c r="G3616" t="s">
        <v>9534</v>
      </c>
      <c r="I3616" t="s">
        <v>22</v>
      </c>
      <c r="J3616">
        <v>528</v>
      </c>
      <c r="K3616">
        <v>219</v>
      </c>
      <c r="L3616">
        <f t="shared" si="56"/>
        <v>175</v>
      </c>
    </row>
    <row r="3617" spans="1:12" x14ac:dyDescent="0.25">
      <c r="A3617">
        <v>3664</v>
      </c>
      <c r="B3617" t="s">
        <v>8</v>
      </c>
      <c r="C3617">
        <v>4293739</v>
      </c>
      <c r="D3617">
        <v>4294968</v>
      </c>
      <c r="E3617">
        <v>1</v>
      </c>
      <c r="F3617" t="s">
        <v>9535</v>
      </c>
      <c r="G3617" t="s">
        <v>9536</v>
      </c>
      <c r="I3617" t="s">
        <v>22</v>
      </c>
      <c r="J3617">
        <v>1230</v>
      </c>
      <c r="K3617">
        <v>105</v>
      </c>
      <c r="L3617">
        <f t="shared" si="56"/>
        <v>409</v>
      </c>
    </row>
    <row r="3618" spans="1:12" x14ac:dyDescent="0.25">
      <c r="A3618">
        <v>3665</v>
      </c>
      <c r="B3618" t="s">
        <v>8</v>
      </c>
      <c r="C3618">
        <v>4295074</v>
      </c>
      <c r="D3618">
        <v>4295700</v>
      </c>
      <c r="E3618">
        <v>1</v>
      </c>
      <c r="F3618" t="s">
        <v>9537</v>
      </c>
      <c r="G3618" t="s">
        <v>9538</v>
      </c>
      <c r="I3618" t="s">
        <v>371</v>
      </c>
      <c r="J3618">
        <v>627</v>
      </c>
      <c r="K3618">
        <v>2</v>
      </c>
      <c r="L3618">
        <f t="shared" si="56"/>
        <v>208</v>
      </c>
    </row>
    <row r="3619" spans="1:12" x14ac:dyDescent="0.25">
      <c r="A3619">
        <v>3666</v>
      </c>
      <c r="B3619" t="s">
        <v>8</v>
      </c>
      <c r="C3619">
        <v>4295703</v>
      </c>
      <c r="D3619">
        <v>4296437</v>
      </c>
      <c r="E3619">
        <v>1</v>
      </c>
      <c r="F3619" t="s">
        <v>9539</v>
      </c>
      <c r="G3619" t="s">
        <v>9540</v>
      </c>
      <c r="I3619" t="s">
        <v>97</v>
      </c>
      <c r="J3619">
        <v>735</v>
      </c>
      <c r="K3619">
        <v>217</v>
      </c>
      <c r="L3619">
        <f t="shared" si="56"/>
        <v>244</v>
      </c>
    </row>
    <row r="3620" spans="1:12" x14ac:dyDescent="0.25">
      <c r="A3620">
        <v>3667</v>
      </c>
      <c r="B3620" t="s">
        <v>8</v>
      </c>
      <c r="C3620">
        <v>4296655</v>
      </c>
      <c r="D3620">
        <v>4298787</v>
      </c>
      <c r="E3620">
        <v>-1</v>
      </c>
      <c r="F3620" t="s">
        <v>9541</v>
      </c>
      <c r="G3620" t="s">
        <v>9542</v>
      </c>
      <c r="I3620" t="s">
        <v>22</v>
      </c>
      <c r="J3620">
        <v>2133</v>
      </c>
      <c r="K3620">
        <v>190</v>
      </c>
      <c r="L3620">
        <f t="shared" si="56"/>
        <v>710</v>
      </c>
    </row>
    <row r="3621" spans="1:12" x14ac:dyDescent="0.25">
      <c r="A3621">
        <v>3668</v>
      </c>
      <c r="B3621" t="s">
        <v>8</v>
      </c>
      <c r="C3621">
        <v>4298978</v>
      </c>
      <c r="D3621">
        <v>4299718</v>
      </c>
      <c r="E3621">
        <v>-1</v>
      </c>
      <c r="F3621" t="s">
        <v>9543</v>
      </c>
      <c r="G3621" t="s">
        <v>9544</v>
      </c>
      <c r="H3621" t="s">
        <v>9545</v>
      </c>
      <c r="I3621" t="s">
        <v>9546</v>
      </c>
      <c r="J3621">
        <v>741</v>
      </c>
      <c r="K3621">
        <v>31</v>
      </c>
      <c r="L3621">
        <f t="shared" si="56"/>
        <v>246</v>
      </c>
    </row>
    <row r="3622" spans="1:12" x14ac:dyDescent="0.25">
      <c r="A3622">
        <v>3669</v>
      </c>
      <c r="B3622" t="s">
        <v>8</v>
      </c>
      <c r="C3622">
        <v>4299750</v>
      </c>
      <c r="D3622">
        <v>4300778</v>
      </c>
      <c r="E3622">
        <v>-1</v>
      </c>
      <c r="F3622" t="s">
        <v>9547</v>
      </c>
      <c r="G3622" t="s">
        <v>9548</v>
      </c>
      <c r="I3622" t="s">
        <v>22</v>
      </c>
      <c r="J3622">
        <v>1029</v>
      </c>
      <c r="K3622">
        <v>10</v>
      </c>
      <c r="L3622">
        <f t="shared" si="56"/>
        <v>342</v>
      </c>
    </row>
    <row r="3623" spans="1:12" x14ac:dyDescent="0.25">
      <c r="A3623">
        <v>3670</v>
      </c>
      <c r="B3623" t="s">
        <v>8</v>
      </c>
      <c r="C3623">
        <v>4300789</v>
      </c>
      <c r="D3623">
        <v>4301703</v>
      </c>
      <c r="E3623">
        <v>-1</v>
      </c>
      <c r="F3623" t="s">
        <v>9549</v>
      </c>
      <c r="G3623" t="s">
        <v>9550</v>
      </c>
      <c r="I3623" t="s">
        <v>22</v>
      </c>
      <c r="J3623">
        <v>915</v>
      </c>
      <c r="K3623">
        <v>115</v>
      </c>
      <c r="L3623">
        <f t="shared" si="56"/>
        <v>304</v>
      </c>
    </row>
    <row r="3624" spans="1:12" x14ac:dyDescent="0.25">
      <c r="A3624">
        <v>3671</v>
      </c>
      <c r="B3624" t="s">
        <v>8</v>
      </c>
      <c r="C3624">
        <v>4301819</v>
      </c>
      <c r="D3624">
        <v>4303219</v>
      </c>
      <c r="E3624">
        <v>-1</v>
      </c>
      <c r="F3624" t="s">
        <v>9551</v>
      </c>
      <c r="G3624" t="s">
        <v>9552</v>
      </c>
      <c r="I3624" t="s">
        <v>22</v>
      </c>
      <c r="J3624">
        <v>1401</v>
      </c>
      <c r="K3624">
        <v>97</v>
      </c>
      <c r="L3624">
        <f t="shared" si="56"/>
        <v>466</v>
      </c>
    </row>
    <row r="3625" spans="1:12" x14ac:dyDescent="0.25">
      <c r="A3625">
        <v>3672</v>
      </c>
      <c r="B3625" t="s">
        <v>8</v>
      </c>
      <c r="C3625">
        <v>4303317</v>
      </c>
      <c r="D3625">
        <v>4304498</v>
      </c>
      <c r="E3625">
        <v>-1</v>
      </c>
      <c r="F3625" t="s">
        <v>9553</v>
      </c>
      <c r="G3625" t="s">
        <v>9554</v>
      </c>
      <c r="I3625" t="s">
        <v>3342</v>
      </c>
      <c r="J3625">
        <v>1182</v>
      </c>
      <c r="K3625">
        <v>-4</v>
      </c>
      <c r="L3625">
        <f t="shared" si="56"/>
        <v>393</v>
      </c>
    </row>
    <row r="3626" spans="1:12" x14ac:dyDescent="0.25">
      <c r="A3626">
        <v>3673</v>
      </c>
      <c r="B3626" t="s">
        <v>8</v>
      </c>
      <c r="C3626">
        <v>4304495</v>
      </c>
      <c r="D3626">
        <v>4306237</v>
      </c>
      <c r="E3626">
        <v>-1</v>
      </c>
      <c r="F3626" t="s">
        <v>9555</v>
      </c>
      <c r="G3626" t="s">
        <v>9556</v>
      </c>
      <c r="I3626" t="s">
        <v>22</v>
      </c>
      <c r="J3626">
        <v>1743</v>
      </c>
      <c r="K3626">
        <v>165</v>
      </c>
      <c r="L3626">
        <f t="shared" si="56"/>
        <v>580</v>
      </c>
    </row>
    <row r="3627" spans="1:12" x14ac:dyDescent="0.25">
      <c r="A3627">
        <v>3674</v>
      </c>
      <c r="B3627" t="s">
        <v>8</v>
      </c>
      <c r="C3627">
        <v>4306403</v>
      </c>
      <c r="D3627">
        <v>4307674</v>
      </c>
      <c r="E3627">
        <v>-1</v>
      </c>
      <c r="F3627" t="s">
        <v>9557</v>
      </c>
      <c r="G3627" t="s">
        <v>9558</v>
      </c>
      <c r="H3627" t="s">
        <v>9559</v>
      </c>
      <c r="I3627" t="s">
        <v>9560</v>
      </c>
      <c r="J3627">
        <v>1272</v>
      </c>
      <c r="K3627">
        <v>12</v>
      </c>
      <c r="L3627">
        <f t="shared" si="56"/>
        <v>423</v>
      </c>
    </row>
    <row r="3628" spans="1:12" x14ac:dyDescent="0.25">
      <c r="A3628">
        <v>3675</v>
      </c>
      <c r="B3628" t="s">
        <v>8</v>
      </c>
      <c r="C3628">
        <v>4307687</v>
      </c>
      <c r="D3628">
        <v>4308142</v>
      </c>
      <c r="E3628">
        <v>-1</v>
      </c>
      <c r="F3628" t="s">
        <v>9561</v>
      </c>
      <c r="G3628" t="s">
        <v>9562</v>
      </c>
      <c r="H3628" t="s">
        <v>9563</v>
      </c>
      <c r="I3628" t="s">
        <v>9564</v>
      </c>
      <c r="J3628">
        <v>456</v>
      </c>
      <c r="K3628">
        <v>54</v>
      </c>
      <c r="L3628">
        <f t="shared" si="56"/>
        <v>151</v>
      </c>
    </row>
    <row r="3629" spans="1:12" x14ac:dyDescent="0.25">
      <c r="A3629">
        <v>3676</v>
      </c>
      <c r="B3629" t="s">
        <v>8</v>
      </c>
      <c r="C3629">
        <v>4308197</v>
      </c>
      <c r="D3629">
        <v>4310401</v>
      </c>
      <c r="E3629">
        <v>-1</v>
      </c>
      <c r="F3629" t="s">
        <v>9565</v>
      </c>
      <c r="G3629" t="s">
        <v>9566</v>
      </c>
      <c r="H3629" t="s">
        <v>9567</v>
      </c>
      <c r="I3629" t="s">
        <v>9568</v>
      </c>
      <c r="J3629">
        <v>2205</v>
      </c>
      <c r="K3629">
        <v>104</v>
      </c>
      <c r="L3629">
        <f t="shared" si="56"/>
        <v>734</v>
      </c>
    </row>
    <row r="3630" spans="1:12" x14ac:dyDescent="0.25">
      <c r="A3630">
        <v>3677</v>
      </c>
      <c r="B3630" t="s">
        <v>8</v>
      </c>
      <c r="C3630">
        <v>4310506</v>
      </c>
      <c r="D3630">
        <v>4311732</v>
      </c>
      <c r="E3630">
        <v>-1</v>
      </c>
      <c r="F3630" t="s">
        <v>9569</v>
      </c>
      <c r="G3630" t="s">
        <v>9570</v>
      </c>
      <c r="I3630" t="s">
        <v>9571</v>
      </c>
      <c r="J3630">
        <v>1227</v>
      </c>
      <c r="K3630">
        <v>54</v>
      </c>
      <c r="L3630">
        <f t="shared" si="56"/>
        <v>408</v>
      </c>
    </row>
    <row r="3631" spans="1:12" x14ac:dyDescent="0.25">
      <c r="A3631">
        <v>3678</v>
      </c>
      <c r="B3631" t="s">
        <v>8</v>
      </c>
      <c r="C3631">
        <v>4311787</v>
      </c>
      <c r="D3631">
        <v>4312599</v>
      </c>
      <c r="E3631">
        <v>-1</v>
      </c>
      <c r="F3631" t="s">
        <v>9572</v>
      </c>
      <c r="G3631" t="s">
        <v>9573</v>
      </c>
      <c r="I3631" t="s">
        <v>2081</v>
      </c>
      <c r="J3631">
        <v>813</v>
      </c>
      <c r="K3631">
        <v>61</v>
      </c>
      <c r="L3631">
        <f t="shared" si="56"/>
        <v>270</v>
      </c>
    </row>
    <row r="3632" spans="1:12" x14ac:dyDescent="0.25">
      <c r="A3632">
        <v>3679</v>
      </c>
      <c r="B3632" t="s">
        <v>8</v>
      </c>
      <c r="C3632">
        <v>4312661</v>
      </c>
      <c r="D3632">
        <v>4313461</v>
      </c>
      <c r="E3632">
        <v>1</v>
      </c>
      <c r="F3632" t="s">
        <v>9574</v>
      </c>
      <c r="G3632" t="s">
        <v>9575</v>
      </c>
      <c r="I3632" t="s">
        <v>160</v>
      </c>
      <c r="J3632">
        <v>801</v>
      </c>
      <c r="K3632">
        <v>301</v>
      </c>
      <c r="L3632">
        <f t="shared" si="56"/>
        <v>266</v>
      </c>
    </row>
    <row r="3633" spans="1:12" x14ac:dyDescent="0.25">
      <c r="A3633">
        <v>3680</v>
      </c>
      <c r="B3633" t="s">
        <v>8</v>
      </c>
      <c r="C3633">
        <v>4313763</v>
      </c>
      <c r="D3633">
        <v>4314173</v>
      </c>
      <c r="E3633">
        <v>1</v>
      </c>
      <c r="F3633" t="s">
        <v>9576</v>
      </c>
      <c r="G3633" t="s">
        <v>9577</v>
      </c>
      <c r="H3633" t="s">
        <v>9578</v>
      </c>
      <c r="I3633" t="s">
        <v>8524</v>
      </c>
      <c r="J3633">
        <v>411</v>
      </c>
      <c r="K3633">
        <v>78</v>
      </c>
      <c r="L3633">
        <f t="shared" si="56"/>
        <v>136</v>
      </c>
    </row>
    <row r="3634" spans="1:12" x14ac:dyDescent="0.25">
      <c r="A3634">
        <v>3681</v>
      </c>
      <c r="B3634" t="s">
        <v>8</v>
      </c>
      <c r="C3634">
        <v>4314252</v>
      </c>
      <c r="D3634">
        <v>4315235</v>
      </c>
      <c r="E3634">
        <v>1</v>
      </c>
      <c r="F3634" t="s">
        <v>9579</v>
      </c>
      <c r="G3634" t="s">
        <v>9580</v>
      </c>
      <c r="H3634" t="s">
        <v>9581</v>
      </c>
      <c r="I3634" t="s">
        <v>9582</v>
      </c>
      <c r="J3634">
        <v>984</v>
      </c>
      <c r="K3634">
        <v>4</v>
      </c>
      <c r="L3634">
        <f t="shared" si="56"/>
        <v>327</v>
      </c>
    </row>
    <row r="3635" spans="1:12" x14ac:dyDescent="0.25">
      <c r="A3635">
        <v>3682</v>
      </c>
      <c r="B3635" t="s">
        <v>8</v>
      </c>
      <c r="C3635">
        <v>4315240</v>
      </c>
      <c r="D3635">
        <v>4315713</v>
      </c>
      <c r="E3635">
        <v>1</v>
      </c>
      <c r="F3635" t="s">
        <v>9583</v>
      </c>
      <c r="G3635" t="s">
        <v>9584</v>
      </c>
      <c r="H3635" t="s">
        <v>9585</v>
      </c>
      <c r="I3635" t="s">
        <v>9586</v>
      </c>
      <c r="J3635">
        <v>474</v>
      </c>
      <c r="K3635">
        <v>-17</v>
      </c>
      <c r="L3635">
        <f t="shared" si="56"/>
        <v>157</v>
      </c>
    </row>
    <row r="3636" spans="1:12" x14ac:dyDescent="0.25">
      <c r="A3636">
        <v>3683</v>
      </c>
      <c r="B3636" t="s">
        <v>8</v>
      </c>
      <c r="C3636">
        <v>4315697</v>
      </c>
      <c r="D3636">
        <v>4316293</v>
      </c>
      <c r="E3636">
        <v>1</v>
      </c>
      <c r="F3636" t="s">
        <v>9587</v>
      </c>
      <c r="G3636" t="s">
        <v>9588</v>
      </c>
      <c r="H3636" t="s">
        <v>9589</v>
      </c>
      <c r="I3636" t="s">
        <v>9590</v>
      </c>
      <c r="J3636">
        <v>597</v>
      </c>
      <c r="K3636">
        <v>-4</v>
      </c>
      <c r="L3636">
        <f t="shared" si="56"/>
        <v>198</v>
      </c>
    </row>
    <row r="3637" spans="1:12" x14ac:dyDescent="0.25">
      <c r="A3637">
        <v>3684</v>
      </c>
      <c r="B3637" t="s">
        <v>8</v>
      </c>
      <c r="C3637">
        <v>4316290</v>
      </c>
      <c r="D3637">
        <v>4317363</v>
      </c>
      <c r="E3637">
        <v>1</v>
      </c>
      <c r="F3637" t="s">
        <v>9591</v>
      </c>
      <c r="G3637" t="s">
        <v>9592</v>
      </c>
      <c r="H3637" t="s">
        <v>9593</v>
      </c>
      <c r="I3637" t="s">
        <v>9594</v>
      </c>
      <c r="J3637">
        <v>1074</v>
      </c>
      <c r="K3637">
        <v>-17</v>
      </c>
      <c r="L3637">
        <f t="shared" si="56"/>
        <v>357</v>
      </c>
    </row>
    <row r="3638" spans="1:12" x14ac:dyDescent="0.25">
      <c r="A3638">
        <v>3685</v>
      </c>
      <c r="B3638" t="s">
        <v>8</v>
      </c>
      <c r="C3638">
        <v>4317347</v>
      </c>
      <c r="D3638">
        <v>4318123</v>
      </c>
      <c r="E3638">
        <v>1</v>
      </c>
      <c r="F3638" t="s">
        <v>9595</v>
      </c>
      <c r="G3638" t="s">
        <v>9596</v>
      </c>
      <c r="I3638" t="s">
        <v>4480</v>
      </c>
      <c r="J3638">
        <v>777</v>
      </c>
      <c r="K3638">
        <v>27</v>
      </c>
      <c r="L3638">
        <f t="shared" si="56"/>
        <v>258</v>
      </c>
    </row>
    <row r="3639" spans="1:12" x14ac:dyDescent="0.25">
      <c r="A3639">
        <v>3686</v>
      </c>
      <c r="B3639" t="s">
        <v>8</v>
      </c>
      <c r="C3639">
        <v>4318151</v>
      </c>
      <c r="D3639">
        <v>4318783</v>
      </c>
      <c r="E3639">
        <v>1</v>
      </c>
      <c r="F3639" t="s">
        <v>9597</v>
      </c>
      <c r="G3639" t="s">
        <v>9598</v>
      </c>
      <c r="I3639" t="s">
        <v>22</v>
      </c>
      <c r="J3639">
        <v>633</v>
      </c>
      <c r="K3639">
        <v>-8</v>
      </c>
      <c r="L3639">
        <f t="shared" si="56"/>
        <v>210</v>
      </c>
    </row>
    <row r="3640" spans="1:12" x14ac:dyDescent="0.25">
      <c r="A3640">
        <v>3687</v>
      </c>
      <c r="B3640" t="s">
        <v>8</v>
      </c>
      <c r="C3640">
        <v>4318776</v>
      </c>
      <c r="D3640">
        <v>4319096</v>
      </c>
      <c r="E3640">
        <v>1</v>
      </c>
      <c r="F3640" t="s">
        <v>9599</v>
      </c>
      <c r="G3640" t="s">
        <v>9600</v>
      </c>
      <c r="I3640" t="s">
        <v>22</v>
      </c>
      <c r="J3640">
        <v>321</v>
      </c>
      <c r="K3640">
        <v>-21</v>
      </c>
      <c r="L3640">
        <f t="shared" si="56"/>
        <v>106</v>
      </c>
    </row>
    <row r="3641" spans="1:12" x14ac:dyDescent="0.25">
      <c r="A3641">
        <v>3688</v>
      </c>
      <c r="B3641" t="s">
        <v>8</v>
      </c>
      <c r="C3641">
        <v>4319076</v>
      </c>
      <c r="D3641">
        <v>4320101</v>
      </c>
      <c r="E3641">
        <v>-1</v>
      </c>
      <c r="F3641" t="s">
        <v>9601</v>
      </c>
      <c r="G3641" t="s">
        <v>9602</v>
      </c>
      <c r="I3641" t="s">
        <v>22</v>
      </c>
      <c r="J3641">
        <v>1026</v>
      </c>
      <c r="K3641">
        <v>3</v>
      </c>
      <c r="L3641">
        <f t="shared" si="56"/>
        <v>341</v>
      </c>
    </row>
    <row r="3642" spans="1:12" x14ac:dyDescent="0.25">
      <c r="A3642">
        <v>3689</v>
      </c>
      <c r="B3642" t="s">
        <v>8</v>
      </c>
      <c r="C3642">
        <v>4320105</v>
      </c>
      <c r="D3642">
        <v>4320974</v>
      </c>
      <c r="E3642">
        <v>-1</v>
      </c>
      <c r="F3642" t="s">
        <v>9603</v>
      </c>
      <c r="G3642" t="s">
        <v>9604</v>
      </c>
      <c r="I3642" t="s">
        <v>4551</v>
      </c>
      <c r="J3642">
        <v>870</v>
      </c>
      <c r="K3642">
        <v>1</v>
      </c>
      <c r="L3642">
        <f t="shared" si="56"/>
        <v>289</v>
      </c>
    </row>
    <row r="3643" spans="1:12" x14ac:dyDescent="0.25">
      <c r="A3643">
        <v>3690</v>
      </c>
      <c r="B3643" t="s">
        <v>8</v>
      </c>
      <c r="C3643">
        <v>4320976</v>
      </c>
      <c r="D3643">
        <v>4321719</v>
      </c>
      <c r="E3643">
        <v>-1</v>
      </c>
      <c r="F3643" t="s">
        <v>9605</v>
      </c>
      <c r="G3643" t="s">
        <v>9606</v>
      </c>
      <c r="I3643" t="s">
        <v>4551</v>
      </c>
      <c r="J3643">
        <v>744</v>
      </c>
      <c r="K3643">
        <v>0</v>
      </c>
      <c r="L3643">
        <f t="shared" si="56"/>
        <v>247</v>
      </c>
    </row>
    <row r="3644" spans="1:12" x14ac:dyDescent="0.25">
      <c r="A3644">
        <v>3691</v>
      </c>
      <c r="B3644" t="s">
        <v>8</v>
      </c>
      <c r="C3644">
        <v>4321720</v>
      </c>
      <c r="D3644">
        <v>4323576</v>
      </c>
      <c r="E3644">
        <v>-1</v>
      </c>
      <c r="F3644" t="s">
        <v>9607</v>
      </c>
      <c r="G3644" t="s">
        <v>9608</v>
      </c>
      <c r="H3644" t="s">
        <v>9609</v>
      </c>
      <c r="I3644" t="s">
        <v>9610</v>
      </c>
      <c r="J3644">
        <v>1857</v>
      </c>
      <c r="K3644">
        <v>-1</v>
      </c>
      <c r="L3644">
        <f t="shared" si="56"/>
        <v>618</v>
      </c>
    </row>
    <row r="3645" spans="1:12" x14ac:dyDescent="0.25">
      <c r="A3645">
        <v>3692</v>
      </c>
      <c r="B3645" t="s">
        <v>8</v>
      </c>
      <c r="C3645">
        <v>4323576</v>
      </c>
      <c r="D3645">
        <v>4323875</v>
      </c>
      <c r="E3645">
        <v>-1</v>
      </c>
      <c r="F3645" t="s">
        <v>9611</v>
      </c>
      <c r="G3645" t="s">
        <v>9612</v>
      </c>
      <c r="I3645" t="s">
        <v>22</v>
      </c>
      <c r="J3645">
        <v>300</v>
      </c>
      <c r="K3645">
        <v>232</v>
      </c>
      <c r="L3645">
        <f t="shared" si="56"/>
        <v>99</v>
      </c>
    </row>
    <row r="3646" spans="1:12" x14ac:dyDescent="0.25">
      <c r="A3646">
        <v>3693</v>
      </c>
      <c r="B3646" t="s">
        <v>8</v>
      </c>
      <c r="C3646">
        <v>4324108</v>
      </c>
      <c r="D3646">
        <v>4324590</v>
      </c>
      <c r="E3646">
        <v>-1</v>
      </c>
      <c r="F3646" t="s">
        <v>9613</v>
      </c>
      <c r="G3646" t="s">
        <v>9614</v>
      </c>
      <c r="H3646" t="s">
        <v>9615</v>
      </c>
      <c r="I3646" t="s">
        <v>9616</v>
      </c>
      <c r="J3646">
        <v>483</v>
      </c>
      <c r="K3646">
        <v>-1</v>
      </c>
      <c r="L3646">
        <f t="shared" si="56"/>
        <v>160</v>
      </c>
    </row>
    <row r="3647" spans="1:12" x14ac:dyDescent="0.25">
      <c r="A3647">
        <v>3694</v>
      </c>
      <c r="B3647" t="s">
        <v>8</v>
      </c>
      <c r="C3647">
        <v>4324590</v>
      </c>
      <c r="D3647">
        <v>4325357</v>
      </c>
      <c r="E3647">
        <v>-1</v>
      </c>
      <c r="F3647" t="s">
        <v>9617</v>
      </c>
      <c r="G3647" t="s">
        <v>9618</v>
      </c>
      <c r="I3647" t="s">
        <v>22</v>
      </c>
      <c r="J3647">
        <v>768</v>
      </c>
      <c r="K3647">
        <v>114</v>
      </c>
      <c r="L3647">
        <f t="shared" si="56"/>
        <v>255</v>
      </c>
    </row>
    <row r="3648" spans="1:12" x14ac:dyDescent="0.25">
      <c r="A3648">
        <v>3695</v>
      </c>
      <c r="B3648" t="s">
        <v>8</v>
      </c>
      <c r="C3648">
        <v>4325472</v>
      </c>
      <c r="D3648">
        <v>4326557</v>
      </c>
      <c r="E3648">
        <v>1</v>
      </c>
      <c r="F3648" t="s">
        <v>9619</v>
      </c>
      <c r="G3648" t="s">
        <v>9620</v>
      </c>
      <c r="H3648" t="s">
        <v>9621</v>
      </c>
      <c r="I3648" t="s">
        <v>9622</v>
      </c>
      <c r="J3648">
        <v>1086</v>
      </c>
      <c r="K3648">
        <v>42</v>
      </c>
      <c r="L3648">
        <f t="shared" si="56"/>
        <v>361</v>
      </c>
    </row>
    <row r="3649" spans="1:12" x14ac:dyDescent="0.25">
      <c r="A3649">
        <v>3696</v>
      </c>
      <c r="B3649" t="s">
        <v>8</v>
      </c>
      <c r="C3649">
        <v>4326600</v>
      </c>
      <c r="D3649">
        <v>4327016</v>
      </c>
      <c r="E3649">
        <v>1</v>
      </c>
      <c r="F3649" t="s">
        <v>9623</v>
      </c>
      <c r="G3649" t="s">
        <v>9624</v>
      </c>
      <c r="I3649" t="s">
        <v>22</v>
      </c>
      <c r="J3649">
        <v>417</v>
      </c>
      <c r="K3649">
        <v>3</v>
      </c>
      <c r="L3649">
        <f t="shared" si="56"/>
        <v>138</v>
      </c>
    </row>
    <row r="3650" spans="1:12" x14ac:dyDescent="0.25">
      <c r="A3650">
        <v>3697</v>
      </c>
      <c r="B3650" t="s">
        <v>8</v>
      </c>
      <c r="C3650">
        <v>4327020</v>
      </c>
      <c r="D3650">
        <v>4327316</v>
      </c>
      <c r="E3650">
        <v>1</v>
      </c>
      <c r="F3650" t="s">
        <v>9625</v>
      </c>
      <c r="G3650" t="s">
        <v>9626</v>
      </c>
      <c r="I3650" t="s">
        <v>22</v>
      </c>
      <c r="J3650">
        <v>297</v>
      </c>
      <c r="K3650">
        <v>64</v>
      </c>
      <c r="L3650">
        <f t="shared" si="56"/>
        <v>98</v>
      </c>
    </row>
    <row r="3651" spans="1:12" x14ac:dyDescent="0.25">
      <c r="A3651">
        <v>3698</v>
      </c>
      <c r="B3651" t="s">
        <v>8</v>
      </c>
      <c r="C3651">
        <v>4327381</v>
      </c>
      <c r="D3651">
        <v>4327800</v>
      </c>
      <c r="E3651">
        <v>-1</v>
      </c>
      <c r="F3651" t="s">
        <v>9627</v>
      </c>
      <c r="G3651" t="s">
        <v>9628</v>
      </c>
      <c r="H3651" t="s">
        <v>9629</v>
      </c>
      <c r="I3651" t="s">
        <v>9630</v>
      </c>
      <c r="J3651">
        <v>420</v>
      </c>
      <c r="K3651">
        <v>48</v>
      </c>
      <c r="L3651">
        <f t="shared" si="56"/>
        <v>139</v>
      </c>
    </row>
    <row r="3652" spans="1:12" x14ac:dyDescent="0.25">
      <c r="A3652">
        <v>3699</v>
      </c>
      <c r="B3652" t="s">
        <v>8</v>
      </c>
      <c r="C3652">
        <v>4327849</v>
      </c>
      <c r="D3652">
        <v>4328898</v>
      </c>
      <c r="E3652">
        <v>-1</v>
      </c>
      <c r="F3652" t="s">
        <v>9631</v>
      </c>
      <c r="G3652" t="s">
        <v>9632</v>
      </c>
      <c r="H3652" t="s">
        <v>9633</v>
      </c>
      <c r="I3652" t="s">
        <v>5778</v>
      </c>
      <c r="J3652">
        <v>1050</v>
      </c>
      <c r="K3652">
        <v>78</v>
      </c>
      <c r="L3652">
        <f t="shared" ref="L3652:L3715" si="57">(D3652-C3652+1)/3-1</f>
        <v>349</v>
      </c>
    </row>
    <row r="3653" spans="1:12" x14ac:dyDescent="0.25">
      <c r="A3653">
        <v>3700</v>
      </c>
      <c r="B3653" t="s">
        <v>8</v>
      </c>
      <c r="C3653">
        <v>4328977</v>
      </c>
      <c r="D3653">
        <v>4329993</v>
      </c>
      <c r="E3653">
        <v>1</v>
      </c>
      <c r="F3653" t="s">
        <v>9634</v>
      </c>
      <c r="G3653" t="s">
        <v>9635</v>
      </c>
      <c r="I3653" t="s">
        <v>9636</v>
      </c>
      <c r="J3653">
        <v>1017</v>
      </c>
      <c r="K3653">
        <v>-4</v>
      </c>
      <c r="L3653">
        <f t="shared" si="57"/>
        <v>338</v>
      </c>
    </row>
    <row r="3654" spans="1:12" x14ac:dyDescent="0.25">
      <c r="A3654">
        <v>3701</v>
      </c>
      <c r="B3654" t="s">
        <v>8</v>
      </c>
      <c r="C3654">
        <v>4329990</v>
      </c>
      <c r="D3654">
        <v>4330541</v>
      </c>
      <c r="E3654">
        <v>1</v>
      </c>
      <c r="F3654" t="s">
        <v>9637</v>
      </c>
      <c r="G3654" t="s">
        <v>9638</v>
      </c>
      <c r="H3654" t="s">
        <v>9639</v>
      </c>
      <c r="I3654" t="s">
        <v>9640</v>
      </c>
      <c r="J3654">
        <v>552</v>
      </c>
      <c r="K3654">
        <v>50</v>
      </c>
      <c r="L3654">
        <f t="shared" si="57"/>
        <v>183</v>
      </c>
    </row>
    <row r="3655" spans="1:12" x14ac:dyDescent="0.25">
      <c r="A3655">
        <v>3702</v>
      </c>
      <c r="B3655" t="s">
        <v>8</v>
      </c>
      <c r="C3655">
        <v>4330592</v>
      </c>
      <c r="D3655">
        <v>4331704</v>
      </c>
      <c r="E3655">
        <v>1</v>
      </c>
      <c r="F3655" t="s">
        <v>9641</v>
      </c>
      <c r="G3655" t="s">
        <v>9642</v>
      </c>
      <c r="H3655" t="s">
        <v>9643</v>
      </c>
      <c r="I3655" t="s">
        <v>7579</v>
      </c>
      <c r="J3655">
        <v>1113</v>
      </c>
      <c r="K3655">
        <v>172</v>
      </c>
      <c r="L3655">
        <f t="shared" si="57"/>
        <v>370</v>
      </c>
    </row>
    <row r="3656" spans="1:12" x14ac:dyDescent="0.25">
      <c r="A3656">
        <v>3703</v>
      </c>
      <c r="B3656" t="s">
        <v>8</v>
      </c>
      <c r="C3656">
        <v>4331877</v>
      </c>
      <c r="D3656">
        <v>4332953</v>
      </c>
      <c r="E3656">
        <v>1</v>
      </c>
      <c r="F3656" t="s">
        <v>9644</v>
      </c>
      <c r="G3656" t="s">
        <v>9645</v>
      </c>
      <c r="H3656" t="s">
        <v>9646</v>
      </c>
      <c r="I3656" t="s">
        <v>496</v>
      </c>
      <c r="J3656">
        <v>1077</v>
      </c>
      <c r="K3656">
        <v>266</v>
      </c>
      <c r="L3656">
        <f t="shared" si="57"/>
        <v>358</v>
      </c>
    </row>
    <row r="3657" spans="1:12" x14ac:dyDescent="0.25">
      <c r="A3657">
        <v>3704</v>
      </c>
      <c r="B3657" t="s">
        <v>8</v>
      </c>
      <c r="C3657">
        <v>4333220</v>
      </c>
      <c r="D3657">
        <v>4333576</v>
      </c>
      <c r="E3657">
        <v>1</v>
      </c>
      <c r="F3657" t="s">
        <v>9647</v>
      </c>
      <c r="G3657" t="s">
        <v>9648</v>
      </c>
      <c r="I3657" t="s">
        <v>22</v>
      </c>
      <c r="J3657">
        <v>357</v>
      </c>
      <c r="K3657">
        <v>56</v>
      </c>
      <c r="L3657">
        <f t="shared" si="57"/>
        <v>118</v>
      </c>
    </row>
    <row r="3658" spans="1:12" x14ac:dyDescent="0.25">
      <c r="A3658">
        <v>3705</v>
      </c>
      <c r="B3658" t="s">
        <v>8</v>
      </c>
      <c r="C3658">
        <v>4333633</v>
      </c>
      <c r="D3658">
        <v>4335093</v>
      </c>
      <c r="E3658">
        <v>-1</v>
      </c>
      <c r="F3658" t="s">
        <v>9649</v>
      </c>
      <c r="G3658" t="s">
        <v>9650</v>
      </c>
      <c r="H3658" t="s">
        <v>9651</v>
      </c>
      <c r="I3658" t="s">
        <v>4217</v>
      </c>
      <c r="J3658">
        <v>1461</v>
      </c>
      <c r="K3658">
        <v>155</v>
      </c>
      <c r="L3658">
        <f t="shared" si="57"/>
        <v>486</v>
      </c>
    </row>
    <row r="3659" spans="1:12" x14ac:dyDescent="0.25">
      <c r="A3659">
        <v>3706</v>
      </c>
      <c r="B3659" t="s">
        <v>8</v>
      </c>
      <c r="C3659">
        <v>4335249</v>
      </c>
      <c r="D3659">
        <v>4336316</v>
      </c>
      <c r="E3659">
        <v>1</v>
      </c>
      <c r="F3659" t="s">
        <v>9652</v>
      </c>
      <c r="G3659" t="s">
        <v>9653</v>
      </c>
      <c r="I3659" t="s">
        <v>22</v>
      </c>
      <c r="J3659">
        <v>1068</v>
      </c>
      <c r="K3659">
        <v>49</v>
      </c>
      <c r="L3659">
        <f t="shared" si="57"/>
        <v>355</v>
      </c>
    </row>
    <row r="3660" spans="1:12" x14ac:dyDescent="0.25">
      <c r="A3660">
        <v>3707</v>
      </c>
      <c r="B3660" t="s">
        <v>8</v>
      </c>
      <c r="C3660">
        <v>4336366</v>
      </c>
      <c r="D3660">
        <v>4337556</v>
      </c>
      <c r="E3660">
        <v>-1</v>
      </c>
      <c r="F3660" t="s">
        <v>9654</v>
      </c>
      <c r="G3660" t="s">
        <v>9655</v>
      </c>
      <c r="H3660" t="s">
        <v>9656</v>
      </c>
      <c r="I3660" t="s">
        <v>8517</v>
      </c>
      <c r="J3660">
        <v>1191</v>
      </c>
      <c r="K3660">
        <v>33</v>
      </c>
      <c r="L3660">
        <f t="shared" si="57"/>
        <v>396</v>
      </c>
    </row>
    <row r="3661" spans="1:12" x14ac:dyDescent="0.25">
      <c r="A3661">
        <v>3708</v>
      </c>
      <c r="B3661" t="s">
        <v>8</v>
      </c>
      <c r="C3661">
        <v>4337590</v>
      </c>
      <c r="D3661">
        <v>4339290</v>
      </c>
      <c r="E3661">
        <v>-1</v>
      </c>
      <c r="F3661" t="s">
        <v>9657</v>
      </c>
      <c r="G3661" t="s">
        <v>9658</v>
      </c>
      <c r="H3661" t="s">
        <v>9659</v>
      </c>
      <c r="I3661" t="s">
        <v>9660</v>
      </c>
      <c r="J3661">
        <v>1701</v>
      </c>
      <c r="K3661">
        <v>105</v>
      </c>
      <c r="L3661">
        <f t="shared" si="57"/>
        <v>566</v>
      </c>
    </row>
    <row r="3662" spans="1:12" x14ac:dyDescent="0.25">
      <c r="A3662">
        <v>3709</v>
      </c>
      <c r="B3662" t="s">
        <v>8</v>
      </c>
      <c r="C3662">
        <v>4339396</v>
      </c>
      <c r="D3662">
        <v>4340097</v>
      </c>
      <c r="E3662">
        <v>-1</v>
      </c>
      <c r="F3662" t="s">
        <v>9661</v>
      </c>
      <c r="G3662" t="s">
        <v>9662</v>
      </c>
      <c r="H3662" t="s">
        <v>9663</v>
      </c>
      <c r="I3662" t="s">
        <v>9664</v>
      </c>
      <c r="J3662">
        <v>702</v>
      </c>
      <c r="K3662">
        <v>50</v>
      </c>
      <c r="L3662">
        <f t="shared" si="57"/>
        <v>233</v>
      </c>
    </row>
    <row r="3663" spans="1:12" x14ac:dyDescent="0.25">
      <c r="A3663">
        <v>3710</v>
      </c>
      <c r="B3663" t="s">
        <v>8</v>
      </c>
      <c r="C3663">
        <v>4340148</v>
      </c>
      <c r="D3663">
        <v>4340789</v>
      </c>
      <c r="E3663">
        <v>-1</v>
      </c>
      <c r="F3663" t="s">
        <v>9665</v>
      </c>
      <c r="G3663" t="s">
        <v>9666</v>
      </c>
      <c r="I3663" t="s">
        <v>22</v>
      </c>
      <c r="J3663">
        <v>642</v>
      </c>
      <c r="K3663">
        <v>-8</v>
      </c>
      <c r="L3663">
        <f t="shared" si="57"/>
        <v>213</v>
      </c>
    </row>
    <row r="3664" spans="1:12" x14ac:dyDescent="0.25">
      <c r="A3664">
        <v>3711</v>
      </c>
      <c r="B3664" t="s">
        <v>8</v>
      </c>
      <c r="C3664">
        <v>4340782</v>
      </c>
      <c r="D3664">
        <v>4341684</v>
      </c>
      <c r="E3664">
        <v>-1</v>
      </c>
      <c r="F3664" t="s">
        <v>9667</v>
      </c>
      <c r="G3664" t="s">
        <v>9668</v>
      </c>
      <c r="H3664" t="s">
        <v>9669</v>
      </c>
      <c r="I3664" t="s">
        <v>9670</v>
      </c>
      <c r="J3664">
        <v>903</v>
      </c>
      <c r="K3664">
        <v>-1</v>
      </c>
      <c r="L3664">
        <f t="shared" si="57"/>
        <v>300</v>
      </c>
    </row>
    <row r="3665" spans="1:12" x14ac:dyDescent="0.25">
      <c r="A3665">
        <v>3712</v>
      </c>
      <c r="B3665" t="s">
        <v>8</v>
      </c>
      <c r="C3665">
        <v>4341684</v>
      </c>
      <c r="D3665">
        <v>4342457</v>
      </c>
      <c r="E3665">
        <v>-1</v>
      </c>
      <c r="F3665" t="s">
        <v>9671</v>
      </c>
      <c r="G3665" t="s">
        <v>9672</v>
      </c>
      <c r="H3665" t="s">
        <v>9673</v>
      </c>
      <c r="I3665" t="s">
        <v>9674</v>
      </c>
      <c r="J3665">
        <v>774</v>
      </c>
      <c r="K3665">
        <v>413</v>
      </c>
      <c r="L3665">
        <f t="shared" si="57"/>
        <v>257</v>
      </c>
    </row>
    <row r="3666" spans="1:12" x14ac:dyDescent="0.25">
      <c r="A3666">
        <v>3713</v>
      </c>
      <c r="B3666" t="s">
        <v>8</v>
      </c>
      <c r="C3666">
        <v>4342871</v>
      </c>
      <c r="D3666">
        <v>4343203</v>
      </c>
      <c r="E3666">
        <v>-1</v>
      </c>
      <c r="F3666" t="s">
        <v>9675</v>
      </c>
      <c r="G3666" t="s">
        <v>9676</v>
      </c>
      <c r="H3666" t="s">
        <v>9677</v>
      </c>
      <c r="I3666" t="s">
        <v>9678</v>
      </c>
      <c r="J3666">
        <v>333</v>
      </c>
      <c r="K3666">
        <v>2</v>
      </c>
      <c r="L3666">
        <f t="shared" si="57"/>
        <v>110</v>
      </c>
    </row>
    <row r="3667" spans="1:12" x14ac:dyDescent="0.25">
      <c r="A3667">
        <v>3714</v>
      </c>
      <c r="B3667" t="s">
        <v>8</v>
      </c>
      <c r="C3667">
        <v>4343206</v>
      </c>
      <c r="D3667">
        <v>4343814</v>
      </c>
      <c r="E3667">
        <v>-1</v>
      </c>
      <c r="F3667" t="s">
        <v>9679</v>
      </c>
      <c r="G3667" t="s">
        <v>9680</v>
      </c>
      <c r="H3667" t="s">
        <v>9681</v>
      </c>
      <c r="I3667" t="s">
        <v>9682</v>
      </c>
      <c r="J3667">
        <v>609</v>
      </c>
      <c r="K3667">
        <v>109</v>
      </c>
      <c r="L3667">
        <f t="shared" si="57"/>
        <v>202</v>
      </c>
    </row>
    <row r="3668" spans="1:12" x14ac:dyDescent="0.25">
      <c r="A3668">
        <v>3715</v>
      </c>
      <c r="B3668" t="s">
        <v>8</v>
      </c>
      <c r="C3668">
        <v>4343924</v>
      </c>
      <c r="D3668">
        <v>4345132</v>
      </c>
      <c r="E3668">
        <v>1</v>
      </c>
      <c r="F3668" t="s">
        <v>9683</v>
      </c>
      <c r="G3668" t="s">
        <v>9684</v>
      </c>
      <c r="I3668" t="s">
        <v>9685</v>
      </c>
      <c r="J3668">
        <v>1209</v>
      </c>
      <c r="K3668">
        <v>89</v>
      </c>
      <c r="L3668">
        <f t="shared" si="57"/>
        <v>402</v>
      </c>
    </row>
    <row r="3669" spans="1:12" x14ac:dyDescent="0.25">
      <c r="A3669">
        <v>3716</v>
      </c>
      <c r="B3669" t="s">
        <v>8</v>
      </c>
      <c r="C3669">
        <v>4345222</v>
      </c>
      <c r="D3669">
        <v>4347129</v>
      </c>
      <c r="E3669">
        <v>-1</v>
      </c>
      <c r="F3669" t="s">
        <v>9686</v>
      </c>
      <c r="G3669" t="s">
        <v>9687</v>
      </c>
      <c r="H3669" t="s">
        <v>9688</v>
      </c>
      <c r="I3669" t="s">
        <v>9689</v>
      </c>
      <c r="J3669">
        <v>1908</v>
      </c>
      <c r="K3669">
        <v>96</v>
      </c>
      <c r="L3669">
        <f t="shared" si="57"/>
        <v>635</v>
      </c>
    </row>
    <row r="3670" spans="1:12" x14ac:dyDescent="0.25">
      <c r="A3670">
        <v>3717</v>
      </c>
      <c r="B3670" t="s">
        <v>8</v>
      </c>
      <c r="C3670">
        <v>4347226</v>
      </c>
      <c r="D3670">
        <v>4348938</v>
      </c>
      <c r="E3670">
        <v>-1</v>
      </c>
      <c r="F3670" t="s">
        <v>9690</v>
      </c>
      <c r="G3670" t="s">
        <v>9691</v>
      </c>
      <c r="I3670" t="s">
        <v>712</v>
      </c>
      <c r="J3670">
        <v>1713</v>
      </c>
      <c r="K3670">
        <v>21</v>
      </c>
      <c r="L3670">
        <f t="shared" si="57"/>
        <v>570</v>
      </c>
    </row>
    <row r="3671" spans="1:12" x14ac:dyDescent="0.25">
      <c r="A3671">
        <v>3718</v>
      </c>
      <c r="B3671" t="s">
        <v>8</v>
      </c>
      <c r="C3671">
        <v>4348960</v>
      </c>
      <c r="D3671">
        <v>4349220</v>
      </c>
      <c r="E3671">
        <v>-1</v>
      </c>
      <c r="F3671" t="s">
        <v>9692</v>
      </c>
      <c r="G3671" t="s">
        <v>9693</v>
      </c>
      <c r="I3671" t="s">
        <v>22</v>
      </c>
      <c r="J3671">
        <v>261</v>
      </c>
      <c r="K3671">
        <v>57</v>
      </c>
      <c r="L3671">
        <f t="shared" si="57"/>
        <v>86</v>
      </c>
    </row>
    <row r="3672" spans="1:12" x14ac:dyDescent="0.25">
      <c r="A3672">
        <v>3719</v>
      </c>
      <c r="B3672" t="s">
        <v>8</v>
      </c>
      <c r="C3672">
        <v>4349278</v>
      </c>
      <c r="D3672">
        <v>4350357</v>
      </c>
      <c r="E3672">
        <v>-1</v>
      </c>
      <c r="F3672" t="s">
        <v>9694</v>
      </c>
      <c r="G3672" t="s">
        <v>9695</v>
      </c>
      <c r="I3672" t="s">
        <v>22</v>
      </c>
      <c r="J3672">
        <v>1080</v>
      </c>
      <c r="K3672">
        <v>-4</v>
      </c>
      <c r="L3672">
        <f t="shared" si="57"/>
        <v>359</v>
      </c>
    </row>
    <row r="3673" spans="1:12" x14ac:dyDescent="0.25">
      <c r="A3673">
        <v>3720</v>
      </c>
      <c r="B3673" t="s">
        <v>8</v>
      </c>
      <c r="C3673">
        <v>4350354</v>
      </c>
      <c r="D3673">
        <v>4351934</v>
      </c>
      <c r="E3673">
        <v>-1</v>
      </c>
      <c r="F3673" t="s">
        <v>9696</v>
      </c>
      <c r="G3673" t="s">
        <v>9697</v>
      </c>
      <c r="I3673" t="s">
        <v>9698</v>
      </c>
      <c r="J3673">
        <v>1581</v>
      </c>
      <c r="K3673">
        <v>-8</v>
      </c>
      <c r="L3673">
        <f t="shared" si="57"/>
        <v>526</v>
      </c>
    </row>
    <row r="3674" spans="1:12" x14ac:dyDescent="0.25">
      <c r="A3674">
        <v>3721</v>
      </c>
      <c r="B3674" t="s">
        <v>8</v>
      </c>
      <c r="C3674">
        <v>4351927</v>
      </c>
      <c r="D3674">
        <v>4353201</v>
      </c>
      <c r="E3674">
        <v>-1</v>
      </c>
      <c r="F3674" t="s">
        <v>9699</v>
      </c>
      <c r="G3674" t="s">
        <v>9700</v>
      </c>
      <c r="H3674" t="s">
        <v>9701</v>
      </c>
      <c r="I3674" t="s">
        <v>9702</v>
      </c>
      <c r="J3674">
        <v>1275</v>
      </c>
      <c r="K3674">
        <v>271</v>
      </c>
      <c r="L3674">
        <f t="shared" si="57"/>
        <v>424</v>
      </c>
    </row>
    <row r="3675" spans="1:12" x14ac:dyDescent="0.25">
      <c r="A3675">
        <v>3722</v>
      </c>
      <c r="B3675" t="s">
        <v>8</v>
      </c>
      <c r="C3675">
        <v>4353473</v>
      </c>
      <c r="D3675">
        <v>4355404</v>
      </c>
      <c r="E3675">
        <v>-1</v>
      </c>
      <c r="F3675" t="s">
        <v>9703</v>
      </c>
      <c r="G3675" t="s">
        <v>9704</v>
      </c>
      <c r="H3675" t="s">
        <v>9705</v>
      </c>
      <c r="I3675" t="s">
        <v>8814</v>
      </c>
      <c r="J3675">
        <v>1932</v>
      </c>
      <c r="K3675">
        <v>191</v>
      </c>
      <c r="L3675">
        <f t="shared" si="57"/>
        <v>643</v>
      </c>
    </row>
    <row r="3676" spans="1:12" x14ac:dyDescent="0.25">
      <c r="A3676">
        <v>3723</v>
      </c>
      <c r="B3676" t="s">
        <v>8</v>
      </c>
      <c r="C3676">
        <v>4355596</v>
      </c>
      <c r="D3676">
        <v>4356345</v>
      </c>
      <c r="E3676">
        <v>1</v>
      </c>
      <c r="F3676" t="s">
        <v>9706</v>
      </c>
      <c r="G3676" t="s">
        <v>9707</v>
      </c>
      <c r="I3676" t="s">
        <v>5975</v>
      </c>
      <c r="J3676">
        <v>750</v>
      </c>
      <c r="K3676">
        <v>5</v>
      </c>
      <c r="L3676">
        <f t="shared" si="57"/>
        <v>249</v>
      </c>
    </row>
    <row r="3677" spans="1:12" x14ac:dyDescent="0.25">
      <c r="A3677">
        <v>3724</v>
      </c>
      <c r="B3677" t="s">
        <v>8</v>
      </c>
      <c r="C3677">
        <v>4356351</v>
      </c>
      <c r="D3677">
        <v>4357160</v>
      </c>
      <c r="E3677">
        <v>1</v>
      </c>
      <c r="F3677" t="s">
        <v>9708</v>
      </c>
      <c r="G3677" t="s">
        <v>9709</v>
      </c>
      <c r="H3677" t="s">
        <v>9710</v>
      </c>
      <c r="I3677" t="s">
        <v>9711</v>
      </c>
      <c r="J3677">
        <v>810</v>
      </c>
      <c r="K3677">
        <v>1</v>
      </c>
      <c r="L3677">
        <f t="shared" si="57"/>
        <v>269</v>
      </c>
    </row>
    <row r="3678" spans="1:12" x14ac:dyDescent="0.25">
      <c r="A3678">
        <v>3725</v>
      </c>
      <c r="B3678" t="s">
        <v>8</v>
      </c>
      <c r="C3678">
        <v>4357162</v>
      </c>
      <c r="D3678">
        <v>4357575</v>
      </c>
      <c r="E3678">
        <v>-1</v>
      </c>
      <c r="F3678" t="s">
        <v>9712</v>
      </c>
      <c r="G3678" t="s">
        <v>9713</v>
      </c>
      <c r="I3678" t="s">
        <v>3975</v>
      </c>
      <c r="J3678">
        <v>414</v>
      </c>
      <c r="K3678">
        <v>23</v>
      </c>
      <c r="L3678">
        <f t="shared" si="57"/>
        <v>137</v>
      </c>
    </row>
    <row r="3679" spans="1:12" x14ac:dyDescent="0.25">
      <c r="A3679">
        <v>3726</v>
      </c>
      <c r="B3679" t="s">
        <v>8</v>
      </c>
      <c r="C3679">
        <v>4357599</v>
      </c>
      <c r="D3679">
        <v>4358720</v>
      </c>
      <c r="E3679">
        <v>-1</v>
      </c>
      <c r="F3679" t="s">
        <v>9714</v>
      </c>
      <c r="G3679" t="s">
        <v>9715</v>
      </c>
      <c r="H3679" t="s">
        <v>9716</v>
      </c>
      <c r="I3679" t="s">
        <v>9717</v>
      </c>
      <c r="J3679">
        <v>1122</v>
      </c>
      <c r="K3679">
        <v>138</v>
      </c>
      <c r="L3679">
        <f t="shared" si="57"/>
        <v>373</v>
      </c>
    </row>
    <row r="3680" spans="1:12" x14ac:dyDescent="0.25">
      <c r="A3680">
        <v>3727</v>
      </c>
      <c r="B3680" t="s">
        <v>8</v>
      </c>
      <c r="C3680">
        <v>4358859</v>
      </c>
      <c r="D3680">
        <v>4367642</v>
      </c>
      <c r="E3680">
        <v>1</v>
      </c>
      <c r="F3680" t="s">
        <v>9718</v>
      </c>
      <c r="G3680" t="s">
        <v>9719</v>
      </c>
      <c r="I3680" t="s">
        <v>22</v>
      </c>
      <c r="J3680">
        <v>8784</v>
      </c>
      <c r="K3680">
        <v>126</v>
      </c>
      <c r="L3680">
        <f t="shared" si="57"/>
        <v>2927</v>
      </c>
    </row>
    <row r="3681" spans="1:12" x14ac:dyDescent="0.25">
      <c r="A3681">
        <v>3728</v>
      </c>
      <c r="B3681" t="s">
        <v>8</v>
      </c>
      <c r="C3681">
        <v>4367769</v>
      </c>
      <c r="D3681">
        <v>4368488</v>
      </c>
      <c r="E3681">
        <v>1</v>
      </c>
      <c r="F3681" t="s">
        <v>9720</v>
      </c>
      <c r="G3681" t="s">
        <v>9721</v>
      </c>
      <c r="I3681" t="s">
        <v>5380</v>
      </c>
      <c r="J3681">
        <v>720</v>
      </c>
      <c r="K3681">
        <v>184</v>
      </c>
      <c r="L3681">
        <f t="shared" si="57"/>
        <v>239</v>
      </c>
    </row>
    <row r="3682" spans="1:12" x14ac:dyDescent="0.25">
      <c r="A3682">
        <v>3729</v>
      </c>
      <c r="B3682" t="s">
        <v>8</v>
      </c>
      <c r="C3682">
        <v>4368673</v>
      </c>
      <c r="D3682">
        <v>4369785</v>
      </c>
      <c r="E3682">
        <v>-1</v>
      </c>
      <c r="F3682" t="s">
        <v>9722</v>
      </c>
      <c r="G3682" t="s">
        <v>9723</v>
      </c>
      <c r="I3682" t="s">
        <v>22</v>
      </c>
      <c r="J3682">
        <v>1113</v>
      </c>
      <c r="K3682">
        <v>73</v>
      </c>
      <c r="L3682">
        <f t="shared" si="57"/>
        <v>370</v>
      </c>
    </row>
    <row r="3683" spans="1:12" x14ac:dyDescent="0.25">
      <c r="A3683">
        <v>3730</v>
      </c>
      <c r="B3683" t="s">
        <v>8</v>
      </c>
      <c r="C3683">
        <v>4369859</v>
      </c>
      <c r="D3683">
        <v>4370959</v>
      </c>
      <c r="E3683">
        <v>-1</v>
      </c>
      <c r="F3683" t="s">
        <v>9724</v>
      </c>
      <c r="G3683" t="s">
        <v>9725</v>
      </c>
      <c r="I3683" t="s">
        <v>22</v>
      </c>
      <c r="J3683">
        <v>1101</v>
      </c>
      <c r="K3683">
        <v>28</v>
      </c>
      <c r="L3683">
        <f t="shared" si="57"/>
        <v>366</v>
      </c>
    </row>
    <row r="3684" spans="1:12" x14ac:dyDescent="0.25">
      <c r="A3684">
        <v>3731</v>
      </c>
      <c r="B3684" t="s">
        <v>8</v>
      </c>
      <c r="C3684">
        <v>4370988</v>
      </c>
      <c r="D3684">
        <v>4371638</v>
      </c>
      <c r="E3684">
        <v>-1</v>
      </c>
      <c r="F3684" t="s">
        <v>9726</v>
      </c>
      <c r="G3684" t="s">
        <v>9727</v>
      </c>
      <c r="I3684" t="s">
        <v>22</v>
      </c>
      <c r="J3684">
        <v>651</v>
      </c>
      <c r="K3684">
        <v>223</v>
      </c>
      <c r="L3684">
        <f t="shared" si="57"/>
        <v>216</v>
      </c>
    </row>
    <row r="3685" spans="1:12" x14ac:dyDescent="0.25">
      <c r="A3685">
        <v>3732</v>
      </c>
      <c r="B3685" t="s">
        <v>8</v>
      </c>
      <c r="C3685">
        <v>4371862</v>
      </c>
      <c r="D3685">
        <v>4372569</v>
      </c>
      <c r="E3685">
        <v>-1</v>
      </c>
      <c r="F3685" t="s">
        <v>9728</v>
      </c>
      <c r="G3685" t="s">
        <v>9729</v>
      </c>
      <c r="H3685" t="s">
        <v>9730</v>
      </c>
      <c r="I3685" t="s">
        <v>9731</v>
      </c>
      <c r="J3685">
        <v>708</v>
      </c>
      <c r="K3685">
        <v>75</v>
      </c>
      <c r="L3685">
        <f t="shared" si="57"/>
        <v>235</v>
      </c>
    </row>
    <row r="3686" spans="1:12" x14ac:dyDescent="0.25">
      <c r="A3686">
        <v>3733</v>
      </c>
      <c r="B3686" t="s">
        <v>8</v>
      </c>
      <c r="C3686">
        <v>4372645</v>
      </c>
      <c r="D3686">
        <v>4373682</v>
      </c>
      <c r="E3686">
        <v>-1</v>
      </c>
      <c r="F3686" t="s">
        <v>9732</v>
      </c>
      <c r="G3686" t="s">
        <v>9733</v>
      </c>
      <c r="H3686" t="s">
        <v>9734</v>
      </c>
      <c r="I3686" t="s">
        <v>9735</v>
      </c>
      <c r="J3686">
        <v>1038</v>
      </c>
      <c r="K3686">
        <v>81</v>
      </c>
      <c r="L3686">
        <f t="shared" si="57"/>
        <v>345</v>
      </c>
    </row>
    <row r="3687" spans="1:12" x14ac:dyDescent="0.25">
      <c r="A3687">
        <v>3734</v>
      </c>
      <c r="B3687" t="s">
        <v>8</v>
      </c>
      <c r="C3687">
        <v>4373764</v>
      </c>
      <c r="D3687">
        <v>4378194</v>
      </c>
      <c r="E3687">
        <v>1</v>
      </c>
      <c r="F3687" t="s">
        <v>9736</v>
      </c>
      <c r="G3687" t="s">
        <v>9737</v>
      </c>
      <c r="I3687" t="s">
        <v>22</v>
      </c>
      <c r="J3687">
        <v>4431</v>
      </c>
      <c r="K3687">
        <v>272</v>
      </c>
      <c r="L3687">
        <f t="shared" si="57"/>
        <v>1476</v>
      </c>
    </row>
    <row r="3688" spans="1:12" x14ac:dyDescent="0.25">
      <c r="A3688">
        <v>3735</v>
      </c>
      <c r="B3688" t="s">
        <v>8</v>
      </c>
      <c r="C3688">
        <v>4378467</v>
      </c>
      <c r="D3688">
        <v>4379453</v>
      </c>
      <c r="E3688">
        <v>1</v>
      </c>
      <c r="F3688" t="s">
        <v>9738</v>
      </c>
      <c r="G3688" t="s">
        <v>9739</v>
      </c>
      <c r="H3688" t="s">
        <v>9740</v>
      </c>
      <c r="I3688" t="s">
        <v>9741</v>
      </c>
      <c r="J3688">
        <v>987</v>
      </c>
      <c r="K3688">
        <v>22</v>
      </c>
      <c r="L3688">
        <f t="shared" si="57"/>
        <v>328</v>
      </c>
    </row>
    <row r="3689" spans="1:12" x14ac:dyDescent="0.25">
      <c r="A3689">
        <v>3736</v>
      </c>
      <c r="B3689" t="s">
        <v>8</v>
      </c>
      <c r="C3689">
        <v>4379476</v>
      </c>
      <c r="D3689">
        <v>4380477</v>
      </c>
      <c r="E3689">
        <v>1</v>
      </c>
      <c r="F3689" t="s">
        <v>9742</v>
      </c>
      <c r="G3689" t="s">
        <v>9743</v>
      </c>
      <c r="H3689" t="s">
        <v>9744</v>
      </c>
      <c r="I3689" t="s">
        <v>41</v>
      </c>
      <c r="J3689">
        <v>1002</v>
      </c>
      <c r="K3689">
        <v>82</v>
      </c>
      <c r="L3689">
        <f t="shared" si="57"/>
        <v>333</v>
      </c>
    </row>
    <row r="3690" spans="1:12" x14ac:dyDescent="0.25">
      <c r="A3690">
        <v>3737</v>
      </c>
      <c r="B3690" t="s">
        <v>8</v>
      </c>
      <c r="C3690">
        <v>4380560</v>
      </c>
      <c r="D3690">
        <v>4381411</v>
      </c>
      <c r="E3690">
        <v>1</v>
      </c>
      <c r="F3690" t="s">
        <v>9745</v>
      </c>
      <c r="G3690" t="s">
        <v>9746</v>
      </c>
      <c r="I3690" t="s">
        <v>22</v>
      </c>
      <c r="J3690">
        <v>852</v>
      </c>
      <c r="K3690">
        <v>60</v>
      </c>
      <c r="L3690">
        <f t="shared" si="57"/>
        <v>283</v>
      </c>
    </row>
    <row r="3691" spans="1:12" x14ac:dyDescent="0.25">
      <c r="A3691">
        <v>3738</v>
      </c>
      <c r="B3691" t="s">
        <v>8</v>
      </c>
      <c r="C3691">
        <v>4381472</v>
      </c>
      <c r="D3691">
        <v>4381852</v>
      </c>
      <c r="E3691">
        <v>-1</v>
      </c>
      <c r="F3691" t="s">
        <v>9747</v>
      </c>
      <c r="G3691" t="s">
        <v>9748</v>
      </c>
      <c r="I3691" t="s">
        <v>9749</v>
      </c>
      <c r="J3691">
        <v>381</v>
      </c>
      <c r="K3691">
        <v>67</v>
      </c>
      <c r="L3691">
        <f t="shared" si="57"/>
        <v>126</v>
      </c>
    </row>
    <row r="3692" spans="1:12" x14ac:dyDescent="0.25">
      <c r="A3692">
        <v>3739</v>
      </c>
      <c r="B3692" t="s">
        <v>8</v>
      </c>
      <c r="C3692">
        <v>4381920</v>
      </c>
      <c r="D3692">
        <v>4384661</v>
      </c>
      <c r="E3692">
        <v>-1</v>
      </c>
      <c r="F3692" t="s">
        <v>9750</v>
      </c>
      <c r="G3692" t="s">
        <v>9751</v>
      </c>
      <c r="I3692" t="s">
        <v>22</v>
      </c>
      <c r="J3692">
        <v>2742</v>
      </c>
      <c r="K3692">
        <v>104</v>
      </c>
      <c r="L3692">
        <f t="shared" si="57"/>
        <v>913</v>
      </c>
    </row>
    <row r="3693" spans="1:12" x14ac:dyDescent="0.25">
      <c r="A3693">
        <v>3740</v>
      </c>
      <c r="B3693" t="s">
        <v>8</v>
      </c>
      <c r="C3693">
        <v>4384766</v>
      </c>
      <c r="D3693">
        <v>4386145</v>
      </c>
      <c r="E3693">
        <v>1</v>
      </c>
      <c r="F3693" t="s">
        <v>9752</v>
      </c>
      <c r="G3693" t="s">
        <v>9753</v>
      </c>
      <c r="H3693" t="s">
        <v>9754</v>
      </c>
      <c r="I3693" t="s">
        <v>3276</v>
      </c>
      <c r="J3693">
        <v>1380</v>
      </c>
      <c r="K3693">
        <v>100</v>
      </c>
      <c r="L3693">
        <f t="shared" si="57"/>
        <v>459</v>
      </c>
    </row>
    <row r="3694" spans="1:12" x14ac:dyDescent="0.25">
      <c r="A3694">
        <v>3741</v>
      </c>
      <c r="B3694" t="s">
        <v>8</v>
      </c>
      <c r="C3694">
        <v>4386246</v>
      </c>
      <c r="D3694">
        <v>4387226</v>
      </c>
      <c r="E3694">
        <v>1</v>
      </c>
      <c r="F3694" t="s">
        <v>9755</v>
      </c>
      <c r="G3694" t="s">
        <v>9756</v>
      </c>
      <c r="I3694" t="s">
        <v>9757</v>
      </c>
      <c r="J3694">
        <v>981</v>
      </c>
      <c r="K3694">
        <v>0</v>
      </c>
      <c r="L3694">
        <f t="shared" si="57"/>
        <v>326</v>
      </c>
    </row>
    <row r="3695" spans="1:12" x14ac:dyDescent="0.25">
      <c r="A3695">
        <v>3742</v>
      </c>
      <c r="B3695" t="s">
        <v>8</v>
      </c>
      <c r="C3695">
        <v>4387227</v>
      </c>
      <c r="D3695">
        <v>4388555</v>
      </c>
      <c r="E3695">
        <v>1</v>
      </c>
      <c r="F3695" t="s">
        <v>9758</v>
      </c>
      <c r="G3695" t="s">
        <v>9759</v>
      </c>
      <c r="I3695" t="s">
        <v>629</v>
      </c>
      <c r="J3695">
        <v>1329</v>
      </c>
      <c r="K3695">
        <v>49</v>
      </c>
      <c r="L3695">
        <f t="shared" si="57"/>
        <v>442</v>
      </c>
    </row>
    <row r="3696" spans="1:12" x14ac:dyDescent="0.25">
      <c r="A3696">
        <v>3743</v>
      </c>
      <c r="B3696" t="s">
        <v>8</v>
      </c>
      <c r="C3696">
        <v>4388605</v>
      </c>
      <c r="D3696">
        <v>4389396</v>
      </c>
      <c r="E3696">
        <v>1</v>
      </c>
      <c r="F3696" t="s">
        <v>9760</v>
      </c>
      <c r="G3696" t="s">
        <v>9761</v>
      </c>
      <c r="I3696" t="s">
        <v>8388</v>
      </c>
      <c r="J3696">
        <v>792</v>
      </c>
      <c r="K3696">
        <v>39</v>
      </c>
      <c r="L3696">
        <f t="shared" si="57"/>
        <v>263</v>
      </c>
    </row>
    <row r="3697" spans="1:12" x14ac:dyDescent="0.25">
      <c r="A3697">
        <v>3744</v>
      </c>
      <c r="B3697" t="s">
        <v>8</v>
      </c>
      <c r="C3697">
        <v>4389436</v>
      </c>
      <c r="D3697">
        <v>4389918</v>
      </c>
      <c r="E3697">
        <v>1</v>
      </c>
      <c r="F3697" t="s">
        <v>9762</v>
      </c>
      <c r="G3697" t="s">
        <v>9763</v>
      </c>
      <c r="I3697" t="s">
        <v>626</v>
      </c>
      <c r="J3697">
        <v>483</v>
      </c>
      <c r="K3697">
        <v>107</v>
      </c>
      <c r="L3697">
        <f t="shared" si="57"/>
        <v>160</v>
      </c>
    </row>
    <row r="3698" spans="1:12" x14ac:dyDescent="0.25">
      <c r="A3698">
        <v>3745</v>
      </c>
      <c r="B3698" t="s">
        <v>8</v>
      </c>
      <c r="C3698">
        <v>4390026</v>
      </c>
      <c r="D3698">
        <v>4392935</v>
      </c>
      <c r="E3698">
        <v>1</v>
      </c>
      <c r="F3698" t="s">
        <v>9764</v>
      </c>
      <c r="G3698" t="s">
        <v>9765</v>
      </c>
      <c r="I3698" t="s">
        <v>9698</v>
      </c>
      <c r="J3698">
        <v>2910</v>
      </c>
      <c r="K3698">
        <v>154</v>
      </c>
      <c r="L3698">
        <f t="shared" si="57"/>
        <v>969</v>
      </c>
    </row>
    <row r="3699" spans="1:12" x14ac:dyDescent="0.25">
      <c r="A3699">
        <v>3746</v>
      </c>
      <c r="B3699" t="s">
        <v>8</v>
      </c>
      <c r="C3699">
        <v>4393090</v>
      </c>
      <c r="D3699">
        <v>4394235</v>
      </c>
      <c r="E3699">
        <v>1</v>
      </c>
      <c r="F3699" t="s">
        <v>9766</v>
      </c>
      <c r="G3699" t="s">
        <v>9767</v>
      </c>
      <c r="I3699" t="s">
        <v>3023</v>
      </c>
      <c r="J3699">
        <v>1146</v>
      </c>
      <c r="K3699">
        <v>1</v>
      </c>
      <c r="L3699">
        <f t="shared" si="57"/>
        <v>381</v>
      </c>
    </row>
    <row r="3700" spans="1:12" x14ac:dyDescent="0.25">
      <c r="A3700">
        <v>3747</v>
      </c>
      <c r="B3700" t="s">
        <v>8</v>
      </c>
      <c r="C3700">
        <v>4394237</v>
      </c>
      <c r="D3700">
        <v>4394680</v>
      </c>
      <c r="E3700">
        <v>1</v>
      </c>
      <c r="F3700" t="s">
        <v>9768</v>
      </c>
      <c r="G3700" t="s">
        <v>9769</v>
      </c>
      <c r="I3700" t="s">
        <v>22</v>
      </c>
      <c r="J3700">
        <v>444</v>
      </c>
      <c r="K3700">
        <v>119</v>
      </c>
      <c r="L3700">
        <f t="shared" si="57"/>
        <v>147</v>
      </c>
    </row>
    <row r="3701" spans="1:12" x14ac:dyDescent="0.25">
      <c r="A3701">
        <v>3748</v>
      </c>
      <c r="B3701" t="s">
        <v>8</v>
      </c>
      <c r="C3701">
        <v>4394800</v>
      </c>
      <c r="D3701">
        <v>4395978</v>
      </c>
      <c r="E3701">
        <v>1</v>
      </c>
      <c r="F3701" t="s">
        <v>9770</v>
      </c>
      <c r="G3701" t="s">
        <v>9771</v>
      </c>
      <c r="I3701" t="s">
        <v>2592</v>
      </c>
      <c r="J3701">
        <v>1179</v>
      </c>
      <c r="K3701">
        <v>0</v>
      </c>
      <c r="L3701">
        <f t="shared" si="57"/>
        <v>392</v>
      </c>
    </row>
    <row r="3702" spans="1:12" x14ac:dyDescent="0.25">
      <c r="A3702">
        <v>3749</v>
      </c>
      <c r="B3702" t="s">
        <v>8</v>
      </c>
      <c r="C3702">
        <v>4395979</v>
      </c>
      <c r="D3702">
        <v>4398030</v>
      </c>
      <c r="E3702">
        <v>-1</v>
      </c>
      <c r="F3702" t="s">
        <v>9772</v>
      </c>
      <c r="G3702" t="s">
        <v>9773</v>
      </c>
      <c r="I3702" t="s">
        <v>22</v>
      </c>
      <c r="J3702">
        <v>2052</v>
      </c>
      <c r="K3702">
        <v>300</v>
      </c>
      <c r="L3702">
        <f t="shared" si="57"/>
        <v>683</v>
      </c>
    </row>
    <row r="3703" spans="1:12" x14ac:dyDescent="0.25">
      <c r="A3703">
        <v>3750</v>
      </c>
      <c r="B3703" t="s">
        <v>8</v>
      </c>
      <c r="C3703">
        <v>4398331</v>
      </c>
      <c r="D3703">
        <v>4399512</v>
      </c>
      <c r="E3703">
        <v>-1</v>
      </c>
      <c r="F3703" t="s">
        <v>9774</v>
      </c>
      <c r="G3703" t="s">
        <v>9775</v>
      </c>
      <c r="I3703" t="s">
        <v>22</v>
      </c>
      <c r="J3703">
        <v>1182</v>
      </c>
      <c r="K3703">
        <v>35</v>
      </c>
      <c r="L3703">
        <f t="shared" si="57"/>
        <v>393</v>
      </c>
    </row>
    <row r="3704" spans="1:12" x14ac:dyDescent="0.25">
      <c r="A3704">
        <v>3751</v>
      </c>
      <c r="B3704" t="s">
        <v>8</v>
      </c>
      <c r="C3704">
        <v>4399548</v>
      </c>
      <c r="D3704">
        <v>4400519</v>
      </c>
      <c r="E3704">
        <v>-1</v>
      </c>
      <c r="F3704" t="s">
        <v>9776</v>
      </c>
      <c r="G3704" t="s">
        <v>9777</v>
      </c>
      <c r="I3704" t="s">
        <v>22</v>
      </c>
      <c r="J3704">
        <v>972</v>
      </c>
      <c r="K3704">
        <v>6</v>
      </c>
      <c r="L3704">
        <f t="shared" si="57"/>
        <v>323</v>
      </c>
    </row>
    <row r="3705" spans="1:12" x14ac:dyDescent="0.25">
      <c r="A3705">
        <v>3752</v>
      </c>
      <c r="B3705" t="s">
        <v>8</v>
      </c>
      <c r="C3705">
        <v>4400526</v>
      </c>
      <c r="D3705">
        <v>4401980</v>
      </c>
      <c r="E3705">
        <v>-1</v>
      </c>
      <c r="F3705" t="s">
        <v>9778</v>
      </c>
      <c r="G3705" t="s">
        <v>9779</v>
      </c>
      <c r="H3705" t="s">
        <v>9780</v>
      </c>
      <c r="I3705" t="s">
        <v>9781</v>
      </c>
      <c r="J3705">
        <v>1455</v>
      </c>
      <c r="K3705">
        <v>60</v>
      </c>
      <c r="L3705">
        <f t="shared" si="57"/>
        <v>484</v>
      </c>
    </row>
    <row r="3706" spans="1:12" x14ac:dyDescent="0.25">
      <c r="A3706">
        <v>3753</v>
      </c>
      <c r="B3706" t="s">
        <v>8</v>
      </c>
      <c r="C3706">
        <v>4402041</v>
      </c>
      <c r="D3706">
        <v>4403285</v>
      </c>
      <c r="E3706">
        <v>-1</v>
      </c>
      <c r="F3706" t="s">
        <v>9782</v>
      </c>
      <c r="G3706" t="s">
        <v>9783</v>
      </c>
      <c r="I3706" t="s">
        <v>22</v>
      </c>
      <c r="J3706">
        <v>1245</v>
      </c>
      <c r="K3706">
        <v>12</v>
      </c>
      <c r="L3706">
        <f t="shared" si="57"/>
        <v>414</v>
      </c>
    </row>
    <row r="3707" spans="1:12" x14ac:dyDescent="0.25">
      <c r="A3707">
        <v>3754</v>
      </c>
      <c r="B3707" t="s">
        <v>8</v>
      </c>
      <c r="C3707">
        <v>4403298</v>
      </c>
      <c r="D3707">
        <v>4404347</v>
      </c>
      <c r="E3707">
        <v>-1</v>
      </c>
      <c r="F3707" t="s">
        <v>9784</v>
      </c>
      <c r="G3707" t="s">
        <v>9785</v>
      </c>
      <c r="I3707" t="s">
        <v>22</v>
      </c>
      <c r="J3707">
        <v>1050</v>
      </c>
      <c r="K3707">
        <v>327</v>
      </c>
      <c r="L3707">
        <f t="shared" si="57"/>
        <v>349</v>
      </c>
    </row>
    <row r="3708" spans="1:12" x14ac:dyDescent="0.25">
      <c r="A3708">
        <v>3755</v>
      </c>
      <c r="B3708" t="s">
        <v>8</v>
      </c>
      <c r="C3708">
        <v>4404675</v>
      </c>
      <c r="D3708">
        <v>4405331</v>
      </c>
      <c r="E3708">
        <v>-1</v>
      </c>
      <c r="F3708" t="s">
        <v>9786</v>
      </c>
      <c r="G3708" t="s">
        <v>9787</v>
      </c>
      <c r="I3708" t="s">
        <v>1660</v>
      </c>
      <c r="J3708">
        <v>657</v>
      </c>
      <c r="K3708">
        <v>-17</v>
      </c>
      <c r="L3708">
        <f t="shared" si="57"/>
        <v>218</v>
      </c>
    </row>
    <row r="3709" spans="1:12" x14ac:dyDescent="0.25">
      <c r="A3709">
        <v>3756</v>
      </c>
      <c r="B3709" t="s">
        <v>8</v>
      </c>
      <c r="C3709">
        <v>4405315</v>
      </c>
      <c r="D3709">
        <v>4406283</v>
      </c>
      <c r="E3709">
        <v>-1</v>
      </c>
      <c r="F3709" t="s">
        <v>9788</v>
      </c>
      <c r="G3709" t="s">
        <v>9789</v>
      </c>
      <c r="I3709" t="s">
        <v>9790</v>
      </c>
      <c r="J3709">
        <v>969</v>
      </c>
      <c r="K3709">
        <v>-4</v>
      </c>
      <c r="L3709">
        <f t="shared" si="57"/>
        <v>322</v>
      </c>
    </row>
    <row r="3710" spans="1:12" x14ac:dyDescent="0.25">
      <c r="A3710">
        <v>3757</v>
      </c>
      <c r="B3710" t="s">
        <v>8</v>
      </c>
      <c r="C3710">
        <v>4406280</v>
      </c>
      <c r="D3710">
        <v>4407305</v>
      </c>
      <c r="E3710">
        <v>-1</v>
      </c>
      <c r="F3710" t="s">
        <v>9791</v>
      </c>
      <c r="G3710" t="s">
        <v>9792</v>
      </c>
      <c r="I3710" t="s">
        <v>9793</v>
      </c>
      <c r="J3710">
        <v>1026</v>
      </c>
      <c r="K3710">
        <v>-10</v>
      </c>
      <c r="L3710">
        <f t="shared" si="57"/>
        <v>341</v>
      </c>
    </row>
    <row r="3711" spans="1:12" x14ac:dyDescent="0.25">
      <c r="A3711">
        <v>3758</v>
      </c>
      <c r="B3711" t="s">
        <v>8</v>
      </c>
      <c r="C3711">
        <v>4407296</v>
      </c>
      <c r="D3711">
        <v>4407874</v>
      </c>
      <c r="E3711">
        <v>-1</v>
      </c>
      <c r="F3711" t="s">
        <v>9794</v>
      </c>
      <c r="G3711" t="s">
        <v>9795</v>
      </c>
      <c r="I3711" t="s">
        <v>3000</v>
      </c>
      <c r="J3711">
        <v>579</v>
      </c>
      <c r="K3711">
        <v>313</v>
      </c>
      <c r="L3711">
        <f t="shared" si="57"/>
        <v>192</v>
      </c>
    </row>
    <row r="3712" spans="1:12" x14ac:dyDescent="0.25">
      <c r="A3712">
        <v>3759</v>
      </c>
      <c r="B3712" t="s">
        <v>8</v>
      </c>
      <c r="C3712">
        <v>4408188</v>
      </c>
      <c r="D3712">
        <v>4409333</v>
      </c>
      <c r="E3712">
        <v>-1</v>
      </c>
      <c r="F3712" t="s">
        <v>9796</v>
      </c>
      <c r="G3712" t="s">
        <v>9797</v>
      </c>
      <c r="H3712" t="s">
        <v>9798</v>
      </c>
      <c r="I3712" t="s">
        <v>9799</v>
      </c>
      <c r="J3712">
        <v>1146</v>
      </c>
      <c r="K3712">
        <v>49</v>
      </c>
      <c r="L3712">
        <f t="shared" si="57"/>
        <v>381</v>
      </c>
    </row>
    <row r="3713" spans="1:12" x14ac:dyDescent="0.25">
      <c r="A3713">
        <v>3760</v>
      </c>
      <c r="B3713" t="s">
        <v>8</v>
      </c>
      <c r="C3713">
        <v>4409383</v>
      </c>
      <c r="D3713">
        <v>4410522</v>
      </c>
      <c r="E3713">
        <v>-1</v>
      </c>
      <c r="F3713" t="s">
        <v>9800</v>
      </c>
      <c r="G3713" t="s">
        <v>9801</v>
      </c>
      <c r="I3713" t="s">
        <v>3023</v>
      </c>
      <c r="J3713">
        <v>1140</v>
      </c>
      <c r="K3713">
        <v>22</v>
      </c>
      <c r="L3713">
        <f t="shared" si="57"/>
        <v>379</v>
      </c>
    </row>
    <row r="3714" spans="1:12" x14ac:dyDescent="0.25">
      <c r="A3714">
        <v>3761</v>
      </c>
      <c r="B3714" t="s">
        <v>8</v>
      </c>
      <c r="C3714">
        <v>4410545</v>
      </c>
      <c r="D3714">
        <v>4412395</v>
      </c>
      <c r="E3714">
        <v>-1</v>
      </c>
      <c r="F3714" t="s">
        <v>9802</v>
      </c>
      <c r="G3714" t="s">
        <v>9803</v>
      </c>
      <c r="H3714" t="s">
        <v>9804</v>
      </c>
      <c r="I3714" t="s">
        <v>7341</v>
      </c>
      <c r="J3714">
        <v>1851</v>
      </c>
      <c r="K3714">
        <v>170</v>
      </c>
      <c r="L3714">
        <f t="shared" si="57"/>
        <v>616</v>
      </c>
    </row>
    <row r="3715" spans="1:12" x14ac:dyDescent="0.25">
      <c r="A3715">
        <v>3762</v>
      </c>
      <c r="B3715" t="s">
        <v>8</v>
      </c>
      <c r="C3715">
        <v>4412566</v>
      </c>
      <c r="D3715">
        <v>4413639</v>
      </c>
      <c r="E3715">
        <v>-1</v>
      </c>
      <c r="F3715" t="s">
        <v>9805</v>
      </c>
      <c r="G3715" t="s">
        <v>9806</v>
      </c>
      <c r="I3715" t="s">
        <v>3023</v>
      </c>
      <c r="J3715">
        <v>1074</v>
      </c>
      <c r="K3715">
        <v>91</v>
      </c>
      <c r="L3715">
        <f t="shared" si="57"/>
        <v>357</v>
      </c>
    </row>
    <row r="3716" spans="1:12" x14ac:dyDescent="0.25">
      <c r="A3716">
        <v>3763</v>
      </c>
      <c r="B3716" t="s">
        <v>8</v>
      </c>
      <c r="C3716">
        <v>4413731</v>
      </c>
      <c r="D3716">
        <v>4415587</v>
      </c>
      <c r="E3716">
        <v>-1</v>
      </c>
      <c r="F3716" t="s">
        <v>9807</v>
      </c>
      <c r="G3716" t="s">
        <v>9808</v>
      </c>
      <c r="H3716" t="s">
        <v>9809</v>
      </c>
      <c r="I3716" t="s">
        <v>7341</v>
      </c>
      <c r="J3716">
        <v>1857</v>
      </c>
      <c r="K3716">
        <v>96</v>
      </c>
      <c r="L3716">
        <f t="shared" ref="L3716:L3779" si="58">(D3716-C3716+1)/3-1</f>
        <v>618</v>
      </c>
    </row>
    <row r="3717" spans="1:12" x14ac:dyDescent="0.25">
      <c r="A3717">
        <v>3764</v>
      </c>
      <c r="B3717" t="s">
        <v>8</v>
      </c>
      <c r="C3717">
        <v>4415684</v>
      </c>
      <c r="D3717">
        <v>4417411</v>
      </c>
      <c r="E3717">
        <v>-1</v>
      </c>
      <c r="F3717" t="s">
        <v>9810</v>
      </c>
      <c r="G3717" t="s">
        <v>9811</v>
      </c>
      <c r="I3717" t="s">
        <v>22</v>
      </c>
      <c r="J3717">
        <v>1728</v>
      </c>
      <c r="K3717">
        <v>112</v>
      </c>
      <c r="L3717">
        <f t="shared" si="58"/>
        <v>575</v>
      </c>
    </row>
    <row r="3718" spans="1:12" x14ac:dyDescent="0.25">
      <c r="A3718">
        <v>3765</v>
      </c>
      <c r="B3718" t="s">
        <v>8</v>
      </c>
      <c r="C3718">
        <v>4417524</v>
      </c>
      <c r="D3718">
        <v>4418705</v>
      </c>
      <c r="E3718">
        <v>-1</v>
      </c>
      <c r="F3718" t="s">
        <v>9812</v>
      </c>
      <c r="G3718" t="s">
        <v>9813</v>
      </c>
      <c r="I3718" t="s">
        <v>22</v>
      </c>
      <c r="J3718">
        <v>1182</v>
      </c>
      <c r="K3718">
        <v>4</v>
      </c>
      <c r="L3718">
        <f t="shared" si="58"/>
        <v>393</v>
      </c>
    </row>
    <row r="3719" spans="1:12" x14ac:dyDescent="0.25">
      <c r="A3719">
        <v>3766</v>
      </c>
      <c r="B3719" t="s">
        <v>8</v>
      </c>
      <c r="C3719">
        <v>4418710</v>
      </c>
      <c r="D3719">
        <v>4419807</v>
      </c>
      <c r="E3719">
        <v>-1</v>
      </c>
      <c r="F3719" t="s">
        <v>9814</v>
      </c>
      <c r="G3719" t="s">
        <v>9815</v>
      </c>
      <c r="I3719" t="s">
        <v>3023</v>
      </c>
      <c r="J3719">
        <v>1098</v>
      </c>
      <c r="K3719">
        <v>77</v>
      </c>
      <c r="L3719">
        <f t="shared" si="58"/>
        <v>365</v>
      </c>
    </row>
    <row r="3720" spans="1:12" x14ac:dyDescent="0.25">
      <c r="A3720">
        <v>3767</v>
      </c>
      <c r="B3720" t="s">
        <v>8</v>
      </c>
      <c r="C3720">
        <v>4419885</v>
      </c>
      <c r="D3720">
        <v>4420778</v>
      </c>
      <c r="E3720">
        <v>-1</v>
      </c>
      <c r="F3720" t="s">
        <v>9816</v>
      </c>
      <c r="G3720" t="s">
        <v>9817</v>
      </c>
      <c r="I3720" t="s">
        <v>3023</v>
      </c>
      <c r="J3720">
        <v>894</v>
      </c>
      <c r="K3720">
        <v>170</v>
      </c>
      <c r="L3720">
        <f t="shared" si="58"/>
        <v>297</v>
      </c>
    </row>
    <row r="3721" spans="1:12" x14ac:dyDescent="0.25">
      <c r="A3721">
        <v>3768</v>
      </c>
      <c r="B3721" t="s">
        <v>8</v>
      </c>
      <c r="C3721">
        <v>4420949</v>
      </c>
      <c r="D3721">
        <v>4422487</v>
      </c>
      <c r="E3721">
        <v>-1</v>
      </c>
      <c r="F3721" t="s">
        <v>9818</v>
      </c>
      <c r="G3721" t="s">
        <v>9819</v>
      </c>
      <c r="I3721" t="s">
        <v>22</v>
      </c>
      <c r="J3721">
        <v>1539</v>
      </c>
      <c r="K3721">
        <v>-1</v>
      </c>
      <c r="L3721">
        <f t="shared" si="58"/>
        <v>512</v>
      </c>
    </row>
    <row r="3722" spans="1:12" x14ac:dyDescent="0.25">
      <c r="A3722">
        <v>3769</v>
      </c>
      <c r="B3722" t="s">
        <v>8</v>
      </c>
      <c r="C3722">
        <v>4422487</v>
      </c>
      <c r="D3722">
        <v>4423494</v>
      </c>
      <c r="E3722">
        <v>-1</v>
      </c>
      <c r="F3722" t="s">
        <v>9820</v>
      </c>
      <c r="G3722" t="s">
        <v>9821</v>
      </c>
      <c r="I3722" t="s">
        <v>3023</v>
      </c>
      <c r="J3722">
        <v>1008</v>
      </c>
      <c r="K3722">
        <v>170</v>
      </c>
      <c r="L3722">
        <f t="shared" si="58"/>
        <v>335</v>
      </c>
    </row>
    <row r="3723" spans="1:12" x14ac:dyDescent="0.25">
      <c r="A3723">
        <v>3770</v>
      </c>
      <c r="B3723" t="s">
        <v>8</v>
      </c>
      <c r="C3723">
        <v>4423665</v>
      </c>
      <c r="D3723">
        <v>4425422</v>
      </c>
      <c r="E3723">
        <v>-1</v>
      </c>
      <c r="F3723" t="s">
        <v>9822</v>
      </c>
      <c r="G3723" t="s">
        <v>9823</v>
      </c>
      <c r="H3723" t="s">
        <v>9824</v>
      </c>
      <c r="I3723" t="s">
        <v>9825</v>
      </c>
      <c r="J3723">
        <v>1758</v>
      </c>
      <c r="K3723">
        <v>426</v>
      </c>
      <c r="L3723">
        <f t="shared" si="58"/>
        <v>585</v>
      </c>
    </row>
    <row r="3724" spans="1:12" x14ac:dyDescent="0.25">
      <c r="A3724">
        <v>3771</v>
      </c>
      <c r="B3724" t="s">
        <v>8</v>
      </c>
      <c r="C3724">
        <v>4425849</v>
      </c>
      <c r="D3724">
        <v>4427129</v>
      </c>
      <c r="E3724">
        <v>-1</v>
      </c>
      <c r="F3724" t="s">
        <v>9826</v>
      </c>
      <c r="G3724" t="s">
        <v>9827</v>
      </c>
      <c r="H3724" t="s">
        <v>9828</v>
      </c>
      <c r="I3724" t="s">
        <v>9829</v>
      </c>
      <c r="J3724">
        <v>1281</v>
      </c>
      <c r="K3724">
        <v>6</v>
      </c>
      <c r="L3724">
        <f t="shared" si="58"/>
        <v>426</v>
      </c>
    </row>
    <row r="3725" spans="1:12" x14ac:dyDescent="0.25">
      <c r="A3725">
        <v>3772</v>
      </c>
      <c r="B3725" t="s">
        <v>8</v>
      </c>
      <c r="C3725">
        <v>4427136</v>
      </c>
      <c r="D3725">
        <v>4428134</v>
      </c>
      <c r="E3725">
        <v>-1</v>
      </c>
      <c r="F3725" t="s">
        <v>9830</v>
      </c>
      <c r="G3725" t="s">
        <v>9831</v>
      </c>
      <c r="H3725" t="s">
        <v>9832</v>
      </c>
      <c r="I3725" t="s">
        <v>9833</v>
      </c>
      <c r="J3725">
        <v>999</v>
      </c>
      <c r="K3725">
        <v>245</v>
      </c>
      <c r="L3725">
        <f t="shared" si="58"/>
        <v>332</v>
      </c>
    </row>
    <row r="3726" spans="1:12" x14ac:dyDescent="0.25">
      <c r="A3726">
        <v>3773</v>
      </c>
      <c r="B3726" t="s">
        <v>8</v>
      </c>
      <c r="C3726">
        <v>4428380</v>
      </c>
      <c r="D3726">
        <v>4429489</v>
      </c>
      <c r="E3726">
        <v>-1</v>
      </c>
      <c r="F3726" t="s">
        <v>9834</v>
      </c>
      <c r="G3726" t="s">
        <v>9835</v>
      </c>
      <c r="I3726" t="s">
        <v>22</v>
      </c>
      <c r="J3726">
        <v>1110</v>
      </c>
      <c r="K3726">
        <v>260</v>
      </c>
      <c r="L3726">
        <f t="shared" si="58"/>
        <v>369</v>
      </c>
    </row>
    <row r="3727" spans="1:12" x14ac:dyDescent="0.25">
      <c r="A3727">
        <v>3774</v>
      </c>
      <c r="B3727" t="s">
        <v>8</v>
      </c>
      <c r="C3727">
        <v>4429750</v>
      </c>
      <c r="D3727">
        <v>4431837</v>
      </c>
      <c r="E3727">
        <v>-1</v>
      </c>
      <c r="F3727" t="s">
        <v>9836</v>
      </c>
      <c r="G3727" t="s">
        <v>9837</v>
      </c>
      <c r="H3727" t="s">
        <v>9838</v>
      </c>
      <c r="I3727" t="s">
        <v>9825</v>
      </c>
      <c r="J3727">
        <v>2088</v>
      </c>
      <c r="K3727">
        <v>464</v>
      </c>
      <c r="L3727">
        <f t="shared" si="58"/>
        <v>695</v>
      </c>
    </row>
    <row r="3728" spans="1:12" x14ac:dyDescent="0.25">
      <c r="A3728">
        <v>3775</v>
      </c>
      <c r="B3728" t="s">
        <v>8</v>
      </c>
      <c r="C3728">
        <v>4432302</v>
      </c>
      <c r="D3728">
        <v>4433786</v>
      </c>
      <c r="E3728">
        <v>1</v>
      </c>
      <c r="F3728" t="s">
        <v>9839</v>
      </c>
      <c r="G3728" t="s">
        <v>9840</v>
      </c>
      <c r="I3728" t="s">
        <v>22</v>
      </c>
      <c r="J3728">
        <v>1485</v>
      </c>
      <c r="K3728">
        <v>40</v>
      </c>
      <c r="L3728">
        <f t="shared" si="58"/>
        <v>494</v>
      </c>
    </row>
    <row r="3729" spans="1:12" x14ac:dyDescent="0.25">
      <c r="A3729">
        <v>3776</v>
      </c>
      <c r="B3729" t="s">
        <v>8</v>
      </c>
      <c r="C3729">
        <v>4433827</v>
      </c>
      <c r="D3729">
        <v>4434729</v>
      </c>
      <c r="E3729">
        <v>-1</v>
      </c>
      <c r="F3729" t="s">
        <v>9841</v>
      </c>
      <c r="G3729" t="s">
        <v>9842</v>
      </c>
      <c r="I3729" t="s">
        <v>22</v>
      </c>
      <c r="J3729">
        <v>903</v>
      </c>
      <c r="K3729">
        <v>3</v>
      </c>
      <c r="L3729">
        <f t="shared" si="58"/>
        <v>300</v>
      </c>
    </row>
    <row r="3730" spans="1:12" x14ac:dyDescent="0.25">
      <c r="A3730">
        <v>3777</v>
      </c>
      <c r="B3730" t="s">
        <v>8</v>
      </c>
      <c r="C3730">
        <v>4434733</v>
      </c>
      <c r="D3730">
        <v>4436175</v>
      </c>
      <c r="E3730">
        <v>-1</v>
      </c>
      <c r="F3730" t="s">
        <v>9843</v>
      </c>
      <c r="G3730" t="s">
        <v>9844</v>
      </c>
      <c r="H3730" t="s">
        <v>9845</v>
      </c>
      <c r="I3730" t="s">
        <v>9781</v>
      </c>
      <c r="J3730">
        <v>1443</v>
      </c>
      <c r="K3730">
        <v>116</v>
      </c>
      <c r="L3730">
        <f t="shared" si="58"/>
        <v>480</v>
      </c>
    </row>
    <row r="3731" spans="1:12" x14ac:dyDescent="0.25">
      <c r="A3731">
        <v>3778</v>
      </c>
      <c r="B3731" t="s">
        <v>8</v>
      </c>
      <c r="C3731">
        <v>4436292</v>
      </c>
      <c r="D3731">
        <v>4437308</v>
      </c>
      <c r="E3731">
        <v>-1</v>
      </c>
      <c r="F3731" t="s">
        <v>9846</v>
      </c>
      <c r="G3731" t="s">
        <v>9847</v>
      </c>
      <c r="H3731" t="s">
        <v>9848</v>
      </c>
      <c r="I3731" t="s">
        <v>9849</v>
      </c>
      <c r="J3731">
        <v>1017</v>
      </c>
      <c r="K3731">
        <v>-4</v>
      </c>
      <c r="L3731">
        <f t="shared" si="58"/>
        <v>338</v>
      </c>
    </row>
    <row r="3732" spans="1:12" x14ac:dyDescent="0.25">
      <c r="A3732">
        <v>3779</v>
      </c>
      <c r="B3732" t="s">
        <v>8</v>
      </c>
      <c r="C3732">
        <v>4437305</v>
      </c>
      <c r="D3732">
        <v>4438714</v>
      </c>
      <c r="E3732">
        <v>-1</v>
      </c>
      <c r="F3732" t="s">
        <v>9850</v>
      </c>
      <c r="G3732" t="s">
        <v>9851</v>
      </c>
      <c r="H3732" t="s">
        <v>9852</v>
      </c>
      <c r="I3732" t="s">
        <v>9853</v>
      </c>
      <c r="J3732">
        <v>1410</v>
      </c>
      <c r="K3732">
        <v>381</v>
      </c>
      <c r="L3732">
        <f t="shared" si="58"/>
        <v>469</v>
      </c>
    </row>
    <row r="3733" spans="1:12" x14ac:dyDescent="0.25">
      <c r="A3733">
        <v>3780</v>
      </c>
      <c r="B3733" t="s">
        <v>8</v>
      </c>
      <c r="C3733">
        <v>4439096</v>
      </c>
      <c r="D3733">
        <v>4440091</v>
      </c>
      <c r="E3733">
        <v>1</v>
      </c>
      <c r="F3733" t="s">
        <v>9854</v>
      </c>
      <c r="G3733" t="s">
        <v>9855</v>
      </c>
      <c r="I3733" t="s">
        <v>9856</v>
      </c>
      <c r="J3733">
        <v>996</v>
      </c>
      <c r="K3733">
        <v>273</v>
      </c>
      <c r="L3733">
        <f t="shared" si="58"/>
        <v>331</v>
      </c>
    </row>
    <row r="3734" spans="1:12" x14ac:dyDescent="0.25">
      <c r="A3734">
        <v>3781</v>
      </c>
      <c r="B3734" t="s">
        <v>8</v>
      </c>
      <c r="C3734">
        <v>4440365</v>
      </c>
      <c r="D3734">
        <v>4440568</v>
      </c>
      <c r="E3734">
        <v>-1</v>
      </c>
      <c r="F3734" t="s">
        <v>9857</v>
      </c>
      <c r="G3734" t="s">
        <v>9858</v>
      </c>
      <c r="I3734" t="s">
        <v>22</v>
      </c>
      <c r="J3734">
        <v>204</v>
      </c>
      <c r="K3734">
        <v>87</v>
      </c>
      <c r="L3734">
        <f t="shared" si="58"/>
        <v>67</v>
      </c>
    </row>
    <row r="3735" spans="1:12" x14ac:dyDescent="0.25">
      <c r="A3735">
        <v>3782</v>
      </c>
      <c r="B3735" t="s">
        <v>8</v>
      </c>
      <c r="C3735">
        <v>4440656</v>
      </c>
      <c r="D3735">
        <v>4441624</v>
      </c>
      <c r="E3735">
        <v>1</v>
      </c>
      <c r="F3735" t="s">
        <v>9859</v>
      </c>
      <c r="G3735" t="s">
        <v>9860</v>
      </c>
      <c r="I3735" t="s">
        <v>9861</v>
      </c>
      <c r="J3735">
        <v>969</v>
      </c>
      <c r="K3735">
        <v>4</v>
      </c>
      <c r="L3735">
        <f t="shared" si="58"/>
        <v>322</v>
      </c>
    </row>
    <row r="3736" spans="1:12" x14ac:dyDescent="0.25">
      <c r="A3736">
        <v>3783</v>
      </c>
      <c r="B3736" t="s">
        <v>8</v>
      </c>
      <c r="C3736">
        <v>4441629</v>
      </c>
      <c r="D3736">
        <v>4443560</v>
      </c>
      <c r="E3736">
        <v>1</v>
      </c>
      <c r="F3736" t="s">
        <v>9862</v>
      </c>
      <c r="G3736" t="s">
        <v>9863</v>
      </c>
      <c r="H3736" t="s">
        <v>9864</v>
      </c>
      <c r="I3736" t="s">
        <v>9865</v>
      </c>
      <c r="J3736">
        <v>1932</v>
      </c>
      <c r="K3736">
        <v>40</v>
      </c>
      <c r="L3736">
        <f t="shared" si="58"/>
        <v>643</v>
      </c>
    </row>
    <row r="3737" spans="1:12" x14ac:dyDescent="0.25">
      <c r="A3737">
        <v>3784</v>
      </c>
      <c r="B3737" t="s">
        <v>8</v>
      </c>
      <c r="C3737">
        <v>4443601</v>
      </c>
      <c r="D3737">
        <v>4444401</v>
      </c>
      <c r="E3737">
        <v>1</v>
      </c>
      <c r="F3737" t="s">
        <v>9866</v>
      </c>
      <c r="G3737" t="s">
        <v>9867</v>
      </c>
      <c r="I3737" t="s">
        <v>5345</v>
      </c>
      <c r="J3737">
        <v>801</v>
      </c>
      <c r="K3737">
        <v>33</v>
      </c>
      <c r="L3737">
        <f t="shared" si="58"/>
        <v>266</v>
      </c>
    </row>
    <row r="3738" spans="1:12" x14ac:dyDescent="0.25">
      <c r="A3738">
        <v>3785</v>
      </c>
      <c r="B3738" t="s">
        <v>8</v>
      </c>
      <c r="C3738">
        <v>4444435</v>
      </c>
      <c r="D3738">
        <v>4446816</v>
      </c>
      <c r="E3738">
        <v>1</v>
      </c>
      <c r="F3738" t="s">
        <v>9868</v>
      </c>
      <c r="G3738" t="s">
        <v>9869</v>
      </c>
      <c r="H3738" t="s">
        <v>9870</v>
      </c>
      <c r="I3738" t="s">
        <v>3006</v>
      </c>
      <c r="J3738">
        <v>2382</v>
      </c>
      <c r="K3738">
        <v>376</v>
      </c>
      <c r="L3738">
        <f t="shared" si="58"/>
        <v>793</v>
      </c>
    </row>
    <row r="3739" spans="1:12" x14ac:dyDescent="0.25">
      <c r="A3739">
        <v>3786</v>
      </c>
      <c r="B3739" t="s">
        <v>8</v>
      </c>
      <c r="C3739">
        <v>4447193</v>
      </c>
      <c r="D3739">
        <v>4453312</v>
      </c>
      <c r="E3739">
        <v>1</v>
      </c>
      <c r="F3739" t="s">
        <v>9871</v>
      </c>
      <c r="G3739" t="s">
        <v>9872</v>
      </c>
      <c r="H3739" t="s">
        <v>9873</v>
      </c>
      <c r="I3739" t="s">
        <v>9717</v>
      </c>
      <c r="J3739">
        <v>6120</v>
      </c>
      <c r="K3739">
        <v>89</v>
      </c>
      <c r="L3739">
        <f t="shared" si="58"/>
        <v>2039</v>
      </c>
    </row>
    <row r="3740" spans="1:12" x14ac:dyDescent="0.25">
      <c r="A3740">
        <v>3787</v>
      </c>
      <c r="B3740" t="s">
        <v>8</v>
      </c>
      <c r="C3740">
        <v>4453402</v>
      </c>
      <c r="D3740">
        <v>4454142</v>
      </c>
      <c r="E3740">
        <v>-1</v>
      </c>
      <c r="F3740" t="s">
        <v>9874</v>
      </c>
      <c r="G3740" t="s">
        <v>9875</v>
      </c>
      <c r="H3740" t="s">
        <v>9876</v>
      </c>
      <c r="I3740" t="s">
        <v>9877</v>
      </c>
      <c r="J3740">
        <v>741</v>
      </c>
      <c r="K3740">
        <v>196</v>
      </c>
      <c r="L3740">
        <f t="shared" si="58"/>
        <v>246</v>
      </c>
    </row>
    <row r="3741" spans="1:12" x14ac:dyDescent="0.25">
      <c r="A3741">
        <v>3788</v>
      </c>
      <c r="B3741" t="s">
        <v>8</v>
      </c>
      <c r="C3741">
        <v>4454339</v>
      </c>
      <c r="D3741">
        <v>4456570</v>
      </c>
      <c r="E3741">
        <v>-1</v>
      </c>
      <c r="F3741" t="s">
        <v>9878</v>
      </c>
      <c r="G3741" t="s">
        <v>9879</v>
      </c>
      <c r="I3741" t="s">
        <v>62</v>
      </c>
      <c r="J3741">
        <v>2232</v>
      </c>
      <c r="K3741">
        <v>104</v>
      </c>
      <c r="L3741">
        <f t="shared" si="58"/>
        <v>743</v>
      </c>
    </row>
    <row r="3742" spans="1:12" x14ac:dyDescent="0.25">
      <c r="A3742">
        <v>3789</v>
      </c>
      <c r="B3742" t="s">
        <v>8</v>
      </c>
      <c r="C3742">
        <v>4456675</v>
      </c>
      <c r="D3742">
        <v>4457151</v>
      </c>
      <c r="E3742">
        <v>-1</v>
      </c>
      <c r="F3742" t="s">
        <v>9880</v>
      </c>
      <c r="G3742" t="s">
        <v>9881</v>
      </c>
      <c r="I3742" t="s">
        <v>22</v>
      </c>
      <c r="J3742">
        <v>477</v>
      </c>
      <c r="K3742">
        <v>84</v>
      </c>
      <c r="L3742">
        <f t="shared" si="58"/>
        <v>158</v>
      </c>
    </row>
    <row r="3743" spans="1:12" x14ac:dyDescent="0.25">
      <c r="A3743">
        <v>3790</v>
      </c>
      <c r="B3743" t="s">
        <v>8</v>
      </c>
      <c r="C3743">
        <v>4457236</v>
      </c>
      <c r="D3743">
        <v>4457376</v>
      </c>
      <c r="E3743">
        <v>-1</v>
      </c>
      <c r="F3743" t="s">
        <v>9882</v>
      </c>
      <c r="G3743" t="s">
        <v>9883</v>
      </c>
      <c r="I3743" t="s">
        <v>22</v>
      </c>
      <c r="J3743">
        <v>141</v>
      </c>
      <c r="K3743">
        <v>315</v>
      </c>
      <c r="L3743">
        <f t="shared" si="58"/>
        <v>46</v>
      </c>
    </row>
    <row r="3744" spans="1:12" x14ac:dyDescent="0.25">
      <c r="A3744">
        <v>3791</v>
      </c>
      <c r="B3744" t="s">
        <v>8</v>
      </c>
      <c r="C3744">
        <v>4457692</v>
      </c>
      <c r="D3744">
        <v>4459047</v>
      </c>
      <c r="E3744">
        <v>-1</v>
      </c>
      <c r="F3744" t="s">
        <v>9884</v>
      </c>
      <c r="G3744" t="s">
        <v>9885</v>
      </c>
      <c r="I3744" t="s">
        <v>22</v>
      </c>
      <c r="J3744">
        <v>1356</v>
      </c>
      <c r="K3744">
        <v>-38</v>
      </c>
      <c r="L3744">
        <f t="shared" si="58"/>
        <v>451</v>
      </c>
    </row>
    <row r="3745" spans="1:12" x14ac:dyDescent="0.25">
      <c r="A3745">
        <v>3792</v>
      </c>
      <c r="B3745" t="s">
        <v>8</v>
      </c>
      <c r="C3745">
        <v>4459010</v>
      </c>
      <c r="D3745">
        <v>4459222</v>
      </c>
      <c r="E3745">
        <v>-1</v>
      </c>
      <c r="F3745" t="s">
        <v>9886</v>
      </c>
      <c r="G3745" t="s">
        <v>9887</v>
      </c>
      <c r="I3745" t="s">
        <v>22</v>
      </c>
      <c r="J3745">
        <v>213</v>
      </c>
      <c r="K3745">
        <v>-4</v>
      </c>
      <c r="L3745">
        <f t="shared" si="58"/>
        <v>70</v>
      </c>
    </row>
    <row r="3746" spans="1:12" x14ac:dyDescent="0.25">
      <c r="A3746">
        <v>3793</v>
      </c>
      <c r="B3746" t="s">
        <v>8</v>
      </c>
      <c r="C3746">
        <v>4459219</v>
      </c>
      <c r="D3746">
        <v>4460115</v>
      </c>
      <c r="E3746">
        <v>-1</v>
      </c>
      <c r="F3746" t="s">
        <v>9888</v>
      </c>
      <c r="G3746" t="s">
        <v>9889</v>
      </c>
      <c r="H3746" t="s">
        <v>9890</v>
      </c>
      <c r="I3746" t="s">
        <v>2008</v>
      </c>
      <c r="J3746">
        <v>897</v>
      </c>
      <c r="K3746">
        <v>193</v>
      </c>
      <c r="L3746">
        <f t="shared" si="58"/>
        <v>298</v>
      </c>
    </row>
    <row r="3747" spans="1:12" x14ac:dyDescent="0.25">
      <c r="A3747">
        <v>3794</v>
      </c>
      <c r="B3747" t="s">
        <v>8</v>
      </c>
      <c r="C3747">
        <v>4460309</v>
      </c>
      <c r="D3747">
        <v>4461337</v>
      </c>
      <c r="E3747">
        <v>-1</v>
      </c>
      <c r="F3747" t="s">
        <v>9891</v>
      </c>
      <c r="G3747" t="s">
        <v>9892</v>
      </c>
      <c r="I3747" t="s">
        <v>2531</v>
      </c>
      <c r="J3747">
        <v>1029</v>
      </c>
      <c r="K3747">
        <v>1</v>
      </c>
      <c r="L3747">
        <f t="shared" si="58"/>
        <v>342</v>
      </c>
    </row>
    <row r="3748" spans="1:12" x14ac:dyDescent="0.25">
      <c r="A3748">
        <v>3795</v>
      </c>
      <c r="B3748" t="s">
        <v>8</v>
      </c>
      <c r="C3748">
        <v>4461339</v>
      </c>
      <c r="D3748">
        <v>4462607</v>
      </c>
      <c r="E3748">
        <v>-1</v>
      </c>
      <c r="F3748" t="s">
        <v>9893</v>
      </c>
      <c r="G3748" t="s">
        <v>9894</v>
      </c>
      <c r="I3748" t="s">
        <v>325</v>
      </c>
      <c r="J3748">
        <v>1269</v>
      </c>
      <c r="K3748">
        <v>9</v>
      </c>
      <c r="L3748">
        <f t="shared" si="58"/>
        <v>422</v>
      </c>
    </row>
    <row r="3749" spans="1:12" x14ac:dyDescent="0.25">
      <c r="A3749">
        <v>3796</v>
      </c>
      <c r="B3749" t="s">
        <v>8</v>
      </c>
      <c r="C3749">
        <v>4462617</v>
      </c>
      <c r="D3749">
        <v>4464002</v>
      </c>
      <c r="E3749">
        <v>-1</v>
      </c>
      <c r="F3749" t="s">
        <v>9895</v>
      </c>
      <c r="G3749" t="s">
        <v>9896</v>
      </c>
      <c r="I3749" t="s">
        <v>22</v>
      </c>
      <c r="J3749">
        <v>1386</v>
      </c>
      <c r="K3749">
        <v>-1</v>
      </c>
      <c r="L3749">
        <f t="shared" si="58"/>
        <v>461</v>
      </c>
    </row>
    <row r="3750" spans="1:12" x14ac:dyDescent="0.25">
      <c r="A3750">
        <v>3797</v>
      </c>
      <c r="B3750" t="s">
        <v>8</v>
      </c>
      <c r="C3750">
        <v>4464002</v>
      </c>
      <c r="D3750">
        <v>4464646</v>
      </c>
      <c r="E3750">
        <v>-1</v>
      </c>
      <c r="F3750" t="s">
        <v>9897</v>
      </c>
      <c r="G3750" t="s">
        <v>9898</v>
      </c>
      <c r="I3750" t="s">
        <v>22</v>
      </c>
      <c r="J3750">
        <v>645</v>
      </c>
      <c r="K3750">
        <v>14</v>
      </c>
      <c r="L3750">
        <f t="shared" si="58"/>
        <v>214</v>
      </c>
    </row>
    <row r="3751" spans="1:12" x14ac:dyDescent="0.25">
      <c r="A3751">
        <v>3798</v>
      </c>
      <c r="B3751" t="s">
        <v>8</v>
      </c>
      <c r="C3751">
        <v>4464661</v>
      </c>
      <c r="D3751">
        <v>4465725</v>
      </c>
      <c r="E3751">
        <v>-1</v>
      </c>
      <c r="F3751" t="s">
        <v>9899</v>
      </c>
      <c r="G3751" t="s">
        <v>9900</v>
      </c>
      <c r="H3751" t="s">
        <v>9901</v>
      </c>
      <c r="I3751" t="s">
        <v>9902</v>
      </c>
      <c r="J3751">
        <v>1065</v>
      </c>
      <c r="K3751">
        <v>99</v>
      </c>
      <c r="L3751">
        <f t="shared" si="58"/>
        <v>354</v>
      </c>
    </row>
    <row r="3752" spans="1:12" x14ac:dyDescent="0.25">
      <c r="A3752">
        <v>3799</v>
      </c>
      <c r="B3752" t="s">
        <v>8</v>
      </c>
      <c r="C3752">
        <v>4465825</v>
      </c>
      <c r="D3752">
        <v>4466937</v>
      </c>
      <c r="E3752">
        <v>1</v>
      </c>
      <c r="F3752" t="s">
        <v>9903</v>
      </c>
      <c r="G3752" t="s">
        <v>9904</v>
      </c>
      <c r="I3752" t="s">
        <v>523</v>
      </c>
      <c r="J3752">
        <v>1113</v>
      </c>
      <c r="K3752">
        <v>52</v>
      </c>
      <c r="L3752">
        <f t="shared" si="58"/>
        <v>370</v>
      </c>
    </row>
    <row r="3753" spans="1:12" x14ac:dyDescent="0.25">
      <c r="A3753">
        <v>3800</v>
      </c>
      <c r="B3753" t="s">
        <v>8</v>
      </c>
      <c r="C3753">
        <v>4466990</v>
      </c>
      <c r="D3753">
        <v>4469950</v>
      </c>
      <c r="E3753">
        <v>1</v>
      </c>
      <c r="F3753" t="s">
        <v>9905</v>
      </c>
      <c r="G3753" t="s">
        <v>9906</v>
      </c>
      <c r="I3753" t="s">
        <v>22</v>
      </c>
      <c r="J3753">
        <v>2961</v>
      </c>
      <c r="K3753">
        <v>7</v>
      </c>
      <c r="L3753">
        <f t="shared" si="58"/>
        <v>986</v>
      </c>
    </row>
    <row r="3754" spans="1:12" x14ac:dyDescent="0.25">
      <c r="A3754">
        <v>3801</v>
      </c>
      <c r="B3754" t="s">
        <v>8</v>
      </c>
      <c r="C3754">
        <v>4469958</v>
      </c>
      <c r="D3754">
        <v>4470803</v>
      </c>
      <c r="E3754">
        <v>1</v>
      </c>
      <c r="F3754" t="s">
        <v>9907</v>
      </c>
      <c r="G3754" t="s">
        <v>9908</v>
      </c>
      <c r="I3754" t="s">
        <v>22</v>
      </c>
      <c r="J3754">
        <v>846</v>
      </c>
      <c r="K3754">
        <v>51</v>
      </c>
      <c r="L3754">
        <f t="shared" si="58"/>
        <v>281</v>
      </c>
    </row>
    <row r="3755" spans="1:12" x14ac:dyDescent="0.25">
      <c r="A3755">
        <v>3802</v>
      </c>
      <c r="B3755" t="s">
        <v>8</v>
      </c>
      <c r="C3755">
        <v>4470855</v>
      </c>
      <c r="D3755">
        <v>4472420</v>
      </c>
      <c r="E3755">
        <v>-1</v>
      </c>
      <c r="F3755" t="s">
        <v>9909</v>
      </c>
      <c r="G3755" t="s">
        <v>9910</v>
      </c>
      <c r="I3755" t="s">
        <v>601</v>
      </c>
      <c r="J3755">
        <v>1566</v>
      </c>
      <c r="K3755">
        <v>15</v>
      </c>
      <c r="L3755">
        <f t="shared" si="58"/>
        <v>521</v>
      </c>
    </row>
    <row r="3756" spans="1:12" x14ac:dyDescent="0.25">
      <c r="A3756">
        <v>3803</v>
      </c>
      <c r="B3756" t="s">
        <v>8</v>
      </c>
      <c r="C3756">
        <v>4472436</v>
      </c>
      <c r="D3756">
        <v>4474004</v>
      </c>
      <c r="E3756">
        <v>-1</v>
      </c>
      <c r="F3756" t="s">
        <v>9911</v>
      </c>
      <c r="G3756" t="s">
        <v>9912</v>
      </c>
      <c r="I3756" t="s">
        <v>918</v>
      </c>
      <c r="J3756">
        <v>1569</v>
      </c>
      <c r="K3756">
        <v>-11</v>
      </c>
      <c r="L3756">
        <f t="shared" si="58"/>
        <v>522</v>
      </c>
    </row>
    <row r="3757" spans="1:12" x14ac:dyDescent="0.25">
      <c r="A3757">
        <v>3804</v>
      </c>
      <c r="B3757" t="s">
        <v>8</v>
      </c>
      <c r="C3757">
        <v>4473994</v>
      </c>
      <c r="D3757">
        <v>4475217</v>
      </c>
      <c r="E3757">
        <v>-1</v>
      </c>
      <c r="F3757" t="s">
        <v>9913</v>
      </c>
      <c r="G3757" t="s">
        <v>9914</v>
      </c>
      <c r="H3757" t="s">
        <v>9915</v>
      </c>
      <c r="I3757" t="s">
        <v>9018</v>
      </c>
      <c r="J3757">
        <v>1224</v>
      </c>
      <c r="K3757">
        <v>139</v>
      </c>
      <c r="L3757">
        <f t="shared" si="58"/>
        <v>407</v>
      </c>
    </row>
    <row r="3758" spans="1:12" x14ac:dyDescent="0.25">
      <c r="A3758">
        <v>3805</v>
      </c>
      <c r="B3758" t="s">
        <v>8</v>
      </c>
      <c r="C3758">
        <v>4475357</v>
      </c>
      <c r="D3758">
        <v>4479451</v>
      </c>
      <c r="E3758">
        <v>-1</v>
      </c>
      <c r="F3758" t="s">
        <v>9916</v>
      </c>
      <c r="G3758" t="s">
        <v>9917</v>
      </c>
      <c r="I3758" t="s">
        <v>508</v>
      </c>
      <c r="J3758">
        <v>4095</v>
      </c>
      <c r="K3758">
        <v>-12</v>
      </c>
      <c r="L3758">
        <f t="shared" si="58"/>
        <v>1364</v>
      </c>
    </row>
    <row r="3759" spans="1:12" x14ac:dyDescent="0.25">
      <c r="A3759">
        <v>3806</v>
      </c>
      <c r="B3759" t="s">
        <v>8</v>
      </c>
      <c r="C3759">
        <v>4479440</v>
      </c>
      <c r="D3759">
        <v>4479640</v>
      </c>
      <c r="E3759">
        <v>1</v>
      </c>
      <c r="F3759" t="s">
        <v>9918</v>
      </c>
      <c r="G3759" t="s">
        <v>9919</v>
      </c>
      <c r="I3759" t="s">
        <v>22</v>
      </c>
      <c r="J3759">
        <v>201</v>
      </c>
      <c r="K3759">
        <v>6</v>
      </c>
      <c r="L3759">
        <f t="shared" si="58"/>
        <v>66</v>
      </c>
    </row>
    <row r="3760" spans="1:12" x14ac:dyDescent="0.25">
      <c r="A3760">
        <v>3807</v>
      </c>
      <c r="B3760" t="s">
        <v>8</v>
      </c>
      <c r="C3760">
        <v>4479647</v>
      </c>
      <c r="D3760">
        <v>4480486</v>
      </c>
      <c r="E3760">
        <v>1</v>
      </c>
      <c r="F3760" t="s">
        <v>9920</v>
      </c>
      <c r="G3760" t="s">
        <v>9921</v>
      </c>
      <c r="H3760" t="s">
        <v>9922</v>
      </c>
      <c r="I3760" t="s">
        <v>561</v>
      </c>
      <c r="J3760">
        <v>840</v>
      </c>
      <c r="K3760">
        <v>2</v>
      </c>
      <c r="L3760">
        <f t="shared" si="58"/>
        <v>279</v>
      </c>
    </row>
    <row r="3761" spans="1:12" x14ac:dyDescent="0.25">
      <c r="A3761">
        <v>3808</v>
      </c>
      <c r="B3761" t="s">
        <v>8</v>
      </c>
      <c r="C3761">
        <v>4480489</v>
      </c>
      <c r="D3761">
        <v>4481283</v>
      </c>
      <c r="E3761">
        <v>1</v>
      </c>
      <c r="F3761" t="s">
        <v>9923</v>
      </c>
      <c r="G3761" t="s">
        <v>9924</v>
      </c>
      <c r="H3761" t="s">
        <v>9925</v>
      </c>
      <c r="I3761" t="s">
        <v>557</v>
      </c>
      <c r="J3761">
        <v>795</v>
      </c>
      <c r="K3761">
        <v>4</v>
      </c>
      <c r="L3761">
        <f t="shared" si="58"/>
        <v>264</v>
      </c>
    </row>
    <row r="3762" spans="1:12" x14ac:dyDescent="0.25">
      <c r="A3762">
        <v>3809</v>
      </c>
      <c r="B3762" t="s">
        <v>8</v>
      </c>
      <c r="C3762">
        <v>4481288</v>
      </c>
      <c r="D3762">
        <v>4482484</v>
      </c>
      <c r="E3762">
        <v>1</v>
      </c>
      <c r="F3762" t="s">
        <v>9926</v>
      </c>
      <c r="G3762" t="s">
        <v>9927</v>
      </c>
      <c r="I3762" t="s">
        <v>22</v>
      </c>
      <c r="J3762">
        <v>1197</v>
      </c>
      <c r="K3762">
        <v>54</v>
      </c>
      <c r="L3762">
        <f t="shared" si="58"/>
        <v>398</v>
      </c>
    </row>
    <row r="3763" spans="1:12" x14ac:dyDescent="0.25">
      <c r="A3763">
        <v>3810</v>
      </c>
      <c r="B3763" t="s">
        <v>8</v>
      </c>
      <c r="C3763">
        <v>4482539</v>
      </c>
      <c r="D3763">
        <v>4483111</v>
      </c>
      <c r="E3763">
        <v>-1</v>
      </c>
      <c r="F3763" t="s">
        <v>9928</v>
      </c>
      <c r="G3763" t="s">
        <v>9929</v>
      </c>
      <c r="H3763" t="s">
        <v>9930</v>
      </c>
      <c r="I3763" t="s">
        <v>5623</v>
      </c>
      <c r="J3763">
        <v>573</v>
      </c>
      <c r="K3763">
        <v>68</v>
      </c>
      <c r="L3763">
        <f t="shared" si="58"/>
        <v>190</v>
      </c>
    </row>
    <row r="3764" spans="1:12" x14ac:dyDescent="0.25">
      <c r="A3764">
        <v>3811</v>
      </c>
      <c r="B3764" t="s">
        <v>8</v>
      </c>
      <c r="C3764">
        <v>4483180</v>
      </c>
      <c r="D3764">
        <v>4483662</v>
      </c>
      <c r="E3764">
        <v>-1</v>
      </c>
      <c r="F3764" t="s">
        <v>9931</v>
      </c>
      <c r="G3764" t="s">
        <v>9932</v>
      </c>
      <c r="H3764" t="s">
        <v>9933</v>
      </c>
      <c r="I3764" t="s">
        <v>9934</v>
      </c>
      <c r="J3764">
        <v>483</v>
      </c>
      <c r="K3764">
        <v>387</v>
      </c>
      <c r="L3764">
        <f t="shared" si="58"/>
        <v>160</v>
      </c>
    </row>
    <row r="3765" spans="1:12" x14ac:dyDescent="0.25">
      <c r="A3765">
        <v>3812</v>
      </c>
      <c r="B3765" t="s">
        <v>8</v>
      </c>
      <c r="C3765">
        <v>4484050</v>
      </c>
      <c r="D3765">
        <v>4486812</v>
      </c>
      <c r="E3765">
        <v>1</v>
      </c>
      <c r="F3765" t="s">
        <v>9935</v>
      </c>
      <c r="G3765" t="s">
        <v>9936</v>
      </c>
      <c r="I3765" t="s">
        <v>988</v>
      </c>
      <c r="J3765">
        <v>2763</v>
      </c>
      <c r="K3765">
        <v>264</v>
      </c>
      <c r="L3765">
        <f t="shared" si="58"/>
        <v>920</v>
      </c>
    </row>
    <row r="3766" spans="1:12" x14ac:dyDescent="0.25">
      <c r="A3766">
        <v>3813</v>
      </c>
      <c r="B3766" t="s">
        <v>8</v>
      </c>
      <c r="C3766">
        <v>4487077</v>
      </c>
      <c r="D3766">
        <v>4490115</v>
      </c>
      <c r="E3766">
        <v>1</v>
      </c>
      <c r="F3766" t="s">
        <v>9937</v>
      </c>
      <c r="G3766" t="s">
        <v>9938</v>
      </c>
      <c r="I3766" t="s">
        <v>62</v>
      </c>
      <c r="J3766">
        <v>3039</v>
      </c>
      <c r="K3766">
        <v>12</v>
      </c>
      <c r="L3766">
        <f t="shared" si="58"/>
        <v>1012</v>
      </c>
    </row>
    <row r="3767" spans="1:12" x14ac:dyDescent="0.25">
      <c r="A3767">
        <v>3814</v>
      </c>
      <c r="B3767" t="s">
        <v>8</v>
      </c>
      <c r="C3767">
        <v>4490128</v>
      </c>
      <c r="D3767">
        <v>4491666</v>
      </c>
      <c r="E3767">
        <v>1</v>
      </c>
      <c r="F3767" t="s">
        <v>9939</v>
      </c>
      <c r="G3767" t="s">
        <v>9940</v>
      </c>
      <c r="I3767" t="s">
        <v>444</v>
      </c>
      <c r="J3767">
        <v>1539</v>
      </c>
      <c r="K3767">
        <v>25</v>
      </c>
      <c r="L3767">
        <f t="shared" si="58"/>
        <v>512</v>
      </c>
    </row>
    <row r="3768" spans="1:12" x14ac:dyDescent="0.25">
      <c r="A3768">
        <v>3815</v>
      </c>
      <c r="B3768" t="s">
        <v>8</v>
      </c>
      <c r="C3768">
        <v>4491692</v>
      </c>
      <c r="D3768">
        <v>4493488</v>
      </c>
      <c r="E3768">
        <v>1</v>
      </c>
      <c r="F3768" t="s">
        <v>9941</v>
      </c>
      <c r="G3768" t="s">
        <v>9942</v>
      </c>
      <c r="I3768" t="s">
        <v>22</v>
      </c>
      <c r="J3768">
        <v>1797</v>
      </c>
      <c r="K3768">
        <v>41</v>
      </c>
      <c r="L3768">
        <f t="shared" si="58"/>
        <v>598</v>
      </c>
    </row>
    <row r="3769" spans="1:12" x14ac:dyDescent="0.25">
      <c r="A3769">
        <v>3816</v>
      </c>
      <c r="B3769" t="s">
        <v>8</v>
      </c>
      <c r="C3769">
        <v>4493530</v>
      </c>
      <c r="D3769">
        <v>4494888</v>
      </c>
      <c r="E3769">
        <v>1</v>
      </c>
      <c r="F3769" t="s">
        <v>9943</v>
      </c>
      <c r="G3769" t="s">
        <v>9944</v>
      </c>
      <c r="I3769" t="s">
        <v>22</v>
      </c>
      <c r="J3769">
        <v>1359</v>
      </c>
      <c r="K3769">
        <v>-11</v>
      </c>
      <c r="L3769">
        <f t="shared" si="58"/>
        <v>452</v>
      </c>
    </row>
    <row r="3770" spans="1:12" x14ac:dyDescent="0.25">
      <c r="A3770">
        <v>3817</v>
      </c>
      <c r="B3770" t="s">
        <v>8</v>
      </c>
      <c r="C3770">
        <v>4494878</v>
      </c>
      <c r="D3770">
        <v>4496266</v>
      </c>
      <c r="E3770">
        <v>1</v>
      </c>
      <c r="F3770" t="s">
        <v>9945</v>
      </c>
      <c r="G3770" t="s">
        <v>9946</v>
      </c>
      <c r="I3770" t="s">
        <v>6875</v>
      </c>
      <c r="J3770">
        <v>1389</v>
      </c>
      <c r="K3770">
        <v>110</v>
      </c>
      <c r="L3770">
        <f t="shared" si="58"/>
        <v>462</v>
      </c>
    </row>
    <row r="3771" spans="1:12" x14ac:dyDescent="0.25">
      <c r="A3771">
        <v>3818</v>
      </c>
      <c r="B3771" t="s">
        <v>8</v>
      </c>
      <c r="C3771">
        <v>4496377</v>
      </c>
      <c r="D3771">
        <v>4498650</v>
      </c>
      <c r="E3771">
        <v>1</v>
      </c>
      <c r="F3771" t="s">
        <v>9947</v>
      </c>
      <c r="G3771" t="s">
        <v>9948</v>
      </c>
      <c r="H3771" t="s">
        <v>9949</v>
      </c>
      <c r="I3771" t="s">
        <v>4261</v>
      </c>
      <c r="J3771">
        <v>2274</v>
      </c>
      <c r="K3771">
        <v>16</v>
      </c>
      <c r="L3771">
        <f t="shared" si="58"/>
        <v>757</v>
      </c>
    </row>
    <row r="3772" spans="1:12" x14ac:dyDescent="0.25">
      <c r="A3772">
        <v>3819</v>
      </c>
      <c r="B3772" t="s">
        <v>8</v>
      </c>
      <c r="C3772">
        <v>4498667</v>
      </c>
      <c r="D3772">
        <v>4500301</v>
      </c>
      <c r="E3772">
        <v>1</v>
      </c>
      <c r="F3772" t="s">
        <v>9950</v>
      </c>
      <c r="G3772" t="s">
        <v>9951</v>
      </c>
      <c r="H3772" t="s">
        <v>9952</v>
      </c>
      <c r="I3772" t="s">
        <v>911</v>
      </c>
      <c r="J3772">
        <v>1635</v>
      </c>
      <c r="K3772">
        <v>117</v>
      </c>
      <c r="L3772">
        <f t="shared" si="58"/>
        <v>544</v>
      </c>
    </row>
    <row r="3773" spans="1:12" x14ac:dyDescent="0.25">
      <c r="A3773">
        <v>3820</v>
      </c>
      <c r="B3773" t="s">
        <v>8</v>
      </c>
      <c r="C3773">
        <v>4500419</v>
      </c>
      <c r="D3773">
        <v>4503925</v>
      </c>
      <c r="E3773">
        <v>1</v>
      </c>
      <c r="F3773" t="s">
        <v>9953</v>
      </c>
      <c r="G3773" t="s">
        <v>9954</v>
      </c>
      <c r="I3773" t="s">
        <v>22</v>
      </c>
      <c r="J3773">
        <v>3507</v>
      </c>
      <c r="K3773">
        <v>18</v>
      </c>
      <c r="L3773">
        <f t="shared" si="58"/>
        <v>1168</v>
      </c>
    </row>
    <row r="3774" spans="1:12" x14ac:dyDescent="0.25">
      <c r="A3774">
        <v>3821</v>
      </c>
      <c r="B3774" t="s">
        <v>8</v>
      </c>
      <c r="C3774">
        <v>4503944</v>
      </c>
      <c r="D3774">
        <v>4505557</v>
      </c>
      <c r="E3774">
        <v>1</v>
      </c>
      <c r="F3774" t="s">
        <v>9955</v>
      </c>
      <c r="G3774" t="s">
        <v>9956</v>
      </c>
      <c r="I3774" t="s">
        <v>8199</v>
      </c>
      <c r="J3774">
        <v>1614</v>
      </c>
      <c r="K3774">
        <v>10</v>
      </c>
      <c r="L3774">
        <f t="shared" si="58"/>
        <v>537</v>
      </c>
    </row>
    <row r="3775" spans="1:12" x14ac:dyDescent="0.25">
      <c r="A3775">
        <v>3822</v>
      </c>
      <c r="B3775" t="s">
        <v>8</v>
      </c>
      <c r="C3775">
        <v>4505568</v>
      </c>
      <c r="D3775">
        <v>4506302</v>
      </c>
      <c r="E3775">
        <v>1</v>
      </c>
      <c r="F3775" t="s">
        <v>9957</v>
      </c>
      <c r="G3775" t="s">
        <v>9958</v>
      </c>
      <c r="I3775" t="s">
        <v>22</v>
      </c>
      <c r="J3775">
        <v>735</v>
      </c>
      <c r="K3775">
        <v>2</v>
      </c>
      <c r="L3775">
        <f t="shared" si="58"/>
        <v>244</v>
      </c>
    </row>
    <row r="3776" spans="1:12" x14ac:dyDescent="0.25">
      <c r="A3776">
        <v>3823</v>
      </c>
      <c r="B3776" t="s">
        <v>8</v>
      </c>
      <c r="C3776">
        <v>4506305</v>
      </c>
      <c r="D3776">
        <v>4506958</v>
      </c>
      <c r="E3776">
        <v>1</v>
      </c>
      <c r="F3776" t="s">
        <v>9959</v>
      </c>
      <c r="G3776" t="s">
        <v>9960</v>
      </c>
      <c r="I3776" t="s">
        <v>22</v>
      </c>
      <c r="J3776">
        <v>654</v>
      </c>
      <c r="K3776">
        <v>6</v>
      </c>
      <c r="L3776">
        <f t="shared" si="58"/>
        <v>217</v>
      </c>
    </row>
    <row r="3777" spans="1:12" x14ac:dyDescent="0.25">
      <c r="A3777">
        <v>3824</v>
      </c>
      <c r="B3777" t="s">
        <v>8</v>
      </c>
      <c r="C3777">
        <v>4506965</v>
      </c>
      <c r="D3777">
        <v>4507588</v>
      </c>
      <c r="E3777">
        <v>1</v>
      </c>
      <c r="F3777" t="s">
        <v>9961</v>
      </c>
      <c r="G3777" t="s">
        <v>9962</v>
      </c>
      <c r="I3777" t="s">
        <v>22</v>
      </c>
      <c r="J3777">
        <v>624</v>
      </c>
      <c r="K3777">
        <v>-4</v>
      </c>
      <c r="L3777">
        <f t="shared" si="58"/>
        <v>207</v>
      </c>
    </row>
    <row r="3778" spans="1:12" x14ac:dyDescent="0.25">
      <c r="A3778">
        <v>3825</v>
      </c>
      <c r="B3778" t="s">
        <v>8</v>
      </c>
      <c r="C3778">
        <v>4507585</v>
      </c>
      <c r="D3778">
        <v>4507944</v>
      </c>
      <c r="E3778">
        <v>-1</v>
      </c>
      <c r="F3778" t="s">
        <v>9963</v>
      </c>
      <c r="G3778" t="s">
        <v>9964</v>
      </c>
      <c r="I3778" t="s">
        <v>22</v>
      </c>
      <c r="J3778">
        <v>360</v>
      </c>
      <c r="K3778">
        <v>229</v>
      </c>
      <c r="L3778">
        <f t="shared" si="58"/>
        <v>119</v>
      </c>
    </row>
    <row r="3779" spans="1:12" x14ac:dyDescent="0.25">
      <c r="A3779">
        <v>3826</v>
      </c>
      <c r="B3779" t="s">
        <v>8</v>
      </c>
      <c r="C3779">
        <v>4508174</v>
      </c>
      <c r="D3779">
        <v>4509619</v>
      </c>
      <c r="E3779">
        <v>1</v>
      </c>
      <c r="F3779" t="s">
        <v>9965</v>
      </c>
      <c r="G3779" t="s">
        <v>9966</v>
      </c>
      <c r="I3779" t="s">
        <v>601</v>
      </c>
      <c r="J3779">
        <v>1446</v>
      </c>
      <c r="K3779">
        <v>10</v>
      </c>
      <c r="L3779">
        <f t="shared" si="58"/>
        <v>481</v>
      </c>
    </row>
    <row r="3780" spans="1:12" x14ac:dyDescent="0.25">
      <c r="A3780">
        <v>3827</v>
      </c>
      <c r="B3780" t="s">
        <v>8</v>
      </c>
      <c r="C3780">
        <v>4509630</v>
      </c>
      <c r="D3780">
        <v>4510298</v>
      </c>
      <c r="E3780">
        <v>-1</v>
      </c>
      <c r="F3780" t="s">
        <v>9967</v>
      </c>
      <c r="G3780" t="s">
        <v>9968</v>
      </c>
      <c r="I3780" t="s">
        <v>22</v>
      </c>
      <c r="J3780">
        <v>669</v>
      </c>
      <c r="K3780">
        <v>508</v>
      </c>
      <c r="L3780">
        <f t="shared" ref="L3780:L3843" si="59">(D3780-C3780+1)/3-1</f>
        <v>222</v>
      </c>
    </row>
    <row r="3781" spans="1:12" x14ac:dyDescent="0.25">
      <c r="A3781">
        <v>3828</v>
      </c>
      <c r="B3781" t="s">
        <v>8</v>
      </c>
      <c r="C3781">
        <v>4510807</v>
      </c>
      <c r="D3781">
        <v>4512162</v>
      </c>
      <c r="E3781">
        <v>-1</v>
      </c>
      <c r="F3781" t="s">
        <v>9969</v>
      </c>
      <c r="G3781" t="s">
        <v>9970</v>
      </c>
      <c r="I3781" t="s">
        <v>160</v>
      </c>
      <c r="J3781">
        <v>1356</v>
      </c>
      <c r="K3781">
        <v>253</v>
      </c>
      <c r="L3781">
        <f t="shared" si="59"/>
        <v>451</v>
      </c>
    </row>
    <row r="3782" spans="1:12" x14ac:dyDescent="0.25">
      <c r="A3782">
        <v>3829</v>
      </c>
      <c r="B3782" t="s">
        <v>8</v>
      </c>
      <c r="C3782">
        <v>4512416</v>
      </c>
      <c r="D3782">
        <v>4513534</v>
      </c>
      <c r="E3782">
        <v>-1</v>
      </c>
      <c r="F3782" t="s">
        <v>9971</v>
      </c>
      <c r="G3782" t="s">
        <v>9972</v>
      </c>
      <c r="H3782" t="s">
        <v>9973</v>
      </c>
      <c r="I3782" t="s">
        <v>9974</v>
      </c>
      <c r="J3782">
        <v>1119</v>
      </c>
      <c r="K3782">
        <v>130</v>
      </c>
      <c r="L3782">
        <f t="shared" si="59"/>
        <v>372</v>
      </c>
    </row>
    <row r="3783" spans="1:12" x14ac:dyDescent="0.25">
      <c r="A3783">
        <v>3830</v>
      </c>
      <c r="B3783" t="s">
        <v>8</v>
      </c>
      <c r="C3783">
        <v>4513665</v>
      </c>
      <c r="D3783">
        <v>4515335</v>
      </c>
      <c r="E3783">
        <v>-1</v>
      </c>
      <c r="F3783" t="s">
        <v>9975</v>
      </c>
      <c r="G3783" t="s">
        <v>9976</v>
      </c>
      <c r="H3783" t="s">
        <v>9977</v>
      </c>
      <c r="I3783" t="s">
        <v>3111</v>
      </c>
      <c r="J3783">
        <v>1671</v>
      </c>
      <c r="K3783">
        <v>-1</v>
      </c>
      <c r="L3783">
        <f t="shared" si="59"/>
        <v>556</v>
      </c>
    </row>
    <row r="3784" spans="1:12" x14ac:dyDescent="0.25">
      <c r="A3784">
        <v>3831</v>
      </c>
      <c r="B3784" t="s">
        <v>8</v>
      </c>
      <c r="C3784">
        <v>4515335</v>
      </c>
      <c r="D3784">
        <v>4516066</v>
      </c>
      <c r="E3784">
        <v>-1</v>
      </c>
      <c r="F3784" t="s">
        <v>9978</v>
      </c>
      <c r="G3784" t="s">
        <v>9979</v>
      </c>
      <c r="H3784" t="s">
        <v>9980</v>
      </c>
      <c r="I3784" t="s">
        <v>9981</v>
      </c>
      <c r="J3784">
        <v>732</v>
      </c>
      <c r="K3784">
        <v>168</v>
      </c>
      <c r="L3784">
        <f t="shared" si="59"/>
        <v>243</v>
      </c>
    </row>
    <row r="3785" spans="1:12" x14ac:dyDescent="0.25">
      <c r="A3785">
        <v>3832</v>
      </c>
      <c r="B3785" t="s">
        <v>8</v>
      </c>
      <c r="C3785">
        <v>4516235</v>
      </c>
      <c r="D3785">
        <v>4517068</v>
      </c>
      <c r="E3785">
        <v>-1</v>
      </c>
      <c r="F3785" t="s">
        <v>9982</v>
      </c>
      <c r="G3785" t="s">
        <v>9983</v>
      </c>
      <c r="I3785" t="s">
        <v>22</v>
      </c>
      <c r="J3785">
        <v>834</v>
      </c>
      <c r="K3785">
        <v>290</v>
      </c>
      <c r="L3785">
        <f t="shared" si="59"/>
        <v>277</v>
      </c>
    </row>
    <row r="3786" spans="1:12" x14ac:dyDescent="0.25">
      <c r="A3786">
        <v>3833</v>
      </c>
      <c r="B3786" t="s">
        <v>8</v>
      </c>
      <c r="C3786">
        <v>4517359</v>
      </c>
      <c r="D3786">
        <v>4518312</v>
      </c>
      <c r="E3786">
        <v>1</v>
      </c>
      <c r="F3786" t="s">
        <v>9984</v>
      </c>
      <c r="G3786" t="s">
        <v>9985</v>
      </c>
      <c r="H3786" t="s">
        <v>9986</v>
      </c>
      <c r="I3786" t="s">
        <v>9987</v>
      </c>
      <c r="J3786">
        <v>954</v>
      </c>
      <c r="K3786">
        <v>38</v>
      </c>
      <c r="L3786">
        <f t="shared" si="59"/>
        <v>317</v>
      </c>
    </row>
    <row r="3787" spans="1:12" x14ac:dyDescent="0.25">
      <c r="A3787">
        <v>3834</v>
      </c>
      <c r="B3787" t="s">
        <v>8</v>
      </c>
      <c r="C3787">
        <v>4518351</v>
      </c>
      <c r="D3787">
        <v>4519301</v>
      </c>
      <c r="E3787">
        <v>1</v>
      </c>
      <c r="F3787" t="s">
        <v>9988</v>
      </c>
      <c r="G3787" t="s">
        <v>9989</v>
      </c>
      <c r="H3787" t="s">
        <v>9990</v>
      </c>
      <c r="I3787" t="s">
        <v>9991</v>
      </c>
      <c r="J3787">
        <v>951</v>
      </c>
      <c r="K3787">
        <v>4</v>
      </c>
      <c r="L3787">
        <f t="shared" si="59"/>
        <v>316</v>
      </c>
    </row>
    <row r="3788" spans="1:12" x14ac:dyDescent="0.25">
      <c r="A3788">
        <v>3835</v>
      </c>
      <c r="B3788" t="s">
        <v>8</v>
      </c>
      <c r="C3788">
        <v>4519306</v>
      </c>
      <c r="D3788">
        <v>4519962</v>
      </c>
      <c r="E3788">
        <v>-1</v>
      </c>
      <c r="F3788" t="s">
        <v>9992</v>
      </c>
      <c r="G3788" t="s">
        <v>9993</v>
      </c>
      <c r="H3788" t="s">
        <v>9994</v>
      </c>
      <c r="I3788" t="s">
        <v>9995</v>
      </c>
      <c r="J3788">
        <v>657</v>
      </c>
      <c r="K3788">
        <v>-1</v>
      </c>
      <c r="L3788">
        <f t="shared" si="59"/>
        <v>218</v>
      </c>
    </row>
    <row r="3789" spans="1:12" x14ac:dyDescent="0.25">
      <c r="A3789">
        <v>3836</v>
      </c>
      <c r="B3789" t="s">
        <v>8</v>
      </c>
      <c r="C3789">
        <v>4519962</v>
      </c>
      <c r="D3789">
        <v>4521887</v>
      </c>
      <c r="E3789">
        <v>-1</v>
      </c>
      <c r="F3789" t="s">
        <v>9996</v>
      </c>
      <c r="G3789" t="s">
        <v>9997</v>
      </c>
      <c r="I3789" t="s">
        <v>9998</v>
      </c>
      <c r="J3789">
        <v>1926</v>
      </c>
      <c r="K3789">
        <v>72</v>
      </c>
      <c r="L3789">
        <f t="shared" si="59"/>
        <v>641</v>
      </c>
    </row>
    <row r="3790" spans="1:12" x14ac:dyDescent="0.25">
      <c r="A3790">
        <v>3837</v>
      </c>
      <c r="B3790" t="s">
        <v>8</v>
      </c>
      <c r="C3790">
        <v>4521960</v>
      </c>
      <c r="D3790">
        <v>4522058</v>
      </c>
      <c r="E3790">
        <v>-1</v>
      </c>
      <c r="F3790" t="s">
        <v>9999</v>
      </c>
      <c r="G3790" t="s">
        <v>10000</v>
      </c>
      <c r="I3790" t="s">
        <v>22</v>
      </c>
      <c r="J3790">
        <v>99</v>
      </c>
      <c r="K3790">
        <v>-2</v>
      </c>
      <c r="L3790">
        <f t="shared" si="59"/>
        <v>32</v>
      </c>
    </row>
    <row r="3791" spans="1:12" x14ac:dyDescent="0.25">
      <c r="A3791">
        <v>3838</v>
      </c>
      <c r="B3791" t="s">
        <v>8</v>
      </c>
      <c r="C3791">
        <v>4522057</v>
      </c>
      <c r="D3791">
        <v>4524297</v>
      </c>
      <c r="E3791">
        <v>1</v>
      </c>
      <c r="F3791" t="s">
        <v>10001</v>
      </c>
      <c r="G3791" t="s">
        <v>10002</v>
      </c>
      <c r="I3791" t="s">
        <v>22</v>
      </c>
      <c r="J3791">
        <v>2241</v>
      </c>
      <c r="K3791">
        <v>122</v>
      </c>
      <c r="L3791">
        <f t="shared" si="59"/>
        <v>746</v>
      </c>
    </row>
    <row r="3792" spans="1:12" x14ac:dyDescent="0.25">
      <c r="A3792">
        <v>3839</v>
      </c>
      <c r="B3792" t="s">
        <v>8</v>
      </c>
      <c r="C3792">
        <v>4524420</v>
      </c>
      <c r="D3792">
        <v>4524854</v>
      </c>
      <c r="E3792">
        <v>1</v>
      </c>
      <c r="F3792" t="s">
        <v>10003</v>
      </c>
      <c r="G3792" t="s">
        <v>10004</v>
      </c>
      <c r="I3792" t="s">
        <v>7697</v>
      </c>
      <c r="J3792">
        <v>435</v>
      </c>
      <c r="K3792">
        <v>84</v>
      </c>
      <c r="L3792">
        <f t="shared" si="59"/>
        <v>144</v>
      </c>
    </row>
    <row r="3793" spans="1:12" x14ac:dyDescent="0.25">
      <c r="A3793">
        <v>3840</v>
      </c>
      <c r="B3793" t="s">
        <v>8</v>
      </c>
      <c r="C3793">
        <v>4524939</v>
      </c>
      <c r="D3793">
        <v>4525031</v>
      </c>
      <c r="E3793">
        <v>-1</v>
      </c>
      <c r="F3793" t="s">
        <v>10005</v>
      </c>
      <c r="G3793" t="s">
        <v>10006</v>
      </c>
      <c r="I3793" t="s">
        <v>22</v>
      </c>
      <c r="J3793">
        <v>93</v>
      </c>
      <c r="K3793">
        <v>136</v>
      </c>
      <c r="L3793">
        <f t="shared" si="59"/>
        <v>30</v>
      </c>
    </row>
    <row r="3794" spans="1:12" x14ac:dyDescent="0.25">
      <c r="A3794">
        <v>3841</v>
      </c>
      <c r="B3794" t="s">
        <v>8</v>
      </c>
      <c r="C3794">
        <v>4525168</v>
      </c>
      <c r="D3794">
        <v>4525758</v>
      </c>
      <c r="E3794">
        <v>1</v>
      </c>
      <c r="F3794" t="s">
        <v>10007</v>
      </c>
      <c r="G3794" t="s">
        <v>10008</v>
      </c>
      <c r="I3794" t="s">
        <v>22</v>
      </c>
      <c r="J3794">
        <v>591</v>
      </c>
      <c r="K3794">
        <v>51</v>
      </c>
      <c r="L3794">
        <f t="shared" si="59"/>
        <v>196</v>
      </c>
    </row>
    <row r="3795" spans="1:12" x14ac:dyDescent="0.25">
      <c r="A3795">
        <v>3842</v>
      </c>
      <c r="B3795" t="s">
        <v>8</v>
      </c>
      <c r="C3795">
        <v>4525810</v>
      </c>
      <c r="D3795">
        <v>4527246</v>
      </c>
      <c r="E3795">
        <v>1</v>
      </c>
      <c r="F3795" t="s">
        <v>10009</v>
      </c>
      <c r="G3795" t="s">
        <v>10010</v>
      </c>
      <c r="H3795" t="s">
        <v>10011</v>
      </c>
      <c r="I3795" t="s">
        <v>242</v>
      </c>
      <c r="J3795">
        <v>1437</v>
      </c>
      <c r="K3795">
        <v>71</v>
      </c>
      <c r="L3795">
        <f t="shared" si="59"/>
        <v>478</v>
      </c>
    </row>
    <row r="3796" spans="1:12" x14ac:dyDescent="0.25">
      <c r="A3796">
        <v>3843</v>
      </c>
      <c r="B3796" t="s">
        <v>8</v>
      </c>
      <c r="C3796">
        <v>4527318</v>
      </c>
      <c r="D3796">
        <v>4528094</v>
      </c>
      <c r="E3796">
        <v>1</v>
      </c>
      <c r="F3796" t="s">
        <v>10012</v>
      </c>
      <c r="G3796" t="s">
        <v>10013</v>
      </c>
      <c r="I3796" t="s">
        <v>3916</v>
      </c>
      <c r="J3796">
        <v>777</v>
      </c>
      <c r="K3796">
        <v>240</v>
      </c>
      <c r="L3796">
        <f t="shared" si="59"/>
        <v>258</v>
      </c>
    </row>
    <row r="3797" spans="1:12" x14ac:dyDescent="0.25">
      <c r="A3797">
        <v>3844</v>
      </c>
      <c r="B3797" t="s">
        <v>8</v>
      </c>
      <c r="C3797">
        <v>4528335</v>
      </c>
      <c r="D3797">
        <v>4531613</v>
      </c>
      <c r="E3797">
        <v>1</v>
      </c>
      <c r="F3797" t="s">
        <v>10014</v>
      </c>
      <c r="G3797" t="s">
        <v>10015</v>
      </c>
      <c r="I3797" t="s">
        <v>371</v>
      </c>
      <c r="J3797">
        <v>3279</v>
      </c>
      <c r="K3797">
        <v>-23</v>
      </c>
      <c r="L3797">
        <f t="shared" si="59"/>
        <v>1092</v>
      </c>
    </row>
    <row r="3798" spans="1:12" x14ac:dyDescent="0.25">
      <c r="A3798">
        <v>3845</v>
      </c>
      <c r="B3798" t="s">
        <v>8</v>
      </c>
      <c r="C3798">
        <v>4531591</v>
      </c>
      <c r="D3798">
        <v>4532658</v>
      </c>
      <c r="E3798">
        <v>1</v>
      </c>
      <c r="F3798" t="s">
        <v>10016</v>
      </c>
      <c r="G3798" t="s">
        <v>10017</v>
      </c>
      <c r="I3798" t="s">
        <v>9998</v>
      </c>
      <c r="J3798">
        <v>1068</v>
      </c>
      <c r="K3798">
        <v>19</v>
      </c>
      <c r="L3798">
        <f t="shared" si="59"/>
        <v>355</v>
      </c>
    </row>
    <row r="3799" spans="1:12" x14ac:dyDescent="0.25">
      <c r="A3799">
        <v>3846</v>
      </c>
      <c r="B3799" t="s">
        <v>8</v>
      </c>
      <c r="C3799">
        <v>4532678</v>
      </c>
      <c r="D3799">
        <v>4532908</v>
      </c>
      <c r="E3799">
        <v>-1</v>
      </c>
      <c r="F3799" t="s">
        <v>10018</v>
      </c>
      <c r="G3799" t="s">
        <v>10019</v>
      </c>
      <c r="I3799" t="s">
        <v>22</v>
      </c>
      <c r="J3799">
        <v>231</v>
      </c>
      <c r="K3799">
        <v>-4</v>
      </c>
      <c r="L3799">
        <f t="shared" si="59"/>
        <v>76</v>
      </c>
    </row>
    <row r="3800" spans="1:12" x14ac:dyDescent="0.25">
      <c r="A3800">
        <v>3847</v>
      </c>
      <c r="B3800" t="s">
        <v>8</v>
      </c>
      <c r="C3800">
        <v>4532905</v>
      </c>
      <c r="D3800">
        <v>4533255</v>
      </c>
      <c r="E3800">
        <v>-1</v>
      </c>
      <c r="F3800" t="s">
        <v>10020</v>
      </c>
      <c r="G3800" t="s">
        <v>10021</v>
      </c>
      <c r="I3800" t="s">
        <v>22</v>
      </c>
      <c r="J3800">
        <v>351</v>
      </c>
      <c r="K3800">
        <v>6</v>
      </c>
      <c r="L3800">
        <f t="shared" si="59"/>
        <v>116</v>
      </c>
    </row>
    <row r="3801" spans="1:12" x14ac:dyDescent="0.25">
      <c r="A3801">
        <v>3848</v>
      </c>
      <c r="B3801" t="s">
        <v>8</v>
      </c>
      <c r="C3801">
        <v>4533262</v>
      </c>
      <c r="D3801">
        <v>4533591</v>
      </c>
      <c r="E3801">
        <v>-1</v>
      </c>
      <c r="F3801" t="s">
        <v>10022</v>
      </c>
      <c r="G3801" t="s">
        <v>10023</v>
      </c>
      <c r="I3801" t="s">
        <v>22</v>
      </c>
      <c r="J3801">
        <v>330</v>
      </c>
      <c r="K3801">
        <v>161</v>
      </c>
      <c r="L3801">
        <f t="shared" si="59"/>
        <v>109</v>
      </c>
    </row>
    <row r="3802" spans="1:12" x14ac:dyDescent="0.25">
      <c r="A3802">
        <v>3849</v>
      </c>
      <c r="B3802" t="s">
        <v>8</v>
      </c>
      <c r="C3802">
        <v>4533753</v>
      </c>
      <c r="D3802">
        <v>4534256</v>
      </c>
      <c r="E3802">
        <v>1</v>
      </c>
      <c r="F3802" t="s">
        <v>10024</v>
      </c>
      <c r="G3802" t="s">
        <v>10025</v>
      </c>
      <c r="I3802" t="s">
        <v>22</v>
      </c>
      <c r="J3802">
        <v>504</v>
      </c>
      <c r="K3802">
        <v>91</v>
      </c>
      <c r="L3802">
        <f t="shared" si="59"/>
        <v>167</v>
      </c>
    </row>
    <row r="3803" spans="1:12" x14ac:dyDescent="0.25">
      <c r="A3803">
        <v>3850</v>
      </c>
      <c r="B3803" t="s">
        <v>8</v>
      </c>
      <c r="C3803">
        <v>4534348</v>
      </c>
      <c r="D3803">
        <v>4535118</v>
      </c>
      <c r="E3803">
        <v>1</v>
      </c>
      <c r="F3803" t="s">
        <v>10026</v>
      </c>
      <c r="G3803" t="s">
        <v>10027</v>
      </c>
      <c r="I3803" t="s">
        <v>22</v>
      </c>
      <c r="J3803">
        <v>771</v>
      </c>
      <c r="K3803">
        <v>86</v>
      </c>
      <c r="L3803">
        <f t="shared" si="59"/>
        <v>256</v>
      </c>
    </row>
    <row r="3804" spans="1:12" x14ac:dyDescent="0.25">
      <c r="A3804">
        <v>3851</v>
      </c>
      <c r="B3804" t="s">
        <v>8</v>
      </c>
      <c r="C3804">
        <v>4535205</v>
      </c>
      <c r="D3804">
        <v>4535612</v>
      </c>
      <c r="E3804">
        <v>1</v>
      </c>
      <c r="F3804" t="s">
        <v>10028</v>
      </c>
      <c r="G3804" t="s">
        <v>10029</v>
      </c>
      <c r="I3804" t="s">
        <v>22</v>
      </c>
      <c r="J3804">
        <v>408</v>
      </c>
      <c r="K3804">
        <v>214</v>
      </c>
      <c r="L3804">
        <f t="shared" si="59"/>
        <v>135</v>
      </c>
    </row>
    <row r="3805" spans="1:12" x14ac:dyDescent="0.25">
      <c r="A3805">
        <v>3852</v>
      </c>
      <c r="B3805" t="s">
        <v>8</v>
      </c>
      <c r="C3805">
        <v>4535827</v>
      </c>
      <c r="D3805">
        <v>4537026</v>
      </c>
      <c r="E3805">
        <v>-1</v>
      </c>
      <c r="F3805" t="s">
        <v>10030</v>
      </c>
      <c r="G3805" t="s">
        <v>10031</v>
      </c>
      <c r="I3805" t="s">
        <v>629</v>
      </c>
      <c r="J3805">
        <v>1200</v>
      </c>
      <c r="K3805">
        <v>-4</v>
      </c>
      <c r="L3805">
        <f t="shared" si="59"/>
        <v>399</v>
      </c>
    </row>
    <row r="3806" spans="1:12" x14ac:dyDescent="0.25">
      <c r="A3806">
        <v>3853</v>
      </c>
      <c r="B3806" t="s">
        <v>8</v>
      </c>
      <c r="C3806">
        <v>4537023</v>
      </c>
      <c r="D3806">
        <v>4538210</v>
      </c>
      <c r="E3806">
        <v>-1</v>
      </c>
      <c r="F3806" t="s">
        <v>10032</v>
      </c>
      <c r="G3806" t="s">
        <v>10033</v>
      </c>
      <c r="I3806" t="s">
        <v>629</v>
      </c>
      <c r="J3806">
        <v>1188</v>
      </c>
      <c r="K3806">
        <v>4</v>
      </c>
      <c r="L3806">
        <f t="shared" si="59"/>
        <v>395</v>
      </c>
    </row>
    <row r="3807" spans="1:12" x14ac:dyDescent="0.25">
      <c r="A3807">
        <v>3854</v>
      </c>
      <c r="B3807" t="s">
        <v>8</v>
      </c>
      <c r="C3807">
        <v>4538215</v>
      </c>
      <c r="D3807">
        <v>4539189</v>
      </c>
      <c r="E3807">
        <v>-1</v>
      </c>
      <c r="F3807" t="s">
        <v>10034</v>
      </c>
      <c r="G3807" t="s">
        <v>10035</v>
      </c>
      <c r="I3807" t="s">
        <v>3092</v>
      </c>
      <c r="J3807">
        <v>975</v>
      </c>
      <c r="K3807">
        <v>7</v>
      </c>
      <c r="L3807">
        <f t="shared" si="59"/>
        <v>324</v>
      </c>
    </row>
    <row r="3808" spans="1:12" x14ac:dyDescent="0.25">
      <c r="A3808">
        <v>3855</v>
      </c>
      <c r="B3808" t="s">
        <v>8</v>
      </c>
      <c r="C3808">
        <v>4539197</v>
      </c>
      <c r="D3808">
        <v>4540675</v>
      </c>
      <c r="E3808">
        <v>-1</v>
      </c>
      <c r="F3808" t="s">
        <v>10036</v>
      </c>
      <c r="G3808" t="s">
        <v>10037</v>
      </c>
      <c r="I3808" t="s">
        <v>3086</v>
      </c>
      <c r="J3808">
        <v>1479</v>
      </c>
      <c r="K3808">
        <v>100</v>
      </c>
      <c r="L3808">
        <f t="shared" si="59"/>
        <v>492</v>
      </c>
    </row>
    <row r="3809" spans="1:12" x14ac:dyDescent="0.25">
      <c r="A3809">
        <v>3856</v>
      </c>
      <c r="B3809" t="s">
        <v>8</v>
      </c>
      <c r="C3809">
        <v>4540776</v>
      </c>
      <c r="D3809">
        <v>4542047</v>
      </c>
      <c r="E3809">
        <v>-1</v>
      </c>
      <c r="F3809" t="s">
        <v>10038</v>
      </c>
      <c r="G3809" t="s">
        <v>10039</v>
      </c>
      <c r="I3809" t="s">
        <v>10040</v>
      </c>
      <c r="J3809">
        <v>1272</v>
      </c>
      <c r="K3809">
        <v>29</v>
      </c>
      <c r="L3809">
        <f t="shared" si="59"/>
        <v>423</v>
      </c>
    </row>
    <row r="3810" spans="1:12" x14ac:dyDescent="0.25">
      <c r="A3810">
        <v>3857</v>
      </c>
      <c r="B3810" t="s">
        <v>8</v>
      </c>
      <c r="C3810">
        <v>4542077</v>
      </c>
      <c r="D3810">
        <v>4543759</v>
      </c>
      <c r="E3810">
        <v>-1</v>
      </c>
      <c r="F3810" t="s">
        <v>10041</v>
      </c>
      <c r="G3810" t="s">
        <v>10042</v>
      </c>
      <c r="H3810" t="s">
        <v>10043</v>
      </c>
      <c r="I3810" t="s">
        <v>10044</v>
      </c>
      <c r="J3810">
        <v>1683</v>
      </c>
      <c r="K3810">
        <v>14</v>
      </c>
      <c r="L3810">
        <f t="shared" si="59"/>
        <v>560</v>
      </c>
    </row>
    <row r="3811" spans="1:12" x14ac:dyDescent="0.25">
      <c r="A3811">
        <v>3858</v>
      </c>
      <c r="B3811" t="s">
        <v>8</v>
      </c>
      <c r="C3811">
        <v>4543774</v>
      </c>
      <c r="D3811">
        <v>4544160</v>
      </c>
      <c r="E3811">
        <v>-1</v>
      </c>
      <c r="F3811" t="s">
        <v>10045</v>
      </c>
      <c r="G3811" t="s">
        <v>10046</v>
      </c>
      <c r="I3811" t="s">
        <v>22</v>
      </c>
      <c r="J3811">
        <v>387</v>
      </c>
      <c r="K3811">
        <v>176</v>
      </c>
      <c r="L3811">
        <f t="shared" si="59"/>
        <v>128</v>
      </c>
    </row>
    <row r="3812" spans="1:12" x14ac:dyDescent="0.25">
      <c r="A3812">
        <v>3859</v>
      </c>
      <c r="B3812" t="s">
        <v>8</v>
      </c>
      <c r="C3812">
        <v>4544337</v>
      </c>
      <c r="D3812">
        <v>4546334</v>
      </c>
      <c r="E3812">
        <v>-1</v>
      </c>
      <c r="F3812" t="s">
        <v>10047</v>
      </c>
      <c r="G3812" t="s">
        <v>10048</v>
      </c>
      <c r="H3812" t="s">
        <v>10049</v>
      </c>
      <c r="I3812" t="s">
        <v>10050</v>
      </c>
      <c r="J3812">
        <v>1998</v>
      </c>
      <c r="K3812">
        <v>1</v>
      </c>
      <c r="L3812">
        <f t="shared" si="59"/>
        <v>665</v>
      </c>
    </row>
    <row r="3813" spans="1:12" x14ac:dyDescent="0.25">
      <c r="A3813">
        <v>3860</v>
      </c>
      <c r="B3813" t="s">
        <v>8</v>
      </c>
      <c r="C3813">
        <v>4546336</v>
      </c>
      <c r="D3813">
        <v>4546683</v>
      </c>
      <c r="E3813">
        <v>-1</v>
      </c>
      <c r="F3813" t="s">
        <v>10051</v>
      </c>
      <c r="G3813" t="s">
        <v>10052</v>
      </c>
      <c r="I3813" t="s">
        <v>3284</v>
      </c>
      <c r="J3813">
        <v>348</v>
      </c>
      <c r="K3813">
        <v>302</v>
      </c>
      <c r="L3813">
        <f t="shared" si="59"/>
        <v>115</v>
      </c>
    </row>
    <row r="3814" spans="1:12" x14ac:dyDescent="0.25">
      <c r="A3814">
        <v>3861</v>
      </c>
      <c r="B3814" t="s">
        <v>8</v>
      </c>
      <c r="C3814">
        <v>4546986</v>
      </c>
      <c r="D3814">
        <v>4547639</v>
      </c>
      <c r="E3814">
        <v>1</v>
      </c>
      <c r="F3814" t="s">
        <v>10053</v>
      </c>
      <c r="G3814" t="s">
        <v>10054</v>
      </c>
      <c r="I3814" t="s">
        <v>22</v>
      </c>
      <c r="J3814">
        <v>654</v>
      </c>
      <c r="K3814">
        <v>144</v>
      </c>
      <c r="L3814">
        <f t="shared" si="59"/>
        <v>217</v>
      </c>
    </row>
    <row r="3815" spans="1:12" x14ac:dyDescent="0.25">
      <c r="A3815">
        <v>3862</v>
      </c>
      <c r="B3815" t="s">
        <v>8</v>
      </c>
      <c r="C3815">
        <v>4547784</v>
      </c>
      <c r="D3815">
        <v>4548569</v>
      </c>
      <c r="E3815">
        <v>1</v>
      </c>
      <c r="F3815" t="s">
        <v>10055</v>
      </c>
      <c r="G3815" t="s">
        <v>10056</v>
      </c>
      <c r="I3815" t="s">
        <v>459</v>
      </c>
      <c r="J3815">
        <v>786</v>
      </c>
      <c r="K3815">
        <v>57</v>
      </c>
      <c r="L3815">
        <f t="shared" si="59"/>
        <v>261</v>
      </c>
    </row>
    <row r="3816" spans="1:12" x14ac:dyDescent="0.25">
      <c r="A3816">
        <v>3863</v>
      </c>
      <c r="B3816" t="s">
        <v>8</v>
      </c>
      <c r="C3816">
        <v>4548627</v>
      </c>
      <c r="D3816">
        <v>4549058</v>
      </c>
      <c r="E3816">
        <v>1</v>
      </c>
      <c r="F3816" t="s">
        <v>10057</v>
      </c>
      <c r="G3816" t="s">
        <v>10058</v>
      </c>
      <c r="I3816" t="s">
        <v>22</v>
      </c>
      <c r="J3816">
        <v>432</v>
      </c>
      <c r="K3816">
        <v>61</v>
      </c>
      <c r="L3816">
        <f t="shared" si="59"/>
        <v>143</v>
      </c>
    </row>
    <row r="3817" spans="1:12" x14ac:dyDescent="0.25">
      <c r="A3817">
        <v>3864</v>
      </c>
      <c r="B3817" t="s">
        <v>8</v>
      </c>
      <c r="C3817">
        <v>4549120</v>
      </c>
      <c r="D3817">
        <v>4550193</v>
      </c>
      <c r="E3817">
        <v>-1</v>
      </c>
      <c r="F3817" t="s">
        <v>10059</v>
      </c>
      <c r="G3817" t="s">
        <v>10060</v>
      </c>
      <c r="H3817" t="s">
        <v>10061</v>
      </c>
      <c r="I3817" t="s">
        <v>10062</v>
      </c>
      <c r="J3817">
        <v>1074</v>
      </c>
      <c r="K3817">
        <v>17</v>
      </c>
      <c r="L3817">
        <f t="shared" si="59"/>
        <v>357</v>
      </c>
    </row>
    <row r="3818" spans="1:12" x14ac:dyDescent="0.25">
      <c r="A3818">
        <v>3865</v>
      </c>
      <c r="B3818" t="s">
        <v>8</v>
      </c>
      <c r="C3818">
        <v>4550211</v>
      </c>
      <c r="D3818">
        <v>4551257</v>
      </c>
      <c r="E3818">
        <v>-1</v>
      </c>
      <c r="F3818" t="s">
        <v>10063</v>
      </c>
      <c r="G3818" t="s">
        <v>10064</v>
      </c>
      <c r="H3818" t="s">
        <v>10065</v>
      </c>
      <c r="I3818" t="s">
        <v>10066</v>
      </c>
      <c r="J3818">
        <v>1047</v>
      </c>
      <c r="K3818">
        <v>21</v>
      </c>
      <c r="L3818">
        <f t="shared" si="59"/>
        <v>348</v>
      </c>
    </row>
    <row r="3819" spans="1:12" x14ac:dyDescent="0.25">
      <c r="A3819">
        <v>3866</v>
      </c>
      <c r="B3819" t="s">
        <v>8</v>
      </c>
      <c r="C3819">
        <v>4551279</v>
      </c>
      <c r="D3819">
        <v>4552220</v>
      </c>
      <c r="E3819">
        <v>-1</v>
      </c>
      <c r="F3819" t="s">
        <v>10067</v>
      </c>
      <c r="G3819" t="s">
        <v>10068</v>
      </c>
      <c r="H3819" t="s">
        <v>10069</v>
      </c>
      <c r="I3819" t="s">
        <v>9741</v>
      </c>
      <c r="J3819">
        <v>942</v>
      </c>
      <c r="K3819">
        <v>31</v>
      </c>
      <c r="L3819">
        <f t="shared" si="59"/>
        <v>313</v>
      </c>
    </row>
    <row r="3820" spans="1:12" x14ac:dyDescent="0.25">
      <c r="A3820">
        <v>3867</v>
      </c>
      <c r="B3820" t="s">
        <v>8</v>
      </c>
      <c r="C3820">
        <v>4552252</v>
      </c>
      <c r="D3820">
        <v>4552941</v>
      </c>
      <c r="E3820">
        <v>-1</v>
      </c>
      <c r="F3820" t="s">
        <v>10070</v>
      </c>
      <c r="G3820" t="s">
        <v>10071</v>
      </c>
      <c r="H3820" t="s">
        <v>10072</v>
      </c>
      <c r="I3820" t="s">
        <v>1998</v>
      </c>
      <c r="J3820">
        <v>690</v>
      </c>
      <c r="K3820">
        <v>7</v>
      </c>
      <c r="L3820">
        <f t="shared" si="59"/>
        <v>229</v>
      </c>
    </row>
    <row r="3821" spans="1:12" x14ac:dyDescent="0.25">
      <c r="A3821">
        <v>3868</v>
      </c>
      <c r="B3821" t="s">
        <v>8</v>
      </c>
      <c r="C3821">
        <v>4552949</v>
      </c>
      <c r="D3821">
        <v>4553938</v>
      </c>
      <c r="E3821">
        <v>-1</v>
      </c>
      <c r="F3821" t="s">
        <v>10073</v>
      </c>
      <c r="G3821" t="s">
        <v>10074</v>
      </c>
      <c r="H3821" t="s">
        <v>10075</v>
      </c>
      <c r="I3821" t="s">
        <v>10076</v>
      </c>
      <c r="J3821">
        <v>990</v>
      </c>
      <c r="K3821">
        <v>47</v>
      </c>
      <c r="L3821">
        <f t="shared" si="59"/>
        <v>329</v>
      </c>
    </row>
    <row r="3822" spans="1:12" x14ac:dyDescent="0.25">
      <c r="A3822">
        <v>3869</v>
      </c>
      <c r="B3822" t="s">
        <v>8</v>
      </c>
      <c r="C3822">
        <v>4553986</v>
      </c>
      <c r="D3822">
        <v>4556394</v>
      </c>
      <c r="E3822">
        <v>-1</v>
      </c>
      <c r="F3822" t="s">
        <v>10077</v>
      </c>
      <c r="G3822" t="s">
        <v>10078</v>
      </c>
      <c r="H3822" t="s">
        <v>10079</v>
      </c>
      <c r="I3822" t="s">
        <v>10080</v>
      </c>
      <c r="J3822">
        <v>2409</v>
      </c>
      <c r="K3822">
        <v>2</v>
      </c>
      <c r="L3822">
        <f t="shared" si="59"/>
        <v>802</v>
      </c>
    </row>
    <row r="3823" spans="1:12" x14ac:dyDescent="0.25">
      <c r="A3823">
        <v>3870</v>
      </c>
      <c r="B3823" t="s">
        <v>8</v>
      </c>
      <c r="C3823">
        <v>4556397</v>
      </c>
      <c r="D3823">
        <v>4556501</v>
      </c>
      <c r="E3823">
        <v>-1</v>
      </c>
      <c r="F3823" t="s">
        <v>10081</v>
      </c>
      <c r="G3823" t="s">
        <v>10082</v>
      </c>
      <c r="I3823" t="s">
        <v>22</v>
      </c>
      <c r="J3823">
        <v>105</v>
      </c>
      <c r="K3823">
        <v>67</v>
      </c>
      <c r="L3823">
        <f t="shared" si="59"/>
        <v>34</v>
      </c>
    </row>
    <row r="3824" spans="1:12" x14ac:dyDescent="0.25">
      <c r="A3824">
        <v>3871</v>
      </c>
      <c r="B3824" t="s">
        <v>8</v>
      </c>
      <c r="C3824">
        <v>4556569</v>
      </c>
      <c r="D3824">
        <v>4558047</v>
      </c>
      <c r="E3824">
        <v>1</v>
      </c>
      <c r="F3824" t="s">
        <v>10083</v>
      </c>
      <c r="G3824" t="s">
        <v>10084</v>
      </c>
      <c r="H3824" t="s">
        <v>10085</v>
      </c>
      <c r="I3824" t="s">
        <v>3814</v>
      </c>
      <c r="J3824">
        <v>1479</v>
      </c>
      <c r="K3824">
        <v>16</v>
      </c>
      <c r="L3824">
        <f t="shared" si="59"/>
        <v>492</v>
      </c>
    </row>
    <row r="3825" spans="1:12" x14ac:dyDescent="0.25">
      <c r="A3825">
        <v>3872</v>
      </c>
      <c r="B3825" t="s">
        <v>8</v>
      </c>
      <c r="C3825">
        <v>4558064</v>
      </c>
      <c r="D3825">
        <v>4558453</v>
      </c>
      <c r="E3825">
        <v>1</v>
      </c>
      <c r="F3825" t="s">
        <v>10086</v>
      </c>
      <c r="G3825" t="s">
        <v>10087</v>
      </c>
      <c r="H3825" t="s">
        <v>10088</v>
      </c>
      <c r="I3825" t="s">
        <v>3810</v>
      </c>
      <c r="J3825">
        <v>390</v>
      </c>
      <c r="K3825">
        <v>-4</v>
      </c>
      <c r="L3825">
        <f t="shared" si="59"/>
        <v>129</v>
      </c>
    </row>
    <row r="3826" spans="1:12" x14ac:dyDescent="0.25">
      <c r="A3826">
        <v>3873</v>
      </c>
      <c r="B3826" t="s">
        <v>8</v>
      </c>
      <c r="C3826">
        <v>4558450</v>
      </c>
      <c r="D3826">
        <v>4558782</v>
      </c>
      <c r="E3826">
        <v>1</v>
      </c>
      <c r="F3826" t="s">
        <v>10089</v>
      </c>
      <c r="G3826" t="s">
        <v>10090</v>
      </c>
      <c r="H3826" t="s">
        <v>10091</v>
      </c>
      <c r="I3826" t="s">
        <v>10092</v>
      </c>
      <c r="J3826">
        <v>333</v>
      </c>
      <c r="K3826">
        <v>85</v>
      </c>
      <c r="L3826">
        <f t="shared" si="59"/>
        <v>110</v>
      </c>
    </row>
    <row r="3827" spans="1:12" x14ac:dyDescent="0.25">
      <c r="A3827">
        <v>3874</v>
      </c>
      <c r="B3827" t="s">
        <v>8</v>
      </c>
      <c r="C3827">
        <v>4558868</v>
      </c>
      <c r="D3827">
        <v>4559077</v>
      </c>
      <c r="E3827">
        <v>1</v>
      </c>
      <c r="F3827" t="s">
        <v>10093</v>
      </c>
      <c r="G3827" t="s">
        <v>10094</v>
      </c>
      <c r="I3827" t="s">
        <v>22</v>
      </c>
      <c r="J3827">
        <v>210</v>
      </c>
      <c r="K3827">
        <v>1</v>
      </c>
      <c r="L3827">
        <f t="shared" si="59"/>
        <v>69</v>
      </c>
    </row>
    <row r="3828" spans="1:12" x14ac:dyDescent="0.25">
      <c r="A3828">
        <v>3875</v>
      </c>
      <c r="B3828" t="s">
        <v>8</v>
      </c>
      <c r="C3828">
        <v>4559079</v>
      </c>
      <c r="D3828">
        <v>4559807</v>
      </c>
      <c r="E3828">
        <v>1</v>
      </c>
      <c r="F3828" t="s">
        <v>10095</v>
      </c>
      <c r="G3828" t="s">
        <v>10096</v>
      </c>
      <c r="H3828" t="s">
        <v>10097</v>
      </c>
      <c r="I3828" t="s">
        <v>4814</v>
      </c>
      <c r="J3828">
        <v>729</v>
      </c>
      <c r="K3828">
        <v>62</v>
      </c>
      <c r="L3828">
        <f t="shared" si="59"/>
        <v>242</v>
      </c>
    </row>
    <row r="3829" spans="1:12" x14ac:dyDescent="0.25">
      <c r="A3829">
        <v>3876</v>
      </c>
      <c r="B3829" t="s">
        <v>8</v>
      </c>
      <c r="C3829">
        <v>4559870</v>
      </c>
      <c r="D3829">
        <v>4560139</v>
      </c>
      <c r="E3829">
        <v>1</v>
      </c>
      <c r="F3829" t="s">
        <v>10098</v>
      </c>
      <c r="G3829" t="s">
        <v>10099</v>
      </c>
      <c r="H3829" t="s">
        <v>10100</v>
      </c>
      <c r="I3829" t="s">
        <v>4818</v>
      </c>
      <c r="J3829">
        <v>270</v>
      </c>
      <c r="K3829">
        <v>7</v>
      </c>
      <c r="L3829">
        <f t="shared" si="59"/>
        <v>89</v>
      </c>
    </row>
    <row r="3830" spans="1:12" x14ac:dyDescent="0.25">
      <c r="A3830">
        <v>3877</v>
      </c>
      <c r="B3830" t="s">
        <v>8</v>
      </c>
      <c r="C3830">
        <v>4560147</v>
      </c>
      <c r="D3830">
        <v>4560893</v>
      </c>
      <c r="E3830">
        <v>1</v>
      </c>
      <c r="F3830" t="s">
        <v>10101</v>
      </c>
      <c r="G3830" t="s">
        <v>10102</v>
      </c>
      <c r="H3830" t="s">
        <v>10103</v>
      </c>
      <c r="I3830" t="s">
        <v>4822</v>
      </c>
      <c r="J3830">
        <v>747</v>
      </c>
      <c r="K3830">
        <v>22</v>
      </c>
      <c r="L3830">
        <f t="shared" si="59"/>
        <v>248</v>
      </c>
    </row>
    <row r="3831" spans="1:12" x14ac:dyDescent="0.25">
      <c r="A3831">
        <v>3878</v>
      </c>
      <c r="B3831" t="s">
        <v>8</v>
      </c>
      <c r="C3831">
        <v>4560916</v>
      </c>
      <c r="D3831">
        <v>4562445</v>
      </c>
      <c r="E3831">
        <v>1</v>
      </c>
      <c r="F3831" t="s">
        <v>10104</v>
      </c>
      <c r="G3831" t="s">
        <v>10105</v>
      </c>
      <c r="H3831" t="s">
        <v>10106</v>
      </c>
      <c r="I3831" t="s">
        <v>4830</v>
      </c>
      <c r="J3831">
        <v>1530</v>
      </c>
      <c r="K3831">
        <v>18</v>
      </c>
      <c r="L3831">
        <f t="shared" si="59"/>
        <v>509</v>
      </c>
    </row>
    <row r="3832" spans="1:12" x14ac:dyDescent="0.25">
      <c r="A3832">
        <v>3879</v>
      </c>
      <c r="B3832" t="s">
        <v>8</v>
      </c>
      <c r="C3832">
        <v>4562464</v>
      </c>
      <c r="D3832">
        <v>4563369</v>
      </c>
      <c r="E3832">
        <v>1</v>
      </c>
      <c r="F3832" t="s">
        <v>10107</v>
      </c>
      <c r="G3832" t="s">
        <v>10108</v>
      </c>
      <c r="H3832" t="s">
        <v>10109</v>
      </c>
      <c r="I3832" t="s">
        <v>4834</v>
      </c>
      <c r="J3832">
        <v>906</v>
      </c>
      <c r="K3832">
        <v>106</v>
      </c>
      <c r="L3832">
        <f t="shared" si="59"/>
        <v>301</v>
      </c>
    </row>
    <row r="3833" spans="1:12" x14ac:dyDescent="0.25">
      <c r="A3833">
        <v>3880</v>
      </c>
      <c r="B3833" t="s">
        <v>8</v>
      </c>
      <c r="C3833">
        <v>4563476</v>
      </c>
      <c r="D3833">
        <v>4563928</v>
      </c>
      <c r="E3833">
        <v>-1</v>
      </c>
      <c r="F3833" t="s">
        <v>10110</v>
      </c>
      <c r="G3833" t="s">
        <v>10111</v>
      </c>
      <c r="I3833" t="s">
        <v>22</v>
      </c>
      <c r="J3833">
        <v>453</v>
      </c>
      <c r="K3833">
        <v>279</v>
      </c>
      <c r="L3833">
        <f t="shared" si="59"/>
        <v>150</v>
      </c>
    </row>
    <row r="3834" spans="1:12" x14ac:dyDescent="0.25">
      <c r="A3834">
        <v>3881</v>
      </c>
      <c r="B3834" t="s">
        <v>8</v>
      </c>
      <c r="C3834">
        <v>4564208</v>
      </c>
      <c r="D3834">
        <v>4565188</v>
      </c>
      <c r="E3834">
        <v>-1</v>
      </c>
      <c r="F3834" t="s">
        <v>10112</v>
      </c>
      <c r="G3834" t="s">
        <v>10113</v>
      </c>
      <c r="I3834" t="s">
        <v>4775</v>
      </c>
      <c r="J3834">
        <v>981</v>
      </c>
      <c r="K3834">
        <v>3</v>
      </c>
      <c r="L3834">
        <f t="shared" si="59"/>
        <v>326</v>
      </c>
    </row>
    <row r="3835" spans="1:12" x14ac:dyDescent="0.25">
      <c r="A3835">
        <v>3882</v>
      </c>
      <c r="B3835" t="s">
        <v>8</v>
      </c>
      <c r="C3835">
        <v>4565192</v>
      </c>
      <c r="D3835">
        <v>4565980</v>
      </c>
      <c r="E3835">
        <v>-1</v>
      </c>
      <c r="F3835" t="s">
        <v>10114</v>
      </c>
      <c r="G3835" t="s">
        <v>10115</v>
      </c>
      <c r="I3835" t="s">
        <v>626</v>
      </c>
      <c r="J3835">
        <v>789</v>
      </c>
      <c r="K3835">
        <v>-4</v>
      </c>
      <c r="L3835">
        <f t="shared" si="59"/>
        <v>262</v>
      </c>
    </row>
    <row r="3836" spans="1:12" x14ac:dyDescent="0.25">
      <c r="A3836">
        <v>3883</v>
      </c>
      <c r="B3836" t="s">
        <v>8</v>
      </c>
      <c r="C3836">
        <v>4565977</v>
      </c>
      <c r="D3836">
        <v>4566753</v>
      </c>
      <c r="E3836">
        <v>-1</v>
      </c>
      <c r="F3836" t="s">
        <v>10116</v>
      </c>
      <c r="G3836" t="s">
        <v>10117</v>
      </c>
      <c r="I3836" t="s">
        <v>629</v>
      </c>
      <c r="J3836">
        <v>777</v>
      </c>
      <c r="K3836">
        <v>47</v>
      </c>
      <c r="L3836">
        <f t="shared" si="59"/>
        <v>258</v>
      </c>
    </row>
    <row r="3837" spans="1:12" x14ac:dyDescent="0.25">
      <c r="A3837">
        <v>3884</v>
      </c>
      <c r="B3837" t="s">
        <v>8</v>
      </c>
      <c r="C3837">
        <v>4566801</v>
      </c>
      <c r="D3837">
        <v>4566893</v>
      </c>
      <c r="E3837">
        <v>-1</v>
      </c>
      <c r="F3837" t="s">
        <v>10118</v>
      </c>
      <c r="G3837" t="s">
        <v>10119</v>
      </c>
      <c r="I3837" t="s">
        <v>22</v>
      </c>
      <c r="J3837">
        <v>93</v>
      </c>
      <c r="K3837">
        <v>52</v>
      </c>
      <c r="L3837">
        <f t="shared" si="59"/>
        <v>30</v>
      </c>
    </row>
    <row r="3838" spans="1:12" x14ac:dyDescent="0.25">
      <c r="A3838">
        <v>3885</v>
      </c>
      <c r="B3838" t="s">
        <v>8</v>
      </c>
      <c r="C3838">
        <v>4566946</v>
      </c>
      <c r="D3838">
        <v>4568277</v>
      </c>
      <c r="E3838">
        <v>1</v>
      </c>
      <c r="F3838" t="s">
        <v>10120</v>
      </c>
      <c r="G3838" t="s">
        <v>10121</v>
      </c>
      <c r="I3838" t="s">
        <v>5248</v>
      </c>
      <c r="J3838">
        <v>1332</v>
      </c>
      <c r="K3838">
        <v>66</v>
      </c>
      <c r="L3838">
        <f t="shared" si="59"/>
        <v>443</v>
      </c>
    </row>
    <row r="3839" spans="1:12" x14ac:dyDescent="0.25">
      <c r="A3839">
        <v>3886</v>
      </c>
      <c r="B3839" t="s">
        <v>8</v>
      </c>
      <c r="C3839">
        <v>4568344</v>
      </c>
      <c r="D3839">
        <v>4570716</v>
      </c>
      <c r="E3839">
        <v>-1</v>
      </c>
      <c r="F3839" t="s">
        <v>10122</v>
      </c>
      <c r="G3839" t="s">
        <v>10123</v>
      </c>
      <c r="H3839" t="s">
        <v>10124</v>
      </c>
      <c r="I3839" t="s">
        <v>10125</v>
      </c>
      <c r="J3839">
        <v>2373</v>
      </c>
      <c r="K3839">
        <v>278</v>
      </c>
      <c r="L3839">
        <f t="shared" si="59"/>
        <v>790</v>
      </c>
    </row>
    <row r="3840" spans="1:12" x14ac:dyDescent="0.25">
      <c r="A3840">
        <v>3887</v>
      </c>
      <c r="B3840" t="s">
        <v>8</v>
      </c>
      <c r="C3840">
        <v>4570995</v>
      </c>
      <c r="D3840">
        <v>4571486</v>
      </c>
      <c r="E3840">
        <v>-1</v>
      </c>
      <c r="F3840" t="s">
        <v>10126</v>
      </c>
      <c r="G3840" t="s">
        <v>10127</v>
      </c>
      <c r="I3840" t="s">
        <v>22</v>
      </c>
      <c r="J3840">
        <v>492</v>
      </c>
      <c r="K3840">
        <v>319</v>
      </c>
      <c r="L3840">
        <f t="shared" si="59"/>
        <v>163</v>
      </c>
    </row>
    <row r="3841" spans="1:12" x14ac:dyDescent="0.25">
      <c r="A3841">
        <v>3888</v>
      </c>
      <c r="B3841" t="s">
        <v>8</v>
      </c>
      <c r="C3841">
        <v>4571806</v>
      </c>
      <c r="D3841">
        <v>4572720</v>
      </c>
      <c r="E3841">
        <v>-1</v>
      </c>
      <c r="F3841" t="s">
        <v>10128</v>
      </c>
      <c r="G3841" t="s">
        <v>10129</v>
      </c>
      <c r="I3841" t="s">
        <v>22</v>
      </c>
      <c r="J3841">
        <v>915</v>
      </c>
      <c r="K3841">
        <v>109</v>
      </c>
      <c r="L3841">
        <f t="shared" si="59"/>
        <v>304</v>
      </c>
    </row>
    <row r="3842" spans="1:12" x14ac:dyDescent="0.25">
      <c r="A3842">
        <v>3889</v>
      </c>
      <c r="B3842" t="s">
        <v>8</v>
      </c>
      <c r="C3842">
        <v>4572830</v>
      </c>
      <c r="D3842">
        <v>4574956</v>
      </c>
      <c r="E3842">
        <v>1</v>
      </c>
      <c r="F3842" t="s">
        <v>10130</v>
      </c>
      <c r="G3842" t="s">
        <v>10131</v>
      </c>
      <c r="I3842" t="s">
        <v>62</v>
      </c>
      <c r="J3842">
        <v>2127</v>
      </c>
      <c r="K3842">
        <v>11</v>
      </c>
      <c r="L3842">
        <f t="shared" si="59"/>
        <v>708</v>
      </c>
    </row>
    <row r="3843" spans="1:12" x14ac:dyDescent="0.25">
      <c r="A3843">
        <v>3890</v>
      </c>
      <c r="B3843" t="s">
        <v>8</v>
      </c>
      <c r="C3843">
        <v>4574968</v>
      </c>
      <c r="D3843">
        <v>4576392</v>
      </c>
      <c r="E3843">
        <v>1</v>
      </c>
      <c r="F3843" t="s">
        <v>10132</v>
      </c>
      <c r="G3843" t="s">
        <v>10133</v>
      </c>
      <c r="I3843" t="s">
        <v>160</v>
      </c>
      <c r="J3843">
        <v>1425</v>
      </c>
      <c r="K3843">
        <v>146</v>
      </c>
      <c r="L3843">
        <f t="shared" si="59"/>
        <v>474</v>
      </c>
    </row>
    <row r="3844" spans="1:12" x14ac:dyDescent="0.25">
      <c r="A3844">
        <v>3891</v>
      </c>
      <c r="B3844" t="s">
        <v>8</v>
      </c>
      <c r="C3844">
        <v>4576539</v>
      </c>
      <c r="D3844">
        <v>4576877</v>
      </c>
      <c r="E3844">
        <v>1</v>
      </c>
      <c r="F3844" t="s">
        <v>10134</v>
      </c>
      <c r="G3844" t="s">
        <v>10135</v>
      </c>
      <c r="I3844" t="s">
        <v>22</v>
      </c>
      <c r="J3844">
        <v>339</v>
      </c>
      <c r="K3844">
        <v>63</v>
      </c>
      <c r="L3844">
        <f t="shared" ref="L3844:L3907" si="60">(D3844-C3844+1)/3-1</f>
        <v>112</v>
      </c>
    </row>
    <row r="3845" spans="1:12" x14ac:dyDescent="0.25">
      <c r="A3845">
        <v>3892</v>
      </c>
      <c r="B3845" t="s">
        <v>8</v>
      </c>
      <c r="C3845">
        <v>4576941</v>
      </c>
      <c r="D3845">
        <v>4578824</v>
      </c>
      <c r="E3845">
        <v>-1</v>
      </c>
      <c r="F3845" t="s">
        <v>10136</v>
      </c>
      <c r="G3845" t="s">
        <v>10137</v>
      </c>
      <c r="I3845" t="s">
        <v>22</v>
      </c>
      <c r="J3845">
        <v>1884</v>
      </c>
      <c r="K3845">
        <v>386</v>
      </c>
      <c r="L3845">
        <f t="shared" si="60"/>
        <v>627</v>
      </c>
    </row>
    <row r="3846" spans="1:12" x14ac:dyDescent="0.25">
      <c r="A3846">
        <v>3893</v>
      </c>
      <c r="B3846" t="s">
        <v>8</v>
      </c>
      <c r="C3846">
        <v>4579211</v>
      </c>
      <c r="D3846">
        <v>4582294</v>
      </c>
      <c r="E3846">
        <v>1</v>
      </c>
      <c r="F3846" t="s">
        <v>10138</v>
      </c>
      <c r="G3846" t="s">
        <v>10139</v>
      </c>
      <c r="I3846" t="s">
        <v>62</v>
      </c>
      <c r="J3846">
        <v>3084</v>
      </c>
      <c r="K3846">
        <v>18</v>
      </c>
      <c r="L3846">
        <f t="shared" si="60"/>
        <v>1027</v>
      </c>
    </row>
    <row r="3847" spans="1:12" x14ac:dyDescent="0.25">
      <c r="A3847">
        <v>3894</v>
      </c>
      <c r="B3847" t="s">
        <v>8</v>
      </c>
      <c r="C3847">
        <v>4582313</v>
      </c>
      <c r="D3847">
        <v>4583986</v>
      </c>
      <c r="E3847">
        <v>1</v>
      </c>
      <c r="F3847" t="s">
        <v>10140</v>
      </c>
      <c r="G3847" t="s">
        <v>10141</v>
      </c>
      <c r="I3847" t="s">
        <v>444</v>
      </c>
      <c r="J3847">
        <v>1674</v>
      </c>
      <c r="K3847">
        <v>198</v>
      </c>
      <c r="L3847">
        <f t="shared" si="60"/>
        <v>557</v>
      </c>
    </row>
    <row r="3848" spans="1:12" x14ac:dyDescent="0.25">
      <c r="A3848">
        <v>3895</v>
      </c>
      <c r="B3848" t="s">
        <v>8</v>
      </c>
      <c r="C3848">
        <v>4584185</v>
      </c>
      <c r="D3848">
        <v>4585735</v>
      </c>
      <c r="E3848">
        <v>1</v>
      </c>
      <c r="F3848" t="s">
        <v>10142</v>
      </c>
      <c r="G3848" t="s">
        <v>10143</v>
      </c>
      <c r="I3848" t="s">
        <v>553</v>
      </c>
      <c r="J3848">
        <v>1551</v>
      </c>
      <c r="K3848">
        <v>-4</v>
      </c>
      <c r="L3848">
        <f t="shared" si="60"/>
        <v>516</v>
      </c>
    </row>
    <row r="3849" spans="1:12" x14ac:dyDescent="0.25">
      <c r="A3849">
        <v>3896</v>
      </c>
      <c r="B3849" t="s">
        <v>8</v>
      </c>
      <c r="C3849">
        <v>4585732</v>
      </c>
      <c r="D3849">
        <v>4587327</v>
      </c>
      <c r="E3849">
        <v>1</v>
      </c>
      <c r="F3849" t="s">
        <v>10144</v>
      </c>
      <c r="G3849" t="s">
        <v>10145</v>
      </c>
      <c r="H3849" t="s">
        <v>10146</v>
      </c>
      <c r="I3849" t="s">
        <v>488</v>
      </c>
      <c r="J3849">
        <v>1596</v>
      </c>
      <c r="K3849">
        <v>155</v>
      </c>
      <c r="L3849">
        <f t="shared" si="60"/>
        <v>531</v>
      </c>
    </row>
    <row r="3850" spans="1:12" x14ac:dyDescent="0.25">
      <c r="A3850">
        <v>3897</v>
      </c>
      <c r="B3850" t="s">
        <v>8</v>
      </c>
      <c r="C3850">
        <v>4587483</v>
      </c>
      <c r="D3850">
        <v>4588508</v>
      </c>
      <c r="E3850">
        <v>1</v>
      </c>
      <c r="F3850" t="s">
        <v>10147</v>
      </c>
      <c r="G3850" t="s">
        <v>10148</v>
      </c>
      <c r="I3850" t="s">
        <v>523</v>
      </c>
      <c r="J3850">
        <v>1026</v>
      </c>
      <c r="K3850">
        <v>367</v>
      </c>
      <c r="L3850">
        <f t="shared" si="60"/>
        <v>341</v>
      </c>
    </row>
    <row r="3851" spans="1:12" x14ac:dyDescent="0.25">
      <c r="A3851">
        <v>3898</v>
      </c>
      <c r="B3851" t="s">
        <v>8</v>
      </c>
      <c r="C3851">
        <v>4588876</v>
      </c>
      <c r="D3851">
        <v>4591371</v>
      </c>
      <c r="E3851">
        <v>1</v>
      </c>
      <c r="F3851" t="s">
        <v>10149</v>
      </c>
      <c r="G3851" t="s">
        <v>10150</v>
      </c>
      <c r="I3851" t="s">
        <v>22</v>
      </c>
      <c r="J3851">
        <v>2496</v>
      </c>
      <c r="K3851">
        <v>53</v>
      </c>
      <c r="L3851">
        <f t="shared" si="60"/>
        <v>831</v>
      </c>
    </row>
    <row r="3852" spans="1:12" x14ac:dyDescent="0.25">
      <c r="A3852">
        <v>3899</v>
      </c>
      <c r="B3852" t="s">
        <v>8</v>
      </c>
      <c r="C3852">
        <v>4591425</v>
      </c>
      <c r="D3852">
        <v>4591562</v>
      </c>
      <c r="E3852">
        <v>1</v>
      </c>
      <c r="F3852" t="s">
        <v>10151</v>
      </c>
      <c r="G3852" t="s">
        <v>10152</v>
      </c>
      <c r="I3852" t="s">
        <v>22</v>
      </c>
      <c r="J3852">
        <v>138</v>
      </c>
      <c r="K3852">
        <v>21</v>
      </c>
      <c r="L3852">
        <f t="shared" si="60"/>
        <v>45</v>
      </c>
    </row>
    <row r="3853" spans="1:12" x14ac:dyDescent="0.25">
      <c r="A3853">
        <v>3900</v>
      </c>
      <c r="B3853" t="s">
        <v>8</v>
      </c>
      <c r="C3853">
        <v>4591584</v>
      </c>
      <c r="D3853">
        <v>4591979</v>
      </c>
      <c r="E3853">
        <v>-1</v>
      </c>
      <c r="F3853" t="s">
        <v>10153</v>
      </c>
      <c r="G3853" t="s">
        <v>10154</v>
      </c>
      <c r="I3853" t="s">
        <v>418</v>
      </c>
      <c r="J3853">
        <v>396</v>
      </c>
      <c r="K3853">
        <v>11</v>
      </c>
      <c r="L3853">
        <f t="shared" si="60"/>
        <v>131</v>
      </c>
    </row>
    <row r="3854" spans="1:12" x14ac:dyDescent="0.25">
      <c r="A3854">
        <v>3901</v>
      </c>
      <c r="B3854" t="s">
        <v>8</v>
      </c>
      <c r="C3854">
        <v>4591991</v>
      </c>
      <c r="D3854">
        <v>4595971</v>
      </c>
      <c r="E3854">
        <v>-1</v>
      </c>
      <c r="F3854" t="s">
        <v>10155</v>
      </c>
      <c r="G3854" t="s">
        <v>10156</v>
      </c>
      <c r="I3854" t="s">
        <v>10157</v>
      </c>
      <c r="J3854">
        <v>3981</v>
      </c>
      <c r="K3854">
        <v>198</v>
      </c>
      <c r="L3854">
        <f t="shared" si="60"/>
        <v>1326</v>
      </c>
    </row>
    <row r="3855" spans="1:12" x14ac:dyDescent="0.25">
      <c r="A3855">
        <v>3902</v>
      </c>
      <c r="B3855" t="s">
        <v>8</v>
      </c>
      <c r="C3855">
        <v>4596170</v>
      </c>
      <c r="D3855">
        <v>4596805</v>
      </c>
      <c r="E3855">
        <v>-1</v>
      </c>
      <c r="F3855" t="s">
        <v>10158</v>
      </c>
      <c r="G3855" t="s">
        <v>10159</v>
      </c>
      <c r="I3855" t="s">
        <v>97</v>
      </c>
      <c r="J3855">
        <v>636</v>
      </c>
      <c r="K3855">
        <v>-11</v>
      </c>
      <c r="L3855">
        <f t="shared" si="60"/>
        <v>211</v>
      </c>
    </row>
    <row r="3856" spans="1:12" x14ac:dyDescent="0.25">
      <c r="A3856">
        <v>3903</v>
      </c>
      <c r="B3856" t="s">
        <v>8</v>
      </c>
      <c r="C3856">
        <v>4596795</v>
      </c>
      <c r="D3856">
        <v>4598798</v>
      </c>
      <c r="E3856">
        <v>-1</v>
      </c>
      <c r="F3856" t="s">
        <v>10160</v>
      </c>
      <c r="G3856" t="s">
        <v>10161</v>
      </c>
      <c r="I3856" t="s">
        <v>371</v>
      </c>
      <c r="J3856">
        <v>2004</v>
      </c>
      <c r="K3856">
        <v>16</v>
      </c>
      <c r="L3856">
        <f t="shared" si="60"/>
        <v>667</v>
      </c>
    </row>
    <row r="3857" spans="1:12" x14ac:dyDescent="0.25">
      <c r="A3857">
        <v>3904</v>
      </c>
      <c r="B3857" t="s">
        <v>8</v>
      </c>
      <c r="C3857">
        <v>4598815</v>
      </c>
      <c r="D3857">
        <v>4599006</v>
      </c>
      <c r="E3857">
        <v>-1</v>
      </c>
      <c r="F3857" t="s">
        <v>10162</v>
      </c>
      <c r="G3857" t="s">
        <v>10163</v>
      </c>
      <c r="I3857" t="s">
        <v>22</v>
      </c>
      <c r="J3857">
        <v>192</v>
      </c>
      <c r="K3857">
        <v>45</v>
      </c>
      <c r="L3857">
        <f t="shared" si="60"/>
        <v>63</v>
      </c>
    </row>
    <row r="3858" spans="1:12" x14ac:dyDescent="0.25">
      <c r="A3858">
        <v>3905</v>
      </c>
      <c r="B3858" t="s">
        <v>8</v>
      </c>
      <c r="C3858">
        <v>4599052</v>
      </c>
      <c r="D3858">
        <v>4599474</v>
      </c>
      <c r="E3858">
        <v>1</v>
      </c>
      <c r="F3858" t="s">
        <v>10164</v>
      </c>
      <c r="G3858" t="s">
        <v>10165</v>
      </c>
      <c r="I3858" t="s">
        <v>22</v>
      </c>
      <c r="J3858">
        <v>423</v>
      </c>
      <c r="K3858">
        <v>6</v>
      </c>
      <c r="L3858">
        <f t="shared" si="60"/>
        <v>140</v>
      </c>
    </row>
    <row r="3859" spans="1:12" x14ac:dyDescent="0.25">
      <c r="A3859">
        <v>3906</v>
      </c>
      <c r="B3859" t="s">
        <v>8</v>
      </c>
      <c r="C3859">
        <v>4599481</v>
      </c>
      <c r="D3859">
        <v>4603404</v>
      </c>
      <c r="E3859">
        <v>1</v>
      </c>
      <c r="F3859" t="s">
        <v>10166</v>
      </c>
      <c r="G3859" t="s">
        <v>10167</v>
      </c>
      <c r="I3859" t="s">
        <v>10168</v>
      </c>
      <c r="J3859">
        <v>3924</v>
      </c>
      <c r="K3859">
        <v>-4</v>
      </c>
      <c r="L3859">
        <f t="shared" si="60"/>
        <v>1307</v>
      </c>
    </row>
    <row r="3860" spans="1:12" x14ac:dyDescent="0.25">
      <c r="A3860">
        <v>3907</v>
      </c>
      <c r="B3860" t="s">
        <v>8</v>
      </c>
      <c r="C3860">
        <v>4603401</v>
      </c>
      <c r="D3860">
        <v>4604102</v>
      </c>
      <c r="E3860">
        <v>1</v>
      </c>
      <c r="F3860" t="s">
        <v>10169</v>
      </c>
      <c r="G3860" t="s">
        <v>10170</v>
      </c>
      <c r="I3860" t="s">
        <v>968</v>
      </c>
      <c r="J3860">
        <v>702</v>
      </c>
      <c r="K3860">
        <v>0</v>
      </c>
      <c r="L3860">
        <f t="shared" si="60"/>
        <v>233</v>
      </c>
    </row>
    <row r="3861" spans="1:12" x14ac:dyDescent="0.25">
      <c r="A3861">
        <v>3908</v>
      </c>
      <c r="B3861" t="s">
        <v>8</v>
      </c>
      <c r="C3861">
        <v>4604103</v>
      </c>
      <c r="D3861">
        <v>4605395</v>
      </c>
      <c r="E3861">
        <v>1</v>
      </c>
      <c r="F3861" t="s">
        <v>10171</v>
      </c>
      <c r="G3861" t="s">
        <v>10172</v>
      </c>
      <c r="I3861" t="s">
        <v>160</v>
      </c>
      <c r="J3861">
        <v>1293</v>
      </c>
      <c r="K3861">
        <v>372</v>
      </c>
      <c r="L3861">
        <f t="shared" si="60"/>
        <v>430</v>
      </c>
    </row>
    <row r="3862" spans="1:12" x14ac:dyDescent="0.25">
      <c r="A3862">
        <v>3909</v>
      </c>
      <c r="B3862" t="s">
        <v>8</v>
      </c>
      <c r="C3862">
        <v>4605768</v>
      </c>
      <c r="D3862">
        <v>4607060</v>
      </c>
      <c r="E3862">
        <v>1</v>
      </c>
      <c r="F3862" t="s">
        <v>10173</v>
      </c>
      <c r="G3862" t="s">
        <v>10174</v>
      </c>
      <c r="I3862" t="s">
        <v>160</v>
      </c>
      <c r="J3862">
        <v>1293</v>
      </c>
      <c r="K3862">
        <v>206</v>
      </c>
      <c r="L3862">
        <f t="shared" si="60"/>
        <v>430</v>
      </c>
    </row>
    <row r="3863" spans="1:12" x14ac:dyDescent="0.25">
      <c r="A3863">
        <v>3910</v>
      </c>
      <c r="B3863" t="s">
        <v>8</v>
      </c>
      <c r="C3863">
        <v>4607267</v>
      </c>
      <c r="D3863">
        <v>4607848</v>
      </c>
      <c r="E3863">
        <v>1</v>
      </c>
      <c r="F3863" t="s">
        <v>10175</v>
      </c>
      <c r="G3863" t="s">
        <v>10176</v>
      </c>
      <c r="I3863" t="s">
        <v>22</v>
      </c>
      <c r="J3863">
        <v>582</v>
      </c>
      <c r="K3863">
        <v>324</v>
      </c>
      <c r="L3863">
        <f t="shared" si="60"/>
        <v>193</v>
      </c>
    </row>
    <row r="3864" spans="1:12" x14ac:dyDescent="0.25">
      <c r="A3864">
        <v>3911</v>
      </c>
      <c r="B3864" t="s">
        <v>8</v>
      </c>
      <c r="C3864">
        <v>4608173</v>
      </c>
      <c r="D3864">
        <v>4608601</v>
      </c>
      <c r="E3864">
        <v>1</v>
      </c>
      <c r="F3864" t="s">
        <v>10177</v>
      </c>
      <c r="G3864" t="s">
        <v>10178</v>
      </c>
      <c r="I3864" t="s">
        <v>22</v>
      </c>
      <c r="J3864">
        <v>429</v>
      </c>
      <c r="K3864">
        <v>169</v>
      </c>
      <c r="L3864">
        <f t="shared" si="60"/>
        <v>142</v>
      </c>
    </row>
    <row r="3865" spans="1:12" x14ac:dyDescent="0.25">
      <c r="A3865">
        <v>3912</v>
      </c>
      <c r="B3865" t="s">
        <v>8</v>
      </c>
      <c r="C3865">
        <v>4608771</v>
      </c>
      <c r="D3865">
        <v>4609259</v>
      </c>
      <c r="E3865">
        <v>1</v>
      </c>
      <c r="F3865" t="s">
        <v>10179</v>
      </c>
      <c r="G3865" t="s">
        <v>10180</v>
      </c>
      <c r="I3865" t="s">
        <v>22</v>
      </c>
      <c r="J3865">
        <v>489</v>
      </c>
      <c r="K3865">
        <v>131</v>
      </c>
      <c r="L3865">
        <f t="shared" si="60"/>
        <v>162</v>
      </c>
    </row>
    <row r="3866" spans="1:12" x14ac:dyDescent="0.25">
      <c r="A3866">
        <v>3913</v>
      </c>
      <c r="B3866" t="s">
        <v>8</v>
      </c>
      <c r="C3866">
        <v>4609391</v>
      </c>
      <c r="D3866">
        <v>4609597</v>
      </c>
      <c r="E3866">
        <v>1</v>
      </c>
      <c r="F3866" t="s">
        <v>10181</v>
      </c>
      <c r="G3866" t="s">
        <v>10182</v>
      </c>
      <c r="I3866" t="s">
        <v>22</v>
      </c>
      <c r="J3866">
        <v>207</v>
      </c>
      <c r="K3866">
        <v>121</v>
      </c>
      <c r="L3866">
        <f t="shared" si="60"/>
        <v>68</v>
      </c>
    </row>
    <row r="3867" spans="1:12" x14ac:dyDescent="0.25">
      <c r="A3867">
        <v>3914</v>
      </c>
      <c r="B3867" t="s">
        <v>8</v>
      </c>
      <c r="C3867">
        <v>4609719</v>
      </c>
      <c r="D3867">
        <v>4609817</v>
      </c>
      <c r="E3867">
        <v>1</v>
      </c>
      <c r="F3867" t="s">
        <v>10183</v>
      </c>
      <c r="G3867" t="s">
        <v>10184</v>
      </c>
      <c r="I3867" t="s">
        <v>22</v>
      </c>
      <c r="J3867">
        <v>99</v>
      </c>
      <c r="K3867">
        <v>126</v>
      </c>
      <c r="L3867">
        <f t="shared" si="60"/>
        <v>32</v>
      </c>
    </row>
    <row r="3868" spans="1:12" x14ac:dyDescent="0.25">
      <c r="A3868">
        <v>3915</v>
      </c>
      <c r="B3868" t="s">
        <v>8</v>
      </c>
      <c r="C3868">
        <v>4609944</v>
      </c>
      <c r="D3868">
        <v>4610285</v>
      </c>
      <c r="E3868">
        <v>1</v>
      </c>
      <c r="F3868" t="s">
        <v>10185</v>
      </c>
      <c r="G3868" t="s">
        <v>10186</v>
      </c>
      <c r="I3868" t="s">
        <v>22</v>
      </c>
      <c r="J3868">
        <v>342</v>
      </c>
      <c r="K3868">
        <v>-38</v>
      </c>
      <c r="L3868">
        <f t="shared" si="60"/>
        <v>113</v>
      </c>
    </row>
    <row r="3869" spans="1:12" x14ac:dyDescent="0.25">
      <c r="A3869">
        <v>3916</v>
      </c>
      <c r="B3869" t="s">
        <v>8</v>
      </c>
      <c r="C3869">
        <v>4610248</v>
      </c>
      <c r="D3869">
        <v>4610751</v>
      </c>
      <c r="E3869">
        <v>1</v>
      </c>
      <c r="F3869" t="s">
        <v>10187</v>
      </c>
      <c r="G3869" t="s">
        <v>10188</v>
      </c>
      <c r="I3869" t="s">
        <v>29</v>
      </c>
      <c r="J3869">
        <v>504</v>
      </c>
      <c r="K3869">
        <v>64</v>
      </c>
      <c r="L3869">
        <f t="shared" si="60"/>
        <v>167</v>
      </c>
    </row>
    <row r="3870" spans="1:12" x14ac:dyDescent="0.25">
      <c r="A3870">
        <v>3917</v>
      </c>
      <c r="B3870" t="s">
        <v>8</v>
      </c>
      <c r="C3870">
        <v>4610816</v>
      </c>
      <c r="D3870">
        <v>4611367</v>
      </c>
      <c r="E3870">
        <v>1</v>
      </c>
      <c r="F3870" t="s">
        <v>10189</v>
      </c>
      <c r="G3870" t="s">
        <v>10190</v>
      </c>
      <c r="I3870" t="s">
        <v>22</v>
      </c>
      <c r="J3870">
        <v>552</v>
      </c>
      <c r="K3870">
        <v>53</v>
      </c>
      <c r="L3870">
        <f t="shared" si="60"/>
        <v>183</v>
      </c>
    </row>
    <row r="3871" spans="1:12" x14ac:dyDescent="0.25">
      <c r="A3871">
        <v>3918</v>
      </c>
      <c r="B3871" t="s">
        <v>8</v>
      </c>
      <c r="C3871">
        <v>4611421</v>
      </c>
      <c r="D3871">
        <v>4611630</v>
      </c>
      <c r="E3871">
        <v>-1</v>
      </c>
      <c r="F3871" t="s">
        <v>10191</v>
      </c>
      <c r="G3871" t="s">
        <v>10192</v>
      </c>
      <c r="I3871" t="s">
        <v>22</v>
      </c>
      <c r="J3871">
        <v>210</v>
      </c>
      <c r="K3871">
        <v>71</v>
      </c>
      <c r="L3871">
        <f t="shared" si="60"/>
        <v>69</v>
      </c>
    </row>
    <row r="3872" spans="1:12" x14ac:dyDescent="0.25">
      <c r="A3872">
        <v>3919</v>
      </c>
      <c r="B3872" t="s">
        <v>8</v>
      </c>
      <c r="C3872">
        <v>4611702</v>
      </c>
      <c r="D3872">
        <v>4613675</v>
      </c>
      <c r="E3872">
        <v>1</v>
      </c>
      <c r="F3872" t="s">
        <v>10193</v>
      </c>
      <c r="G3872" t="s">
        <v>10194</v>
      </c>
      <c r="I3872" t="s">
        <v>22</v>
      </c>
      <c r="J3872">
        <v>1974</v>
      </c>
      <c r="K3872">
        <v>4</v>
      </c>
      <c r="L3872">
        <f t="shared" si="60"/>
        <v>657</v>
      </c>
    </row>
    <row r="3873" spans="1:12" x14ac:dyDescent="0.25">
      <c r="A3873">
        <v>3920</v>
      </c>
      <c r="B3873" t="s">
        <v>8</v>
      </c>
      <c r="C3873">
        <v>4613680</v>
      </c>
      <c r="D3873">
        <v>4614300</v>
      </c>
      <c r="E3873">
        <v>1</v>
      </c>
      <c r="F3873" t="s">
        <v>10195</v>
      </c>
      <c r="G3873" t="s">
        <v>10196</v>
      </c>
      <c r="I3873" t="s">
        <v>22</v>
      </c>
      <c r="J3873">
        <v>621</v>
      </c>
      <c r="K3873">
        <v>485</v>
      </c>
      <c r="L3873">
        <f t="shared" si="60"/>
        <v>206</v>
      </c>
    </row>
    <row r="3874" spans="1:12" x14ac:dyDescent="0.25">
      <c r="A3874">
        <v>3921</v>
      </c>
      <c r="B3874" t="s">
        <v>8</v>
      </c>
      <c r="C3874">
        <v>4614786</v>
      </c>
      <c r="D3874">
        <v>4615028</v>
      </c>
      <c r="E3874">
        <v>1</v>
      </c>
      <c r="F3874" t="s">
        <v>10197</v>
      </c>
      <c r="G3874" t="s">
        <v>10198</v>
      </c>
      <c r="I3874" t="s">
        <v>10199</v>
      </c>
      <c r="J3874">
        <v>243</v>
      </c>
      <c r="K3874">
        <v>-4</v>
      </c>
      <c r="L3874">
        <f t="shared" si="60"/>
        <v>80</v>
      </c>
    </row>
    <row r="3875" spans="1:12" x14ac:dyDescent="0.25">
      <c r="A3875">
        <v>3922</v>
      </c>
      <c r="B3875" t="s">
        <v>8</v>
      </c>
      <c r="C3875">
        <v>4615025</v>
      </c>
      <c r="D3875">
        <v>4615327</v>
      </c>
      <c r="E3875">
        <v>1</v>
      </c>
      <c r="F3875" t="s">
        <v>10200</v>
      </c>
      <c r="G3875" t="s">
        <v>10201</v>
      </c>
      <c r="I3875" t="s">
        <v>10202</v>
      </c>
      <c r="J3875">
        <v>303</v>
      </c>
      <c r="K3875">
        <v>297</v>
      </c>
      <c r="L3875">
        <f t="shared" si="60"/>
        <v>100</v>
      </c>
    </row>
    <row r="3876" spans="1:12" x14ac:dyDescent="0.25">
      <c r="A3876">
        <v>3923</v>
      </c>
      <c r="B3876" t="s">
        <v>8</v>
      </c>
      <c r="C3876">
        <v>4615625</v>
      </c>
      <c r="D3876">
        <v>4615825</v>
      </c>
      <c r="E3876">
        <v>-1</v>
      </c>
      <c r="F3876" t="s">
        <v>10203</v>
      </c>
      <c r="G3876" t="s">
        <v>10204</v>
      </c>
      <c r="I3876" t="s">
        <v>22</v>
      </c>
      <c r="J3876">
        <v>201</v>
      </c>
      <c r="K3876">
        <v>117</v>
      </c>
      <c r="L3876">
        <f t="shared" si="60"/>
        <v>66</v>
      </c>
    </row>
    <row r="3877" spans="1:12" x14ac:dyDescent="0.25">
      <c r="A3877">
        <v>3924</v>
      </c>
      <c r="B3877" t="s">
        <v>8</v>
      </c>
      <c r="C3877">
        <v>4615943</v>
      </c>
      <c r="D3877">
        <v>4616548</v>
      </c>
      <c r="E3877">
        <v>1</v>
      </c>
      <c r="F3877" t="s">
        <v>10205</v>
      </c>
      <c r="G3877" t="s">
        <v>10206</v>
      </c>
      <c r="I3877" t="s">
        <v>160</v>
      </c>
      <c r="J3877">
        <v>606</v>
      </c>
      <c r="K3877">
        <v>102</v>
      </c>
      <c r="L3877">
        <f t="shared" si="60"/>
        <v>201</v>
      </c>
    </row>
    <row r="3878" spans="1:12" x14ac:dyDescent="0.25">
      <c r="A3878">
        <v>3925</v>
      </c>
      <c r="B3878" t="s">
        <v>8</v>
      </c>
      <c r="C3878">
        <v>4616651</v>
      </c>
      <c r="D3878">
        <v>4617121</v>
      </c>
      <c r="E3878">
        <v>1</v>
      </c>
      <c r="F3878" t="s">
        <v>10207</v>
      </c>
      <c r="G3878" t="s">
        <v>10208</v>
      </c>
      <c r="I3878" t="s">
        <v>10209</v>
      </c>
      <c r="J3878">
        <v>471</v>
      </c>
      <c r="K3878">
        <v>205</v>
      </c>
      <c r="L3878">
        <f t="shared" si="60"/>
        <v>156</v>
      </c>
    </row>
    <row r="3879" spans="1:12" x14ac:dyDescent="0.25">
      <c r="A3879">
        <v>3926</v>
      </c>
      <c r="B3879" t="s">
        <v>8</v>
      </c>
      <c r="C3879">
        <v>4617327</v>
      </c>
      <c r="D3879">
        <v>4617425</v>
      </c>
      <c r="E3879">
        <v>1</v>
      </c>
      <c r="F3879" t="s">
        <v>10210</v>
      </c>
      <c r="G3879" t="s">
        <v>10211</v>
      </c>
      <c r="I3879" t="s">
        <v>22</v>
      </c>
      <c r="J3879">
        <v>99</v>
      </c>
      <c r="K3879">
        <v>27</v>
      </c>
      <c r="L3879">
        <f t="shared" si="60"/>
        <v>32</v>
      </c>
    </row>
    <row r="3880" spans="1:12" x14ac:dyDescent="0.25">
      <c r="A3880">
        <v>3927</v>
      </c>
      <c r="B3880" t="s">
        <v>8</v>
      </c>
      <c r="C3880">
        <v>4617453</v>
      </c>
      <c r="D3880">
        <v>4617566</v>
      </c>
      <c r="E3880">
        <v>1</v>
      </c>
      <c r="F3880" t="s">
        <v>10212</v>
      </c>
      <c r="G3880" t="s">
        <v>10213</v>
      </c>
      <c r="I3880" t="s">
        <v>22</v>
      </c>
      <c r="J3880">
        <v>114</v>
      </c>
      <c r="K3880">
        <v>49</v>
      </c>
      <c r="L3880">
        <f t="shared" si="60"/>
        <v>37</v>
      </c>
    </row>
    <row r="3881" spans="1:12" x14ac:dyDescent="0.25">
      <c r="A3881">
        <v>3928</v>
      </c>
      <c r="B3881" t="s">
        <v>8</v>
      </c>
      <c r="C3881">
        <v>4617616</v>
      </c>
      <c r="D3881">
        <v>4618122</v>
      </c>
      <c r="E3881">
        <v>1</v>
      </c>
      <c r="F3881" t="s">
        <v>10214</v>
      </c>
      <c r="G3881" t="s">
        <v>10215</v>
      </c>
      <c r="I3881" t="s">
        <v>22</v>
      </c>
      <c r="J3881">
        <v>507</v>
      </c>
      <c r="K3881">
        <v>63</v>
      </c>
      <c r="L3881">
        <f t="shared" si="60"/>
        <v>168</v>
      </c>
    </row>
    <row r="3882" spans="1:12" x14ac:dyDescent="0.25">
      <c r="A3882">
        <v>3929</v>
      </c>
      <c r="B3882" t="s">
        <v>8</v>
      </c>
      <c r="C3882">
        <v>4618186</v>
      </c>
      <c r="D3882">
        <v>4619019</v>
      </c>
      <c r="E3882">
        <v>1</v>
      </c>
      <c r="F3882" t="s">
        <v>10216</v>
      </c>
      <c r="G3882" t="s">
        <v>10217</v>
      </c>
      <c r="I3882" t="s">
        <v>22</v>
      </c>
      <c r="J3882">
        <v>834</v>
      </c>
      <c r="K3882">
        <v>199</v>
      </c>
      <c r="L3882">
        <f t="shared" si="60"/>
        <v>277</v>
      </c>
    </row>
    <row r="3883" spans="1:12" x14ac:dyDescent="0.25">
      <c r="A3883">
        <v>3930</v>
      </c>
      <c r="B3883" t="s">
        <v>8</v>
      </c>
      <c r="C3883">
        <v>4619219</v>
      </c>
      <c r="D3883">
        <v>4619548</v>
      </c>
      <c r="E3883">
        <v>1</v>
      </c>
      <c r="F3883" t="s">
        <v>10218</v>
      </c>
      <c r="G3883" t="s">
        <v>10219</v>
      </c>
      <c r="I3883" t="s">
        <v>22</v>
      </c>
      <c r="J3883">
        <v>330</v>
      </c>
      <c r="K3883">
        <v>18</v>
      </c>
      <c r="L3883">
        <f t="shared" si="60"/>
        <v>109</v>
      </c>
    </row>
    <row r="3884" spans="1:12" x14ac:dyDescent="0.25">
      <c r="A3884">
        <v>3931</v>
      </c>
      <c r="B3884" t="s">
        <v>8</v>
      </c>
      <c r="C3884">
        <v>4619567</v>
      </c>
      <c r="D3884">
        <v>4619920</v>
      </c>
      <c r="E3884">
        <v>1</v>
      </c>
      <c r="F3884" t="s">
        <v>10220</v>
      </c>
      <c r="G3884" t="s">
        <v>10221</v>
      </c>
      <c r="I3884" t="s">
        <v>22</v>
      </c>
      <c r="J3884">
        <v>354</v>
      </c>
      <c r="K3884">
        <v>475</v>
      </c>
      <c r="L3884">
        <f t="shared" si="60"/>
        <v>117</v>
      </c>
    </row>
    <row r="3885" spans="1:12" x14ac:dyDescent="0.25">
      <c r="A3885">
        <v>3932</v>
      </c>
      <c r="B3885" t="s">
        <v>8</v>
      </c>
      <c r="C3885">
        <v>4620396</v>
      </c>
      <c r="D3885">
        <v>4620959</v>
      </c>
      <c r="E3885">
        <v>1</v>
      </c>
      <c r="F3885" t="s">
        <v>10222</v>
      </c>
      <c r="G3885" t="s">
        <v>10223</v>
      </c>
      <c r="I3885" t="s">
        <v>169</v>
      </c>
      <c r="J3885">
        <v>564</v>
      </c>
      <c r="K3885">
        <v>105</v>
      </c>
      <c r="L3885">
        <f t="shared" si="60"/>
        <v>187</v>
      </c>
    </row>
    <row r="3886" spans="1:12" x14ac:dyDescent="0.25">
      <c r="A3886">
        <v>3933</v>
      </c>
      <c r="B3886" t="s">
        <v>8</v>
      </c>
      <c r="C3886">
        <v>4621065</v>
      </c>
      <c r="D3886">
        <v>4622234</v>
      </c>
      <c r="E3886">
        <v>1</v>
      </c>
      <c r="F3886" t="s">
        <v>10224</v>
      </c>
      <c r="G3886" t="s">
        <v>10225</v>
      </c>
      <c r="I3886" t="s">
        <v>977</v>
      </c>
      <c r="J3886">
        <v>1170</v>
      </c>
      <c r="K3886">
        <v>225</v>
      </c>
      <c r="L3886">
        <f t="shared" si="60"/>
        <v>389</v>
      </c>
    </row>
    <row r="3887" spans="1:12" x14ac:dyDescent="0.25">
      <c r="A3887">
        <v>3934</v>
      </c>
      <c r="B3887" t="s">
        <v>8</v>
      </c>
      <c r="C3887">
        <v>4622460</v>
      </c>
      <c r="D3887">
        <v>4625882</v>
      </c>
      <c r="E3887">
        <v>1</v>
      </c>
      <c r="F3887" t="s">
        <v>10226</v>
      </c>
      <c r="G3887" t="s">
        <v>10227</v>
      </c>
      <c r="I3887" t="s">
        <v>860</v>
      </c>
      <c r="J3887">
        <v>3423</v>
      </c>
      <c r="K3887">
        <v>18</v>
      </c>
      <c r="L3887">
        <f t="shared" si="60"/>
        <v>1140</v>
      </c>
    </row>
    <row r="3888" spans="1:12" x14ac:dyDescent="0.25">
      <c r="A3888">
        <v>3935</v>
      </c>
      <c r="B3888" t="s">
        <v>8</v>
      </c>
      <c r="C3888">
        <v>4625901</v>
      </c>
      <c r="D3888">
        <v>4627580</v>
      </c>
      <c r="E3888">
        <v>1</v>
      </c>
      <c r="F3888" t="s">
        <v>10228</v>
      </c>
      <c r="G3888" t="s">
        <v>10229</v>
      </c>
      <c r="I3888" t="s">
        <v>444</v>
      </c>
      <c r="J3888">
        <v>1680</v>
      </c>
      <c r="K3888">
        <v>129</v>
      </c>
      <c r="L3888">
        <f t="shared" si="60"/>
        <v>559</v>
      </c>
    </row>
    <row r="3889" spans="1:12" x14ac:dyDescent="0.25">
      <c r="A3889">
        <v>3936</v>
      </c>
      <c r="B3889" t="s">
        <v>8</v>
      </c>
      <c r="C3889">
        <v>4627710</v>
      </c>
      <c r="D3889">
        <v>4630148</v>
      </c>
      <c r="E3889">
        <v>1</v>
      </c>
      <c r="F3889" t="s">
        <v>10230</v>
      </c>
      <c r="G3889" t="s">
        <v>10231</v>
      </c>
      <c r="H3889" t="s">
        <v>10232</v>
      </c>
      <c r="I3889" t="s">
        <v>582</v>
      </c>
      <c r="J3889">
        <v>2439</v>
      </c>
      <c r="K3889">
        <v>53</v>
      </c>
      <c r="L3889">
        <f t="shared" si="60"/>
        <v>812</v>
      </c>
    </row>
    <row r="3890" spans="1:12" x14ac:dyDescent="0.25">
      <c r="A3890">
        <v>3937</v>
      </c>
      <c r="B3890" t="s">
        <v>8</v>
      </c>
      <c r="C3890">
        <v>4630202</v>
      </c>
      <c r="D3890">
        <v>4632091</v>
      </c>
      <c r="E3890">
        <v>1</v>
      </c>
      <c r="F3890" t="s">
        <v>10233</v>
      </c>
      <c r="G3890" t="s">
        <v>10234</v>
      </c>
      <c r="I3890" t="s">
        <v>22</v>
      </c>
      <c r="J3890">
        <v>1890</v>
      </c>
      <c r="K3890">
        <v>20</v>
      </c>
      <c r="L3890">
        <f t="shared" si="60"/>
        <v>629</v>
      </c>
    </row>
    <row r="3891" spans="1:12" x14ac:dyDescent="0.25">
      <c r="A3891">
        <v>3938</v>
      </c>
      <c r="B3891" t="s">
        <v>8</v>
      </c>
      <c r="C3891">
        <v>4632112</v>
      </c>
      <c r="D3891">
        <v>4634730</v>
      </c>
      <c r="E3891">
        <v>1</v>
      </c>
      <c r="F3891" t="s">
        <v>10235</v>
      </c>
      <c r="G3891" t="s">
        <v>10236</v>
      </c>
      <c r="I3891" t="s">
        <v>22</v>
      </c>
      <c r="J3891">
        <v>2619</v>
      </c>
      <c r="K3891">
        <v>161</v>
      </c>
      <c r="L3891">
        <f t="shared" si="60"/>
        <v>872</v>
      </c>
    </row>
    <row r="3892" spans="1:12" x14ac:dyDescent="0.25">
      <c r="A3892">
        <v>3939</v>
      </c>
      <c r="B3892" t="s">
        <v>8</v>
      </c>
      <c r="C3892">
        <v>4634892</v>
      </c>
      <c r="D3892">
        <v>4636430</v>
      </c>
      <c r="E3892">
        <v>-1</v>
      </c>
      <c r="F3892" t="s">
        <v>10237</v>
      </c>
      <c r="G3892" t="s">
        <v>10238</v>
      </c>
      <c r="I3892" t="s">
        <v>4551</v>
      </c>
      <c r="J3892">
        <v>1539</v>
      </c>
      <c r="K3892">
        <v>290</v>
      </c>
      <c r="L3892">
        <f t="shared" si="60"/>
        <v>512</v>
      </c>
    </row>
    <row r="3893" spans="1:12" x14ac:dyDescent="0.25">
      <c r="A3893">
        <v>3940</v>
      </c>
      <c r="B3893" t="s">
        <v>8</v>
      </c>
      <c r="C3893">
        <v>4636721</v>
      </c>
      <c r="D3893">
        <v>4637563</v>
      </c>
      <c r="E3893">
        <v>-1</v>
      </c>
      <c r="F3893" t="s">
        <v>10239</v>
      </c>
      <c r="G3893" t="s">
        <v>10240</v>
      </c>
      <c r="I3893" t="s">
        <v>570</v>
      </c>
      <c r="J3893">
        <v>843</v>
      </c>
      <c r="K3893">
        <v>207</v>
      </c>
      <c r="L3893">
        <f t="shared" si="60"/>
        <v>280</v>
      </c>
    </row>
    <row r="3894" spans="1:12" x14ac:dyDescent="0.25">
      <c r="A3894">
        <v>3941</v>
      </c>
      <c r="B3894" t="s">
        <v>8</v>
      </c>
      <c r="C3894">
        <v>4637771</v>
      </c>
      <c r="D3894">
        <v>4638355</v>
      </c>
      <c r="E3894">
        <v>1</v>
      </c>
      <c r="F3894" t="s">
        <v>10241</v>
      </c>
      <c r="G3894" t="s">
        <v>10242</v>
      </c>
      <c r="H3894" t="s">
        <v>10243</v>
      </c>
      <c r="I3894" t="s">
        <v>10244</v>
      </c>
      <c r="J3894">
        <v>585</v>
      </c>
      <c r="K3894">
        <v>52</v>
      </c>
      <c r="L3894">
        <f t="shared" si="60"/>
        <v>194</v>
      </c>
    </row>
    <row r="3895" spans="1:12" x14ac:dyDescent="0.25">
      <c r="A3895">
        <v>3942</v>
      </c>
      <c r="B3895" t="s">
        <v>8</v>
      </c>
      <c r="C3895">
        <v>4638408</v>
      </c>
      <c r="D3895">
        <v>4639037</v>
      </c>
      <c r="E3895">
        <v>1</v>
      </c>
      <c r="F3895" t="s">
        <v>10245</v>
      </c>
      <c r="G3895" t="s">
        <v>10246</v>
      </c>
      <c r="H3895" t="s">
        <v>10247</v>
      </c>
      <c r="I3895" t="s">
        <v>10248</v>
      </c>
      <c r="J3895">
        <v>630</v>
      </c>
      <c r="K3895">
        <v>44</v>
      </c>
      <c r="L3895">
        <f t="shared" si="60"/>
        <v>209</v>
      </c>
    </row>
    <row r="3896" spans="1:12" x14ac:dyDescent="0.25">
      <c r="A3896">
        <v>3943</v>
      </c>
      <c r="B3896" t="s">
        <v>8</v>
      </c>
      <c r="C3896">
        <v>4639082</v>
      </c>
      <c r="D3896">
        <v>4639360</v>
      </c>
      <c r="E3896">
        <v>1</v>
      </c>
      <c r="F3896" t="s">
        <v>10249</v>
      </c>
      <c r="G3896" t="s">
        <v>10250</v>
      </c>
      <c r="I3896" t="s">
        <v>22</v>
      </c>
      <c r="J3896">
        <v>279</v>
      </c>
      <c r="K3896">
        <v>32</v>
      </c>
      <c r="L3896">
        <f t="shared" si="60"/>
        <v>92</v>
      </c>
    </row>
    <row r="3897" spans="1:12" x14ac:dyDescent="0.25">
      <c r="A3897">
        <v>3944</v>
      </c>
      <c r="B3897" t="s">
        <v>8</v>
      </c>
      <c r="C3897">
        <v>4639393</v>
      </c>
      <c r="D3897">
        <v>4640349</v>
      </c>
      <c r="E3897">
        <v>1</v>
      </c>
      <c r="F3897" t="s">
        <v>10251</v>
      </c>
      <c r="G3897" t="s">
        <v>10252</v>
      </c>
      <c r="I3897" t="s">
        <v>977</v>
      </c>
      <c r="J3897">
        <v>957</v>
      </c>
      <c r="K3897">
        <v>92</v>
      </c>
      <c r="L3897">
        <f t="shared" si="60"/>
        <v>318</v>
      </c>
    </row>
    <row r="3898" spans="1:12" x14ac:dyDescent="0.25">
      <c r="A3898">
        <v>3945</v>
      </c>
      <c r="B3898" t="s">
        <v>8</v>
      </c>
      <c r="C3898">
        <v>4640442</v>
      </c>
      <c r="D3898">
        <v>4643948</v>
      </c>
      <c r="E3898">
        <v>1</v>
      </c>
      <c r="F3898" t="s">
        <v>10253</v>
      </c>
      <c r="G3898" t="s">
        <v>10254</v>
      </c>
      <c r="I3898" t="s">
        <v>860</v>
      </c>
      <c r="J3898">
        <v>3507</v>
      </c>
      <c r="K3898">
        <v>12</v>
      </c>
      <c r="L3898">
        <f t="shared" si="60"/>
        <v>1168</v>
      </c>
    </row>
    <row r="3899" spans="1:12" x14ac:dyDescent="0.25">
      <c r="A3899">
        <v>3946</v>
      </c>
      <c r="B3899" t="s">
        <v>8</v>
      </c>
      <c r="C3899">
        <v>4643961</v>
      </c>
      <c r="D3899">
        <v>4645694</v>
      </c>
      <c r="E3899">
        <v>1</v>
      </c>
      <c r="F3899" t="s">
        <v>10255</v>
      </c>
      <c r="G3899" t="s">
        <v>10256</v>
      </c>
      <c r="I3899" t="s">
        <v>444</v>
      </c>
      <c r="J3899">
        <v>1734</v>
      </c>
      <c r="K3899">
        <v>10</v>
      </c>
      <c r="L3899">
        <f t="shared" si="60"/>
        <v>577</v>
      </c>
    </row>
    <row r="3900" spans="1:12" x14ac:dyDescent="0.25">
      <c r="A3900">
        <v>3947</v>
      </c>
      <c r="B3900" t="s">
        <v>8</v>
      </c>
      <c r="C3900">
        <v>4645705</v>
      </c>
      <c r="D3900">
        <v>4646571</v>
      </c>
      <c r="E3900">
        <v>1</v>
      </c>
      <c r="F3900" t="s">
        <v>10257</v>
      </c>
      <c r="G3900" t="s">
        <v>10258</v>
      </c>
      <c r="I3900" t="s">
        <v>22</v>
      </c>
      <c r="J3900">
        <v>867</v>
      </c>
      <c r="K3900">
        <v>146</v>
      </c>
      <c r="L3900">
        <f t="shared" si="60"/>
        <v>288</v>
      </c>
    </row>
    <row r="3901" spans="1:12" x14ac:dyDescent="0.25">
      <c r="A3901">
        <v>3948</v>
      </c>
      <c r="B3901" t="s">
        <v>8</v>
      </c>
      <c r="C3901">
        <v>4646718</v>
      </c>
      <c r="D3901">
        <v>4647242</v>
      </c>
      <c r="E3901">
        <v>1</v>
      </c>
      <c r="F3901" t="s">
        <v>10259</v>
      </c>
      <c r="G3901" t="s">
        <v>10260</v>
      </c>
      <c r="I3901" t="s">
        <v>169</v>
      </c>
      <c r="J3901">
        <v>525</v>
      </c>
      <c r="K3901">
        <v>130</v>
      </c>
      <c r="L3901">
        <f t="shared" si="60"/>
        <v>174</v>
      </c>
    </row>
    <row r="3902" spans="1:12" x14ac:dyDescent="0.25">
      <c r="A3902">
        <v>3949</v>
      </c>
      <c r="B3902" t="s">
        <v>8</v>
      </c>
      <c r="C3902">
        <v>4647373</v>
      </c>
      <c r="D3902">
        <v>4648158</v>
      </c>
      <c r="E3902">
        <v>-1</v>
      </c>
      <c r="F3902" t="s">
        <v>10261</v>
      </c>
      <c r="G3902" t="s">
        <v>10262</v>
      </c>
      <c r="I3902" t="s">
        <v>22</v>
      </c>
      <c r="J3902">
        <v>786</v>
      </c>
      <c r="K3902">
        <v>33</v>
      </c>
      <c r="L3902">
        <f t="shared" si="60"/>
        <v>261</v>
      </c>
    </row>
    <row r="3903" spans="1:12" x14ac:dyDescent="0.25">
      <c r="A3903">
        <v>3950</v>
      </c>
      <c r="B3903" t="s">
        <v>8</v>
      </c>
      <c r="C3903">
        <v>4648192</v>
      </c>
      <c r="D3903">
        <v>4649496</v>
      </c>
      <c r="E3903">
        <v>-1</v>
      </c>
      <c r="F3903" t="s">
        <v>10263</v>
      </c>
      <c r="G3903" t="s">
        <v>10264</v>
      </c>
      <c r="I3903" t="s">
        <v>1486</v>
      </c>
      <c r="J3903">
        <v>1305</v>
      </c>
      <c r="K3903">
        <v>282</v>
      </c>
      <c r="L3903">
        <f t="shared" si="60"/>
        <v>434</v>
      </c>
    </row>
    <row r="3904" spans="1:12" x14ac:dyDescent="0.25">
      <c r="A3904">
        <v>3951</v>
      </c>
      <c r="B3904" t="s">
        <v>8</v>
      </c>
      <c r="C3904">
        <v>4649779</v>
      </c>
      <c r="D3904">
        <v>4651209</v>
      </c>
      <c r="E3904">
        <v>1</v>
      </c>
      <c r="F3904" t="s">
        <v>10265</v>
      </c>
      <c r="G3904" t="s">
        <v>10266</v>
      </c>
      <c r="H3904" t="s">
        <v>10267</v>
      </c>
      <c r="I3904" t="s">
        <v>496</v>
      </c>
      <c r="J3904">
        <v>1431</v>
      </c>
      <c r="K3904">
        <v>30</v>
      </c>
      <c r="L3904">
        <f t="shared" si="60"/>
        <v>476</v>
      </c>
    </row>
    <row r="3905" spans="1:12" x14ac:dyDescent="0.25">
      <c r="A3905">
        <v>3952</v>
      </c>
      <c r="B3905" t="s">
        <v>8</v>
      </c>
      <c r="C3905">
        <v>4651240</v>
      </c>
      <c r="D3905">
        <v>4652436</v>
      </c>
      <c r="E3905">
        <v>1</v>
      </c>
      <c r="F3905" t="s">
        <v>10268</v>
      </c>
      <c r="G3905" t="s">
        <v>10269</v>
      </c>
      <c r="H3905" t="s">
        <v>10146</v>
      </c>
      <c r="I3905" t="s">
        <v>496</v>
      </c>
      <c r="J3905">
        <v>1197</v>
      </c>
      <c r="K3905">
        <v>39</v>
      </c>
      <c r="L3905">
        <f t="shared" si="60"/>
        <v>398</v>
      </c>
    </row>
    <row r="3906" spans="1:12" x14ac:dyDescent="0.25">
      <c r="A3906">
        <v>3953</v>
      </c>
      <c r="B3906" t="s">
        <v>8</v>
      </c>
      <c r="C3906">
        <v>4652476</v>
      </c>
      <c r="D3906">
        <v>4652877</v>
      </c>
      <c r="E3906">
        <v>1</v>
      </c>
      <c r="F3906" t="s">
        <v>10270</v>
      </c>
      <c r="G3906" t="s">
        <v>10271</v>
      </c>
      <c r="I3906" t="s">
        <v>22</v>
      </c>
      <c r="J3906">
        <v>402</v>
      </c>
      <c r="K3906">
        <v>144</v>
      </c>
      <c r="L3906">
        <f t="shared" si="60"/>
        <v>133</v>
      </c>
    </row>
    <row r="3907" spans="1:12" x14ac:dyDescent="0.25">
      <c r="A3907">
        <v>3954</v>
      </c>
      <c r="B3907" t="s">
        <v>8</v>
      </c>
      <c r="C3907">
        <v>4653022</v>
      </c>
      <c r="D3907">
        <v>4653918</v>
      </c>
      <c r="E3907">
        <v>-1</v>
      </c>
      <c r="F3907" t="s">
        <v>10272</v>
      </c>
      <c r="G3907" t="s">
        <v>10273</v>
      </c>
      <c r="I3907" t="s">
        <v>22</v>
      </c>
      <c r="J3907">
        <v>897</v>
      </c>
      <c r="K3907">
        <v>297</v>
      </c>
      <c r="L3907">
        <f t="shared" si="60"/>
        <v>298</v>
      </c>
    </row>
    <row r="3908" spans="1:12" x14ac:dyDescent="0.25">
      <c r="A3908">
        <v>3955</v>
      </c>
      <c r="B3908" t="s">
        <v>8</v>
      </c>
      <c r="C3908">
        <v>4654216</v>
      </c>
      <c r="D3908">
        <v>4655415</v>
      </c>
      <c r="E3908">
        <v>-1</v>
      </c>
      <c r="F3908" t="s">
        <v>10274</v>
      </c>
      <c r="G3908" t="s">
        <v>10275</v>
      </c>
      <c r="H3908" t="s">
        <v>10276</v>
      </c>
      <c r="I3908" t="s">
        <v>1812</v>
      </c>
      <c r="J3908">
        <v>1200</v>
      </c>
      <c r="K3908">
        <v>745</v>
      </c>
      <c r="L3908">
        <f t="shared" ref="L3908:L3971" si="61">(D3908-C3908+1)/3-1</f>
        <v>399</v>
      </c>
    </row>
    <row r="3909" spans="1:12" x14ac:dyDescent="0.25">
      <c r="A3909">
        <v>3956</v>
      </c>
      <c r="B3909" t="s">
        <v>8</v>
      </c>
      <c r="C3909">
        <v>4656161</v>
      </c>
      <c r="D3909">
        <v>4657594</v>
      </c>
      <c r="E3909">
        <v>1</v>
      </c>
      <c r="F3909" t="s">
        <v>10277</v>
      </c>
      <c r="G3909" t="s">
        <v>10278</v>
      </c>
      <c r="I3909" t="s">
        <v>3191</v>
      </c>
      <c r="J3909">
        <v>1434</v>
      </c>
      <c r="K3909">
        <v>483</v>
      </c>
      <c r="L3909">
        <f t="shared" si="61"/>
        <v>477</v>
      </c>
    </row>
    <row r="3910" spans="1:12" x14ac:dyDescent="0.25">
      <c r="A3910">
        <v>3958</v>
      </c>
      <c r="B3910" t="s">
        <v>8</v>
      </c>
      <c r="C3910">
        <v>4658292</v>
      </c>
      <c r="D3910">
        <v>4658675</v>
      </c>
      <c r="E3910">
        <v>1</v>
      </c>
      <c r="F3910" t="s">
        <v>10280</v>
      </c>
      <c r="G3910" t="s">
        <v>10281</v>
      </c>
      <c r="I3910" t="s">
        <v>22</v>
      </c>
      <c r="J3910">
        <v>384</v>
      </c>
      <c r="K3910">
        <v>57</v>
      </c>
      <c r="L3910">
        <f t="shared" si="61"/>
        <v>127</v>
      </c>
    </row>
    <row r="3911" spans="1:12" x14ac:dyDescent="0.25">
      <c r="A3911">
        <v>3959</v>
      </c>
      <c r="B3911" t="s">
        <v>8</v>
      </c>
      <c r="C3911">
        <v>4658733</v>
      </c>
      <c r="D3911">
        <v>4659578</v>
      </c>
      <c r="E3911">
        <v>1</v>
      </c>
      <c r="F3911" t="s">
        <v>10282</v>
      </c>
      <c r="G3911" t="s">
        <v>10283</v>
      </c>
      <c r="H3911" t="s">
        <v>10284</v>
      </c>
      <c r="I3911" t="s">
        <v>10285</v>
      </c>
      <c r="J3911">
        <v>846</v>
      </c>
      <c r="K3911">
        <v>6</v>
      </c>
      <c r="L3911">
        <f t="shared" si="61"/>
        <v>281</v>
      </c>
    </row>
    <row r="3912" spans="1:12" x14ac:dyDescent="0.25">
      <c r="A3912">
        <v>3960</v>
      </c>
      <c r="B3912" t="s">
        <v>8</v>
      </c>
      <c r="C3912">
        <v>4659585</v>
      </c>
      <c r="D3912">
        <v>4660145</v>
      </c>
      <c r="E3912">
        <v>-1</v>
      </c>
      <c r="F3912" t="s">
        <v>10286</v>
      </c>
      <c r="G3912" t="s">
        <v>10287</v>
      </c>
      <c r="I3912" t="s">
        <v>22</v>
      </c>
      <c r="J3912">
        <v>561</v>
      </c>
      <c r="K3912">
        <v>117</v>
      </c>
      <c r="L3912">
        <f t="shared" si="61"/>
        <v>186</v>
      </c>
    </row>
    <row r="3913" spans="1:12" x14ac:dyDescent="0.25">
      <c r="A3913">
        <v>3961</v>
      </c>
      <c r="B3913" t="s">
        <v>8</v>
      </c>
      <c r="C3913">
        <v>4660263</v>
      </c>
      <c r="D3913">
        <v>4660535</v>
      </c>
      <c r="E3913">
        <v>-1</v>
      </c>
      <c r="F3913" t="s">
        <v>10288</v>
      </c>
      <c r="G3913" t="s">
        <v>10289</v>
      </c>
      <c r="H3913" t="s">
        <v>10290</v>
      </c>
      <c r="I3913" t="s">
        <v>10291</v>
      </c>
      <c r="J3913">
        <v>273</v>
      </c>
      <c r="K3913">
        <v>174</v>
      </c>
      <c r="L3913">
        <f t="shared" si="61"/>
        <v>90</v>
      </c>
    </row>
    <row r="3914" spans="1:12" x14ac:dyDescent="0.25">
      <c r="A3914">
        <v>3962</v>
      </c>
      <c r="B3914" t="s">
        <v>8</v>
      </c>
      <c r="C3914">
        <v>4660710</v>
      </c>
      <c r="D3914">
        <v>4661657</v>
      </c>
      <c r="E3914">
        <v>-1</v>
      </c>
      <c r="F3914" t="s">
        <v>10292</v>
      </c>
      <c r="G3914" t="s">
        <v>10293</v>
      </c>
      <c r="H3914" t="s">
        <v>10294</v>
      </c>
      <c r="I3914" t="s">
        <v>10295</v>
      </c>
      <c r="J3914">
        <v>948</v>
      </c>
      <c r="K3914">
        <v>49</v>
      </c>
      <c r="L3914">
        <f t="shared" si="61"/>
        <v>315</v>
      </c>
    </row>
    <row r="3915" spans="1:12" x14ac:dyDescent="0.25">
      <c r="A3915">
        <v>3963</v>
      </c>
      <c r="B3915" t="s">
        <v>8</v>
      </c>
      <c r="C3915">
        <v>4661707</v>
      </c>
      <c r="D3915">
        <v>4663605</v>
      </c>
      <c r="E3915">
        <v>-1</v>
      </c>
      <c r="F3915" t="s">
        <v>10296</v>
      </c>
      <c r="G3915" t="s">
        <v>10297</v>
      </c>
      <c r="I3915" t="s">
        <v>10298</v>
      </c>
      <c r="J3915">
        <v>1899</v>
      </c>
      <c r="K3915">
        <v>-1</v>
      </c>
      <c r="L3915">
        <f t="shared" si="61"/>
        <v>632</v>
      </c>
    </row>
    <row r="3916" spans="1:12" x14ac:dyDescent="0.25">
      <c r="A3916">
        <v>3964</v>
      </c>
      <c r="B3916" t="s">
        <v>8</v>
      </c>
      <c r="C3916">
        <v>4663605</v>
      </c>
      <c r="D3916">
        <v>4664168</v>
      </c>
      <c r="E3916">
        <v>-1</v>
      </c>
      <c r="F3916" t="s">
        <v>10299</v>
      </c>
      <c r="G3916" t="s">
        <v>10300</v>
      </c>
      <c r="I3916" t="s">
        <v>22</v>
      </c>
      <c r="J3916">
        <v>564</v>
      </c>
      <c r="K3916">
        <v>87</v>
      </c>
      <c r="L3916">
        <f t="shared" si="61"/>
        <v>187</v>
      </c>
    </row>
    <row r="3917" spans="1:12" x14ac:dyDescent="0.25">
      <c r="A3917">
        <v>3965</v>
      </c>
      <c r="B3917" t="s">
        <v>8</v>
      </c>
      <c r="C3917">
        <v>4664256</v>
      </c>
      <c r="D3917">
        <v>4664543</v>
      </c>
      <c r="E3917">
        <v>1</v>
      </c>
      <c r="F3917" t="s">
        <v>10301</v>
      </c>
      <c r="G3917" t="s">
        <v>10302</v>
      </c>
      <c r="I3917" t="s">
        <v>22</v>
      </c>
      <c r="J3917">
        <v>288</v>
      </c>
      <c r="K3917">
        <v>79</v>
      </c>
      <c r="L3917">
        <f t="shared" si="61"/>
        <v>95</v>
      </c>
    </row>
    <row r="3918" spans="1:12" x14ac:dyDescent="0.25">
      <c r="A3918">
        <v>3966</v>
      </c>
      <c r="B3918" t="s">
        <v>8</v>
      </c>
      <c r="C3918">
        <v>4664623</v>
      </c>
      <c r="D3918">
        <v>4665279</v>
      </c>
      <c r="E3918">
        <v>1</v>
      </c>
      <c r="F3918" t="s">
        <v>10303</v>
      </c>
      <c r="G3918" t="s">
        <v>10304</v>
      </c>
      <c r="I3918" t="s">
        <v>22</v>
      </c>
      <c r="J3918">
        <v>657</v>
      </c>
      <c r="K3918">
        <v>16</v>
      </c>
      <c r="L3918">
        <f t="shared" si="61"/>
        <v>218</v>
      </c>
    </row>
    <row r="3919" spans="1:12" x14ac:dyDescent="0.25">
      <c r="A3919">
        <v>3967</v>
      </c>
      <c r="B3919" t="s">
        <v>8</v>
      </c>
      <c r="C3919">
        <v>4665296</v>
      </c>
      <c r="D3919">
        <v>4666603</v>
      </c>
      <c r="E3919">
        <v>1</v>
      </c>
      <c r="F3919" t="s">
        <v>10305</v>
      </c>
      <c r="G3919" t="s">
        <v>10306</v>
      </c>
      <c r="H3919" t="s">
        <v>10307</v>
      </c>
      <c r="I3919" t="s">
        <v>10308</v>
      </c>
      <c r="J3919">
        <v>1308</v>
      </c>
      <c r="K3919">
        <v>15</v>
      </c>
      <c r="L3919">
        <f t="shared" si="61"/>
        <v>435</v>
      </c>
    </row>
    <row r="3920" spans="1:12" x14ac:dyDescent="0.25">
      <c r="A3920">
        <v>3968</v>
      </c>
      <c r="B3920" t="s">
        <v>8</v>
      </c>
      <c r="C3920">
        <v>4666619</v>
      </c>
      <c r="D3920">
        <v>4666939</v>
      </c>
      <c r="E3920">
        <v>1</v>
      </c>
      <c r="F3920" t="s">
        <v>10309</v>
      </c>
      <c r="G3920" t="s">
        <v>10310</v>
      </c>
      <c r="I3920" t="s">
        <v>22</v>
      </c>
      <c r="J3920">
        <v>321</v>
      </c>
      <c r="K3920">
        <v>58</v>
      </c>
      <c r="L3920">
        <f t="shared" si="61"/>
        <v>106</v>
      </c>
    </row>
    <row r="3921" spans="1:12" x14ac:dyDescent="0.25">
      <c r="A3921">
        <v>3969</v>
      </c>
      <c r="B3921" t="s">
        <v>8</v>
      </c>
      <c r="C3921">
        <v>4666998</v>
      </c>
      <c r="D3921">
        <v>4667447</v>
      </c>
      <c r="E3921">
        <v>-1</v>
      </c>
      <c r="F3921" t="s">
        <v>10311</v>
      </c>
      <c r="G3921" t="s">
        <v>10312</v>
      </c>
      <c r="I3921" t="s">
        <v>4172</v>
      </c>
      <c r="J3921">
        <v>450</v>
      </c>
      <c r="K3921">
        <v>299</v>
      </c>
      <c r="L3921">
        <f t="shared" si="61"/>
        <v>149</v>
      </c>
    </row>
    <row r="3922" spans="1:12" x14ac:dyDescent="0.25">
      <c r="A3922">
        <v>3970</v>
      </c>
      <c r="B3922" t="s">
        <v>8</v>
      </c>
      <c r="C3922">
        <v>4667747</v>
      </c>
      <c r="D3922">
        <v>4668796</v>
      </c>
      <c r="E3922">
        <v>1</v>
      </c>
      <c r="F3922" t="s">
        <v>10313</v>
      </c>
      <c r="G3922" t="s">
        <v>10314</v>
      </c>
      <c r="I3922" t="s">
        <v>160</v>
      </c>
      <c r="J3922">
        <v>1050</v>
      </c>
      <c r="K3922">
        <v>20</v>
      </c>
      <c r="L3922">
        <f t="shared" si="61"/>
        <v>349</v>
      </c>
    </row>
    <row r="3923" spans="1:12" x14ac:dyDescent="0.25">
      <c r="A3923">
        <v>3971</v>
      </c>
      <c r="B3923" t="s">
        <v>8</v>
      </c>
      <c r="C3923">
        <v>4668817</v>
      </c>
      <c r="D3923">
        <v>4670127</v>
      </c>
      <c r="E3923">
        <v>-1</v>
      </c>
      <c r="F3923" t="s">
        <v>10315</v>
      </c>
      <c r="G3923" t="s">
        <v>10316</v>
      </c>
      <c r="H3923" t="s">
        <v>10317</v>
      </c>
      <c r="I3923" t="s">
        <v>10318</v>
      </c>
      <c r="J3923">
        <v>1311</v>
      </c>
      <c r="K3923">
        <v>4</v>
      </c>
      <c r="L3923">
        <f t="shared" si="61"/>
        <v>436</v>
      </c>
    </row>
    <row r="3924" spans="1:12" x14ac:dyDescent="0.25">
      <c r="A3924">
        <v>3972</v>
      </c>
      <c r="B3924" t="s">
        <v>8</v>
      </c>
      <c r="C3924">
        <v>4670132</v>
      </c>
      <c r="D3924">
        <v>4670824</v>
      </c>
      <c r="E3924">
        <v>-1</v>
      </c>
      <c r="F3924" t="s">
        <v>10319</v>
      </c>
      <c r="G3924" t="s">
        <v>10320</v>
      </c>
      <c r="I3924" t="s">
        <v>765</v>
      </c>
      <c r="J3924">
        <v>693</v>
      </c>
      <c r="K3924">
        <v>13</v>
      </c>
      <c r="L3924">
        <f t="shared" si="61"/>
        <v>230</v>
      </c>
    </row>
    <row r="3925" spans="1:12" x14ac:dyDescent="0.25">
      <c r="A3925">
        <v>3973</v>
      </c>
      <c r="B3925" t="s">
        <v>8</v>
      </c>
      <c r="C3925">
        <v>4670838</v>
      </c>
      <c r="D3925">
        <v>4671476</v>
      </c>
      <c r="E3925">
        <v>-1</v>
      </c>
      <c r="F3925" t="s">
        <v>10321</v>
      </c>
      <c r="G3925" t="s">
        <v>10322</v>
      </c>
      <c r="I3925" t="s">
        <v>22</v>
      </c>
      <c r="J3925">
        <v>639</v>
      </c>
      <c r="K3925">
        <v>18</v>
      </c>
      <c r="L3925">
        <f t="shared" si="61"/>
        <v>212</v>
      </c>
    </row>
    <row r="3926" spans="1:12" x14ac:dyDescent="0.25">
      <c r="A3926">
        <v>3974</v>
      </c>
      <c r="B3926" t="s">
        <v>8</v>
      </c>
      <c r="C3926">
        <v>4671495</v>
      </c>
      <c r="D3926">
        <v>4672766</v>
      </c>
      <c r="E3926">
        <v>1</v>
      </c>
      <c r="F3926" t="s">
        <v>10323</v>
      </c>
      <c r="G3926" t="s">
        <v>10324</v>
      </c>
      <c r="I3926" t="s">
        <v>22</v>
      </c>
      <c r="J3926">
        <v>1272</v>
      </c>
      <c r="K3926">
        <v>80</v>
      </c>
      <c r="L3926">
        <f t="shared" si="61"/>
        <v>423</v>
      </c>
    </row>
    <row r="3927" spans="1:12" x14ac:dyDescent="0.25">
      <c r="A3927">
        <v>3975</v>
      </c>
      <c r="B3927" t="s">
        <v>8</v>
      </c>
      <c r="C3927">
        <v>4672847</v>
      </c>
      <c r="D3927">
        <v>4673692</v>
      </c>
      <c r="E3927">
        <v>1</v>
      </c>
      <c r="F3927" t="s">
        <v>10325</v>
      </c>
      <c r="G3927" t="s">
        <v>10326</v>
      </c>
      <c r="I3927" t="s">
        <v>22</v>
      </c>
      <c r="J3927">
        <v>846</v>
      </c>
      <c r="K3927">
        <v>103</v>
      </c>
      <c r="L3927">
        <f t="shared" si="61"/>
        <v>281</v>
      </c>
    </row>
    <row r="3928" spans="1:12" x14ac:dyDescent="0.25">
      <c r="A3928">
        <v>3976</v>
      </c>
      <c r="B3928" t="s">
        <v>8</v>
      </c>
      <c r="C3928">
        <v>4673796</v>
      </c>
      <c r="D3928">
        <v>4675538</v>
      </c>
      <c r="E3928">
        <v>-1</v>
      </c>
      <c r="F3928" t="s">
        <v>10327</v>
      </c>
      <c r="G3928" t="s">
        <v>10328</v>
      </c>
      <c r="I3928" t="s">
        <v>712</v>
      </c>
      <c r="J3928">
        <v>1743</v>
      </c>
      <c r="K3928">
        <v>0</v>
      </c>
      <c r="L3928">
        <f t="shared" si="61"/>
        <v>580</v>
      </c>
    </row>
    <row r="3929" spans="1:12" x14ac:dyDescent="0.25">
      <c r="A3929">
        <v>3977</v>
      </c>
      <c r="B3929" t="s">
        <v>8</v>
      </c>
      <c r="C3929">
        <v>4675539</v>
      </c>
      <c r="D3929">
        <v>4675640</v>
      </c>
      <c r="E3929">
        <v>-1</v>
      </c>
      <c r="F3929" t="s">
        <v>10329</v>
      </c>
      <c r="G3929" t="s">
        <v>10330</v>
      </c>
      <c r="I3929" t="s">
        <v>22</v>
      </c>
      <c r="J3929">
        <v>102</v>
      </c>
      <c r="K3929">
        <v>5</v>
      </c>
      <c r="L3929">
        <f t="shared" si="61"/>
        <v>33</v>
      </c>
    </row>
    <row r="3930" spans="1:12" x14ac:dyDescent="0.25">
      <c r="A3930">
        <v>3978</v>
      </c>
      <c r="B3930" t="s">
        <v>8</v>
      </c>
      <c r="C3930">
        <v>4675646</v>
      </c>
      <c r="D3930">
        <v>4678171</v>
      </c>
      <c r="E3930">
        <v>-1</v>
      </c>
      <c r="F3930" t="s">
        <v>10331</v>
      </c>
      <c r="G3930" t="s">
        <v>10332</v>
      </c>
      <c r="I3930" t="s">
        <v>5380</v>
      </c>
      <c r="J3930">
        <v>2526</v>
      </c>
      <c r="K3930">
        <v>148</v>
      </c>
      <c r="L3930">
        <f t="shared" si="61"/>
        <v>841</v>
      </c>
    </row>
    <row r="3931" spans="1:12" x14ac:dyDescent="0.25">
      <c r="A3931">
        <v>3979</v>
      </c>
      <c r="B3931" t="s">
        <v>8</v>
      </c>
      <c r="C3931">
        <v>4678320</v>
      </c>
      <c r="D3931">
        <v>4678865</v>
      </c>
      <c r="E3931">
        <v>-1</v>
      </c>
      <c r="F3931" t="s">
        <v>10333</v>
      </c>
      <c r="G3931" t="s">
        <v>10334</v>
      </c>
      <c r="I3931" t="s">
        <v>157</v>
      </c>
      <c r="J3931">
        <v>546</v>
      </c>
      <c r="K3931">
        <v>8</v>
      </c>
      <c r="L3931">
        <f t="shared" si="61"/>
        <v>181</v>
      </c>
    </row>
    <row r="3932" spans="1:12" x14ac:dyDescent="0.25">
      <c r="A3932">
        <v>3980</v>
      </c>
      <c r="B3932" t="s">
        <v>8</v>
      </c>
      <c r="C3932">
        <v>4678874</v>
      </c>
      <c r="D3932">
        <v>4679821</v>
      </c>
      <c r="E3932">
        <v>-1</v>
      </c>
      <c r="F3932" t="s">
        <v>10335</v>
      </c>
      <c r="G3932" t="s">
        <v>10336</v>
      </c>
      <c r="I3932" t="s">
        <v>22</v>
      </c>
      <c r="J3932">
        <v>948</v>
      </c>
      <c r="K3932">
        <v>36</v>
      </c>
      <c r="L3932">
        <f t="shared" si="61"/>
        <v>315</v>
      </c>
    </row>
    <row r="3933" spans="1:12" x14ac:dyDescent="0.25">
      <c r="A3933">
        <v>3981</v>
      </c>
      <c r="B3933" t="s">
        <v>8</v>
      </c>
      <c r="C3933">
        <v>4679858</v>
      </c>
      <c r="D3933">
        <v>4680439</v>
      </c>
      <c r="E3933">
        <v>-1</v>
      </c>
      <c r="F3933" t="s">
        <v>10337</v>
      </c>
      <c r="G3933" t="s">
        <v>10338</v>
      </c>
      <c r="I3933" t="s">
        <v>10339</v>
      </c>
      <c r="J3933">
        <v>582</v>
      </c>
      <c r="K3933">
        <v>2</v>
      </c>
      <c r="L3933">
        <f t="shared" si="61"/>
        <v>193</v>
      </c>
    </row>
    <row r="3934" spans="1:12" x14ac:dyDescent="0.25">
      <c r="A3934">
        <v>3982</v>
      </c>
      <c r="B3934" t="s">
        <v>8</v>
      </c>
      <c r="C3934">
        <v>4680442</v>
      </c>
      <c r="D3934">
        <v>4680969</v>
      </c>
      <c r="E3934">
        <v>-1</v>
      </c>
      <c r="F3934" t="s">
        <v>10340</v>
      </c>
      <c r="G3934" t="s">
        <v>10341</v>
      </c>
      <c r="H3934" t="s">
        <v>10342</v>
      </c>
      <c r="I3934" t="s">
        <v>10343</v>
      </c>
      <c r="J3934">
        <v>528</v>
      </c>
      <c r="K3934">
        <v>-17</v>
      </c>
      <c r="L3934">
        <f t="shared" si="61"/>
        <v>175</v>
      </c>
    </row>
    <row r="3935" spans="1:12" x14ac:dyDescent="0.25">
      <c r="A3935">
        <v>3983</v>
      </c>
      <c r="B3935" t="s">
        <v>8</v>
      </c>
      <c r="C3935">
        <v>4680953</v>
      </c>
      <c r="D3935">
        <v>4681717</v>
      </c>
      <c r="E3935">
        <v>-1</v>
      </c>
      <c r="F3935" t="s">
        <v>10344</v>
      </c>
      <c r="G3935" t="s">
        <v>10345</v>
      </c>
      <c r="I3935" t="s">
        <v>22</v>
      </c>
      <c r="J3935">
        <v>765</v>
      </c>
      <c r="K3935">
        <v>297</v>
      </c>
      <c r="L3935">
        <f t="shared" si="61"/>
        <v>254</v>
      </c>
    </row>
    <row r="3936" spans="1:12" x14ac:dyDescent="0.25">
      <c r="A3936">
        <v>3984</v>
      </c>
      <c r="B3936" t="s">
        <v>8</v>
      </c>
      <c r="C3936">
        <v>4682015</v>
      </c>
      <c r="D3936">
        <v>4685218</v>
      </c>
      <c r="E3936">
        <v>1</v>
      </c>
      <c r="F3936" t="s">
        <v>10346</v>
      </c>
      <c r="G3936" t="s">
        <v>10347</v>
      </c>
      <c r="H3936" t="s">
        <v>10348</v>
      </c>
      <c r="I3936" t="s">
        <v>10349</v>
      </c>
      <c r="J3936">
        <v>3204</v>
      </c>
      <c r="K3936">
        <v>11</v>
      </c>
      <c r="L3936">
        <f t="shared" si="61"/>
        <v>1067</v>
      </c>
    </row>
    <row r="3937" spans="1:12" x14ac:dyDescent="0.25">
      <c r="A3937">
        <v>3985</v>
      </c>
      <c r="B3937" t="s">
        <v>8</v>
      </c>
      <c r="C3937">
        <v>4685230</v>
      </c>
      <c r="D3937">
        <v>4685814</v>
      </c>
      <c r="E3937">
        <v>-1</v>
      </c>
      <c r="F3937" t="s">
        <v>10350</v>
      </c>
      <c r="G3937" t="s">
        <v>10351</v>
      </c>
      <c r="I3937" t="s">
        <v>169</v>
      </c>
      <c r="J3937">
        <v>585</v>
      </c>
      <c r="K3937">
        <v>119</v>
      </c>
      <c r="L3937">
        <f t="shared" si="61"/>
        <v>194</v>
      </c>
    </row>
    <row r="3938" spans="1:12" x14ac:dyDescent="0.25">
      <c r="A3938">
        <v>3986</v>
      </c>
      <c r="B3938" t="s">
        <v>8</v>
      </c>
      <c r="C3938">
        <v>4685934</v>
      </c>
      <c r="D3938">
        <v>4687085</v>
      </c>
      <c r="E3938">
        <v>1</v>
      </c>
      <c r="F3938" t="s">
        <v>10352</v>
      </c>
      <c r="G3938" t="s">
        <v>10353</v>
      </c>
      <c r="I3938" t="s">
        <v>977</v>
      </c>
      <c r="J3938">
        <v>1152</v>
      </c>
      <c r="K3938">
        <v>162</v>
      </c>
      <c r="L3938">
        <f t="shared" si="61"/>
        <v>383</v>
      </c>
    </row>
    <row r="3939" spans="1:12" x14ac:dyDescent="0.25">
      <c r="A3939">
        <v>3987</v>
      </c>
      <c r="B3939" t="s">
        <v>8</v>
      </c>
      <c r="C3939">
        <v>4687248</v>
      </c>
      <c r="D3939">
        <v>4690628</v>
      </c>
      <c r="E3939">
        <v>1</v>
      </c>
      <c r="F3939" t="s">
        <v>10354</v>
      </c>
      <c r="G3939" t="s">
        <v>10355</v>
      </c>
      <c r="I3939" t="s">
        <v>860</v>
      </c>
      <c r="J3939">
        <v>3381</v>
      </c>
      <c r="K3939">
        <v>4</v>
      </c>
      <c r="L3939">
        <f t="shared" si="61"/>
        <v>1126</v>
      </c>
    </row>
    <row r="3940" spans="1:12" x14ac:dyDescent="0.25">
      <c r="A3940">
        <v>3988</v>
      </c>
      <c r="B3940" t="s">
        <v>8</v>
      </c>
      <c r="C3940">
        <v>4690633</v>
      </c>
      <c r="D3940">
        <v>4692414</v>
      </c>
      <c r="E3940">
        <v>1</v>
      </c>
      <c r="F3940" t="s">
        <v>10356</v>
      </c>
      <c r="G3940" t="s">
        <v>10357</v>
      </c>
      <c r="I3940" t="s">
        <v>444</v>
      </c>
      <c r="J3940">
        <v>1782</v>
      </c>
      <c r="K3940">
        <v>319</v>
      </c>
      <c r="L3940">
        <f t="shared" si="61"/>
        <v>593</v>
      </c>
    </row>
    <row r="3941" spans="1:12" x14ac:dyDescent="0.25">
      <c r="A3941">
        <v>3989</v>
      </c>
      <c r="B3941" t="s">
        <v>8</v>
      </c>
      <c r="C3941">
        <v>4692734</v>
      </c>
      <c r="D3941">
        <v>4693297</v>
      </c>
      <c r="E3941">
        <v>1</v>
      </c>
      <c r="F3941" t="s">
        <v>10358</v>
      </c>
      <c r="G3941" t="s">
        <v>10359</v>
      </c>
      <c r="I3941" t="s">
        <v>169</v>
      </c>
      <c r="J3941">
        <v>564</v>
      </c>
      <c r="K3941">
        <v>191</v>
      </c>
      <c r="L3941">
        <f t="shared" si="61"/>
        <v>187</v>
      </c>
    </row>
    <row r="3942" spans="1:12" x14ac:dyDescent="0.25">
      <c r="A3942">
        <v>3990</v>
      </c>
      <c r="B3942" t="s">
        <v>8</v>
      </c>
      <c r="C3942">
        <v>4693489</v>
      </c>
      <c r="D3942">
        <v>4694616</v>
      </c>
      <c r="E3942">
        <v>1</v>
      </c>
      <c r="F3942" t="s">
        <v>10360</v>
      </c>
      <c r="G3942" t="s">
        <v>10361</v>
      </c>
      <c r="I3942" t="s">
        <v>977</v>
      </c>
      <c r="J3942">
        <v>1128</v>
      </c>
      <c r="K3942">
        <v>19</v>
      </c>
      <c r="L3942">
        <f t="shared" si="61"/>
        <v>375</v>
      </c>
    </row>
    <row r="3943" spans="1:12" x14ac:dyDescent="0.25">
      <c r="A3943">
        <v>3991</v>
      </c>
      <c r="B3943" t="s">
        <v>8</v>
      </c>
      <c r="C3943">
        <v>4694636</v>
      </c>
      <c r="D3943">
        <v>4694746</v>
      </c>
      <c r="E3943">
        <v>-1</v>
      </c>
      <c r="F3943" t="s">
        <v>10362</v>
      </c>
      <c r="G3943" t="s">
        <v>10363</v>
      </c>
      <c r="I3943" t="s">
        <v>22</v>
      </c>
      <c r="J3943">
        <v>111</v>
      </c>
      <c r="K3943">
        <v>4</v>
      </c>
      <c r="L3943">
        <f t="shared" si="61"/>
        <v>36</v>
      </c>
    </row>
    <row r="3944" spans="1:12" x14ac:dyDescent="0.25">
      <c r="A3944">
        <v>3992</v>
      </c>
      <c r="B3944" t="s">
        <v>8</v>
      </c>
      <c r="C3944">
        <v>4694751</v>
      </c>
      <c r="D3944">
        <v>4698161</v>
      </c>
      <c r="E3944">
        <v>1</v>
      </c>
      <c r="F3944" t="s">
        <v>10364</v>
      </c>
      <c r="G3944" t="s">
        <v>10365</v>
      </c>
      <c r="I3944" t="s">
        <v>860</v>
      </c>
      <c r="J3944">
        <v>3411</v>
      </c>
      <c r="K3944">
        <v>3</v>
      </c>
      <c r="L3944">
        <f t="shared" si="61"/>
        <v>1136</v>
      </c>
    </row>
    <row r="3945" spans="1:12" x14ac:dyDescent="0.25">
      <c r="A3945">
        <v>3993</v>
      </c>
      <c r="B3945" t="s">
        <v>8</v>
      </c>
      <c r="C3945">
        <v>4698165</v>
      </c>
      <c r="D3945">
        <v>4699835</v>
      </c>
      <c r="E3945">
        <v>1</v>
      </c>
      <c r="F3945" t="s">
        <v>10366</v>
      </c>
      <c r="G3945" t="s">
        <v>10367</v>
      </c>
      <c r="I3945" t="s">
        <v>444</v>
      </c>
      <c r="J3945">
        <v>1671</v>
      </c>
      <c r="K3945">
        <v>2</v>
      </c>
      <c r="L3945">
        <f t="shared" si="61"/>
        <v>556</v>
      </c>
    </row>
    <row r="3946" spans="1:12" x14ac:dyDescent="0.25">
      <c r="A3946">
        <v>3994</v>
      </c>
      <c r="B3946" t="s">
        <v>8</v>
      </c>
      <c r="C3946">
        <v>4699838</v>
      </c>
      <c r="D3946">
        <v>4702366</v>
      </c>
      <c r="E3946">
        <v>1</v>
      </c>
      <c r="F3946" t="s">
        <v>10368</v>
      </c>
      <c r="G3946" t="s">
        <v>10369</v>
      </c>
      <c r="I3946" t="s">
        <v>22</v>
      </c>
      <c r="J3946">
        <v>2529</v>
      </c>
      <c r="K3946">
        <v>52</v>
      </c>
      <c r="L3946">
        <f t="shared" si="61"/>
        <v>842</v>
      </c>
    </row>
    <row r="3947" spans="1:12" x14ac:dyDescent="0.25">
      <c r="A3947">
        <v>3995</v>
      </c>
      <c r="B3947" t="s">
        <v>8</v>
      </c>
      <c r="C3947">
        <v>4702419</v>
      </c>
      <c r="D3947">
        <v>4703981</v>
      </c>
      <c r="E3947">
        <v>1</v>
      </c>
      <c r="F3947" t="s">
        <v>10370</v>
      </c>
      <c r="G3947" t="s">
        <v>10371</v>
      </c>
      <c r="I3947" t="s">
        <v>601</v>
      </c>
      <c r="J3947">
        <v>1563</v>
      </c>
      <c r="K3947">
        <v>368</v>
      </c>
      <c r="L3947">
        <f t="shared" si="61"/>
        <v>520</v>
      </c>
    </row>
    <row r="3948" spans="1:12" x14ac:dyDescent="0.25">
      <c r="A3948">
        <v>3996</v>
      </c>
      <c r="B3948" t="s">
        <v>8</v>
      </c>
      <c r="C3948">
        <v>4704350</v>
      </c>
      <c r="D3948">
        <v>4705030</v>
      </c>
      <c r="E3948">
        <v>1</v>
      </c>
      <c r="F3948" t="s">
        <v>10372</v>
      </c>
      <c r="G3948" t="s">
        <v>10373</v>
      </c>
      <c r="I3948" t="s">
        <v>8141</v>
      </c>
      <c r="J3948">
        <v>681</v>
      </c>
      <c r="K3948">
        <v>88</v>
      </c>
      <c r="L3948">
        <f t="shared" si="61"/>
        <v>226</v>
      </c>
    </row>
    <row r="3949" spans="1:12" x14ac:dyDescent="0.25">
      <c r="A3949">
        <v>3997</v>
      </c>
      <c r="B3949" t="s">
        <v>8</v>
      </c>
      <c r="C3949">
        <v>4705119</v>
      </c>
      <c r="D3949">
        <v>4706738</v>
      </c>
      <c r="E3949">
        <v>-1</v>
      </c>
      <c r="F3949" t="s">
        <v>10374</v>
      </c>
      <c r="G3949" t="s">
        <v>10375</v>
      </c>
      <c r="I3949" t="s">
        <v>10376</v>
      </c>
      <c r="J3949">
        <v>1620</v>
      </c>
      <c r="K3949">
        <v>-23</v>
      </c>
      <c r="L3949">
        <f t="shared" si="61"/>
        <v>539</v>
      </c>
    </row>
    <row r="3950" spans="1:12" x14ac:dyDescent="0.25">
      <c r="A3950">
        <v>3998</v>
      </c>
      <c r="B3950" t="s">
        <v>8</v>
      </c>
      <c r="C3950">
        <v>4706716</v>
      </c>
      <c r="D3950">
        <v>4707318</v>
      </c>
      <c r="E3950">
        <v>-1</v>
      </c>
      <c r="F3950" t="s">
        <v>10377</v>
      </c>
      <c r="G3950" t="s">
        <v>10378</v>
      </c>
      <c r="I3950" t="s">
        <v>9749</v>
      </c>
      <c r="J3950">
        <v>603</v>
      </c>
      <c r="K3950">
        <v>599</v>
      </c>
      <c r="L3950">
        <f t="shared" si="61"/>
        <v>200</v>
      </c>
    </row>
    <row r="3951" spans="1:12" x14ac:dyDescent="0.25">
      <c r="A3951">
        <v>3999</v>
      </c>
      <c r="B3951" t="s">
        <v>8</v>
      </c>
      <c r="C3951">
        <v>4707918</v>
      </c>
      <c r="D3951">
        <v>4708667</v>
      </c>
      <c r="E3951">
        <v>1</v>
      </c>
      <c r="F3951" t="s">
        <v>10379</v>
      </c>
      <c r="G3951" t="s">
        <v>10380</v>
      </c>
      <c r="I3951" t="s">
        <v>8141</v>
      </c>
      <c r="J3951">
        <v>750</v>
      </c>
      <c r="K3951">
        <v>257</v>
      </c>
      <c r="L3951">
        <f t="shared" si="61"/>
        <v>249</v>
      </c>
    </row>
    <row r="3952" spans="1:12" x14ac:dyDescent="0.25">
      <c r="A3952">
        <v>4000</v>
      </c>
      <c r="B3952" t="s">
        <v>8</v>
      </c>
      <c r="C3952">
        <v>4708925</v>
      </c>
      <c r="D3952">
        <v>4710334</v>
      </c>
      <c r="E3952">
        <v>1</v>
      </c>
      <c r="F3952" t="s">
        <v>10381</v>
      </c>
      <c r="G3952" t="s">
        <v>10382</v>
      </c>
      <c r="H3952" t="s">
        <v>10383</v>
      </c>
      <c r="I3952" t="s">
        <v>4840</v>
      </c>
      <c r="J3952">
        <v>1410</v>
      </c>
      <c r="K3952">
        <v>40</v>
      </c>
      <c r="L3952">
        <f t="shared" si="61"/>
        <v>469</v>
      </c>
    </row>
    <row r="3953" spans="1:12" x14ac:dyDescent="0.25">
      <c r="A3953">
        <v>4001</v>
      </c>
      <c r="B3953" t="s">
        <v>8</v>
      </c>
      <c r="C3953">
        <v>4710375</v>
      </c>
      <c r="D3953">
        <v>4711550</v>
      </c>
      <c r="E3953">
        <v>1</v>
      </c>
      <c r="F3953" t="s">
        <v>10384</v>
      </c>
      <c r="G3953" t="s">
        <v>10385</v>
      </c>
      <c r="H3953" t="s">
        <v>10386</v>
      </c>
      <c r="I3953" t="s">
        <v>10387</v>
      </c>
      <c r="J3953">
        <v>1176</v>
      </c>
      <c r="K3953">
        <v>41</v>
      </c>
      <c r="L3953">
        <f t="shared" si="61"/>
        <v>391</v>
      </c>
    </row>
    <row r="3954" spans="1:12" x14ac:dyDescent="0.25">
      <c r="A3954">
        <v>4002</v>
      </c>
      <c r="B3954" t="s">
        <v>8</v>
      </c>
      <c r="C3954">
        <v>4711592</v>
      </c>
      <c r="D3954">
        <v>4712314</v>
      </c>
      <c r="E3954">
        <v>1</v>
      </c>
      <c r="F3954" t="s">
        <v>10388</v>
      </c>
      <c r="G3954" t="s">
        <v>10389</v>
      </c>
      <c r="I3954" t="s">
        <v>5380</v>
      </c>
      <c r="J3954">
        <v>723</v>
      </c>
      <c r="K3954">
        <v>-4</v>
      </c>
      <c r="L3954">
        <f t="shared" si="61"/>
        <v>240</v>
      </c>
    </row>
    <row r="3955" spans="1:12" x14ac:dyDescent="0.25">
      <c r="A3955">
        <v>4003</v>
      </c>
      <c r="B3955" t="s">
        <v>8</v>
      </c>
      <c r="C3955">
        <v>4712311</v>
      </c>
      <c r="D3955">
        <v>4714401</v>
      </c>
      <c r="E3955">
        <v>-1</v>
      </c>
      <c r="F3955" t="s">
        <v>10390</v>
      </c>
      <c r="G3955" t="s">
        <v>10391</v>
      </c>
      <c r="I3955" t="s">
        <v>371</v>
      </c>
      <c r="J3955">
        <v>2091</v>
      </c>
      <c r="K3955">
        <v>249</v>
      </c>
      <c r="L3955">
        <f t="shared" si="61"/>
        <v>696</v>
      </c>
    </row>
    <row r="3956" spans="1:12" x14ac:dyDescent="0.25">
      <c r="A3956">
        <v>4005</v>
      </c>
      <c r="B3956" t="s">
        <v>8</v>
      </c>
      <c r="C3956">
        <v>4714827</v>
      </c>
      <c r="D3956">
        <v>4715813</v>
      </c>
      <c r="E3956">
        <v>-1</v>
      </c>
      <c r="F3956" t="s">
        <v>10394</v>
      </c>
      <c r="G3956" t="s">
        <v>10395</v>
      </c>
      <c r="I3956" t="s">
        <v>2728</v>
      </c>
      <c r="J3956">
        <v>987</v>
      </c>
      <c r="K3956">
        <v>-14</v>
      </c>
      <c r="L3956">
        <f t="shared" si="61"/>
        <v>328</v>
      </c>
    </row>
    <row r="3957" spans="1:12" x14ac:dyDescent="0.25">
      <c r="A3957">
        <v>4006</v>
      </c>
      <c r="B3957" t="s">
        <v>8</v>
      </c>
      <c r="C3957">
        <v>4715800</v>
      </c>
      <c r="D3957">
        <v>4716153</v>
      </c>
      <c r="E3957">
        <v>-1</v>
      </c>
      <c r="F3957" t="s">
        <v>10396</v>
      </c>
      <c r="G3957" t="s">
        <v>10397</v>
      </c>
      <c r="I3957" t="s">
        <v>22</v>
      </c>
      <c r="J3957">
        <v>354</v>
      </c>
      <c r="K3957">
        <v>116</v>
      </c>
      <c r="L3957">
        <f t="shared" si="61"/>
        <v>117</v>
      </c>
    </row>
    <row r="3958" spans="1:12" x14ac:dyDescent="0.25">
      <c r="A3958">
        <v>4007</v>
      </c>
      <c r="B3958" t="s">
        <v>8</v>
      </c>
      <c r="C3958">
        <v>4716270</v>
      </c>
      <c r="D3958">
        <v>4717838</v>
      </c>
      <c r="E3958">
        <v>-1</v>
      </c>
      <c r="F3958" t="s">
        <v>10398</v>
      </c>
      <c r="G3958" t="s">
        <v>10399</v>
      </c>
      <c r="I3958" t="s">
        <v>71</v>
      </c>
      <c r="J3958">
        <v>1569</v>
      </c>
      <c r="K3958">
        <v>151</v>
      </c>
      <c r="L3958">
        <f t="shared" si="61"/>
        <v>522</v>
      </c>
    </row>
    <row r="3959" spans="1:12" x14ac:dyDescent="0.25">
      <c r="A3959">
        <v>4008</v>
      </c>
      <c r="B3959" t="s">
        <v>8</v>
      </c>
      <c r="C3959">
        <v>4717990</v>
      </c>
      <c r="D3959">
        <v>4719177</v>
      </c>
      <c r="E3959">
        <v>1</v>
      </c>
      <c r="F3959" t="s">
        <v>10400</v>
      </c>
      <c r="G3959" t="s">
        <v>10401</v>
      </c>
      <c r="H3959" t="s">
        <v>10402</v>
      </c>
      <c r="I3959" t="s">
        <v>885</v>
      </c>
      <c r="J3959">
        <v>1188</v>
      </c>
      <c r="K3959">
        <v>-4</v>
      </c>
      <c r="L3959">
        <f t="shared" si="61"/>
        <v>395</v>
      </c>
    </row>
    <row r="3960" spans="1:12" x14ac:dyDescent="0.25">
      <c r="A3960">
        <v>4009</v>
      </c>
      <c r="B3960" t="s">
        <v>8</v>
      </c>
      <c r="C3960">
        <v>4719174</v>
      </c>
      <c r="D3960">
        <v>4720046</v>
      </c>
      <c r="E3960">
        <v>-1</v>
      </c>
      <c r="F3960" t="s">
        <v>10403</v>
      </c>
      <c r="G3960" t="s">
        <v>10404</v>
      </c>
      <c r="I3960" t="s">
        <v>570</v>
      </c>
      <c r="J3960">
        <v>873</v>
      </c>
      <c r="K3960">
        <v>142</v>
      </c>
      <c r="L3960">
        <f t="shared" si="61"/>
        <v>290</v>
      </c>
    </row>
    <row r="3961" spans="1:12" x14ac:dyDescent="0.25">
      <c r="A3961">
        <v>4010</v>
      </c>
      <c r="B3961" t="s">
        <v>8</v>
      </c>
      <c r="C3961">
        <v>4720189</v>
      </c>
      <c r="D3961">
        <v>4721127</v>
      </c>
      <c r="E3961">
        <v>1</v>
      </c>
      <c r="F3961" t="s">
        <v>10405</v>
      </c>
      <c r="G3961" t="s">
        <v>10406</v>
      </c>
      <c r="H3961" t="s">
        <v>10407</v>
      </c>
      <c r="I3961" t="s">
        <v>10408</v>
      </c>
      <c r="J3961">
        <v>939</v>
      </c>
      <c r="K3961">
        <v>166</v>
      </c>
      <c r="L3961">
        <f t="shared" si="61"/>
        <v>312</v>
      </c>
    </row>
    <row r="3962" spans="1:12" x14ac:dyDescent="0.25">
      <c r="A3962">
        <v>4011</v>
      </c>
      <c r="B3962" t="s">
        <v>8</v>
      </c>
      <c r="C3962">
        <v>4721294</v>
      </c>
      <c r="D3962">
        <v>4722880</v>
      </c>
      <c r="E3962">
        <v>1</v>
      </c>
      <c r="F3962" t="s">
        <v>10409</v>
      </c>
      <c r="G3962" t="s">
        <v>10410</v>
      </c>
      <c r="H3962" t="s">
        <v>10411</v>
      </c>
      <c r="I3962" t="s">
        <v>10412</v>
      </c>
      <c r="J3962">
        <v>1587</v>
      </c>
      <c r="K3962">
        <v>30</v>
      </c>
      <c r="L3962">
        <f t="shared" si="61"/>
        <v>528</v>
      </c>
    </row>
    <row r="3963" spans="1:12" x14ac:dyDescent="0.25">
      <c r="A3963">
        <v>4012</v>
      </c>
      <c r="B3963" t="s">
        <v>8</v>
      </c>
      <c r="C3963">
        <v>4722911</v>
      </c>
      <c r="D3963">
        <v>4723918</v>
      </c>
      <c r="E3963">
        <v>1</v>
      </c>
      <c r="F3963" t="s">
        <v>10413</v>
      </c>
      <c r="G3963" t="s">
        <v>10414</v>
      </c>
      <c r="I3963" t="s">
        <v>10415</v>
      </c>
      <c r="J3963">
        <v>1008</v>
      </c>
      <c r="K3963">
        <v>13</v>
      </c>
      <c r="L3963">
        <f t="shared" si="61"/>
        <v>335</v>
      </c>
    </row>
    <row r="3964" spans="1:12" x14ac:dyDescent="0.25">
      <c r="A3964">
        <v>4013</v>
      </c>
      <c r="B3964" t="s">
        <v>8</v>
      </c>
      <c r="C3964">
        <v>4723932</v>
      </c>
      <c r="D3964">
        <v>4725182</v>
      </c>
      <c r="E3964">
        <v>1</v>
      </c>
      <c r="F3964" t="s">
        <v>10416</v>
      </c>
      <c r="G3964" t="s">
        <v>10417</v>
      </c>
      <c r="H3964" t="s">
        <v>10418</v>
      </c>
      <c r="I3964" t="s">
        <v>10419</v>
      </c>
      <c r="J3964">
        <v>1251</v>
      </c>
      <c r="K3964">
        <v>112</v>
      </c>
      <c r="L3964">
        <f t="shared" si="61"/>
        <v>416</v>
      </c>
    </row>
    <row r="3965" spans="1:12" x14ac:dyDescent="0.25">
      <c r="A3965">
        <v>4014</v>
      </c>
      <c r="B3965" t="s">
        <v>8</v>
      </c>
      <c r="C3965">
        <v>4725295</v>
      </c>
      <c r="D3965">
        <v>4726674</v>
      </c>
      <c r="E3965">
        <v>1</v>
      </c>
      <c r="F3965" t="s">
        <v>10420</v>
      </c>
      <c r="G3965" t="s">
        <v>10421</v>
      </c>
      <c r="H3965" t="s">
        <v>10422</v>
      </c>
      <c r="I3965" t="s">
        <v>10423</v>
      </c>
      <c r="J3965">
        <v>1380</v>
      </c>
      <c r="K3965">
        <v>6</v>
      </c>
      <c r="L3965">
        <f t="shared" si="61"/>
        <v>459</v>
      </c>
    </row>
    <row r="3966" spans="1:12" x14ac:dyDescent="0.25">
      <c r="A3966">
        <v>4015</v>
      </c>
      <c r="B3966" t="s">
        <v>8</v>
      </c>
      <c r="C3966">
        <v>4726681</v>
      </c>
      <c r="D3966">
        <v>4727718</v>
      </c>
      <c r="E3966">
        <v>1</v>
      </c>
      <c r="F3966" t="s">
        <v>10424</v>
      </c>
      <c r="G3966" t="s">
        <v>10425</v>
      </c>
      <c r="H3966" t="s">
        <v>10426</v>
      </c>
      <c r="I3966" t="s">
        <v>10427</v>
      </c>
      <c r="J3966">
        <v>1038</v>
      </c>
      <c r="K3966">
        <v>7</v>
      </c>
      <c r="L3966">
        <f t="shared" si="61"/>
        <v>345</v>
      </c>
    </row>
    <row r="3967" spans="1:12" x14ac:dyDescent="0.25">
      <c r="A3967">
        <v>4016</v>
      </c>
      <c r="B3967" t="s">
        <v>8</v>
      </c>
      <c r="C3967">
        <v>4727726</v>
      </c>
      <c r="D3967">
        <v>4728115</v>
      </c>
      <c r="E3967">
        <v>-1</v>
      </c>
      <c r="F3967" t="s">
        <v>10428</v>
      </c>
      <c r="G3967" t="s">
        <v>10429</v>
      </c>
      <c r="I3967" t="s">
        <v>4172</v>
      </c>
      <c r="J3967">
        <v>390</v>
      </c>
      <c r="K3967">
        <v>-4</v>
      </c>
      <c r="L3967">
        <f t="shared" si="61"/>
        <v>129</v>
      </c>
    </row>
    <row r="3968" spans="1:12" x14ac:dyDescent="0.25">
      <c r="A3968">
        <v>4017</v>
      </c>
      <c r="B3968" t="s">
        <v>8</v>
      </c>
      <c r="C3968">
        <v>4728112</v>
      </c>
      <c r="D3968">
        <v>4728690</v>
      </c>
      <c r="E3968">
        <v>-1</v>
      </c>
      <c r="F3968" t="s">
        <v>10430</v>
      </c>
      <c r="G3968" t="s">
        <v>10431</v>
      </c>
      <c r="I3968" t="s">
        <v>29</v>
      </c>
      <c r="J3968">
        <v>579</v>
      </c>
      <c r="K3968">
        <v>-4</v>
      </c>
      <c r="L3968">
        <f t="shared" si="61"/>
        <v>192</v>
      </c>
    </row>
    <row r="3969" spans="1:12" x14ac:dyDescent="0.25">
      <c r="A3969">
        <v>4018</v>
      </c>
      <c r="B3969" t="s">
        <v>8</v>
      </c>
      <c r="C3969">
        <v>4728687</v>
      </c>
      <c r="D3969">
        <v>4729334</v>
      </c>
      <c r="E3969">
        <v>-1</v>
      </c>
      <c r="F3969" t="s">
        <v>10432</v>
      </c>
      <c r="G3969" t="s">
        <v>10433</v>
      </c>
      <c r="I3969" t="s">
        <v>22</v>
      </c>
      <c r="J3969">
        <v>648</v>
      </c>
      <c r="K3969">
        <v>55</v>
      </c>
      <c r="L3969">
        <f t="shared" si="61"/>
        <v>215</v>
      </c>
    </row>
    <row r="3970" spans="1:12" x14ac:dyDescent="0.25">
      <c r="A3970">
        <v>4019</v>
      </c>
      <c r="B3970" t="s">
        <v>8</v>
      </c>
      <c r="C3970">
        <v>4729390</v>
      </c>
      <c r="D3970">
        <v>4729833</v>
      </c>
      <c r="E3970">
        <v>1</v>
      </c>
      <c r="F3970" t="s">
        <v>10434</v>
      </c>
      <c r="G3970" t="s">
        <v>10435</v>
      </c>
      <c r="I3970" t="s">
        <v>3839</v>
      </c>
      <c r="J3970">
        <v>444</v>
      </c>
      <c r="K3970">
        <v>-1</v>
      </c>
      <c r="L3970">
        <f t="shared" si="61"/>
        <v>147</v>
      </c>
    </row>
    <row r="3971" spans="1:12" x14ac:dyDescent="0.25">
      <c r="A3971">
        <v>4020</v>
      </c>
      <c r="B3971" t="s">
        <v>8</v>
      </c>
      <c r="C3971">
        <v>4729833</v>
      </c>
      <c r="D3971">
        <v>4730948</v>
      </c>
      <c r="E3971">
        <v>1</v>
      </c>
      <c r="F3971" t="s">
        <v>10436</v>
      </c>
      <c r="G3971" t="s">
        <v>10437</v>
      </c>
      <c r="H3971" t="s">
        <v>10438</v>
      </c>
      <c r="I3971" t="s">
        <v>10439</v>
      </c>
      <c r="J3971">
        <v>1116</v>
      </c>
      <c r="K3971">
        <v>40</v>
      </c>
      <c r="L3971">
        <f t="shared" si="61"/>
        <v>371</v>
      </c>
    </row>
    <row r="3972" spans="1:12" x14ac:dyDescent="0.25">
      <c r="A3972">
        <v>4021</v>
      </c>
      <c r="B3972" t="s">
        <v>8</v>
      </c>
      <c r="C3972">
        <v>4730989</v>
      </c>
      <c r="D3972">
        <v>4732767</v>
      </c>
      <c r="E3972">
        <v>1</v>
      </c>
      <c r="F3972" t="s">
        <v>10440</v>
      </c>
      <c r="G3972" t="s">
        <v>10441</v>
      </c>
      <c r="H3972" t="s">
        <v>10442</v>
      </c>
      <c r="I3972" t="s">
        <v>10443</v>
      </c>
      <c r="J3972">
        <v>1779</v>
      </c>
      <c r="K3972">
        <v>29</v>
      </c>
      <c r="L3972">
        <f t="shared" ref="L3972:L4035" si="62">(D3972-C3972+1)/3-1</f>
        <v>592</v>
      </c>
    </row>
    <row r="3973" spans="1:12" x14ac:dyDescent="0.25">
      <c r="A3973">
        <v>4022</v>
      </c>
      <c r="B3973" t="s">
        <v>8</v>
      </c>
      <c r="C3973">
        <v>4732797</v>
      </c>
      <c r="D3973">
        <v>4733135</v>
      </c>
      <c r="E3973">
        <v>1</v>
      </c>
      <c r="F3973" t="s">
        <v>10444</v>
      </c>
      <c r="G3973" t="s">
        <v>10445</v>
      </c>
      <c r="I3973" t="s">
        <v>22</v>
      </c>
      <c r="J3973">
        <v>339</v>
      </c>
      <c r="K3973">
        <v>82</v>
      </c>
      <c r="L3973">
        <f t="shared" si="62"/>
        <v>112</v>
      </c>
    </row>
    <row r="3974" spans="1:12" x14ac:dyDescent="0.25">
      <c r="A3974">
        <v>4023</v>
      </c>
      <c r="B3974" t="s">
        <v>8</v>
      </c>
      <c r="C3974">
        <v>4733218</v>
      </c>
      <c r="D3974">
        <v>4734048</v>
      </c>
      <c r="E3974">
        <v>1</v>
      </c>
      <c r="F3974" t="s">
        <v>10446</v>
      </c>
      <c r="G3974" t="s">
        <v>10447</v>
      </c>
      <c r="I3974" t="s">
        <v>22</v>
      </c>
      <c r="J3974">
        <v>831</v>
      </c>
      <c r="K3974">
        <v>186</v>
      </c>
      <c r="L3974">
        <f t="shared" si="62"/>
        <v>276</v>
      </c>
    </row>
    <row r="3975" spans="1:12" x14ac:dyDescent="0.25">
      <c r="A3975">
        <v>4024</v>
      </c>
      <c r="B3975" t="s">
        <v>8</v>
      </c>
      <c r="C3975">
        <v>4734235</v>
      </c>
      <c r="D3975">
        <v>4734834</v>
      </c>
      <c r="E3975">
        <v>1</v>
      </c>
      <c r="F3975" t="s">
        <v>10448</v>
      </c>
      <c r="G3975" t="s">
        <v>10449</v>
      </c>
      <c r="I3975" t="s">
        <v>22</v>
      </c>
      <c r="J3975">
        <v>600</v>
      </c>
      <c r="K3975">
        <v>2</v>
      </c>
      <c r="L3975">
        <f t="shared" si="62"/>
        <v>199</v>
      </c>
    </row>
    <row r="3976" spans="1:12" x14ac:dyDescent="0.25">
      <c r="A3976">
        <v>4025</v>
      </c>
      <c r="B3976" t="s">
        <v>8</v>
      </c>
      <c r="C3976">
        <v>4734837</v>
      </c>
      <c r="D3976">
        <v>4735745</v>
      </c>
      <c r="E3976">
        <v>1</v>
      </c>
      <c r="F3976" t="s">
        <v>10450</v>
      </c>
      <c r="G3976" t="s">
        <v>10451</v>
      </c>
      <c r="H3976" t="s">
        <v>10452</v>
      </c>
      <c r="I3976" t="s">
        <v>10453</v>
      </c>
      <c r="J3976">
        <v>909</v>
      </c>
      <c r="K3976">
        <v>34</v>
      </c>
      <c r="L3976">
        <f t="shared" si="62"/>
        <v>302</v>
      </c>
    </row>
    <row r="3977" spans="1:12" x14ac:dyDescent="0.25">
      <c r="A3977">
        <v>4026</v>
      </c>
      <c r="B3977" t="s">
        <v>8</v>
      </c>
      <c r="C3977">
        <v>4735780</v>
      </c>
      <c r="D3977">
        <v>4736532</v>
      </c>
      <c r="E3977">
        <v>1</v>
      </c>
      <c r="F3977" t="s">
        <v>10454</v>
      </c>
      <c r="G3977" t="s">
        <v>10455</v>
      </c>
      <c r="I3977" t="s">
        <v>97</v>
      </c>
      <c r="J3977">
        <v>753</v>
      </c>
      <c r="K3977">
        <v>577</v>
      </c>
      <c r="L3977">
        <f t="shared" si="62"/>
        <v>250</v>
      </c>
    </row>
    <row r="3978" spans="1:12" x14ac:dyDescent="0.25">
      <c r="A3978">
        <v>4027</v>
      </c>
      <c r="B3978" t="s">
        <v>8</v>
      </c>
      <c r="C3978">
        <v>4737110</v>
      </c>
      <c r="D3978">
        <v>4739107</v>
      </c>
      <c r="E3978">
        <v>1</v>
      </c>
      <c r="F3978" t="s">
        <v>10456</v>
      </c>
      <c r="G3978" t="s">
        <v>10457</v>
      </c>
      <c r="I3978" t="s">
        <v>371</v>
      </c>
      <c r="J3978">
        <v>1998</v>
      </c>
      <c r="K3978">
        <v>-14</v>
      </c>
      <c r="L3978">
        <f t="shared" si="62"/>
        <v>665</v>
      </c>
    </row>
    <row r="3979" spans="1:12" x14ac:dyDescent="0.25">
      <c r="A3979">
        <v>4028</v>
      </c>
      <c r="B3979" t="s">
        <v>8</v>
      </c>
      <c r="C3979">
        <v>4739094</v>
      </c>
      <c r="D3979">
        <v>4739270</v>
      </c>
      <c r="E3979">
        <v>-1</v>
      </c>
      <c r="F3979" t="s">
        <v>10458</v>
      </c>
      <c r="G3979" t="s">
        <v>10459</v>
      </c>
      <c r="I3979" t="s">
        <v>22</v>
      </c>
      <c r="J3979">
        <v>177</v>
      </c>
      <c r="K3979">
        <v>131</v>
      </c>
      <c r="L3979">
        <f t="shared" si="62"/>
        <v>58</v>
      </c>
    </row>
    <row r="3980" spans="1:12" x14ac:dyDescent="0.25">
      <c r="A3980">
        <v>4029</v>
      </c>
      <c r="B3980" t="s">
        <v>8</v>
      </c>
      <c r="C3980">
        <v>4739402</v>
      </c>
      <c r="D3980">
        <v>4740454</v>
      </c>
      <c r="E3980">
        <v>1</v>
      </c>
      <c r="F3980" t="s">
        <v>10460</v>
      </c>
      <c r="G3980" t="s">
        <v>10461</v>
      </c>
      <c r="H3980" t="s">
        <v>10462</v>
      </c>
      <c r="I3980" t="s">
        <v>10463</v>
      </c>
      <c r="J3980">
        <v>1053</v>
      </c>
      <c r="K3980">
        <v>-10</v>
      </c>
      <c r="L3980">
        <f t="shared" si="62"/>
        <v>350</v>
      </c>
    </row>
    <row r="3981" spans="1:12" x14ac:dyDescent="0.25">
      <c r="A3981">
        <v>4030</v>
      </c>
      <c r="B3981" t="s">
        <v>8</v>
      </c>
      <c r="C3981">
        <v>4740445</v>
      </c>
      <c r="D3981">
        <v>4741428</v>
      </c>
      <c r="E3981">
        <v>1</v>
      </c>
      <c r="F3981" t="s">
        <v>10464</v>
      </c>
      <c r="G3981" t="s">
        <v>10465</v>
      </c>
      <c r="I3981" t="s">
        <v>10466</v>
      </c>
      <c r="J3981">
        <v>984</v>
      </c>
      <c r="K3981">
        <v>-35</v>
      </c>
      <c r="L3981">
        <f t="shared" si="62"/>
        <v>327</v>
      </c>
    </row>
    <row r="3982" spans="1:12" x14ac:dyDescent="0.25">
      <c r="A3982">
        <v>4031</v>
      </c>
      <c r="B3982" t="s">
        <v>8</v>
      </c>
      <c r="C3982">
        <v>4741394</v>
      </c>
      <c r="D3982">
        <v>4742485</v>
      </c>
      <c r="E3982">
        <v>1</v>
      </c>
      <c r="F3982" t="s">
        <v>10467</v>
      </c>
      <c r="G3982" t="s">
        <v>10468</v>
      </c>
      <c r="H3982" t="s">
        <v>10469</v>
      </c>
      <c r="I3982" t="s">
        <v>10470</v>
      </c>
      <c r="J3982">
        <v>1092</v>
      </c>
      <c r="K3982">
        <v>22</v>
      </c>
      <c r="L3982">
        <f t="shared" si="62"/>
        <v>363</v>
      </c>
    </row>
    <row r="3983" spans="1:12" x14ac:dyDescent="0.25">
      <c r="A3983">
        <v>4032</v>
      </c>
      <c r="B3983" t="s">
        <v>8</v>
      </c>
      <c r="C3983">
        <v>4742508</v>
      </c>
      <c r="D3983">
        <v>4744136</v>
      </c>
      <c r="E3983">
        <v>-1</v>
      </c>
      <c r="F3983" t="s">
        <v>10471</v>
      </c>
      <c r="G3983" t="s">
        <v>10472</v>
      </c>
      <c r="H3983" t="s">
        <v>10473</v>
      </c>
      <c r="I3983" t="s">
        <v>10474</v>
      </c>
      <c r="J3983">
        <v>1629</v>
      </c>
      <c r="K3983">
        <v>73</v>
      </c>
      <c r="L3983">
        <f t="shared" si="62"/>
        <v>542</v>
      </c>
    </row>
    <row r="3984" spans="1:12" x14ac:dyDescent="0.25">
      <c r="A3984">
        <v>4033</v>
      </c>
      <c r="B3984" t="s">
        <v>8</v>
      </c>
      <c r="C3984">
        <v>4744210</v>
      </c>
      <c r="D3984">
        <v>4745208</v>
      </c>
      <c r="E3984">
        <v>1</v>
      </c>
      <c r="F3984" t="s">
        <v>10475</v>
      </c>
      <c r="G3984" t="s">
        <v>10476</v>
      </c>
      <c r="I3984" t="s">
        <v>2531</v>
      </c>
      <c r="J3984">
        <v>999</v>
      </c>
      <c r="K3984">
        <v>59</v>
      </c>
      <c r="L3984">
        <f t="shared" si="62"/>
        <v>332</v>
      </c>
    </row>
    <row r="3985" spans="1:12" x14ac:dyDescent="0.25">
      <c r="A3985">
        <v>4034</v>
      </c>
      <c r="B3985" t="s">
        <v>8</v>
      </c>
      <c r="C3985">
        <v>4745268</v>
      </c>
      <c r="D3985">
        <v>4745450</v>
      </c>
      <c r="E3985">
        <v>1</v>
      </c>
      <c r="F3985" t="s">
        <v>10477</v>
      </c>
      <c r="G3985" t="s">
        <v>10478</v>
      </c>
      <c r="I3985" t="s">
        <v>22</v>
      </c>
      <c r="J3985">
        <v>183</v>
      </c>
      <c r="K3985">
        <v>42</v>
      </c>
      <c r="L3985">
        <f t="shared" si="62"/>
        <v>60</v>
      </c>
    </row>
    <row r="3986" spans="1:12" x14ac:dyDescent="0.25">
      <c r="A3986">
        <v>4035</v>
      </c>
      <c r="B3986" t="s">
        <v>8</v>
      </c>
      <c r="C3986">
        <v>4745493</v>
      </c>
      <c r="D3986">
        <v>4747184</v>
      </c>
      <c r="E3986">
        <v>1</v>
      </c>
      <c r="F3986" t="s">
        <v>10479</v>
      </c>
      <c r="G3986" t="s">
        <v>10480</v>
      </c>
      <c r="I3986" t="s">
        <v>626</v>
      </c>
      <c r="J3986">
        <v>1692</v>
      </c>
      <c r="K3986">
        <v>72</v>
      </c>
      <c r="L3986">
        <f t="shared" si="62"/>
        <v>563</v>
      </c>
    </row>
    <row r="3987" spans="1:12" x14ac:dyDescent="0.25">
      <c r="A3987">
        <v>4036</v>
      </c>
      <c r="B3987" t="s">
        <v>8</v>
      </c>
      <c r="C3987">
        <v>4747257</v>
      </c>
      <c r="D3987">
        <v>4748075</v>
      </c>
      <c r="E3987">
        <v>-1</v>
      </c>
      <c r="F3987" t="s">
        <v>10481</v>
      </c>
      <c r="G3987" t="s">
        <v>10482</v>
      </c>
      <c r="I3987" t="s">
        <v>817</v>
      </c>
      <c r="J3987">
        <v>819</v>
      </c>
      <c r="K3987">
        <v>12</v>
      </c>
      <c r="L3987">
        <f t="shared" si="62"/>
        <v>272</v>
      </c>
    </row>
    <row r="3988" spans="1:12" x14ac:dyDescent="0.25">
      <c r="A3988">
        <v>4037</v>
      </c>
      <c r="B3988" t="s">
        <v>8</v>
      </c>
      <c r="C3988">
        <v>4748088</v>
      </c>
      <c r="D3988">
        <v>4748543</v>
      </c>
      <c r="E3988">
        <v>-1</v>
      </c>
      <c r="F3988" t="s">
        <v>10483</v>
      </c>
      <c r="G3988" t="s">
        <v>10484</v>
      </c>
      <c r="I3988" t="s">
        <v>29</v>
      </c>
      <c r="J3988">
        <v>456</v>
      </c>
      <c r="K3988">
        <v>168</v>
      </c>
      <c r="L3988">
        <f t="shared" si="62"/>
        <v>151</v>
      </c>
    </row>
    <row r="3989" spans="1:12" x14ac:dyDescent="0.25">
      <c r="A3989">
        <v>4038</v>
      </c>
      <c r="B3989" t="s">
        <v>8</v>
      </c>
      <c r="C3989">
        <v>4748712</v>
      </c>
      <c r="D3989">
        <v>4749599</v>
      </c>
      <c r="E3989">
        <v>1</v>
      </c>
      <c r="F3989" t="s">
        <v>10485</v>
      </c>
      <c r="G3989" t="s">
        <v>10486</v>
      </c>
      <c r="I3989" t="s">
        <v>22</v>
      </c>
      <c r="J3989">
        <v>888</v>
      </c>
      <c r="K3989">
        <v>80</v>
      </c>
      <c r="L3989">
        <f t="shared" si="62"/>
        <v>295</v>
      </c>
    </row>
    <row r="3990" spans="1:12" x14ac:dyDescent="0.25">
      <c r="A3990">
        <v>4039</v>
      </c>
      <c r="B3990" t="s">
        <v>8</v>
      </c>
      <c r="C3990">
        <v>4749680</v>
      </c>
      <c r="D3990">
        <v>4751113</v>
      </c>
      <c r="E3990">
        <v>-1</v>
      </c>
      <c r="F3990" t="s">
        <v>10487</v>
      </c>
      <c r="G3990" t="s">
        <v>10488</v>
      </c>
      <c r="H3990" t="s">
        <v>10489</v>
      </c>
      <c r="I3990" t="s">
        <v>10490</v>
      </c>
      <c r="J3990">
        <v>1434</v>
      </c>
      <c r="K3990">
        <v>125</v>
      </c>
      <c r="L3990">
        <f t="shared" si="62"/>
        <v>477</v>
      </c>
    </row>
    <row r="3991" spans="1:12" x14ac:dyDescent="0.25">
      <c r="A3991">
        <v>4040</v>
      </c>
      <c r="B3991" t="s">
        <v>8</v>
      </c>
      <c r="C3991">
        <v>4751239</v>
      </c>
      <c r="D3991">
        <v>4751409</v>
      </c>
      <c r="E3991">
        <v>1</v>
      </c>
      <c r="F3991" t="s">
        <v>10491</v>
      </c>
      <c r="G3991" t="s">
        <v>10492</v>
      </c>
      <c r="I3991" t="s">
        <v>22</v>
      </c>
      <c r="J3991">
        <v>171</v>
      </c>
      <c r="K3991">
        <v>129</v>
      </c>
      <c r="L3991">
        <f t="shared" si="62"/>
        <v>56</v>
      </c>
    </row>
    <row r="3992" spans="1:12" x14ac:dyDescent="0.25">
      <c r="A3992">
        <v>4041</v>
      </c>
      <c r="B3992" t="s">
        <v>8</v>
      </c>
      <c r="C3992">
        <v>4751539</v>
      </c>
      <c r="D3992">
        <v>4754037</v>
      </c>
      <c r="E3992">
        <v>-1</v>
      </c>
      <c r="F3992" t="s">
        <v>10493</v>
      </c>
      <c r="G3992" t="s">
        <v>10494</v>
      </c>
      <c r="I3992" t="s">
        <v>62</v>
      </c>
      <c r="J3992">
        <v>2499</v>
      </c>
      <c r="K3992">
        <v>1</v>
      </c>
      <c r="L3992">
        <f t="shared" si="62"/>
        <v>832</v>
      </c>
    </row>
    <row r="3993" spans="1:12" x14ac:dyDescent="0.25">
      <c r="A3993">
        <v>4042</v>
      </c>
      <c r="B3993" t="s">
        <v>8</v>
      </c>
      <c r="C3993">
        <v>4754039</v>
      </c>
      <c r="D3993">
        <v>4754542</v>
      </c>
      <c r="E3993">
        <v>-1</v>
      </c>
      <c r="F3993" t="s">
        <v>10495</v>
      </c>
      <c r="G3993" t="s">
        <v>10496</v>
      </c>
      <c r="I3993" t="s">
        <v>22</v>
      </c>
      <c r="J3993">
        <v>504</v>
      </c>
      <c r="K3993">
        <v>192</v>
      </c>
      <c r="L3993">
        <f t="shared" si="62"/>
        <v>167</v>
      </c>
    </row>
    <row r="3994" spans="1:12" x14ac:dyDescent="0.25">
      <c r="A3994">
        <v>4043</v>
      </c>
      <c r="B3994" t="s">
        <v>8</v>
      </c>
      <c r="C3994">
        <v>4754735</v>
      </c>
      <c r="D3994">
        <v>4755076</v>
      </c>
      <c r="E3994">
        <v>-1</v>
      </c>
      <c r="F3994" t="s">
        <v>10497</v>
      </c>
      <c r="G3994" t="s">
        <v>10498</v>
      </c>
      <c r="H3994" t="s">
        <v>1545</v>
      </c>
      <c r="I3994" t="s">
        <v>10499</v>
      </c>
      <c r="J3994">
        <v>342</v>
      </c>
      <c r="K3994">
        <v>35</v>
      </c>
      <c r="L3994">
        <f t="shared" si="62"/>
        <v>113</v>
      </c>
    </row>
    <row r="3995" spans="1:12" x14ac:dyDescent="0.25">
      <c r="A3995">
        <v>4044</v>
      </c>
      <c r="B3995" t="s">
        <v>8</v>
      </c>
      <c r="C3995">
        <v>4755112</v>
      </c>
      <c r="D3995">
        <v>4756098</v>
      </c>
      <c r="E3995">
        <v>-1</v>
      </c>
      <c r="F3995" t="s">
        <v>10500</v>
      </c>
      <c r="G3995" t="s">
        <v>10501</v>
      </c>
      <c r="H3995" t="s">
        <v>10502</v>
      </c>
      <c r="I3995" t="s">
        <v>10503</v>
      </c>
      <c r="J3995">
        <v>987</v>
      </c>
      <c r="K3995">
        <v>252</v>
      </c>
      <c r="L3995">
        <f t="shared" si="62"/>
        <v>328</v>
      </c>
    </row>
    <row r="3996" spans="1:12" x14ac:dyDescent="0.25">
      <c r="A3996">
        <v>4045</v>
      </c>
      <c r="B3996" t="s">
        <v>8</v>
      </c>
      <c r="C3996">
        <v>4756351</v>
      </c>
      <c r="D3996">
        <v>4757208</v>
      </c>
      <c r="E3996">
        <v>-1</v>
      </c>
      <c r="F3996" t="s">
        <v>10504</v>
      </c>
      <c r="G3996" t="s">
        <v>10505</v>
      </c>
      <c r="I3996" t="s">
        <v>10506</v>
      </c>
      <c r="J3996">
        <v>858</v>
      </c>
      <c r="K3996">
        <v>71</v>
      </c>
      <c r="L3996">
        <f t="shared" si="62"/>
        <v>285</v>
      </c>
    </row>
    <row r="3997" spans="1:12" x14ac:dyDescent="0.25">
      <c r="A3997">
        <v>4046</v>
      </c>
      <c r="B3997" t="s">
        <v>8</v>
      </c>
      <c r="C3997">
        <v>4757280</v>
      </c>
      <c r="D3997">
        <v>4758227</v>
      </c>
      <c r="E3997">
        <v>-1</v>
      </c>
      <c r="F3997" t="s">
        <v>10507</v>
      </c>
      <c r="G3997" t="s">
        <v>10508</v>
      </c>
      <c r="I3997" t="s">
        <v>22</v>
      </c>
      <c r="J3997">
        <v>948</v>
      </c>
      <c r="K3997">
        <v>74</v>
      </c>
      <c r="L3997">
        <f t="shared" si="62"/>
        <v>315</v>
      </c>
    </row>
    <row r="3998" spans="1:12" x14ac:dyDescent="0.25">
      <c r="A3998">
        <v>4047</v>
      </c>
      <c r="B3998" t="s">
        <v>8</v>
      </c>
      <c r="C3998">
        <v>4758302</v>
      </c>
      <c r="D3998">
        <v>4759765</v>
      </c>
      <c r="E3998">
        <v>-1</v>
      </c>
      <c r="F3998" t="s">
        <v>10509</v>
      </c>
      <c r="G3998" t="s">
        <v>10510</v>
      </c>
      <c r="I3998" t="s">
        <v>22</v>
      </c>
      <c r="J3998">
        <v>1464</v>
      </c>
      <c r="K3998">
        <v>245</v>
      </c>
      <c r="L3998">
        <f t="shared" si="62"/>
        <v>487</v>
      </c>
    </row>
    <row r="3999" spans="1:12" x14ac:dyDescent="0.25">
      <c r="A3999">
        <v>4048</v>
      </c>
      <c r="B3999" t="s">
        <v>8</v>
      </c>
      <c r="C3999">
        <v>4760011</v>
      </c>
      <c r="D3999">
        <v>4761033</v>
      </c>
      <c r="E3999">
        <v>1</v>
      </c>
      <c r="F3999" t="s">
        <v>10511</v>
      </c>
      <c r="G3999" t="s">
        <v>10512</v>
      </c>
      <c r="H3999" t="s">
        <v>10513</v>
      </c>
      <c r="I3999" t="s">
        <v>10514</v>
      </c>
      <c r="J3999">
        <v>1023</v>
      </c>
      <c r="K3999">
        <v>1</v>
      </c>
      <c r="L3999">
        <f t="shared" si="62"/>
        <v>340</v>
      </c>
    </row>
    <row r="4000" spans="1:12" x14ac:dyDescent="0.25">
      <c r="A4000">
        <v>4049</v>
      </c>
      <c r="B4000" t="s">
        <v>8</v>
      </c>
      <c r="C4000">
        <v>4761035</v>
      </c>
      <c r="D4000">
        <v>4761367</v>
      </c>
      <c r="E4000">
        <v>-1</v>
      </c>
      <c r="F4000" t="s">
        <v>10515</v>
      </c>
      <c r="G4000" t="s">
        <v>10516</v>
      </c>
      <c r="I4000" t="s">
        <v>22</v>
      </c>
      <c r="J4000">
        <v>333</v>
      </c>
      <c r="K4000">
        <v>194</v>
      </c>
      <c r="L4000">
        <f t="shared" si="62"/>
        <v>110</v>
      </c>
    </row>
    <row r="4001" spans="1:12" x14ac:dyDescent="0.25">
      <c r="A4001">
        <v>4050</v>
      </c>
      <c r="B4001" t="s">
        <v>8</v>
      </c>
      <c r="C4001">
        <v>4761562</v>
      </c>
      <c r="D4001">
        <v>4762662</v>
      </c>
      <c r="E4001">
        <v>1</v>
      </c>
      <c r="F4001" t="s">
        <v>10517</v>
      </c>
      <c r="G4001" t="s">
        <v>10518</v>
      </c>
      <c r="I4001" t="s">
        <v>2592</v>
      </c>
      <c r="J4001">
        <v>1101</v>
      </c>
      <c r="K4001">
        <v>49</v>
      </c>
      <c r="L4001">
        <f t="shared" si="62"/>
        <v>366</v>
      </c>
    </row>
    <row r="4002" spans="1:12" x14ac:dyDescent="0.25">
      <c r="A4002">
        <v>4051</v>
      </c>
      <c r="B4002" t="s">
        <v>8</v>
      </c>
      <c r="C4002">
        <v>4762712</v>
      </c>
      <c r="D4002">
        <v>4763158</v>
      </c>
      <c r="E4002">
        <v>-1</v>
      </c>
      <c r="F4002" t="s">
        <v>10519</v>
      </c>
      <c r="G4002" t="s">
        <v>10520</v>
      </c>
      <c r="I4002" t="s">
        <v>5874</v>
      </c>
      <c r="J4002">
        <v>447</v>
      </c>
      <c r="K4002">
        <v>41</v>
      </c>
      <c r="L4002">
        <f t="shared" si="62"/>
        <v>148</v>
      </c>
    </row>
    <row r="4003" spans="1:12" x14ac:dyDescent="0.25">
      <c r="A4003">
        <v>4052</v>
      </c>
      <c r="B4003" t="s">
        <v>8</v>
      </c>
      <c r="C4003">
        <v>4763200</v>
      </c>
      <c r="D4003">
        <v>4763526</v>
      </c>
      <c r="E4003">
        <v>-1</v>
      </c>
      <c r="F4003" t="s">
        <v>10521</v>
      </c>
      <c r="G4003" t="s">
        <v>10522</v>
      </c>
      <c r="I4003" t="s">
        <v>22</v>
      </c>
      <c r="J4003">
        <v>327</v>
      </c>
      <c r="K4003">
        <v>65</v>
      </c>
      <c r="L4003">
        <f t="shared" si="62"/>
        <v>108</v>
      </c>
    </row>
    <row r="4004" spans="1:12" x14ac:dyDescent="0.25">
      <c r="A4004">
        <v>4053</v>
      </c>
      <c r="B4004" t="s">
        <v>8</v>
      </c>
      <c r="C4004">
        <v>4763592</v>
      </c>
      <c r="D4004">
        <v>4765733</v>
      </c>
      <c r="E4004">
        <v>1</v>
      </c>
      <c r="F4004" t="s">
        <v>10523</v>
      </c>
      <c r="G4004" t="s">
        <v>10524</v>
      </c>
      <c r="H4004" t="s">
        <v>10525</v>
      </c>
      <c r="I4004" t="s">
        <v>10526</v>
      </c>
      <c r="J4004">
        <v>2142</v>
      </c>
      <c r="K4004">
        <v>262</v>
      </c>
      <c r="L4004">
        <f t="shared" si="62"/>
        <v>713</v>
      </c>
    </row>
    <row r="4005" spans="1:12" x14ac:dyDescent="0.25">
      <c r="A4005">
        <v>4054</v>
      </c>
      <c r="B4005" t="s">
        <v>8</v>
      </c>
      <c r="C4005">
        <v>4765996</v>
      </c>
      <c r="D4005">
        <v>4767039</v>
      </c>
      <c r="E4005">
        <v>1</v>
      </c>
      <c r="F4005" t="s">
        <v>10527</v>
      </c>
      <c r="G4005" t="s">
        <v>10528</v>
      </c>
      <c r="H4005" t="s">
        <v>10529</v>
      </c>
      <c r="I4005" t="s">
        <v>6985</v>
      </c>
      <c r="J4005">
        <v>1044</v>
      </c>
      <c r="K4005">
        <v>124</v>
      </c>
      <c r="L4005">
        <f t="shared" si="62"/>
        <v>347</v>
      </c>
    </row>
    <row r="4006" spans="1:12" x14ac:dyDescent="0.25">
      <c r="A4006">
        <v>4055</v>
      </c>
      <c r="B4006" t="s">
        <v>8</v>
      </c>
      <c r="C4006">
        <v>4767164</v>
      </c>
      <c r="D4006">
        <v>4768423</v>
      </c>
      <c r="E4006">
        <v>1</v>
      </c>
      <c r="F4006" t="s">
        <v>10530</v>
      </c>
      <c r="G4006" t="s">
        <v>10531</v>
      </c>
      <c r="H4006" t="s">
        <v>10532</v>
      </c>
      <c r="I4006" t="s">
        <v>4284</v>
      </c>
      <c r="J4006">
        <v>1260</v>
      </c>
      <c r="K4006">
        <v>99</v>
      </c>
      <c r="L4006">
        <f t="shared" si="62"/>
        <v>419</v>
      </c>
    </row>
    <row r="4007" spans="1:12" x14ac:dyDescent="0.25">
      <c r="A4007">
        <v>4056</v>
      </c>
      <c r="B4007" t="s">
        <v>8</v>
      </c>
      <c r="C4007">
        <v>4768523</v>
      </c>
      <c r="D4007">
        <v>4769641</v>
      </c>
      <c r="E4007">
        <v>-1</v>
      </c>
      <c r="F4007" t="s">
        <v>10533</v>
      </c>
      <c r="G4007" t="s">
        <v>10534</v>
      </c>
      <c r="I4007" t="s">
        <v>22</v>
      </c>
      <c r="J4007">
        <v>1119</v>
      </c>
      <c r="K4007">
        <v>93</v>
      </c>
      <c r="L4007">
        <f t="shared" si="62"/>
        <v>372</v>
      </c>
    </row>
    <row r="4008" spans="1:12" x14ac:dyDescent="0.25">
      <c r="A4008">
        <v>4057</v>
      </c>
      <c r="B4008" t="s">
        <v>8</v>
      </c>
      <c r="C4008">
        <v>4769735</v>
      </c>
      <c r="D4008">
        <v>4770820</v>
      </c>
      <c r="E4008">
        <v>-1</v>
      </c>
      <c r="F4008" t="s">
        <v>10535</v>
      </c>
      <c r="G4008" t="s">
        <v>10536</v>
      </c>
      <c r="I4008" t="s">
        <v>22</v>
      </c>
      <c r="J4008">
        <v>1086</v>
      </c>
      <c r="K4008">
        <v>226</v>
      </c>
      <c r="L4008">
        <f t="shared" si="62"/>
        <v>361</v>
      </c>
    </row>
    <row r="4009" spans="1:12" x14ac:dyDescent="0.25">
      <c r="A4009">
        <v>4058</v>
      </c>
      <c r="B4009" t="s">
        <v>8</v>
      </c>
      <c r="C4009">
        <v>4771047</v>
      </c>
      <c r="D4009">
        <v>4771310</v>
      </c>
      <c r="E4009">
        <v>1</v>
      </c>
      <c r="F4009" t="s">
        <v>10537</v>
      </c>
      <c r="G4009" t="s">
        <v>10538</v>
      </c>
      <c r="I4009" t="s">
        <v>22</v>
      </c>
      <c r="J4009">
        <v>264</v>
      </c>
      <c r="K4009">
        <v>178</v>
      </c>
      <c r="L4009">
        <f t="shared" si="62"/>
        <v>87</v>
      </c>
    </row>
    <row r="4010" spans="1:12" x14ac:dyDescent="0.25">
      <c r="A4010">
        <v>4059</v>
      </c>
      <c r="B4010" t="s">
        <v>8</v>
      </c>
      <c r="C4010">
        <v>4771489</v>
      </c>
      <c r="D4010">
        <v>4773945</v>
      </c>
      <c r="E4010">
        <v>1</v>
      </c>
      <c r="F4010" t="s">
        <v>10539</v>
      </c>
      <c r="G4010" t="s">
        <v>10540</v>
      </c>
      <c r="I4010" t="s">
        <v>22</v>
      </c>
      <c r="J4010">
        <v>2457</v>
      </c>
      <c r="K4010">
        <v>38</v>
      </c>
      <c r="L4010">
        <f t="shared" si="62"/>
        <v>818</v>
      </c>
    </row>
    <row r="4011" spans="1:12" x14ac:dyDescent="0.25">
      <c r="A4011">
        <v>4060</v>
      </c>
      <c r="B4011" t="s">
        <v>8</v>
      </c>
      <c r="C4011">
        <v>4773984</v>
      </c>
      <c r="D4011">
        <v>4775255</v>
      </c>
      <c r="E4011">
        <v>1</v>
      </c>
      <c r="F4011" t="s">
        <v>10541</v>
      </c>
      <c r="G4011" t="s">
        <v>10542</v>
      </c>
      <c r="I4011" t="s">
        <v>3023</v>
      </c>
      <c r="J4011">
        <v>1272</v>
      </c>
      <c r="K4011">
        <v>-1</v>
      </c>
      <c r="L4011">
        <f t="shared" si="62"/>
        <v>423</v>
      </c>
    </row>
    <row r="4012" spans="1:12" x14ac:dyDescent="0.25">
      <c r="A4012">
        <v>4061</v>
      </c>
      <c r="B4012" t="s">
        <v>8</v>
      </c>
      <c r="C4012">
        <v>4775255</v>
      </c>
      <c r="D4012">
        <v>4776718</v>
      </c>
      <c r="E4012">
        <v>1</v>
      </c>
      <c r="F4012" t="s">
        <v>10543</v>
      </c>
      <c r="G4012" t="s">
        <v>10544</v>
      </c>
      <c r="I4012" t="s">
        <v>10545</v>
      </c>
      <c r="J4012">
        <v>1464</v>
      </c>
      <c r="K4012">
        <v>117</v>
      </c>
      <c r="L4012">
        <f t="shared" si="62"/>
        <v>487</v>
      </c>
    </row>
    <row r="4013" spans="1:12" x14ac:dyDescent="0.25">
      <c r="A4013">
        <v>4062</v>
      </c>
      <c r="B4013" t="s">
        <v>8</v>
      </c>
      <c r="C4013">
        <v>4776836</v>
      </c>
      <c r="D4013">
        <v>4777618</v>
      </c>
      <c r="E4013">
        <v>1</v>
      </c>
      <c r="F4013" t="s">
        <v>10546</v>
      </c>
      <c r="G4013" t="s">
        <v>10547</v>
      </c>
      <c r="I4013" t="s">
        <v>22</v>
      </c>
      <c r="J4013">
        <v>783</v>
      </c>
      <c r="K4013">
        <v>53</v>
      </c>
      <c r="L4013">
        <f t="shared" si="62"/>
        <v>260</v>
      </c>
    </row>
    <row r="4014" spans="1:12" x14ac:dyDescent="0.25">
      <c r="A4014">
        <v>4063</v>
      </c>
      <c r="B4014" t="s">
        <v>8</v>
      </c>
      <c r="C4014">
        <v>4777672</v>
      </c>
      <c r="D4014">
        <v>4778037</v>
      </c>
      <c r="E4014">
        <v>1</v>
      </c>
      <c r="F4014" t="s">
        <v>10548</v>
      </c>
      <c r="G4014" t="s">
        <v>10549</v>
      </c>
      <c r="I4014" t="s">
        <v>22</v>
      </c>
      <c r="J4014">
        <v>366</v>
      </c>
      <c r="K4014">
        <v>15</v>
      </c>
      <c r="L4014">
        <f t="shared" si="62"/>
        <v>121</v>
      </c>
    </row>
    <row r="4015" spans="1:12" x14ac:dyDescent="0.25">
      <c r="A4015">
        <v>4064</v>
      </c>
      <c r="B4015" t="s">
        <v>8</v>
      </c>
      <c r="C4015">
        <v>4778053</v>
      </c>
      <c r="D4015">
        <v>4780356</v>
      </c>
      <c r="E4015">
        <v>1</v>
      </c>
      <c r="F4015" t="s">
        <v>10550</v>
      </c>
      <c r="G4015" t="s">
        <v>10551</v>
      </c>
      <c r="I4015" t="s">
        <v>10552</v>
      </c>
      <c r="J4015">
        <v>2304</v>
      </c>
      <c r="K4015">
        <v>254</v>
      </c>
      <c r="L4015">
        <f t="shared" si="62"/>
        <v>767</v>
      </c>
    </row>
    <row r="4016" spans="1:12" x14ac:dyDescent="0.25">
      <c r="A4016">
        <v>4065</v>
      </c>
      <c r="B4016" t="s">
        <v>8</v>
      </c>
      <c r="C4016">
        <v>4780611</v>
      </c>
      <c r="D4016">
        <v>4780844</v>
      </c>
      <c r="E4016">
        <v>1</v>
      </c>
      <c r="F4016" t="s">
        <v>10553</v>
      </c>
      <c r="G4016" t="s">
        <v>10554</v>
      </c>
      <c r="I4016" t="s">
        <v>22</v>
      </c>
      <c r="J4016">
        <v>234</v>
      </c>
      <c r="K4016">
        <v>85</v>
      </c>
      <c r="L4016">
        <f t="shared" si="62"/>
        <v>77</v>
      </c>
    </row>
    <row r="4017" spans="1:12" x14ac:dyDescent="0.25">
      <c r="A4017">
        <v>4066</v>
      </c>
      <c r="B4017" t="s">
        <v>8</v>
      </c>
      <c r="C4017">
        <v>4780930</v>
      </c>
      <c r="D4017">
        <v>4781151</v>
      </c>
      <c r="E4017">
        <v>-1</v>
      </c>
      <c r="F4017" t="s">
        <v>10555</v>
      </c>
      <c r="G4017" t="s">
        <v>10556</v>
      </c>
      <c r="I4017" t="s">
        <v>22</v>
      </c>
      <c r="J4017">
        <v>222</v>
      </c>
      <c r="K4017">
        <v>52</v>
      </c>
      <c r="L4017">
        <f t="shared" si="62"/>
        <v>73</v>
      </c>
    </row>
    <row r="4018" spans="1:12" x14ac:dyDescent="0.25">
      <c r="A4018">
        <v>4067</v>
      </c>
      <c r="B4018" t="s">
        <v>8</v>
      </c>
      <c r="C4018">
        <v>4781204</v>
      </c>
      <c r="D4018">
        <v>4781494</v>
      </c>
      <c r="E4018">
        <v>1</v>
      </c>
      <c r="F4018" t="s">
        <v>10557</v>
      </c>
      <c r="G4018" t="s">
        <v>10558</v>
      </c>
      <c r="I4018" t="s">
        <v>22</v>
      </c>
      <c r="J4018">
        <v>291</v>
      </c>
      <c r="K4018">
        <v>361</v>
      </c>
      <c r="L4018">
        <f t="shared" si="62"/>
        <v>96</v>
      </c>
    </row>
    <row r="4019" spans="1:12" x14ac:dyDescent="0.25">
      <c r="A4019">
        <v>4068</v>
      </c>
      <c r="B4019" t="s">
        <v>8</v>
      </c>
      <c r="C4019">
        <v>4781856</v>
      </c>
      <c r="D4019">
        <v>4784633</v>
      </c>
      <c r="E4019">
        <v>-1</v>
      </c>
      <c r="F4019" t="s">
        <v>10559</v>
      </c>
      <c r="G4019" t="s">
        <v>10560</v>
      </c>
      <c r="H4019" t="s">
        <v>10561</v>
      </c>
      <c r="I4019" t="s">
        <v>10562</v>
      </c>
      <c r="J4019">
        <v>2778</v>
      </c>
      <c r="K4019">
        <v>245</v>
      </c>
      <c r="L4019">
        <f t="shared" si="62"/>
        <v>925</v>
      </c>
    </row>
    <row r="4020" spans="1:12" x14ac:dyDescent="0.25">
      <c r="A4020">
        <v>4069</v>
      </c>
      <c r="B4020" t="s">
        <v>8</v>
      </c>
      <c r="C4020">
        <v>4784879</v>
      </c>
      <c r="D4020">
        <v>4785460</v>
      </c>
      <c r="E4020">
        <v>1</v>
      </c>
      <c r="F4020" t="s">
        <v>10563</v>
      </c>
      <c r="G4020" t="s">
        <v>10564</v>
      </c>
      <c r="I4020" t="s">
        <v>169</v>
      </c>
      <c r="J4020">
        <v>582</v>
      </c>
      <c r="K4020">
        <v>173</v>
      </c>
      <c r="L4020">
        <f t="shared" si="62"/>
        <v>193</v>
      </c>
    </row>
    <row r="4021" spans="1:12" x14ac:dyDescent="0.25">
      <c r="A4021">
        <v>4070</v>
      </c>
      <c r="B4021" t="s">
        <v>8</v>
      </c>
      <c r="C4021">
        <v>4785634</v>
      </c>
      <c r="D4021">
        <v>4785867</v>
      </c>
      <c r="E4021">
        <v>-1</v>
      </c>
      <c r="F4021" t="s">
        <v>10565</v>
      </c>
      <c r="G4021" t="s">
        <v>10566</v>
      </c>
      <c r="I4021" t="s">
        <v>22</v>
      </c>
      <c r="J4021">
        <v>234</v>
      </c>
      <c r="K4021">
        <v>214</v>
      </c>
      <c r="L4021">
        <f t="shared" si="62"/>
        <v>77</v>
      </c>
    </row>
    <row r="4022" spans="1:12" x14ac:dyDescent="0.25">
      <c r="A4022">
        <v>4071</v>
      </c>
      <c r="B4022" t="s">
        <v>8</v>
      </c>
      <c r="C4022">
        <v>4786082</v>
      </c>
      <c r="D4022">
        <v>4786663</v>
      </c>
      <c r="E4022">
        <v>1</v>
      </c>
      <c r="F4022" t="s">
        <v>10567</v>
      </c>
      <c r="G4022" t="s">
        <v>10568</v>
      </c>
      <c r="I4022" t="s">
        <v>169</v>
      </c>
      <c r="J4022">
        <v>582</v>
      </c>
      <c r="K4022">
        <v>229</v>
      </c>
      <c r="L4022">
        <f t="shared" si="62"/>
        <v>193</v>
      </c>
    </row>
    <row r="4023" spans="1:12" x14ac:dyDescent="0.25">
      <c r="A4023">
        <v>4072</v>
      </c>
      <c r="B4023" t="s">
        <v>8</v>
      </c>
      <c r="C4023">
        <v>4786893</v>
      </c>
      <c r="D4023">
        <v>4787555</v>
      </c>
      <c r="E4023">
        <v>-1</v>
      </c>
      <c r="F4023" t="s">
        <v>10569</v>
      </c>
      <c r="G4023" t="s">
        <v>10570</v>
      </c>
      <c r="H4023" t="s">
        <v>10571</v>
      </c>
      <c r="I4023" t="s">
        <v>10572</v>
      </c>
      <c r="J4023">
        <v>663</v>
      </c>
      <c r="K4023">
        <v>42</v>
      </c>
      <c r="L4023">
        <f t="shared" si="62"/>
        <v>220</v>
      </c>
    </row>
    <row r="4024" spans="1:12" x14ac:dyDescent="0.25">
      <c r="A4024">
        <v>4073</v>
      </c>
      <c r="B4024" t="s">
        <v>8</v>
      </c>
      <c r="C4024">
        <v>4787598</v>
      </c>
      <c r="D4024">
        <v>4788050</v>
      </c>
      <c r="E4024">
        <v>1</v>
      </c>
      <c r="F4024" t="s">
        <v>10573</v>
      </c>
      <c r="G4024" t="s">
        <v>10574</v>
      </c>
      <c r="I4024" t="s">
        <v>751</v>
      </c>
      <c r="J4024">
        <v>453</v>
      </c>
      <c r="K4024">
        <v>54</v>
      </c>
      <c r="L4024">
        <f t="shared" si="62"/>
        <v>150</v>
      </c>
    </row>
    <row r="4025" spans="1:12" x14ac:dyDescent="0.25">
      <c r="A4025">
        <v>4074</v>
      </c>
      <c r="B4025" t="s">
        <v>8</v>
      </c>
      <c r="C4025">
        <v>4788105</v>
      </c>
      <c r="D4025">
        <v>4789571</v>
      </c>
      <c r="E4025">
        <v>-1</v>
      </c>
      <c r="F4025" t="s">
        <v>10575</v>
      </c>
      <c r="G4025" t="s">
        <v>10576</v>
      </c>
      <c r="I4025" t="s">
        <v>22</v>
      </c>
      <c r="J4025">
        <v>1467</v>
      </c>
      <c r="K4025">
        <v>78</v>
      </c>
      <c r="L4025">
        <f t="shared" si="62"/>
        <v>488</v>
      </c>
    </row>
    <row r="4026" spans="1:12" x14ac:dyDescent="0.25">
      <c r="A4026">
        <v>4075</v>
      </c>
      <c r="B4026" t="s">
        <v>8</v>
      </c>
      <c r="C4026">
        <v>4789650</v>
      </c>
      <c r="D4026">
        <v>4790426</v>
      </c>
      <c r="E4026">
        <v>1</v>
      </c>
      <c r="F4026" t="s">
        <v>10577</v>
      </c>
      <c r="G4026" t="s">
        <v>10578</v>
      </c>
      <c r="I4026" t="s">
        <v>817</v>
      </c>
      <c r="J4026">
        <v>777</v>
      </c>
      <c r="K4026">
        <v>22</v>
      </c>
      <c r="L4026">
        <f t="shared" si="62"/>
        <v>258</v>
      </c>
    </row>
    <row r="4027" spans="1:12" x14ac:dyDescent="0.25">
      <c r="A4027">
        <v>4076</v>
      </c>
      <c r="B4027" t="s">
        <v>8</v>
      </c>
      <c r="C4027">
        <v>4790449</v>
      </c>
      <c r="D4027">
        <v>4790943</v>
      </c>
      <c r="E4027">
        <v>1</v>
      </c>
      <c r="F4027" t="s">
        <v>10579</v>
      </c>
      <c r="G4027" t="s">
        <v>10580</v>
      </c>
      <c r="I4027" t="s">
        <v>22</v>
      </c>
      <c r="J4027">
        <v>495</v>
      </c>
      <c r="K4027">
        <v>0</v>
      </c>
      <c r="L4027">
        <f t="shared" si="62"/>
        <v>164</v>
      </c>
    </row>
    <row r="4028" spans="1:12" x14ac:dyDescent="0.25">
      <c r="A4028">
        <v>4077</v>
      </c>
      <c r="B4028" t="s">
        <v>8</v>
      </c>
      <c r="C4028">
        <v>4790944</v>
      </c>
      <c r="D4028">
        <v>4791603</v>
      </c>
      <c r="E4028">
        <v>-1</v>
      </c>
      <c r="F4028" t="s">
        <v>10581</v>
      </c>
      <c r="G4028" t="s">
        <v>10582</v>
      </c>
      <c r="H4028" t="s">
        <v>10583</v>
      </c>
      <c r="I4028" t="s">
        <v>10584</v>
      </c>
      <c r="J4028">
        <v>660</v>
      </c>
      <c r="K4028">
        <v>-4</v>
      </c>
      <c r="L4028">
        <f t="shared" si="62"/>
        <v>219</v>
      </c>
    </row>
    <row r="4029" spans="1:12" x14ac:dyDescent="0.25">
      <c r="A4029">
        <v>4078</v>
      </c>
      <c r="B4029" t="s">
        <v>8</v>
      </c>
      <c r="C4029">
        <v>4791600</v>
      </c>
      <c r="D4029">
        <v>4791923</v>
      </c>
      <c r="E4029">
        <v>-1</v>
      </c>
      <c r="F4029" t="s">
        <v>10585</v>
      </c>
      <c r="G4029" t="s">
        <v>10586</v>
      </c>
      <c r="I4029" t="s">
        <v>22</v>
      </c>
      <c r="J4029">
        <v>324</v>
      </c>
      <c r="K4029">
        <v>89</v>
      </c>
      <c r="L4029">
        <f t="shared" si="62"/>
        <v>107</v>
      </c>
    </row>
    <row r="4030" spans="1:12" x14ac:dyDescent="0.25">
      <c r="A4030">
        <v>4079</v>
      </c>
      <c r="B4030" t="s">
        <v>8</v>
      </c>
      <c r="C4030">
        <v>4792013</v>
      </c>
      <c r="D4030">
        <v>4792327</v>
      </c>
      <c r="E4030">
        <v>-1</v>
      </c>
      <c r="F4030" t="s">
        <v>10587</v>
      </c>
      <c r="G4030" t="s">
        <v>10588</v>
      </c>
      <c r="I4030" t="s">
        <v>22</v>
      </c>
      <c r="J4030">
        <v>315</v>
      </c>
      <c r="K4030">
        <v>25</v>
      </c>
      <c r="L4030">
        <f t="shared" si="62"/>
        <v>104</v>
      </c>
    </row>
    <row r="4031" spans="1:12" x14ac:dyDescent="0.25">
      <c r="A4031">
        <v>4080</v>
      </c>
      <c r="B4031" t="s">
        <v>8</v>
      </c>
      <c r="C4031">
        <v>4792353</v>
      </c>
      <c r="D4031">
        <v>4793615</v>
      </c>
      <c r="E4031">
        <v>-1</v>
      </c>
      <c r="F4031" t="s">
        <v>10589</v>
      </c>
      <c r="G4031" t="s">
        <v>10590</v>
      </c>
      <c r="H4031" t="s">
        <v>10591</v>
      </c>
      <c r="I4031" t="s">
        <v>10592</v>
      </c>
      <c r="J4031">
        <v>1263</v>
      </c>
      <c r="K4031">
        <v>-4</v>
      </c>
      <c r="L4031">
        <f t="shared" si="62"/>
        <v>420</v>
      </c>
    </row>
    <row r="4032" spans="1:12" x14ac:dyDescent="0.25">
      <c r="A4032">
        <v>4081</v>
      </c>
      <c r="B4032" t="s">
        <v>8</v>
      </c>
      <c r="C4032">
        <v>4793612</v>
      </c>
      <c r="D4032">
        <v>4795561</v>
      </c>
      <c r="E4032">
        <v>-1</v>
      </c>
      <c r="F4032" t="s">
        <v>10593</v>
      </c>
      <c r="G4032" t="s">
        <v>10594</v>
      </c>
      <c r="I4032" t="s">
        <v>22</v>
      </c>
      <c r="J4032">
        <v>1950</v>
      </c>
      <c r="K4032">
        <v>80</v>
      </c>
      <c r="L4032">
        <f t="shared" si="62"/>
        <v>649</v>
      </c>
    </row>
    <row r="4033" spans="1:12" x14ac:dyDescent="0.25">
      <c r="A4033">
        <v>4082</v>
      </c>
      <c r="B4033" t="s">
        <v>8</v>
      </c>
      <c r="C4033">
        <v>4795642</v>
      </c>
      <c r="D4033">
        <v>4796649</v>
      </c>
      <c r="E4033">
        <v>-1</v>
      </c>
      <c r="F4033" t="s">
        <v>10595</v>
      </c>
      <c r="G4033" t="s">
        <v>10596</v>
      </c>
      <c r="I4033" t="s">
        <v>3023</v>
      </c>
      <c r="J4033">
        <v>1008</v>
      </c>
      <c r="K4033">
        <v>132</v>
      </c>
      <c r="L4033">
        <f t="shared" si="62"/>
        <v>335</v>
      </c>
    </row>
    <row r="4034" spans="1:12" x14ac:dyDescent="0.25">
      <c r="A4034">
        <v>4084</v>
      </c>
      <c r="B4034" t="s">
        <v>8</v>
      </c>
      <c r="C4034">
        <v>4796992</v>
      </c>
      <c r="D4034">
        <v>4797171</v>
      </c>
      <c r="E4034">
        <v>-1</v>
      </c>
      <c r="F4034" t="s">
        <v>10598</v>
      </c>
      <c r="G4034" t="s">
        <v>10599</v>
      </c>
      <c r="I4034" t="s">
        <v>22</v>
      </c>
      <c r="J4034">
        <v>180</v>
      </c>
      <c r="K4034">
        <v>72</v>
      </c>
      <c r="L4034">
        <f t="shared" si="62"/>
        <v>59</v>
      </c>
    </row>
    <row r="4035" spans="1:12" x14ac:dyDescent="0.25">
      <c r="A4035">
        <v>4085</v>
      </c>
      <c r="B4035" t="s">
        <v>8</v>
      </c>
      <c r="C4035">
        <v>4797244</v>
      </c>
      <c r="D4035">
        <v>4798425</v>
      </c>
      <c r="E4035">
        <v>1</v>
      </c>
      <c r="F4035" t="s">
        <v>10600</v>
      </c>
      <c r="G4035" t="s">
        <v>10601</v>
      </c>
      <c r="I4035" t="s">
        <v>160</v>
      </c>
      <c r="J4035">
        <v>1182</v>
      </c>
      <c r="K4035">
        <v>38</v>
      </c>
      <c r="L4035">
        <f t="shared" si="62"/>
        <v>393</v>
      </c>
    </row>
    <row r="4036" spans="1:12" x14ac:dyDescent="0.25">
      <c r="A4036">
        <v>4086</v>
      </c>
      <c r="B4036" t="s">
        <v>8</v>
      </c>
      <c r="C4036">
        <v>4798464</v>
      </c>
      <c r="D4036">
        <v>4799045</v>
      </c>
      <c r="E4036">
        <v>1</v>
      </c>
      <c r="F4036" t="s">
        <v>10602</v>
      </c>
      <c r="G4036" t="s">
        <v>10603</v>
      </c>
      <c r="I4036" t="s">
        <v>2353</v>
      </c>
      <c r="J4036">
        <v>582</v>
      </c>
      <c r="K4036">
        <v>81</v>
      </c>
      <c r="L4036">
        <f t="shared" ref="L4036:L4099" si="63">(D4036-C4036+1)/3-1</f>
        <v>193</v>
      </c>
    </row>
    <row r="4037" spans="1:12" x14ac:dyDescent="0.25">
      <c r="A4037">
        <v>4087</v>
      </c>
      <c r="B4037" t="s">
        <v>8</v>
      </c>
      <c r="C4037">
        <v>4799127</v>
      </c>
      <c r="D4037">
        <v>4799624</v>
      </c>
      <c r="E4037">
        <v>1</v>
      </c>
      <c r="F4037" t="s">
        <v>10604</v>
      </c>
      <c r="G4037" t="s">
        <v>10605</v>
      </c>
      <c r="H4037" t="s">
        <v>10606</v>
      </c>
      <c r="I4037" t="s">
        <v>10607</v>
      </c>
      <c r="J4037">
        <v>498</v>
      </c>
      <c r="K4037">
        <v>14</v>
      </c>
      <c r="L4037">
        <f t="shared" si="63"/>
        <v>165</v>
      </c>
    </row>
    <row r="4038" spans="1:12" x14ac:dyDescent="0.25">
      <c r="A4038">
        <v>4088</v>
      </c>
      <c r="B4038" t="s">
        <v>8</v>
      </c>
      <c r="C4038">
        <v>4799639</v>
      </c>
      <c r="D4038">
        <v>4801159</v>
      </c>
      <c r="E4038">
        <v>1</v>
      </c>
      <c r="F4038" t="s">
        <v>10608</v>
      </c>
      <c r="G4038" t="s">
        <v>10609</v>
      </c>
      <c r="I4038" t="s">
        <v>22</v>
      </c>
      <c r="J4038">
        <v>1521</v>
      </c>
      <c r="K4038">
        <v>93</v>
      </c>
      <c r="L4038">
        <f t="shared" si="63"/>
        <v>506</v>
      </c>
    </row>
    <row r="4039" spans="1:12" x14ac:dyDescent="0.25">
      <c r="A4039">
        <v>4089</v>
      </c>
      <c r="B4039" t="s">
        <v>8</v>
      </c>
      <c r="C4039">
        <v>4801253</v>
      </c>
      <c r="D4039">
        <v>4801717</v>
      </c>
      <c r="E4039">
        <v>1</v>
      </c>
      <c r="F4039" t="s">
        <v>10610</v>
      </c>
      <c r="G4039" t="s">
        <v>10611</v>
      </c>
      <c r="I4039" t="s">
        <v>29</v>
      </c>
      <c r="J4039">
        <v>465</v>
      </c>
      <c r="K4039">
        <v>191</v>
      </c>
      <c r="L4039">
        <f t="shared" si="63"/>
        <v>154</v>
      </c>
    </row>
    <row r="4040" spans="1:12" x14ac:dyDescent="0.25">
      <c r="A4040">
        <v>4090</v>
      </c>
      <c r="B4040" t="s">
        <v>8</v>
      </c>
      <c r="C4040">
        <v>4801909</v>
      </c>
      <c r="D4040">
        <v>4802307</v>
      </c>
      <c r="E4040">
        <v>1</v>
      </c>
      <c r="F4040" t="s">
        <v>10612</v>
      </c>
      <c r="G4040" t="s">
        <v>10613</v>
      </c>
      <c r="I4040" t="s">
        <v>22</v>
      </c>
      <c r="J4040">
        <v>399</v>
      </c>
      <c r="K4040">
        <v>79</v>
      </c>
      <c r="L4040">
        <f t="shared" si="63"/>
        <v>132</v>
      </c>
    </row>
    <row r="4041" spans="1:12" x14ac:dyDescent="0.25">
      <c r="A4041">
        <v>4091</v>
      </c>
      <c r="B4041" t="s">
        <v>8</v>
      </c>
      <c r="C4041">
        <v>4802387</v>
      </c>
      <c r="D4041">
        <v>4806718</v>
      </c>
      <c r="E4041">
        <v>1</v>
      </c>
      <c r="F4041" t="s">
        <v>10614</v>
      </c>
      <c r="G4041" t="s">
        <v>10615</v>
      </c>
      <c r="H4041" t="s">
        <v>10616</v>
      </c>
      <c r="I4041" t="s">
        <v>10617</v>
      </c>
      <c r="J4041">
        <v>4332</v>
      </c>
      <c r="K4041">
        <v>10</v>
      </c>
      <c r="L4041">
        <f t="shared" si="63"/>
        <v>1443</v>
      </c>
    </row>
    <row r="4042" spans="1:12" x14ac:dyDescent="0.25">
      <c r="A4042">
        <v>4092</v>
      </c>
      <c r="B4042" t="s">
        <v>8</v>
      </c>
      <c r="C4042">
        <v>4806729</v>
      </c>
      <c r="D4042">
        <v>4807877</v>
      </c>
      <c r="E4042">
        <v>1</v>
      </c>
      <c r="F4042" t="s">
        <v>10618</v>
      </c>
      <c r="G4042" t="s">
        <v>10619</v>
      </c>
      <c r="H4042" t="s">
        <v>10620</v>
      </c>
      <c r="I4042" t="s">
        <v>10621</v>
      </c>
      <c r="J4042">
        <v>1149</v>
      </c>
      <c r="K4042">
        <v>47</v>
      </c>
      <c r="L4042">
        <f t="shared" si="63"/>
        <v>382</v>
      </c>
    </row>
    <row r="4043" spans="1:12" x14ac:dyDescent="0.25">
      <c r="A4043">
        <v>4093</v>
      </c>
      <c r="B4043" t="s">
        <v>8</v>
      </c>
      <c r="C4043">
        <v>4807925</v>
      </c>
      <c r="D4043">
        <v>4808800</v>
      </c>
      <c r="E4043">
        <v>-1</v>
      </c>
      <c r="F4043" t="s">
        <v>10622</v>
      </c>
      <c r="G4043" t="s">
        <v>10623</v>
      </c>
      <c r="I4043" t="s">
        <v>22</v>
      </c>
      <c r="J4043">
        <v>876</v>
      </c>
      <c r="K4043">
        <v>70</v>
      </c>
      <c r="L4043">
        <f t="shared" si="63"/>
        <v>291</v>
      </c>
    </row>
    <row r="4044" spans="1:12" x14ac:dyDescent="0.25">
      <c r="A4044">
        <v>4094</v>
      </c>
      <c r="B4044" t="s">
        <v>8</v>
      </c>
      <c r="C4044">
        <v>4808871</v>
      </c>
      <c r="D4044">
        <v>4809269</v>
      </c>
      <c r="E4044">
        <v>-1</v>
      </c>
      <c r="F4044" t="s">
        <v>10624</v>
      </c>
      <c r="G4044" t="s">
        <v>10625</v>
      </c>
      <c r="I4044" t="s">
        <v>22</v>
      </c>
      <c r="J4044">
        <v>399</v>
      </c>
      <c r="K4044">
        <v>176</v>
      </c>
      <c r="L4044">
        <f t="shared" si="63"/>
        <v>132</v>
      </c>
    </row>
    <row r="4045" spans="1:12" x14ac:dyDescent="0.25">
      <c r="A4045">
        <v>4095</v>
      </c>
      <c r="B4045" t="s">
        <v>8</v>
      </c>
      <c r="C4045">
        <v>4809446</v>
      </c>
      <c r="D4045">
        <v>4810303</v>
      </c>
      <c r="E4045">
        <v>1</v>
      </c>
      <c r="F4045" t="s">
        <v>10626</v>
      </c>
      <c r="G4045" t="s">
        <v>10627</v>
      </c>
      <c r="I4045" t="s">
        <v>1486</v>
      </c>
      <c r="J4045">
        <v>858</v>
      </c>
      <c r="K4045">
        <v>230</v>
      </c>
      <c r="L4045">
        <f t="shared" si="63"/>
        <v>285</v>
      </c>
    </row>
    <row r="4046" spans="1:12" x14ac:dyDescent="0.25">
      <c r="A4046">
        <v>4096</v>
      </c>
      <c r="B4046" t="s">
        <v>8</v>
      </c>
      <c r="C4046">
        <v>4810534</v>
      </c>
      <c r="D4046">
        <v>4812918</v>
      </c>
      <c r="E4046">
        <v>1</v>
      </c>
      <c r="F4046" t="s">
        <v>10628</v>
      </c>
      <c r="G4046" t="s">
        <v>10629</v>
      </c>
      <c r="I4046" t="s">
        <v>62</v>
      </c>
      <c r="J4046">
        <v>2385</v>
      </c>
      <c r="K4046">
        <v>37</v>
      </c>
      <c r="L4046">
        <f t="shared" si="63"/>
        <v>794</v>
      </c>
    </row>
    <row r="4047" spans="1:12" x14ac:dyDescent="0.25">
      <c r="A4047">
        <v>4097</v>
      </c>
      <c r="B4047" t="s">
        <v>8</v>
      </c>
      <c r="C4047">
        <v>4812956</v>
      </c>
      <c r="D4047">
        <v>4814110</v>
      </c>
      <c r="E4047">
        <v>1</v>
      </c>
      <c r="F4047" t="s">
        <v>10630</v>
      </c>
      <c r="G4047" t="s">
        <v>10631</v>
      </c>
      <c r="I4047" t="s">
        <v>22</v>
      </c>
      <c r="J4047">
        <v>1155</v>
      </c>
      <c r="K4047">
        <v>196</v>
      </c>
      <c r="L4047">
        <f t="shared" si="63"/>
        <v>384</v>
      </c>
    </row>
    <row r="4048" spans="1:12" x14ac:dyDescent="0.25">
      <c r="A4048">
        <v>4098</v>
      </c>
      <c r="B4048" t="s">
        <v>8</v>
      </c>
      <c r="C4048">
        <v>4814307</v>
      </c>
      <c r="D4048">
        <v>4814666</v>
      </c>
      <c r="E4048">
        <v>1</v>
      </c>
      <c r="F4048" t="s">
        <v>10632</v>
      </c>
      <c r="G4048" t="s">
        <v>10633</v>
      </c>
      <c r="I4048" t="s">
        <v>22</v>
      </c>
      <c r="J4048">
        <v>360</v>
      </c>
      <c r="K4048">
        <v>101</v>
      </c>
      <c r="L4048">
        <f t="shared" si="63"/>
        <v>119</v>
      </c>
    </row>
    <row r="4049" spans="1:12" x14ac:dyDescent="0.25">
      <c r="A4049">
        <v>4099</v>
      </c>
      <c r="B4049" t="s">
        <v>8</v>
      </c>
      <c r="C4049">
        <v>4814768</v>
      </c>
      <c r="D4049">
        <v>4815334</v>
      </c>
      <c r="E4049">
        <v>1</v>
      </c>
      <c r="F4049" t="s">
        <v>10634</v>
      </c>
      <c r="G4049" t="s">
        <v>10635</v>
      </c>
      <c r="I4049" t="s">
        <v>2899</v>
      </c>
      <c r="J4049">
        <v>567</v>
      </c>
      <c r="K4049">
        <v>21</v>
      </c>
      <c r="L4049">
        <f t="shared" si="63"/>
        <v>188</v>
      </c>
    </row>
    <row r="4050" spans="1:12" x14ac:dyDescent="0.25">
      <c r="A4050">
        <v>4100</v>
      </c>
      <c r="B4050" t="s">
        <v>8</v>
      </c>
      <c r="C4050">
        <v>4815356</v>
      </c>
      <c r="D4050">
        <v>4815751</v>
      </c>
      <c r="E4050">
        <v>-1</v>
      </c>
      <c r="F4050" t="s">
        <v>10636</v>
      </c>
      <c r="G4050" t="s">
        <v>10637</v>
      </c>
      <c r="I4050" t="s">
        <v>22</v>
      </c>
      <c r="J4050">
        <v>396</v>
      </c>
      <c r="K4050">
        <v>96</v>
      </c>
      <c r="L4050">
        <f t="shared" si="63"/>
        <v>131</v>
      </c>
    </row>
    <row r="4051" spans="1:12" x14ac:dyDescent="0.25">
      <c r="A4051">
        <v>4101</v>
      </c>
      <c r="B4051" t="s">
        <v>8</v>
      </c>
      <c r="C4051">
        <v>4815848</v>
      </c>
      <c r="D4051">
        <v>4816825</v>
      </c>
      <c r="E4051">
        <v>1</v>
      </c>
      <c r="F4051" t="s">
        <v>10638</v>
      </c>
      <c r="G4051" t="s">
        <v>10639</v>
      </c>
      <c r="I4051" t="s">
        <v>570</v>
      </c>
      <c r="J4051">
        <v>978</v>
      </c>
      <c r="K4051">
        <v>16</v>
      </c>
      <c r="L4051">
        <f t="shared" si="63"/>
        <v>325</v>
      </c>
    </row>
    <row r="4052" spans="1:12" x14ac:dyDescent="0.25">
      <c r="A4052">
        <v>4102</v>
      </c>
      <c r="B4052" t="s">
        <v>8</v>
      </c>
      <c r="C4052">
        <v>4816842</v>
      </c>
      <c r="D4052">
        <v>4817606</v>
      </c>
      <c r="E4052">
        <v>-1</v>
      </c>
      <c r="F4052" t="s">
        <v>10640</v>
      </c>
      <c r="G4052" t="s">
        <v>10641</v>
      </c>
      <c r="I4052" t="s">
        <v>22</v>
      </c>
      <c r="J4052">
        <v>765</v>
      </c>
      <c r="K4052">
        <v>32</v>
      </c>
      <c r="L4052">
        <f t="shared" si="63"/>
        <v>254</v>
      </c>
    </row>
    <row r="4053" spans="1:12" x14ac:dyDescent="0.25">
      <c r="A4053">
        <v>4103</v>
      </c>
      <c r="B4053" t="s">
        <v>8</v>
      </c>
      <c r="C4053">
        <v>4817639</v>
      </c>
      <c r="D4053">
        <v>4818331</v>
      </c>
      <c r="E4053">
        <v>-1</v>
      </c>
      <c r="F4053" t="s">
        <v>10642</v>
      </c>
      <c r="G4053" t="s">
        <v>10643</v>
      </c>
      <c r="I4053" t="s">
        <v>626</v>
      </c>
      <c r="J4053">
        <v>693</v>
      </c>
      <c r="K4053">
        <v>72</v>
      </c>
      <c r="L4053">
        <f t="shared" si="63"/>
        <v>230</v>
      </c>
    </row>
    <row r="4054" spans="1:12" x14ac:dyDescent="0.25">
      <c r="A4054">
        <v>4104</v>
      </c>
      <c r="B4054" t="s">
        <v>8</v>
      </c>
      <c r="C4054">
        <v>4818404</v>
      </c>
      <c r="D4054">
        <v>4818553</v>
      </c>
      <c r="E4054">
        <v>1</v>
      </c>
      <c r="F4054" t="s">
        <v>10644</v>
      </c>
      <c r="G4054" t="s">
        <v>10645</v>
      </c>
      <c r="I4054" t="s">
        <v>22</v>
      </c>
      <c r="J4054">
        <v>150</v>
      </c>
      <c r="K4054">
        <v>-14</v>
      </c>
      <c r="L4054">
        <f t="shared" si="63"/>
        <v>49</v>
      </c>
    </row>
    <row r="4055" spans="1:12" x14ac:dyDescent="0.25">
      <c r="A4055">
        <v>4105</v>
      </c>
      <c r="B4055" t="s">
        <v>8</v>
      </c>
      <c r="C4055">
        <v>4818540</v>
      </c>
      <c r="D4055">
        <v>4819139</v>
      </c>
      <c r="E4055">
        <v>1</v>
      </c>
      <c r="F4055" t="s">
        <v>10646</v>
      </c>
      <c r="G4055" t="s">
        <v>10647</v>
      </c>
      <c r="H4055" t="s">
        <v>10648</v>
      </c>
      <c r="I4055" t="s">
        <v>7386</v>
      </c>
      <c r="J4055">
        <v>600</v>
      </c>
      <c r="K4055">
        <v>79</v>
      </c>
      <c r="L4055">
        <f t="shared" si="63"/>
        <v>199</v>
      </c>
    </row>
    <row r="4056" spans="1:12" x14ac:dyDescent="0.25">
      <c r="A4056">
        <v>4106</v>
      </c>
      <c r="B4056" t="s">
        <v>8</v>
      </c>
      <c r="C4056">
        <v>4819219</v>
      </c>
      <c r="D4056">
        <v>4819524</v>
      </c>
      <c r="E4056">
        <v>1</v>
      </c>
      <c r="F4056" t="s">
        <v>10649</v>
      </c>
      <c r="G4056" t="s">
        <v>10650</v>
      </c>
      <c r="I4056" t="s">
        <v>22</v>
      </c>
      <c r="J4056">
        <v>306</v>
      </c>
      <c r="K4056">
        <v>283</v>
      </c>
      <c r="L4056">
        <f t="shared" si="63"/>
        <v>101</v>
      </c>
    </row>
    <row r="4057" spans="1:12" x14ac:dyDescent="0.25">
      <c r="A4057">
        <v>4107</v>
      </c>
      <c r="B4057" t="s">
        <v>8</v>
      </c>
      <c r="C4057">
        <v>4819808</v>
      </c>
      <c r="D4057">
        <v>4821028</v>
      </c>
      <c r="E4057">
        <v>1</v>
      </c>
      <c r="F4057" t="s">
        <v>10651</v>
      </c>
      <c r="G4057" t="s">
        <v>10652</v>
      </c>
      <c r="H4057" t="s">
        <v>10653</v>
      </c>
      <c r="I4057" t="s">
        <v>10654</v>
      </c>
      <c r="J4057">
        <v>1221</v>
      </c>
      <c r="K4057">
        <v>0</v>
      </c>
      <c r="L4057">
        <f t="shared" si="63"/>
        <v>406</v>
      </c>
    </row>
    <row r="4058" spans="1:12" x14ac:dyDescent="0.25">
      <c r="A4058">
        <v>4108</v>
      </c>
      <c r="B4058" t="s">
        <v>8</v>
      </c>
      <c r="C4058">
        <v>4821029</v>
      </c>
      <c r="D4058">
        <v>4821517</v>
      </c>
      <c r="E4058">
        <v>1</v>
      </c>
      <c r="F4058" t="s">
        <v>10655</v>
      </c>
      <c r="G4058" t="s">
        <v>10656</v>
      </c>
      <c r="I4058" t="s">
        <v>22</v>
      </c>
      <c r="J4058">
        <v>489</v>
      </c>
      <c r="K4058">
        <v>45</v>
      </c>
      <c r="L4058">
        <f t="shared" si="63"/>
        <v>162</v>
      </c>
    </row>
    <row r="4059" spans="1:12" x14ac:dyDescent="0.25">
      <c r="A4059">
        <v>4109</v>
      </c>
      <c r="B4059" t="s">
        <v>8</v>
      </c>
      <c r="C4059">
        <v>4821563</v>
      </c>
      <c r="D4059">
        <v>4822459</v>
      </c>
      <c r="E4059">
        <v>1</v>
      </c>
      <c r="F4059" t="s">
        <v>10657</v>
      </c>
      <c r="G4059" t="s">
        <v>10658</v>
      </c>
      <c r="I4059" t="s">
        <v>1891</v>
      </c>
      <c r="J4059">
        <v>897</v>
      </c>
      <c r="K4059">
        <v>44</v>
      </c>
      <c r="L4059">
        <f t="shared" si="63"/>
        <v>298</v>
      </c>
    </row>
    <row r="4060" spans="1:12" x14ac:dyDescent="0.25">
      <c r="A4060">
        <v>4110</v>
      </c>
      <c r="B4060" t="s">
        <v>8</v>
      </c>
      <c r="C4060">
        <v>4822504</v>
      </c>
      <c r="D4060">
        <v>4824723</v>
      </c>
      <c r="E4060">
        <v>-1</v>
      </c>
      <c r="F4060" t="s">
        <v>10659</v>
      </c>
      <c r="G4060" t="s">
        <v>10660</v>
      </c>
      <c r="I4060" t="s">
        <v>62</v>
      </c>
      <c r="J4060">
        <v>2220</v>
      </c>
      <c r="K4060">
        <v>53</v>
      </c>
      <c r="L4060">
        <f t="shared" si="63"/>
        <v>739</v>
      </c>
    </row>
    <row r="4061" spans="1:12" x14ac:dyDescent="0.25">
      <c r="A4061">
        <v>4111</v>
      </c>
      <c r="B4061" t="s">
        <v>8</v>
      </c>
      <c r="C4061">
        <v>4824777</v>
      </c>
      <c r="D4061">
        <v>4825106</v>
      </c>
      <c r="E4061">
        <v>-1</v>
      </c>
      <c r="F4061" t="s">
        <v>10661</v>
      </c>
      <c r="G4061" t="s">
        <v>10662</v>
      </c>
      <c r="I4061" t="s">
        <v>22</v>
      </c>
      <c r="J4061">
        <v>330</v>
      </c>
      <c r="K4061">
        <v>52</v>
      </c>
      <c r="L4061">
        <f t="shared" si="63"/>
        <v>109</v>
      </c>
    </row>
    <row r="4062" spans="1:12" x14ac:dyDescent="0.25">
      <c r="A4062">
        <v>4112</v>
      </c>
      <c r="B4062" t="s">
        <v>8</v>
      </c>
      <c r="C4062">
        <v>4825159</v>
      </c>
      <c r="D4062">
        <v>4825461</v>
      </c>
      <c r="E4062">
        <v>-1</v>
      </c>
      <c r="F4062" t="s">
        <v>10663</v>
      </c>
      <c r="G4062" t="s">
        <v>10664</v>
      </c>
      <c r="I4062" t="s">
        <v>22</v>
      </c>
      <c r="J4062">
        <v>303</v>
      </c>
      <c r="K4062">
        <v>27</v>
      </c>
      <c r="L4062">
        <f t="shared" si="63"/>
        <v>100</v>
      </c>
    </row>
    <row r="4063" spans="1:12" x14ac:dyDescent="0.25">
      <c r="A4063">
        <v>4113</v>
      </c>
      <c r="B4063" t="s">
        <v>8</v>
      </c>
      <c r="C4063">
        <v>4825489</v>
      </c>
      <c r="D4063">
        <v>4825944</v>
      </c>
      <c r="E4063">
        <v>-1</v>
      </c>
      <c r="F4063" t="s">
        <v>10665</v>
      </c>
      <c r="G4063" t="s">
        <v>10666</v>
      </c>
      <c r="I4063" t="s">
        <v>160</v>
      </c>
      <c r="J4063">
        <v>456</v>
      </c>
      <c r="K4063">
        <v>104</v>
      </c>
      <c r="L4063">
        <f t="shared" si="63"/>
        <v>151</v>
      </c>
    </row>
    <row r="4064" spans="1:12" x14ac:dyDescent="0.25">
      <c r="A4064">
        <v>4114</v>
      </c>
      <c r="B4064" t="s">
        <v>8</v>
      </c>
      <c r="C4064">
        <v>4826049</v>
      </c>
      <c r="D4064">
        <v>4826681</v>
      </c>
      <c r="E4064">
        <v>-1</v>
      </c>
      <c r="F4064" t="s">
        <v>10667</v>
      </c>
      <c r="G4064" t="s">
        <v>10668</v>
      </c>
      <c r="I4064" t="s">
        <v>22</v>
      </c>
      <c r="J4064">
        <v>633</v>
      </c>
      <c r="K4064">
        <v>279</v>
      </c>
      <c r="L4064">
        <f t="shared" si="63"/>
        <v>210</v>
      </c>
    </row>
    <row r="4065" spans="1:12" x14ac:dyDescent="0.25">
      <c r="A4065">
        <v>4115</v>
      </c>
      <c r="B4065" t="s">
        <v>8</v>
      </c>
      <c r="C4065">
        <v>4826961</v>
      </c>
      <c r="D4065">
        <v>4827911</v>
      </c>
      <c r="E4065">
        <v>-1</v>
      </c>
      <c r="F4065" t="s">
        <v>10669</v>
      </c>
      <c r="G4065" t="s">
        <v>10670</v>
      </c>
      <c r="H4065" t="s">
        <v>10671</v>
      </c>
      <c r="I4065" t="s">
        <v>10672</v>
      </c>
      <c r="J4065">
        <v>951</v>
      </c>
      <c r="K4065">
        <v>106</v>
      </c>
      <c r="L4065">
        <f t="shared" si="63"/>
        <v>316</v>
      </c>
    </row>
    <row r="4066" spans="1:12" x14ac:dyDescent="0.25">
      <c r="A4066">
        <v>4116</v>
      </c>
      <c r="B4066" t="s">
        <v>8</v>
      </c>
      <c r="C4066">
        <v>4828018</v>
      </c>
      <c r="D4066">
        <v>4829082</v>
      </c>
      <c r="E4066">
        <v>-1</v>
      </c>
      <c r="F4066" t="s">
        <v>10673</v>
      </c>
      <c r="G4066" t="s">
        <v>10674</v>
      </c>
      <c r="H4066" t="s">
        <v>10675</v>
      </c>
      <c r="I4066" t="s">
        <v>10676</v>
      </c>
      <c r="J4066">
        <v>1065</v>
      </c>
      <c r="K4066">
        <v>76</v>
      </c>
      <c r="L4066">
        <f t="shared" si="63"/>
        <v>354</v>
      </c>
    </row>
    <row r="4067" spans="1:12" x14ac:dyDescent="0.25">
      <c r="A4067">
        <v>4117</v>
      </c>
      <c r="B4067" t="s">
        <v>8</v>
      </c>
      <c r="C4067">
        <v>4829159</v>
      </c>
      <c r="D4067">
        <v>4830199</v>
      </c>
      <c r="E4067">
        <v>-1</v>
      </c>
      <c r="F4067" t="s">
        <v>10677</v>
      </c>
      <c r="G4067" t="s">
        <v>10678</v>
      </c>
      <c r="I4067" t="s">
        <v>22</v>
      </c>
      <c r="J4067">
        <v>1041</v>
      </c>
      <c r="K4067">
        <v>130</v>
      </c>
      <c r="L4067">
        <f t="shared" si="63"/>
        <v>346</v>
      </c>
    </row>
    <row r="4068" spans="1:12" x14ac:dyDescent="0.25">
      <c r="A4068">
        <v>4118</v>
      </c>
      <c r="B4068" t="s">
        <v>8</v>
      </c>
      <c r="C4068">
        <v>4830330</v>
      </c>
      <c r="D4068">
        <v>4830683</v>
      </c>
      <c r="E4068">
        <v>1</v>
      </c>
      <c r="F4068" t="s">
        <v>10679</v>
      </c>
      <c r="G4068" t="s">
        <v>10680</v>
      </c>
      <c r="H4068" t="s">
        <v>10681</v>
      </c>
      <c r="I4068" t="s">
        <v>10682</v>
      </c>
      <c r="J4068">
        <v>354</v>
      </c>
      <c r="K4068">
        <v>152</v>
      </c>
      <c r="L4068">
        <f t="shared" si="63"/>
        <v>117</v>
      </c>
    </row>
    <row r="4069" spans="1:12" x14ac:dyDescent="0.25">
      <c r="A4069">
        <v>4119</v>
      </c>
      <c r="B4069" t="s">
        <v>8</v>
      </c>
      <c r="C4069">
        <v>4830836</v>
      </c>
      <c r="D4069">
        <v>4834108</v>
      </c>
      <c r="E4069">
        <v>-1</v>
      </c>
      <c r="F4069" t="s">
        <v>10683</v>
      </c>
      <c r="G4069" t="s">
        <v>10684</v>
      </c>
      <c r="I4069" t="s">
        <v>860</v>
      </c>
      <c r="J4069">
        <v>3273</v>
      </c>
      <c r="K4069">
        <v>20</v>
      </c>
      <c r="L4069">
        <f t="shared" si="63"/>
        <v>1090</v>
      </c>
    </row>
    <row r="4070" spans="1:12" x14ac:dyDescent="0.25">
      <c r="A4070">
        <v>4120</v>
      </c>
      <c r="B4070" t="s">
        <v>8</v>
      </c>
      <c r="C4070">
        <v>4834129</v>
      </c>
      <c r="D4070">
        <v>4835124</v>
      </c>
      <c r="E4070">
        <v>-1</v>
      </c>
      <c r="F4070" t="s">
        <v>10685</v>
      </c>
      <c r="G4070" t="s">
        <v>10686</v>
      </c>
      <c r="I4070" t="s">
        <v>977</v>
      </c>
      <c r="J4070">
        <v>996</v>
      </c>
      <c r="K4070">
        <v>56</v>
      </c>
      <c r="L4070">
        <f t="shared" si="63"/>
        <v>331</v>
      </c>
    </row>
    <row r="4071" spans="1:12" x14ac:dyDescent="0.25">
      <c r="A4071">
        <v>4121</v>
      </c>
      <c r="B4071" t="s">
        <v>8</v>
      </c>
      <c r="C4071">
        <v>4835181</v>
      </c>
      <c r="D4071">
        <v>4835759</v>
      </c>
      <c r="E4071">
        <v>-1</v>
      </c>
      <c r="F4071" t="s">
        <v>10687</v>
      </c>
      <c r="G4071" t="s">
        <v>10688</v>
      </c>
      <c r="I4071" t="s">
        <v>169</v>
      </c>
      <c r="J4071">
        <v>579</v>
      </c>
      <c r="K4071">
        <v>281</v>
      </c>
      <c r="L4071">
        <f t="shared" si="63"/>
        <v>192</v>
      </c>
    </row>
    <row r="4072" spans="1:12" x14ac:dyDescent="0.25">
      <c r="A4072">
        <v>4122</v>
      </c>
      <c r="B4072" t="s">
        <v>8</v>
      </c>
      <c r="C4072">
        <v>4836041</v>
      </c>
      <c r="D4072">
        <v>4837135</v>
      </c>
      <c r="E4072">
        <v>1</v>
      </c>
      <c r="F4072" t="s">
        <v>10689</v>
      </c>
      <c r="G4072" t="s">
        <v>10690</v>
      </c>
      <c r="H4072" t="s">
        <v>10691</v>
      </c>
      <c r="I4072" t="s">
        <v>10692</v>
      </c>
      <c r="J4072">
        <v>1095</v>
      </c>
      <c r="K4072">
        <v>210</v>
      </c>
      <c r="L4072">
        <f t="shared" si="63"/>
        <v>364</v>
      </c>
    </row>
    <row r="4073" spans="1:12" x14ac:dyDescent="0.25">
      <c r="A4073">
        <v>4123</v>
      </c>
      <c r="B4073" t="s">
        <v>8</v>
      </c>
      <c r="C4073">
        <v>4837346</v>
      </c>
      <c r="D4073">
        <v>4839673</v>
      </c>
      <c r="E4073">
        <v>1</v>
      </c>
      <c r="F4073" t="s">
        <v>10693</v>
      </c>
      <c r="G4073" t="s">
        <v>10694</v>
      </c>
      <c r="H4073" t="s">
        <v>10695</v>
      </c>
      <c r="I4073" t="s">
        <v>10298</v>
      </c>
      <c r="J4073">
        <v>2328</v>
      </c>
      <c r="K4073">
        <v>198</v>
      </c>
      <c r="L4073">
        <f t="shared" si="63"/>
        <v>775</v>
      </c>
    </row>
    <row r="4074" spans="1:12" x14ac:dyDescent="0.25">
      <c r="A4074">
        <v>4124</v>
      </c>
      <c r="B4074" t="s">
        <v>8</v>
      </c>
      <c r="C4074">
        <v>4839872</v>
      </c>
      <c r="D4074">
        <v>4840492</v>
      </c>
      <c r="E4074">
        <v>1</v>
      </c>
      <c r="F4074" t="s">
        <v>10696</v>
      </c>
      <c r="G4074" t="s">
        <v>10697</v>
      </c>
      <c r="I4074" t="s">
        <v>22</v>
      </c>
      <c r="J4074">
        <v>621</v>
      </c>
      <c r="K4074">
        <v>24</v>
      </c>
      <c r="L4074">
        <f t="shared" si="63"/>
        <v>206</v>
      </c>
    </row>
    <row r="4075" spans="1:12" x14ac:dyDescent="0.25">
      <c r="A4075">
        <v>4125</v>
      </c>
      <c r="B4075" t="s">
        <v>8</v>
      </c>
      <c r="C4075">
        <v>4840517</v>
      </c>
      <c r="D4075">
        <v>4841323</v>
      </c>
      <c r="E4075">
        <v>-1</v>
      </c>
      <c r="F4075" t="s">
        <v>10698</v>
      </c>
      <c r="G4075" t="s">
        <v>10699</v>
      </c>
      <c r="I4075" t="s">
        <v>22</v>
      </c>
      <c r="J4075">
        <v>807</v>
      </c>
      <c r="K4075">
        <v>153</v>
      </c>
      <c r="L4075">
        <f t="shared" si="63"/>
        <v>268</v>
      </c>
    </row>
    <row r="4076" spans="1:12" x14ac:dyDescent="0.25">
      <c r="A4076">
        <v>4126</v>
      </c>
      <c r="B4076" t="s">
        <v>8</v>
      </c>
      <c r="C4076">
        <v>4841477</v>
      </c>
      <c r="D4076">
        <v>4842874</v>
      </c>
      <c r="E4076">
        <v>1</v>
      </c>
      <c r="F4076" t="s">
        <v>10700</v>
      </c>
      <c r="G4076" t="s">
        <v>10701</v>
      </c>
      <c r="H4076" t="s">
        <v>8821</v>
      </c>
      <c r="I4076" t="s">
        <v>10702</v>
      </c>
      <c r="J4076">
        <v>1398</v>
      </c>
      <c r="K4076">
        <v>118</v>
      </c>
      <c r="L4076">
        <f t="shared" si="63"/>
        <v>465</v>
      </c>
    </row>
    <row r="4077" spans="1:12" x14ac:dyDescent="0.25">
      <c r="A4077">
        <v>4127</v>
      </c>
      <c r="B4077" t="s">
        <v>8</v>
      </c>
      <c r="C4077">
        <v>4842993</v>
      </c>
      <c r="D4077">
        <v>4844150</v>
      </c>
      <c r="E4077">
        <v>1</v>
      </c>
      <c r="F4077" t="s">
        <v>10703</v>
      </c>
      <c r="G4077" t="s">
        <v>10704</v>
      </c>
      <c r="I4077" t="s">
        <v>1450</v>
      </c>
      <c r="J4077">
        <v>1158</v>
      </c>
      <c r="K4077">
        <v>70</v>
      </c>
      <c r="L4077">
        <f t="shared" si="63"/>
        <v>385</v>
      </c>
    </row>
    <row r="4078" spans="1:12" x14ac:dyDescent="0.25">
      <c r="A4078">
        <v>4128</v>
      </c>
      <c r="B4078" t="s">
        <v>8</v>
      </c>
      <c r="C4078">
        <v>4844221</v>
      </c>
      <c r="D4078">
        <v>4845690</v>
      </c>
      <c r="E4078">
        <v>1</v>
      </c>
      <c r="F4078" t="s">
        <v>10705</v>
      </c>
      <c r="G4078" t="s">
        <v>10706</v>
      </c>
      <c r="I4078" t="s">
        <v>22</v>
      </c>
      <c r="J4078">
        <v>1470</v>
      </c>
      <c r="K4078">
        <v>71</v>
      </c>
      <c r="L4078">
        <f t="shared" si="63"/>
        <v>489</v>
      </c>
    </row>
    <row r="4079" spans="1:12" x14ac:dyDescent="0.25">
      <c r="A4079">
        <v>4129</v>
      </c>
      <c r="B4079" t="s">
        <v>8</v>
      </c>
      <c r="C4079">
        <v>4845762</v>
      </c>
      <c r="D4079">
        <v>4847126</v>
      </c>
      <c r="E4079">
        <v>-1</v>
      </c>
      <c r="F4079" t="s">
        <v>10707</v>
      </c>
      <c r="G4079" t="s">
        <v>10708</v>
      </c>
      <c r="I4079" t="s">
        <v>724</v>
      </c>
      <c r="J4079">
        <v>1365</v>
      </c>
      <c r="K4079">
        <v>388</v>
      </c>
      <c r="L4079">
        <f t="shared" si="63"/>
        <v>454</v>
      </c>
    </row>
    <row r="4080" spans="1:12" x14ac:dyDescent="0.25">
      <c r="A4080">
        <v>4130</v>
      </c>
      <c r="B4080" t="s">
        <v>8</v>
      </c>
      <c r="C4080">
        <v>4847515</v>
      </c>
      <c r="D4080">
        <v>4849866</v>
      </c>
      <c r="E4080">
        <v>1</v>
      </c>
      <c r="F4080" t="s">
        <v>10709</v>
      </c>
      <c r="G4080" t="s">
        <v>10710</v>
      </c>
      <c r="H4080" t="s">
        <v>10711</v>
      </c>
      <c r="I4080" t="s">
        <v>3206</v>
      </c>
      <c r="J4080">
        <v>2352</v>
      </c>
      <c r="K4080">
        <v>16</v>
      </c>
      <c r="L4080">
        <f t="shared" si="63"/>
        <v>783</v>
      </c>
    </row>
    <row r="4081" spans="1:12" x14ac:dyDescent="0.25">
      <c r="A4081">
        <v>4131</v>
      </c>
      <c r="B4081" t="s">
        <v>8</v>
      </c>
      <c r="C4081">
        <v>4849883</v>
      </c>
      <c r="D4081">
        <v>4850941</v>
      </c>
      <c r="E4081">
        <v>1</v>
      </c>
      <c r="F4081" t="s">
        <v>10712</v>
      </c>
      <c r="G4081" t="s">
        <v>10713</v>
      </c>
      <c r="H4081" t="s">
        <v>10714</v>
      </c>
      <c r="I4081" t="s">
        <v>3206</v>
      </c>
      <c r="J4081">
        <v>1059</v>
      </c>
      <c r="K4081">
        <v>149</v>
      </c>
      <c r="L4081">
        <f t="shared" si="63"/>
        <v>352</v>
      </c>
    </row>
    <row r="4082" spans="1:12" x14ac:dyDescent="0.25">
      <c r="A4082">
        <v>4132</v>
      </c>
      <c r="B4082" t="s">
        <v>8</v>
      </c>
      <c r="C4082">
        <v>4851091</v>
      </c>
      <c r="D4082">
        <v>4853424</v>
      </c>
      <c r="E4082">
        <v>1</v>
      </c>
      <c r="F4082" t="s">
        <v>10715</v>
      </c>
      <c r="G4082" t="s">
        <v>10716</v>
      </c>
      <c r="H4082" t="s">
        <v>10717</v>
      </c>
      <c r="I4082" t="s">
        <v>3206</v>
      </c>
      <c r="J4082">
        <v>2334</v>
      </c>
      <c r="K4082">
        <v>63</v>
      </c>
      <c r="L4082">
        <f t="shared" si="63"/>
        <v>777</v>
      </c>
    </row>
    <row r="4083" spans="1:12" x14ac:dyDescent="0.25">
      <c r="A4083">
        <v>4133</v>
      </c>
      <c r="B4083" t="s">
        <v>8</v>
      </c>
      <c r="C4083">
        <v>4853488</v>
      </c>
      <c r="D4083">
        <v>4854981</v>
      </c>
      <c r="E4083">
        <v>-1</v>
      </c>
      <c r="F4083" t="s">
        <v>10718</v>
      </c>
      <c r="G4083" t="s">
        <v>10719</v>
      </c>
      <c r="I4083" t="s">
        <v>371</v>
      </c>
      <c r="J4083">
        <v>1494</v>
      </c>
      <c r="K4083">
        <v>-4</v>
      </c>
      <c r="L4083">
        <f t="shared" si="63"/>
        <v>497</v>
      </c>
    </row>
    <row r="4084" spans="1:12" x14ac:dyDescent="0.25">
      <c r="A4084">
        <v>4134</v>
      </c>
      <c r="B4084" t="s">
        <v>8</v>
      </c>
      <c r="C4084">
        <v>4854978</v>
      </c>
      <c r="D4084">
        <v>4855679</v>
      </c>
      <c r="E4084">
        <v>-1</v>
      </c>
      <c r="F4084" t="s">
        <v>10720</v>
      </c>
      <c r="G4084" t="s">
        <v>10721</v>
      </c>
      <c r="I4084" t="s">
        <v>97</v>
      </c>
      <c r="J4084">
        <v>702</v>
      </c>
      <c r="K4084">
        <v>385</v>
      </c>
      <c r="L4084">
        <f t="shared" si="63"/>
        <v>233</v>
      </c>
    </row>
    <row r="4085" spans="1:12" x14ac:dyDescent="0.25">
      <c r="A4085">
        <v>4135</v>
      </c>
      <c r="B4085" t="s">
        <v>8</v>
      </c>
      <c r="C4085">
        <v>4856065</v>
      </c>
      <c r="D4085">
        <v>4856955</v>
      </c>
      <c r="E4085">
        <v>1</v>
      </c>
      <c r="F4085" t="s">
        <v>10722</v>
      </c>
      <c r="G4085" t="s">
        <v>10723</v>
      </c>
      <c r="I4085" t="s">
        <v>160</v>
      </c>
      <c r="J4085">
        <v>891</v>
      </c>
      <c r="K4085">
        <v>65</v>
      </c>
      <c r="L4085">
        <f t="shared" si="63"/>
        <v>296</v>
      </c>
    </row>
    <row r="4086" spans="1:12" x14ac:dyDescent="0.25">
      <c r="A4086">
        <v>4136</v>
      </c>
      <c r="B4086" t="s">
        <v>8</v>
      </c>
      <c r="C4086">
        <v>4857021</v>
      </c>
      <c r="D4086">
        <v>4857503</v>
      </c>
      <c r="E4086">
        <v>-1</v>
      </c>
      <c r="F4086" t="s">
        <v>10724</v>
      </c>
      <c r="G4086" t="s">
        <v>10725</v>
      </c>
      <c r="I4086" t="s">
        <v>22</v>
      </c>
      <c r="J4086">
        <v>483</v>
      </c>
      <c r="K4086">
        <v>197</v>
      </c>
      <c r="L4086">
        <f t="shared" si="63"/>
        <v>160</v>
      </c>
    </row>
    <row r="4087" spans="1:12" x14ac:dyDescent="0.25">
      <c r="A4087">
        <v>4137</v>
      </c>
      <c r="B4087" t="s">
        <v>8</v>
      </c>
      <c r="C4087">
        <v>4857701</v>
      </c>
      <c r="D4087">
        <v>4858213</v>
      </c>
      <c r="E4087">
        <v>-1</v>
      </c>
      <c r="F4087" t="s">
        <v>10726</v>
      </c>
      <c r="G4087" t="s">
        <v>10727</v>
      </c>
      <c r="I4087" t="s">
        <v>22</v>
      </c>
      <c r="J4087">
        <v>513</v>
      </c>
      <c r="K4087">
        <v>-2</v>
      </c>
      <c r="L4087">
        <f t="shared" si="63"/>
        <v>170</v>
      </c>
    </row>
    <row r="4088" spans="1:12" x14ac:dyDescent="0.25">
      <c r="A4088">
        <v>4138</v>
      </c>
      <c r="B4088" t="s">
        <v>8</v>
      </c>
      <c r="C4088">
        <v>4858212</v>
      </c>
      <c r="D4088">
        <v>4859009</v>
      </c>
      <c r="E4088">
        <v>1</v>
      </c>
      <c r="F4088" t="s">
        <v>10728</v>
      </c>
      <c r="G4088" t="s">
        <v>10729</v>
      </c>
      <c r="H4088" t="s">
        <v>10730</v>
      </c>
      <c r="I4088" t="s">
        <v>7421</v>
      </c>
      <c r="J4088">
        <v>798</v>
      </c>
      <c r="K4088">
        <v>40</v>
      </c>
      <c r="L4088">
        <f t="shared" si="63"/>
        <v>265</v>
      </c>
    </row>
    <row r="4089" spans="1:12" x14ac:dyDescent="0.25">
      <c r="A4089">
        <v>4139</v>
      </c>
      <c r="B4089" t="s">
        <v>8</v>
      </c>
      <c r="C4089">
        <v>4859050</v>
      </c>
      <c r="D4089">
        <v>4860141</v>
      </c>
      <c r="E4089">
        <v>1</v>
      </c>
      <c r="F4089" t="s">
        <v>10731</v>
      </c>
      <c r="G4089" t="s">
        <v>10732</v>
      </c>
      <c r="H4089" t="s">
        <v>10733</v>
      </c>
      <c r="I4089" t="s">
        <v>10734</v>
      </c>
      <c r="J4089">
        <v>1092</v>
      </c>
      <c r="K4089">
        <v>73</v>
      </c>
      <c r="L4089">
        <f t="shared" si="63"/>
        <v>363</v>
      </c>
    </row>
    <row r="4090" spans="1:12" x14ac:dyDescent="0.25">
      <c r="A4090">
        <v>4140</v>
      </c>
      <c r="B4090" t="s">
        <v>8</v>
      </c>
      <c r="C4090">
        <v>4860215</v>
      </c>
      <c r="D4090">
        <v>4861012</v>
      </c>
      <c r="E4090">
        <v>1</v>
      </c>
      <c r="F4090" t="s">
        <v>10735</v>
      </c>
      <c r="G4090" t="s">
        <v>10736</v>
      </c>
      <c r="I4090" t="s">
        <v>351</v>
      </c>
      <c r="J4090">
        <v>798</v>
      </c>
      <c r="K4090">
        <v>5</v>
      </c>
      <c r="L4090">
        <f t="shared" si="63"/>
        <v>265</v>
      </c>
    </row>
    <row r="4091" spans="1:12" x14ac:dyDescent="0.25">
      <c r="A4091">
        <v>4141</v>
      </c>
      <c r="B4091" t="s">
        <v>8</v>
      </c>
      <c r="C4091">
        <v>4861018</v>
      </c>
      <c r="D4091">
        <v>4861902</v>
      </c>
      <c r="E4091">
        <v>-1</v>
      </c>
      <c r="F4091" t="s">
        <v>10737</v>
      </c>
      <c r="G4091" t="s">
        <v>10738</v>
      </c>
      <c r="H4091" t="s">
        <v>10739</v>
      </c>
      <c r="I4091" t="s">
        <v>10740</v>
      </c>
      <c r="J4091">
        <v>885</v>
      </c>
      <c r="K4091">
        <v>-11</v>
      </c>
      <c r="L4091">
        <f t="shared" si="63"/>
        <v>294</v>
      </c>
    </row>
    <row r="4092" spans="1:12" x14ac:dyDescent="0.25">
      <c r="A4092">
        <v>4142</v>
      </c>
      <c r="B4092" t="s">
        <v>8</v>
      </c>
      <c r="C4092">
        <v>4861892</v>
      </c>
      <c r="D4092">
        <v>4862686</v>
      </c>
      <c r="E4092">
        <v>-1</v>
      </c>
      <c r="F4092" t="s">
        <v>10741</v>
      </c>
      <c r="G4092" t="s">
        <v>10742</v>
      </c>
      <c r="H4092" t="s">
        <v>10743</v>
      </c>
      <c r="I4092" t="s">
        <v>10744</v>
      </c>
      <c r="J4092">
        <v>795</v>
      </c>
      <c r="K4092">
        <v>93</v>
      </c>
      <c r="L4092">
        <f t="shared" si="63"/>
        <v>264</v>
      </c>
    </row>
    <row r="4093" spans="1:12" x14ac:dyDescent="0.25">
      <c r="A4093">
        <v>4143</v>
      </c>
      <c r="B4093" t="s">
        <v>8</v>
      </c>
      <c r="C4093">
        <v>4862780</v>
      </c>
      <c r="D4093">
        <v>4863460</v>
      </c>
      <c r="E4093">
        <v>1</v>
      </c>
      <c r="F4093" t="s">
        <v>10745</v>
      </c>
      <c r="G4093" t="s">
        <v>10746</v>
      </c>
      <c r="I4093" t="s">
        <v>22</v>
      </c>
      <c r="J4093">
        <v>681</v>
      </c>
      <c r="K4093">
        <v>-12</v>
      </c>
      <c r="L4093">
        <f t="shared" si="63"/>
        <v>226</v>
      </c>
    </row>
    <row r="4094" spans="1:12" x14ac:dyDescent="0.25">
      <c r="A4094">
        <v>4144</v>
      </c>
      <c r="B4094" t="s">
        <v>8</v>
      </c>
      <c r="C4094">
        <v>4863449</v>
      </c>
      <c r="D4094">
        <v>4863886</v>
      </c>
      <c r="E4094">
        <v>-1</v>
      </c>
      <c r="F4094" t="s">
        <v>10747</v>
      </c>
      <c r="G4094" t="s">
        <v>10748</v>
      </c>
      <c r="I4094" t="s">
        <v>22</v>
      </c>
      <c r="J4094">
        <v>438</v>
      </c>
      <c r="K4094">
        <v>123</v>
      </c>
      <c r="L4094">
        <f t="shared" si="63"/>
        <v>145</v>
      </c>
    </row>
    <row r="4095" spans="1:12" x14ac:dyDescent="0.25">
      <c r="A4095">
        <v>4145</v>
      </c>
      <c r="B4095" t="s">
        <v>8</v>
      </c>
      <c r="C4095">
        <v>4864010</v>
      </c>
      <c r="D4095">
        <v>4865365</v>
      </c>
      <c r="E4095">
        <v>1</v>
      </c>
      <c r="F4095" t="s">
        <v>10749</v>
      </c>
      <c r="G4095" t="s">
        <v>10750</v>
      </c>
      <c r="H4095" t="s">
        <v>10751</v>
      </c>
      <c r="I4095" t="s">
        <v>10752</v>
      </c>
      <c r="J4095">
        <v>1356</v>
      </c>
      <c r="K4095">
        <v>240</v>
      </c>
      <c r="L4095">
        <f t="shared" si="63"/>
        <v>451</v>
      </c>
    </row>
    <row r="4096" spans="1:12" x14ac:dyDescent="0.25">
      <c r="A4096">
        <v>4146</v>
      </c>
      <c r="B4096" t="s">
        <v>8</v>
      </c>
      <c r="C4096">
        <v>4865606</v>
      </c>
      <c r="D4096">
        <v>4866205</v>
      </c>
      <c r="E4096">
        <v>1</v>
      </c>
      <c r="F4096" t="s">
        <v>10753</v>
      </c>
      <c r="G4096" t="s">
        <v>10754</v>
      </c>
      <c r="I4096" t="s">
        <v>22</v>
      </c>
      <c r="J4096">
        <v>600</v>
      </c>
      <c r="K4096">
        <v>23</v>
      </c>
      <c r="L4096">
        <f t="shared" si="63"/>
        <v>199</v>
      </c>
    </row>
    <row r="4097" spans="1:12" x14ac:dyDescent="0.25">
      <c r="A4097">
        <v>4147</v>
      </c>
      <c r="B4097" t="s">
        <v>8</v>
      </c>
      <c r="C4097">
        <v>4866229</v>
      </c>
      <c r="D4097">
        <v>4866324</v>
      </c>
      <c r="E4097">
        <v>-1</v>
      </c>
      <c r="F4097" t="s">
        <v>10755</v>
      </c>
      <c r="G4097" t="s">
        <v>10756</v>
      </c>
      <c r="I4097" t="s">
        <v>22</v>
      </c>
      <c r="J4097">
        <v>96</v>
      </c>
      <c r="K4097">
        <v>22</v>
      </c>
      <c r="L4097">
        <f t="shared" si="63"/>
        <v>31</v>
      </c>
    </row>
    <row r="4098" spans="1:12" x14ac:dyDescent="0.25">
      <c r="A4098">
        <v>4148</v>
      </c>
      <c r="B4098" t="s">
        <v>8</v>
      </c>
      <c r="C4098">
        <v>4866347</v>
      </c>
      <c r="D4098">
        <v>4867243</v>
      </c>
      <c r="E4098">
        <v>1</v>
      </c>
      <c r="F4098" t="s">
        <v>10757</v>
      </c>
      <c r="G4098" t="s">
        <v>10758</v>
      </c>
      <c r="I4098" t="s">
        <v>22</v>
      </c>
      <c r="J4098">
        <v>897</v>
      </c>
      <c r="K4098">
        <v>57</v>
      </c>
      <c r="L4098">
        <f t="shared" si="63"/>
        <v>298</v>
      </c>
    </row>
    <row r="4099" spans="1:12" x14ac:dyDescent="0.25">
      <c r="A4099">
        <v>4149</v>
      </c>
      <c r="B4099" t="s">
        <v>8</v>
      </c>
      <c r="C4099">
        <v>4867301</v>
      </c>
      <c r="D4099">
        <v>4867696</v>
      </c>
      <c r="E4099">
        <v>1</v>
      </c>
      <c r="F4099" t="s">
        <v>10759</v>
      </c>
      <c r="G4099" t="s">
        <v>10760</v>
      </c>
      <c r="H4099" t="s">
        <v>10761</v>
      </c>
      <c r="I4099" t="s">
        <v>5564</v>
      </c>
      <c r="J4099">
        <v>396</v>
      </c>
      <c r="K4099">
        <v>-4</v>
      </c>
      <c r="L4099">
        <f t="shared" si="63"/>
        <v>131</v>
      </c>
    </row>
    <row r="4100" spans="1:12" x14ac:dyDescent="0.25">
      <c r="A4100">
        <v>4150</v>
      </c>
      <c r="B4100" t="s">
        <v>8</v>
      </c>
      <c r="C4100">
        <v>4867693</v>
      </c>
      <c r="D4100">
        <v>4869024</v>
      </c>
      <c r="E4100">
        <v>-1</v>
      </c>
      <c r="F4100" t="s">
        <v>10762</v>
      </c>
      <c r="G4100" t="s">
        <v>10763</v>
      </c>
      <c r="I4100" t="s">
        <v>10764</v>
      </c>
      <c r="J4100">
        <v>1332</v>
      </c>
      <c r="K4100">
        <v>151</v>
      </c>
      <c r="L4100">
        <f t="shared" ref="L4100:L4163" si="64">(D4100-C4100+1)/3-1</f>
        <v>443</v>
      </c>
    </row>
    <row r="4101" spans="1:12" x14ac:dyDescent="0.25">
      <c r="A4101">
        <v>4151</v>
      </c>
      <c r="B4101" t="s">
        <v>8</v>
      </c>
      <c r="C4101">
        <v>4869176</v>
      </c>
      <c r="D4101">
        <v>4869907</v>
      </c>
      <c r="E4101">
        <v>1</v>
      </c>
      <c r="F4101" t="s">
        <v>10765</v>
      </c>
      <c r="G4101" t="s">
        <v>10766</v>
      </c>
      <c r="I4101" t="s">
        <v>7959</v>
      </c>
      <c r="J4101">
        <v>732</v>
      </c>
      <c r="K4101">
        <v>8</v>
      </c>
      <c r="L4101">
        <f t="shared" si="64"/>
        <v>243</v>
      </c>
    </row>
    <row r="4102" spans="1:12" x14ac:dyDescent="0.25">
      <c r="A4102">
        <v>4152</v>
      </c>
      <c r="B4102" t="s">
        <v>8</v>
      </c>
      <c r="C4102">
        <v>4869916</v>
      </c>
      <c r="D4102">
        <v>4870287</v>
      </c>
      <c r="E4102">
        <v>1</v>
      </c>
      <c r="F4102" t="s">
        <v>10767</v>
      </c>
      <c r="G4102" t="s">
        <v>10768</v>
      </c>
      <c r="I4102" t="s">
        <v>10769</v>
      </c>
      <c r="J4102">
        <v>372</v>
      </c>
      <c r="K4102">
        <v>1</v>
      </c>
      <c r="L4102">
        <f t="shared" si="64"/>
        <v>123</v>
      </c>
    </row>
    <row r="4103" spans="1:12" x14ac:dyDescent="0.25">
      <c r="A4103">
        <v>4153</v>
      </c>
      <c r="B4103" t="s">
        <v>8</v>
      </c>
      <c r="C4103">
        <v>4870289</v>
      </c>
      <c r="D4103">
        <v>4873087</v>
      </c>
      <c r="E4103">
        <v>1</v>
      </c>
      <c r="F4103" t="s">
        <v>10770</v>
      </c>
      <c r="G4103" t="s">
        <v>10771</v>
      </c>
      <c r="I4103" t="s">
        <v>22</v>
      </c>
      <c r="J4103">
        <v>2799</v>
      </c>
      <c r="K4103">
        <v>-8</v>
      </c>
      <c r="L4103">
        <f t="shared" si="64"/>
        <v>932</v>
      </c>
    </row>
    <row r="4104" spans="1:12" x14ac:dyDescent="0.25">
      <c r="A4104">
        <v>4154</v>
      </c>
      <c r="B4104" t="s">
        <v>8</v>
      </c>
      <c r="C4104">
        <v>4873080</v>
      </c>
      <c r="D4104">
        <v>4874510</v>
      </c>
      <c r="E4104">
        <v>1</v>
      </c>
      <c r="F4104" t="s">
        <v>10772</v>
      </c>
      <c r="G4104" t="s">
        <v>10773</v>
      </c>
      <c r="I4104" t="s">
        <v>3023</v>
      </c>
      <c r="J4104">
        <v>1431</v>
      </c>
      <c r="K4104">
        <v>8</v>
      </c>
      <c r="L4104">
        <f t="shared" si="64"/>
        <v>476</v>
      </c>
    </row>
    <row r="4105" spans="1:12" x14ac:dyDescent="0.25">
      <c r="A4105">
        <v>4155</v>
      </c>
      <c r="B4105" t="s">
        <v>8</v>
      </c>
      <c r="C4105">
        <v>4874519</v>
      </c>
      <c r="D4105">
        <v>4876876</v>
      </c>
      <c r="E4105">
        <v>1</v>
      </c>
      <c r="F4105" t="s">
        <v>10774</v>
      </c>
      <c r="G4105" t="s">
        <v>10775</v>
      </c>
      <c r="I4105" t="s">
        <v>22</v>
      </c>
      <c r="J4105">
        <v>2358</v>
      </c>
      <c r="K4105">
        <v>26</v>
      </c>
      <c r="L4105">
        <f t="shared" si="64"/>
        <v>785</v>
      </c>
    </row>
    <row r="4106" spans="1:12" x14ac:dyDescent="0.25">
      <c r="A4106">
        <v>4156</v>
      </c>
      <c r="B4106" t="s">
        <v>8</v>
      </c>
      <c r="C4106">
        <v>4876903</v>
      </c>
      <c r="D4106">
        <v>4878180</v>
      </c>
      <c r="E4106">
        <v>1</v>
      </c>
      <c r="F4106" t="s">
        <v>10776</v>
      </c>
      <c r="G4106" t="s">
        <v>10777</v>
      </c>
      <c r="I4106" t="s">
        <v>22</v>
      </c>
      <c r="J4106">
        <v>1278</v>
      </c>
      <c r="K4106">
        <v>418</v>
      </c>
      <c r="L4106">
        <f t="shared" si="64"/>
        <v>425</v>
      </c>
    </row>
    <row r="4107" spans="1:12" x14ac:dyDescent="0.25">
      <c r="A4107">
        <v>4157</v>
      </c>
      <c r="B4107" t="s">
        <v>8</v>
      </c>
      <c r="C4107">
        <v>4878599</v>
      </c>
      <c r="D4107">
        <v>4878697</v>
      </c>
      <c r="E4107">
        <v>1</v>
      </c>
      <c r="F4107" t="s">
        <v>10778</v>
      </c>
      <c r="G4107" t="s">
        <v>10779</v>
      </c>
      <c r="I4107" t="s">
        <v>22</v>
      </c>
      <c r="J4107">
        <v>99</v>
      </c>
      <c r="K4107">
        <v>221</v>
      </c>
      <c r="L4107">
        <f t="shared" si="64"/>
        <v>32</v>
      </c>
    </row>
    <row r="4108" spans="1:12" x14ac:dyDescent="0.25">
      <c r="A4108">
        <v>4158</v>
      </c>
      <c r="B4108" t="s">
        <v>8</v>
      </c>
      <c r="C4108">
        <v>4878919</v>
      </c>
      <c r="D4108">
        <v>4879782</v>
      </c>
      <c r="E4108">
        <v>-1</v>
      </c>
      <c r="F4108" t="s">
        <v>10780</v>
      </c>
      <c r="G4108" t="s">
        <v>10781</v>
      </c>
      <c r="H4108" t="s">
        <v>10782</v>
      </c>
      <c r="I4108" t="s">
        <v>2105</v>
      </c>
      <c r="J4108">
        <v>864</v>
      </c>
      <c r="K4108">
        <v>171</v>
      </c>
      <c r="L4108">
        <f t="shared" si="64"/>
        <v>287</v>
      </c>
    </row>
    <row r="4109" spans="1:12" x14ac:dyDescent="0.25">
      <c r="A4109">
        <v>4159</v>
      </c>
      <c r="B4109" t="s">
        <v>8</v>
      </c>
      <c r="C4109">
        <v>4879954</v>
      </c>
      <c r="D4109">
        <v>4880463</v>
      </c>
      <c r="E4109">
        <v>1</v>
      </c>
      <c r="F4109" t="s">
        <v>10783</v>
      </c>
      <c r="G4109" t="s">
        <v>10784</v>
      </c>
      <c r="I4109" t="s">
        <v>22</v>
      </c>
      <c r="J4109">
        <v>510</v>
      </c>
      <c r="K4109">
        <v>2</v>
      </c>
      <c r="L4109">
        <f t="shared" si="64"/>
        <v>169</v>
      </c>
    </row>
    <row r="4110" spans="1:12" x14ac:dyDescent="0.25">
      <c r="A4110">
        <v>4160</v>
      </c>
      <c r="B4110" t="s">
        <v>8</v>
      </c>
      <c r="C4110">
        <v>4880466</v>
      </c>
      <c r="D4110">
        <v>4881395</v>
      </c>
      <c r="E4110">
        <v>1</v>
      </c>
      <c r="F4110" t="s">
        <v>10785</v>
      </c>
      <c r="G4110" t="s">
        <v>10786</v>
      </c>
      <c r="H4110" t="s">
        <v>10787</v>
      </c>
      <c r="I4110" t="s">
        <v>10788</v>
      </c>
      <c r="J4110">
        <v>930</v>
      </c>
      <c r="K4110">
        <v>199</v>
      </c>
      <c r="L4110">
        <f t="shared" si="64"/>
        <v>309</v>
      </c>
    </row>
    <row r="4111" spans="1:12" x14ac:dyDescent="0.25">
      <c r="A4111">
        <v>4161</v>
      </c>
      <c r="B4111" t="s">
        <v>8</v>
      </c>
      <c r="C4111">
        <v>4881595</v>
      </c>
      <c r="D4111">
        <v>4883106</v>
      </c>
      <c r="E4111">
        <v>1</v>
      </c>
      <c r="F4111" t="s">
        <v>10789</v>
      </c>
      <c r="G4111" t="s">
        <v>10790</v>
      </c>
      <c r="I4111" t="s">
        <v>5038</v>
      </c>
      <c r="J4111">
        <v>1512</v>
      </c>
      <c r="K4111">
        <v>44</v>
      </c>
      <c r="L4111">
        <f t="shared" si="64"/>
        <v>503</v>
      </c>
    </row>
    <row r="4112" spans="1:12" x14ac:dyDescent="0.25">
      <c r="A4112">
        <v>4162</v>
      </c>
      <c r="B4112" t="s">
        <v>8</v>
      </c>
      <c r="C4112">
        <v>4883151</v>
      </c>
      <c r="D4112">
        <v>4884395</v>
      </c>
      <c r="E4112">
        <v>1</v>
      </c>
      <c r="F4112" t="s">
        <v>10791</v>
      </c>
      <c r="G4112" t="s">
        <v>10792</v>
      </c>
      <c r="I4112" t="s">
        <v>3023</v>
      </c>
      <c r="J4112">
        <v>1245</v>
      </c>
      <c r="K4112">
        <v>32</v>
      </c>
      <c r="L4112">
        <f t="shared" si="64"/>
        <v>414</v>
      </c>
    </row>
    <row r="4113" spans="1:12" x14ac:dyDescent="0.25">
      <c r="A4113">
        <v>4163</v>
      </c>
      <c r="B4113" t="s">
        <v>8</v>
      </c>
      <c r="C4113">
        <v>4884428</v>
      </c>
      <c r="D4113">
        <v>4884826</v>
      </c>
      <c r="E4113">
        <v>-1</v>
      </c>
      <c r="F4113" t="s">
        <v>10793</v>
      </c>
      <c r="G4113" t="s">
        <v>10794</v>
      </c>
      <c r="I4113" t="s">
        <v>418</v>
      </c>
      <c r="J4113">
        <v>399</v>
      </c>
      <c r="K4113">
        <v>14</v>
      </c>
      <c r="L4113">
        <f t="shared" si="64"/>
        <v>132</v>
      </c>
    </row>
    <row r="4114" spans="1:12" x14ac:dyDescent="0.25">
      <c r="A4114">
        <v>4164</v>
      </c>
      <c r="B4114" t="s">
        <v>8</v>
      </c>
      <c r="C4114">
        <v>4884841</v>
      </c>
      <c r="D4114">
        <v>4887081</v>
      </c>
      <c r="E4114">
        <v>-1</v>
      </c>
      <c r="F4114" t="s">
        <v>10795</v>
      </c>
      <c r="G4114" t="s">
        <v>10796</v>
      </c>
      <c r="I4114" t="s">
        <v>371</v>
      </c>
      <c r="J4114">
        <v>2241</v>
      </c>
      <c r="K4114">
        <v>121</v>
      </c>
      <c r="L4114">
        <f t="shared" si="64"/>
        <v>746</v>
      </c>
    </row>
    <row r="4115" spans="1:12" x14ac:dyDescent="0.25">
      <c r="A4115">
        <v>4165</v>
      </c>
      <c r="B4115" t="s">
        <v>8</v>
      </c>
      <c r="C4115">
        <v>4887203</v>
      </c>
      <c r="D4115">
        <v>4887601</v>
      </c>
      <c r="E4115">
        <v>-1</v>
      </c>
      <c r="F4115" t="s">
        <v>10797</v>
      </c>
      <c r="G4115" t="s">
        <v>10798</v>
      </c>
      <c r="I4115" t="s">
        <v>418</v>
      </c>
      <c r="J4115">
        <v>399</v>
      </c>
      <c r="K4115">
        <v>6</v>
      </c>
      <c r="L4115">
        <f t="shared" si="64"/>
        <v>132</v>
      </c>
    </row>
    <row r="4116" spans="1:12" x14ac:dyDescent="0.25">
      <c r="A4116">
        <v>4166</v>
      </c>
      <c r="B4116" t="s">
        <v>8</v>
      </c>
      <c r="C4116">
        <v>4887608</v>
      </c>
      <c r="D4116">
        <v>4890229</v>
      </c>
      <c r="E4116">
        <v>-1</v>
      </c>
      <c r="F4116" t="s">
        <v>10799</v>
      </c>
      <c r="G4116" t="s">
        <v>10800</v>
      </c>
      <c r="I4116" t="s">
        <v>371</v>
      </c>
      <c r="J4116">
        <v>2622</v>
      </c>
      <c r="K4116">
        <v>347</v>
      </c>
      <c r="L4116">
        <f t="shared" si="64"/>
        <v>873</v>
      </c>
    </row>
    <row r="4117" spans="1:12" x14ac:dyDescent="0.25">
      <c r="A4117">
        <v>4167</v>
      </c>
      <c r="B4117" t="s">
        <v>8</v>
      </c>
      <c r="C4117">
        <v>4890577</v>
      </c>
      <c r="D4117">
        <v>4891425</v>
      </c>
      <c r="E4117">
        <v>1</v>
      </c>
      <c r="F4117" t="s">
        <v>10801</v>
      </c>
      <c r="G4117" t="s">
        <v>10802</v>
      </c>
      <c r="H4117" t="s">
        <v>10803</v>
      </c>
      <c r="I4117" t="s">
        <v>10804</v>
      </c>
      <c r="J4117">
        <v>849</v>
      </c>
      <c r="K4117">
        <v>281</v>
      </c>
      <c r="L4117">
        <f t="shared" si="64"/>
        <v>282</v>
      </c>
    </row>
    <row r="4118" spans="1:12" x14ac:dyDescent="0.25">
      <c r="A4118">
        <v>4168</v>
      </c>
      <c r="B4118" t="s">
        <v>8</v>
      </c>
      <c r="C4118">
        <v>4891707</v>
      </c>
      <c r="D4118">
        <v>4893035</v>
      </c>
      <c r="E4118">
        <v>-1</v>
      </c>
      <c r="F4118" t="s">
        <v>10805</v>
      </c>
      <c r="G4118" t="s">
        <v>10806</v>
      </c>
      <c r="I4118" t="s">
        <v>351</v>
      </c>
      <c r="J4118">
        <v>1329</v>
      </c>
      <c r="K4118">
        <v>97</v>
      </c>
      <c r="L4118">
        <f t="shared" si="64"/>
        <v>442</v>
      </c>
    </row>
    <row r="4119" spans="1:12" x14ac:dyDescent="0.25">
      <c r="A4119">
        <v>4169</v>
      </c>
      <c r="B4119" t="s">
        <v>8</v>
      </c>
      <c r="C4119">
        <v>4893133</v>
      </c>
      <c r="D4119">
        <v>4894092</v>
      </c>
      <c r="E4119">
        <v>1</v>
      </c>
      <c r="F4119" t="s">
        <v>10807</v>
      </c>
      <c r="G4119" t="s">
        <v>10808</v>
      </c>
      <c r="H4119" t="s">
        <v>10809</v>
      </c>
      <c r="I4119" t="s">
        <v>10810</v>
      </c>
      <c r="J4119">
        <v>960</v>
      </c>
      <c r="K4119">
        <v>33</v>
      </c>
      <c r="L4119">
        <f t="shared" si="64"/>
        <v>319</v>
      </c>
    </row>
    <row r="4120" spans="1:12" x14ac:dyDescent="0.25">
      <c r="A4120">
        <v>4170</v>
      </c>
      <c r="B4120" t="s">
        <v>8</v>
      </c>
      <c r="C4120">
        <v>4894126</v>
      </c>
      <c r="D4120">
        <v>4894554</v>
      </c>
      <c r="E4120">
        <v>1</v>
      </c>
      <c r="F4120" t="s">
        <v>10811</v>
      </c>
      <c r="G4120" t="s">
        <v>10812</v>
      </c>
      <c r="I4120" t="s">
        <v>22</v>
      </c>
      <c r="J4120">
        <v>429</v>
      </c>
      <c r="K4120">
        <v>-4</v>
      </c>
      <c r="L4120">
        <f t="shared" si="64"/>
        <v>142</v>
      </c>
    </row>
    <row r="4121" spans="1:12" x14ac:dyDescent="0.25">
      <c r="A4121">
        <v>4171</v>
      </c>
      <c r="B4121" t="s">
        <v>8</v>
      </c>
      <c r="C4121">
        <v>4894551</v>
      </c>
      <c r="D4121">
        <v>4895249</v>
      </c>
      <c r="E4121">
        <v>1</v>
      </c>
      <c r="F4121" t="s">
        <v>10813</v>
      </c>
      <c r="G4121" t="s">
        <v>10814</v>
      </c>
      <c r="I4121" t="s">
        <v>10815</v>
      </c>
      <c r="J4121">
        <v>699</v>
      </c>
      <c r="K4121">
        <v>-4</v>
      </c>
      <c r="L4121">
        <f t="shared" si="64"/>
        <v>232</v>
      </c>
    </row>
    <row r="4122" spans="1:12" x14ac:dyDescent="0.25">
      <c r="A4122">
        <v>4172</v>
      </c>
      <c r="B4122" t="s">
        <v>8</v>
      </c>
      <c r="C4122">
        <v>4895246</v>
      </c>
      <c r="D4122">
        <v>4896712</v>
      </c>
      <c r="E4122">
        <v>1</v>
      </c>
      <c r="F4122" t="s">
        <v>10816</v>
      </c>
      <c r="G4122" t="s">
        <v>10817</v>
      </c>
      <c r="I4122" t="s">
        <v>1528</v>
      </c>
      <c r="J4122">
        <v>1467</v>
      </c>
      <c r="K4122">
        <v>13</v>
      </c>
      <c r="L4122">
        <f t="shared" si="64"/>
        <v>488</v>
      </c>
    </row>
    <row r="4123" spans="1:12" x14ac:dyDescent="0.25">
      <c r="A4123">
        <v>4173</v>
      </c>
      <c r="B4123" t="s">
        <v>8</v>
      </c>
      <c r="C4123">
        <v>4896726</v>
      </c>
      <c r="D4123">
        <v>4896929</v>
      </c>
      <c r="E4123">
        <v>-1</v>
      </c>
      <c r="F4123" t="s">
        <v>10818</v>
      </c>
      <c r="G4123" t="s">
        <v>10819</v>
      </c>
      <c r="I4123" t="s">
        <v>22</v>
      </c>
      <c r="J4123">
        <v>204</v>
      </c>
      <c r="K4123">
        <v>196</v>
      </c>
      <c r="L4123">
        <f t="shared" si="64"/>
        <v>67</v>
      </c>
    </row>
    <row r="4124" spans="1:12" x14ac:dyDescent="0.25">
      <c r="A4124">
        <v>4174</v>
      </c>
      <c r="B4124" t="s">
        <v>8</v>
      </c>
      <c r="C4124">
        <v>4897126</v>
      </c>
      <c r="D4124">
        <v>4897953</v>
      </c>
      <c r="E4124">
        <v>-1</v>
      </c>
      <c r="F4124" t="s">
        <v>10820</v>
      </c>
      <c r="G4124" t="s">
        <v>10821</v>
      </c>
      <c r="I4124" t="s">
        <v>10822</v>
      </c>
      <c r="J4124">
        <v>828</v>
      </c>
      <c r="K4124">
        <v>225</v>
      </c>
      <c r="L4124">
        <f t="shared" si="64"/>
        <v>275</v>
      </c>
    </row>
    <row r="4125" spans="1:12" x14ac:dyDescent="0.25">
      <c r="A4125">
        <v>4175</v>
      </c>
      <c r="B4125" t="s">
        <v>8</v>
      </c>
      <c r="C4125">
        <v>4898179</v>
      </c>
      <c r="D4125">
        <v>4899264</v>
      </c>
      <c r="E4125">
        <v>-1</v>
      </c>
      <c r="F4125" t="s">
        <v>10823</v>
      </c>
      <c r="G4125" t="s">
        <v>10824</v>
      </c>
      <c r="I4125" t="s">
        <v>1450</v>
      </c>
      <c r="J4125">
        <v>1086</v>
      </c>
      <c r="K4125">
        <v>291</v>
      </c>
      <c r="L4125">
        <f t="shared" si="64"/>
        <v>361</v>
      </c>
    </row>
    <row r="4126" spans="1:12" x14ac:dyDescent="0.25">
      <c r="A4126">
        <v>4176</v>
      </c>
      <c r="B4126" t="s">
        <v>8</v>
      </c>
      <c r="C4126">
        <v>4899556</v>
      </c>
      <c r="D4126">
        <v>4900017</v>
      </c>
      <c r="E4126">
        <v>1</v>
      </c>
      <c r="F4126" t="s">
        <v>10825</v>
      </c>
      <c r="G4126" t="s">
        <v>10826</v>
      </c>
      <c r="H4126" t="s">
        <v>10827</v>
      </c>
      <c r="I4126" t="s">
        <v>10828</v>
      </c>
      <c r="J4126">
        <v>462</v>
      </c>
      <c r="K4126">
        <v>60</v>
      </c>
      <c r="L4126">
        <f t="shared" si="64"/>
        <v>153</v>
      </c>
    </row>
    <row r="4127" spans="1:12" x14ac:dyDescent="0.25">
      <c r="A4127">
        <v>4177</v>
      </c>
      <c r="B4127" t="s">
        <v>8</v>
      </c>
      <c r="C4127">
        <v>4900078</v>
      </c>
      <c r="D4127">
        <v>4902306</v>
      </c>
      <c r="E4127">
        <v>1</v>
      </c>
      <c r="F4127" t="s">
        <v>10829</v>
      </c>
      <c r="G4127" t="s">
        <v>10830</v>
      </c>
      <c r="H4127" t="s">
        <v>10831</v>
      </c>
      <c r="I4127" t="s">
        <v>10832</v>
      </c>
      <c r="J4127">
        <v>2229</v>
      </c>
      <c r="K4127">
        <v>54</v>
      </c>
      <c r="L4127">
        <f t="shared" si="64"/>
        <v>742</v>
      </c>
    </row>
    <row r="4128" spans="1:12" x14ac:dyDescent="0.25">
      <c r="A4128">
        <v>4178</v>
      </c>
      <c r="B4128" t="s">
        <v>8</v>
      </c>
      <c r="C4128">
        <v>4902361</v>
      </c>
      <c r="D4128">
        <v>4903371</v>
      </c>
      <c r="E4128">
        <v>1</v>
      </c>
      <c r="F4128" t="s">
        <v>10833</v>
      </c>
      <c r="G4128" t="s">
        <v>10834</v>
      </c>
      <c r="I4128" t="s">
        <v>10835</v>
      </c>
      <c r="J4128">
        <v>1011</v>
      </c>
      <c r="K4128">
        <v>-1</v>
      </c>
      <c r="L4128">
        <f t="shared" si="64"/>
        <v>336</v>
      </c>
    </row>
    <row r="4129" spans="1:12" x14ac:dyDescent="0.25">
      <c r="A4129">
        <v>4179</v>
      </c>
      <c r="B4129" t="s">
        <v>8</v>
      </c>
      <c r="C4129">
        <v>4903371</v>
      </c>
      <c r="D4129">
        <v>4903985</v>
      </c>
      <c r="E4129">
        <v>1</v>
      </c>
      <c r="F4129" t="s">
        <v>10836</v>
      </c>
      <c r="G4129" t="s">
        <v>10837</v>
      </c>
      <c r="I4129" t="s">
        <v>10838</v>
      </c>
      <c r="J4129">
        <v>615</v>
      </c>
      <c r="K4129">
        <v>-17</v>
      </c>
      <c r="L4129">
        <f t="shared" si="64"/>
        <v>204</v>
      </c>
    </row>
    <row r="4130" spans="1:12" x14ac:dyDescent="0.25">
      <c r="A4130">
        <v>4180</v>
      </c>
      <c r="B4130" t="s">
        <v>8</v>
      </c>
      <c r="C4130">
        <v>4903969</v>
      </c>
      <c r="D4130">
        <v>4905054</v>
      </c>
      <c r="E4130">
        <v>1</v>
      </c>
      <c r="F4130" t="s">
        <v>10839</v>
      </c>
      <c r="G4130" t="s">
        <v>10840</v>
      </c>
      <c r="I4130" t="s">
        <v>5215</v>
      </c>
      <c r="J4130">
        <v>1086</v>
      </c>
      <c r="K4130">
        <v>101</v>
      </c>
      <c r="L4130">
        <f t="shared" si="64"/>
        <v>361</v>
      </c>
    </row>
    <row r="4131" spans="1:12" x14ac:dyDescent="0.25">
      <c r="A4131">
        <v>4181</v>
      </c>
      <c r="B4131" t="s">
        <v>8</v>
      </c>
      <c r="C4131">
        <v>4905156</v>
      </c>
      <c r="D4131">
        <v>4906172</v>
      </c>
      <c r="E4131">
        <v>1</v>
      </c>
      <c r="F4131" t="s">
        <v>10841</v>
      </c>
      <c r="G4131" t="s">
        <v>10842</v>
      </c>
      <c r="I4131" t="s">
        <v>71</v>
      </c>
      <c r="J4131">
        <v>1017</v>
      </c>
      <c r="K4131">
        <v>-1</v>
      </c>
      <c r="L4131">
        <f t="shared" si="64"/>
        <v>338</v>
      </c>
    </row>
    <row r="4132" spans="1:12" x14ac:dyDescent="0.25">
      <c r="A4132">
        <v>4182</v>
      </c>
      <c r="B4132" t="s">
        <v>8</v>
      </c>
      <c r="C4132">
        <v>4906172</v>
      </c>
      <c r="D4132">
        <v>4906438</v>
      </c>
      <c r="E4132">
        <v>1</v>
      </c>
      <c r="F4132" t="s">
        <v>10843</v>
      </c>
      <c r="G4132" t="s">
        <v>10844</v>
      </c>
      <c r="I4132" t="s">
        <v>22</v>
      </c>
      <c r="J4132">
        <v>267</v>
      </c>
      <c r="K4132">
        <v>12</v>
      </c>
      <c r="L4132">
        <f t="shared" si="64"/>
        <v>88</v>
      </c>
    </row>
    <row r="4133" spans="1:12" x14ac:dyDescent="0.25">
      <c r="A4133">
        <v>4183</v>
      </c>
      <c r="B4133" t="s">
        <v>8</v>
      </c>
      <c r="C4133">
        <v>4906451</v>
      </c>
      <c r="D4133">
        <v>4907134</v>
      </c>
      <c r="E4133">
        <v>1</v>
      </c>
      <c r="F4133" t="s">
        <v>10845</v>
      </c>
      <c r="G4133" t="s">
        <v>10846</v>
      </c>
      <c r="H4133" t="s">
        <v>10847</v>
      </c>
      <c r="I4133" t="s">
        <v>10848</v>
      </c>
      <c r="J4133">
        <v>684</v>
      </c>
      <c r="K4133">
        <v>6</v>
      </c>
      <c r="L4133">
        <f t="shared" si="64"/>
        <v>227</v>
      </c>
    </row>
    <row r="4134" spans="1:12" x14ac:dyDescent="0.25">
      <c r="A4134">
        <v>4184</v>
      </c>
      <c r="B4134" t="s">
        <v>8</v>
      </c>
      <c r="C4134">
        <v>4907141</v>
      </c>
      <c r="D4134">
        <v>4907371</v>
      </c>
      <c r="E4134">
        <v>-1</v>
      </c>
      <c r="F4134" t="s">
        <v>10849</v>
      </c>
      <c r="G4134" t="s">
        <v>10850</v>
      </c>
      <c r="I4134" t="s">
        <v>22</v>
      </c>
      <c r="J4134">
        <v>231</v>
      </c>
      <c r="K4134">
        <v>184</v>
      </c>
      <c r="L4134">
        <f t="shared" si="64"/>
        <v>76</v>
      </c>
    </row>
    <row r="4135" spans="1:12" x14ac:dyDescent="0.25">
      <c r="A4135">
        <v>4185</v>
      </c>
      <c r="B4135" t="s">
        <v>8</v>
      </c>
      <c r="C4135">
        <v>4907556</v>
      </c>
      <c r="D4135">
        <v>4908188</v>
      </c>
      <c r="E4135">
        <v>-1</v>
      </c>
      <c r="F4135" t="s">
        <v>10851</v>
      </c>
      <c r="G4135" t="s">
        <v>10852</v>
      </c>
      <c r="I4135" t="s">
        <v>903</v>
      </c>
      <c r="J4135">
        <v>633</v>
      </c>
      <c r="K4135">
        <v>-10</v>
      </c>
      <c r="L4135">
        <f t="shared" si="64"/>
        <v>210</v>
      </c>
    </row>
    <row r="4136" spans="1:12" x14ac:dyDescent="0.25">
      <c r="A4136">
        <v>4186</v>
      </c>
      <c r="B4136" t="s">
        <v>8</v>
      </c>
      <c r="C4136">
        <v>4908179</v>
      </c>
      <c r="D4136">
        <v>4908334</v>
      </c>
      <c r="E4136">
        <v>-1</v>
      </c>
      <c r="F4136" t="s">
        <v>10853</v>
      </c>
      <c r="G4136" t="s">
        <v>10854</v>
      </c>
      <c r="I4136" t="s">
        <v>22</v>
      </c>
      <c r="J4136">
        <v>156</v>
      </c>
      <c r="K4136">
        <v>27</v>
      </c>
      <c r="L4136">
        <f t="shared" si="64"/>
        <v>51</v>
      </c>
    </row>
    <row r="4137" spans="1:12" x14ac:dyDescent="0.25">
      <c r="A4137">
        <v>4187</v>
      </c>
      <c r="B4137" t="s">
        <v>8</v>
      </c>
      <c r="C4137">
        <v>4908362</v>
      </c>
      <c r="D4137">
        <v>4909189</v>
      </c>
      <c r="E4137">
        <v>1</v>
      </c>
      <c r="F4137" t="s">
        <v>10855</v>
      </c>
      <c r="G4137" t="s">
        <v>10856</v>
      </c>
      <c r="I4137" t="s">
        <v>22</v>
      </c>
      <c r="J4137">
        <v>828</v>
      </c>
      <c r="K4137">
        <v>454</v>
      </c>
      <c r="L4137">
        <f t="shared" si="64"/>
        <v>275</v>
      </c>
    </row>
    <row r="4138" spans="1:12" x14ac:dyDescent="0.25">
      <c r="A4138">
        <v>4188</v>
      </c>
      <c r="B4138" t="s">
        <v>8</v>
      </c>
      <c r="C4138">
        <v>4909644</v>
      </c>
      <c r="D4138">
        <v>4910099</v>
      </c>
      <c r="E4138">
        <v>1</v>
      </c>
      <c r="F4138" t="s">
        <v>10857</v>
      </c>
      <c r="G4138" t="s">
        <v>10858</v>
      </c>
      <c r="H4138" t="s">
        <v>10859</v>
      </c>
      <c r="I4138" t="s">
        <v>2907</v>
      </c>
      <c r="J4138">
        <v>456</v>
      </c>
      <c r="K4138">
        <v>41</v>
      </c>
      <c r="L4138">
        <f t="shared" si="64"/>
        <v>151</v>
      </c>
    </row>
    <row r="4139" spans="1:12" x14ac:dyDescent="0.25">
      <c r="A4139">
        <v>4189</v>
      </c>
      <c r="B4139" t="s">
        <v>8</v>
      </c>
      <c r="C4139">
        <v>4910141</v>
      </c>
      <c r="D4139">
        <v>4910848</v>
      </c>
      <c r="E4139">
        <v>1</v>
      </c>
      <c r="F4139" t="s">
        <v>10860</v>
      </c>
      <c r="G4139" t="s">
        <v>10861</v>
      </c>
      <c r="I4139" t="s">
        <v>22</v>
      </c>
      <c r="J4139">
        <v>708</v>
      </c>
      <c r="K4139">
        <v>5</v>
      </c>
      <c r="L4139">
        <f t="shared" si="64"/>
        <v>235</v>
      </c>
    </row>
    <row r="4140" spans="1:12" x14ac:dyDescent="0.25">
      <c r="A4140">
        <v>4190</v>
      </c>
      <c r="B4140" t="s">
        <v>8</v>
      </c>
      <c r="C4140">
        <v>4910854</v>
      </c>
      <c r="D4140">
        <v>4911447</v>
      </c>
      <c r="E4140">
        <v>-1</v>
      </c>
      <c r="F4140" t="s">
        <v>10862</v>
      </c>
      <c r="G4140" t="s">
        <v>10863</v>
      </c>
      <c r="H4140" t="s">
        <v>10864</v>
      </c>
      <c r="I4140" t="s">
        <v>10865</v>
      </c>
      <c r="J4140">
        <v>594</v>
      </c>
      <c r="K4140">
        <v>126</v>
      </c>
      <c r="L4140">
        <f t="shared" si="64"/>
        <v>197</v>
      </c>
    </row>
    <row r="4141" spans="1:12" x14ac:dyDescent="0.25">
      <c r="A4141">
        <v>4191</v>
      </c>
      <c r="B4141" t="s">
        <v>8</v>
      </c>
      <c r="C4141">
        <v>4911574</v>
      </c>
      <c r="D4141">
        <v>4912203</v>
      </c>
      <c r="E4141">
        <v>1</v>
      </c>
      <c r="F4141" t="s">
        <v>10866</v>
      </c>
      <c r="G4141" t="s">
        <v>10867</v>
      </c>
      <c r="I4141" t="s">
        <v>10868</v>
      </c>
      <c r="J4141">
        <v>630</v>
      </c>
      <c r="K4141">
        <v>94</v>
      </c>
      <c r="L4141">
        <f t="shared" si="64"/>
        <v>209</v>
      </c>
    </row>
    <row r="4142" spans="1:12" x14ac:dyDescent="0.25">
      <c r="A4142">
        <v>4192</v>
      </c>
      <c r="B4142" t="s">
        <v>8</v>
      </c>
      <c r="C4142">
        <v>4912298</v>
      </c>
      <c r="D4142">
        <v>4913191</v>
      </c>
      <c r="E4142">
        <v>1</v>
      </c>
      <c r="F4142" t="s">
        <v>10869</v>
      </c>
      <c r="G4142" t="s">
        <v>10870</v>
      </c>
      <c r="I4142" t="s">
        <v>1486</v>
      </c>
      <c r="J4142">
        <v>894</v>
      </c>
      <c r="K4142">
        <v>10</v>
      </c>
      <c r="L4142">
        <f t="shared" si="64"/>
        <v>297</v>
      </c>
    </row>
    <row r="4143" spans="1:12" x14ac:dyDescent="0.25">
      <c r="A4143">
        <v>4193</v>
      </c>
      <c r="B4143" t="s">
        <v>8</v>
      </c>
      <c r="C4143">
        <v>4913202</v>
      </c>
      <c r="D4143">
        <v>4914404</v>
      </c>
      <c r="E4143">
        <v>1</v>
      </c>
      <c r="F4143" t="s">
        <v>10871</v>
      </c>
      <c r="G4143" t="s">
        <v>10872</v>
      </c>
      <c r="I4143" t="s">
        <v>10873</v>
      </c>
      <c r="J4143">
        <v>1203</v>
      </c>
      <c r="K4143">
        <v>237</v>
      </c>
      <c r="L4143">
        <f t="shared" si="64"/>
        <v>400</v>
      </c>
    </row>
    <row r="4144" spans="1:12" x14ac:dyDescent="0.25">
      <c r="A4144">
        <v>4194</v>
      </c>
      <c r="B4144" t="s">
        <v>8</v>
      </c>
      <c r="C4144">
        <v>4914642</v>
      </c>
      <c r="D4144">
        <v>4914968</v>
      </c>
      <c r="E4144">
        <v>1</v>
      </c>
      <c r="F4144" t="s">
        <v>10874</v>
      </c>
      <c r="G4144" t="s">
        <v>10875</v>
      </c>
      <c r="I4144" t="s">
        <v>22</v>
      </c>
      <c r="J4144">
        <v>327</v>
      </c>
      <c r="K4144">
        <v>288</v>
      </c>
      <c r="L4144">
        <f t="shared" si="64"/>
        <v>108</v>
      </c>
    </row>
    <row r="4145" spans="1:12" x14ac:dyDescent="0.25">
      <c r="A4145">
        <v>4195</v>
      </c>
      <c r="B4145" t="s">
        <v>8</v>
      </c>
      <c r="C4145">
        <v>4915257</v>
      </c>
      <c r="D4145">
        <v>4916372</v>
      </c>
      <c r="E4145">
        <v>1</v>
      </c>
      <c r="F4145" t="s">
        <v>10876</v>
      </c>
      <c r="G4145" t="s">
        <v>10877</v>
      </c>
      <c r="I4145" t="s">
        <v>22</v>
      </c>
      <c r="J4145">
        <v>1116</v>
      </c>
      <c r="K4145">
        <v>37</v>
      </c>
      <c r="L4145">
        <f t="shared" si="64"/>
        <v>371</v>
      </c>
    </row>
    <row r="4146" spans="1:12" x14ac:dyDescent="0.25">
      <c r="A4146">
        <v>4196</v>
      </c>
      <c r="B4146" t="s">
        <v>8</v>
      </c>
      <c r="C4146">
        <v>4916410</v>
      </c>
      <c r="D4146">
        <v>4916853</v>
      </c>
      <c r="E4146">
        <v>1</v>
      </c>
      <c r="F4146" t="s">
        <v>10878</v>
      </c>
      <c r="G4146" t="s">
        <v>10879</v>
      </c>
      <c r="I4146" t="s">
        <v>29</v>
      </c>
      <c r="J4146">
        <v>444</v>
      </c>
      <c r="K4146">
        <v>244</v>
      </c>
      <c r="L4146">
        <f t="shared" si="64"/>
        <v>147</v>
      </c>
    </row>
    <row r="4147" spans="1:12" x14ac:dyDescent="0.25">
      <c r="A4147">
        <v>4197</v>
      </c>
      <c r="B4147" t="s">
        <v>8</v>
      </c>
      <c r="C4147">
        <v>4917098</v>
      </c>
      <c r="D4147">
        <v>4917799</v>
      </c>
      <c r="E4147">
        <v>1</v>
      </c>
      <c r="F4147" t="s">
        <v>10880</v>
      </c>
      <c r="G4147" t="s">
        <v>10881</v>
      </c>
      <c r="I4147" t="s">
        <v>22</v>
      </c>
      <c r="J4147">
        <v>702</v>
      </c>
      <c r="K4147">
        <v>14</v>
      </c>
      <c r="L4147">
        <f t="shared" si="64"/>
        <v>233</v>
      </c>
    </row>
    <row r="4148" spans="1:12" x14ac:dyDescent="0.25">
      <c r="A4148">
        <v>4198</v>
      </c>
      <c r="B4148" t="s">
        <v>8</v>
      </c>
      <c r="C4148">
        <v>4917814</v>
      </c>
      <c r="D4148">
        <v>4918683</v>
      </c>
      <c r="E4148">
        <v>1</v>
      </c>
      <c r="F4148" t="s">
        <v>10882</v>
      </c>
      <c r="G4148" t="s">
        <v>10883</v>
      </c>
      <c r="I4148" t="s">
        <v>22</v>
      </c>
      <c r="J4148">
        <v>870</v>
      </c>
      <c r="K4148">
        <v>31</v>
      </c>
      <c r="L4148">
        <f t="shared" si="64"/>
        <v>289</v>
      </c>
    </row>
    <row r="4149" spans="1:12" x14ac:dyDescent="0.25">
      <c r="A4149">
        <v>4199</v>
      </c>
      <c r="B4149" t="s">
        <v>8</v>
      </c>
      <c r="C4149">
        <v>4918715</v>
      </c>
      <c r="D4149">
        <v>4919317</v>
      </c>
      <c r="E4149">
        <v>1</v>
      </c>
      <c r="F4149" t="s">
        <v>10884</v>
      </c>
      <c r="G4149" t="s">
        <v>10885</v>
      </c>
      <c r="I4149" t="s">
        <v>29</v>
      </c>
      <c r="J4149">
        <v>603</v>
      </c>
      <c r="K4149">
        <v>229</v>
      </c>
      <c r="L4149">
        <f t="shared" si="64"/>
        <v>200</v>
      </c>
    </row>
    <row r="4150" spans="1:12" x14ac:dyDescent="0.25">
      <c r="A4150">
        <v>4200</v>
      </c>
      <c r="B4150" t="s">
        <v>8</v>
      </c>
      <c r="C4150">
        <v>4919547</v>
      </c>
      <c r="D4150">
        <v>4919954</v>
      </c>
      <c r="E4150">
        <v>1</v>
      </c>
      <c r="F4150" t="s">
        <v>10886</v>
      </c>
      <c r="G4150" t="s">
        <v>10887</v>
      </c>
      <c r="I4150" t="s">
        <v>22</v>
      </c>
      <c r="J4150">
        <v>408</v>
      </c>
      <c r="K4150">
        <v>81</v>
      </c>
      <c r="L4150">
        <f t="shared" si="64"/>
        <v>135</v>
      </c>
    </row>
    <row r="4151" spans="1:12" x14ac:dyDescent="0.25">
      <c r="A4151">
        <v>4201</v>
      </c>
      <c r="B4151" t="s">
        <v>8</v>
      </c>
      <c r="C4151">
        <v>4920036</v>
      </c>
      <c r="D4151">
        <v>4921784</v>
      </c>
      <c r="E4151">
        <v>1</v>
      </c>
      <c r="F4151" t="s">
        <v>10888</v>
      </c>
      <c r="G4151" t="s">
        <v>10889</v>
      </c>
      <c r="I4151" t="s">
        <v>318</v>
      </c>
      <c r="J4151">
        <v>1749</v>
      </c>
      <c r="K4151">
        <v>433</v>
      </c>
      <c r="L4151">
        <f t="shared" si="64"/>
        <v>582</v>
      </c>
    </row>
    <row r="4152" spans="1:12" x14ac:dyDescent="0.25">
      <c r="A4152">
        <v>4202</v>
      </c>
      <c r="B4152" t="s">
        <v>8</v>
      </c>
      <c r="C4152">
        <v>4922218</v>
      </c>
      <c r="D4152">
        <v>4922568</v>
      </c>
      <c r="E4152">
        <v>1</v>
      </c>
      <c r="F4152" t="s">
        <v>10890</v>
      </c>
      <c r="G4152" t="s">
        <v>10891</v>
      </c>
      <c r="I4152" t="s">
        <v>22</v>
      </c>
      <c r="J4152">
        <v>351</v>
      </c>
      <c r="K4152">
        <v>224</v>
      </c>
      <c r="L4152">
        <f t="shared" si="64"/>
        <v>116</v>
      </c>
    </row>
    <row r="4153" spans="1:12" x14ac:dyDescent="0.25">
      <c r="A4153">
        <v>4203</v>
      </c>
      <c r="B4153" t="s">
        <v>8</v>
      </c>
      <c r="C4153">
        <v>4922793</v>
      </c>
      <c r="D4153">
        <v>4924412</v>
      </c>
      <c r="E4153">
        <v>-1</v>
      </c>
      <c r="F4153" t="s">
        <v>10892</v>
      </c>
      <c r="G4153" t="s">
        <v>10893</v>
      </c>
      <c r="H4153" t="s">
        <v>10894</v>
      </c>
      <c r="I4153" t="s">
        <v>10895</v>
      </c>
      <c r="J4153">
        <v>1620</v>
      </c>
      <c r="K4153">
        <v>474</v>
      </c>
      <c r="L4153">
        <f t="shared" si="64"/>
        <v>539</v>
      </c>
    </row>
    <row r="4154" spans="1:12" x14ac:dyDescent="0.25">
      <c r="A4154">
        <v>4204</v>
      </c>
      <c r="B4154" t="s">
        <v>8</v>
      </c>
      <c r="C4154">
        <v>4924887</v>
      </c>
      <c r="D4154">
        <v>4926974</v>
      </c>
      <c r="E4154">
        <v>-1</v>
      </c>
      <c r="F4154" t="s">
        <v>10896</v>
      </c>
      <c r="G4154" t="s">
        <v>10897</v>
      </c>
      <c r="I4154" t="s">
        <v>10898</v>
      </c>
      <c r="J4154">
        <v>2088</v>
      </c>
      <c r="K4154">
        <v>280</v>
      </c>
      <c r="L4154">
        <f t="shared" si="64"/>
        <v>695</v>
      </c>
    </row>
    <row r="4155" spans="1:12" x14ac:dyDescent="0.25">
      <c r="A4155">
        <v>4205</v>
      </c>
      <c r="B4155" t="s">
        <v>8</v>
      </c>
      <c r="C4155">
        <v>4927255</v>
      </c>
      <c r="D4155">
        <v>4927542</v>
      </c>
      <c r="E4155">
        <v>1</v>
      </c>
      <c r="F4155" t="s">
        <v>10899</v>
      </c>
      <c r="G4155" t="s">
        <v>10900</v>
      </c>
      <c r="I4155" t="s">
        <v>22</v>
      </c>
      <c r="J4155">
        <v>288</v>
      </c>
      <c r="K4155">
        <v>103</v>
      </c>
      <c r="L4155">
        <f t="shared" si="64"/>
        <v>95</v>
      </c>
    </row>
    <row r="4156" spans="1:12" x14ac:dyDescent="0.25">
      <c r="A4156">
        <v>4206</v>
      </c>
      <c r="B4156" t="s">
        <v>8</v>
      </c>
      <c r="C4156">
        <v>4927646</v>
      </c>
      <c r="D4156">
        <v>4930312</v>
      </c>
      <c r="E4156">
        <v>-1</v>
      </c>
      <c r="F4156" t="s">
        <v>10901</v>
      </c>
      <c r="G4156" t="s">
        <v>10902</v>
      </c>
      <c r="I4156" t="s">
        <v>371</v>
      </c>
      <c r="J4156">
        <v>2667</v>
      </c>
      <c r="K4156">
        <v>76</v>
      </c>
      <c r="L4156">
        <f t="shared" si="64"/>
        <v>888</v>
      </c>
    </row>
    <row r="4157" spans="1:12" x14ac:dyDescent="0.25">
      <c r="A4157">
        <v>4207</v>
      </c>
      <c r="B4157" t="s">
        <v>8</v>
      </c>
      <c r="C4157">
        <v>4930389</v>
      </c>
      <c r="D4157">
        <v>4930622</v>
      </c>
      <c r="E4157">
        <v>1</v>
      </c>
      <c r="F4157" t="s">
        <v>10903</v>
      </c>
      <c r="G4157" t="s">
        <v>10904</v>
      </c>
      <c r="I4157" t="s">
        <v>22</v>
      </c>
      <c r="J4157">
        <v>234</v>
      </c>
      <c r="K4157">
        <v>130</v>
      </c>
      <c r="L4157">
        <f t="shared" si="64"/>
        <v>77</v>
      </c>
    </row>
    <row r="4158" spans="1:12" x14ac:dyDescent="0.25">
      <c r="A4158">
        <v>4208</v>
      </c>
      <c r="B4158" t="s">
        <v>8</v>
      </c>
      <c r="C4158">
        <v>4930753</v>
      </c>
      <c r="D4158">
        <v>4931106</v>
      </c>
      <c r="E4158">
        <v>1</v>
      </c>
      <c r="F4158" t="s">
        <v>10905</v>
      </c>
      <c r="G4158" t="s">
        <v>10906</v>
      </c>
      <c r="I4158" t="s">
        <v>22</v>
      </c>
      <c r="J4158">
        <v>354</v>
      </c>
      <c r="K4158">
        <v>139</v>
      </c>
      <c r="L4158">
        <f t="shared" si="64"/>
        <v>117</v>
      </c>
    </row>
    <row r="4159" spans="1:12" x14ac:dyDescent="0.25">
      <c r="A4159">
        <v>4209</v>
      </c>
      <c r="B4159" t="s">
        <v>8</v>
      </c>
      <c r="C4159">
        <v>4931246</v>
      </c>
      <c r="D4159">
        <v>4931992</v>
      </c>
      <c r="E4159">
        <v>1</v>
      </c>
      <c r="F4159" t="s">
        <v>10907</v>
      </c>
      <c r="G4159" t="s">
        <v>10908</v>
      </c>
      <c r="I4159" t="s">
        <v>22</v>
      </c>
      <c r="J4159">
        <v>747</v>
      </c>
      <c r="K4159">
        <v>75</v>
      </c>
      <c r="L4159">
        <f t="shared" si="64"/>
        <v>248</v>
      </c>
    </row>
    <row r="4160" spans="1:12" x14ac:dyDescent="0.25">
      <c r="A4160">
        <v>4210</v>
      </c>
      <c r="B4160" t="s">
        <v>8</v>
      </c>
      <c r="C4160">
        <v>4932068</v>
      </c>
      <c r="D4160">
        <v>4932643</v>
      </c>
      <c r="E4160">
        <v>1</v>
      </c>
      <c r="F4160" t="s">
        <v>10909</v>
      </c>
      <c r="G4160" t="s">
        <v>10910</v>
      </c>
      <c r="I4160" t="s">
        <v>22</v>
      </c>
      <c r="J4160">
        <v>576</v>
      </c>
      <c r="K4160">
        <v>238</v>
      </c>
      <c r="L4160">
        <f t="shared" si="64"/>
        <v>191</v>
      </c>
    </row>
    <row r="4161" spans="1:12" x14ac:dyDescent="0.25">
      <c r="A4161">
        <v>4211</v>
      </c>
      <c r="B4161" t="s">
        <v>8</v>
      </c>
      <c r="C4161">
        <v>4932882</v>
      </c>
      <c r="D4161">
        <v>4933796</v>
      </c>
      <c r="E4161">
        <v>1</v>
      </c>
      <c r="F4161" t="s">
        <v>10911</v>
      </c>
      <c r="G4161" t="s">
        <v>10912</v>
      </c>
      <c r="H4161" t="s">
        <v>10913</v>
      </c>
      <c r="I4161" t="s">
        <v>10914</v>
      </c>
      <c r="J4161">
        <v>915</v>
      </c>
      <c r="K4161">
        <v>360</v>
      </c>
      <c r="L4161">
        <f t="shared" si="64"/>
        <v>304</v>
      </c>
    </row>
    <row r="4162" spans="1:12" x14ac:dyDescent="0.25">
      <c r="A4162">
        <v>4212</v>
      </c>
      <c r="B4162" t="s">
        <v>8</v>
      </c>
      <c r="C4162">
        <v>4934157</v>
      </c>
      <c r="D4162">
        <v>4934747</v>
      </c>
      <c r="E4162">
        <v>1</v>
      </c>
      <c r="F4162" t="s">
        <v>10915</v>
      </c>
      <c r="G4162" t="s">
        <v>10916</v>
      </c>
      <c r="I4162" t="s">
        <v>667</v>
      </c>
      <c r="J4162">
        <v>591</v>
      </c>
      <c r="K4162">
        <v>33</v>
      </c>
      <c r="L4162">
        <f t="shared" si="64"/>
        <v>196</v>
      </c>
    </row>
    <row r="4163" spans="1:12" x14ac:dyDescent="0.25">
      <c r="A4163">
        <v>4213</v>
      </c>
      <c r="B4163" t="s">
        <v>8</v>
      </c>
      <c r="C4163">
        <v>4934781</v>
      </c>
      <c r="D4163">
        <v>4936046</v>
      </c>
      <c r="E4163">
        <v>1</v>
      </c>
      <c r="F4163" t="s">
        <v>10917</v>
      </c>
      <c r="G4163" t="s">
        <v>10918</v>
      </c>
      <c r="H4163" t="s">
        <v>10919</v>
      </c>
      <c r="I4163" t="s">
        <v>1614</v>
      </c>
      <c r="J4163">
        <v>1266</v>
      </c>
      <c r="K4163">
        <v>561</v>
      </c>
      <c r="L4163">
        <f t="shared" si="64"/>
        <v>421</v>
      </c>
    </row>
    <row r="4164" spans="1:12" x14ac:dyDescent="0.25">
      <c r="A4164">
        <v>4214</v>
      </c>
      <c r="B4164" t="s">
        <v>8</v>
      </c>
      <c r="C4164">
        <v>4936608</v>
      </c>
      <c r="D4164">
        <v>4937249</v>
      </c>
      <c r="E4164">
        <v>1</v>
      </c>
      <c r="F4164" t="s">
        <v>10920</v>
      </c>
      <c r="G4164" t="s">
        <v>10921</v>
      </c>
      <c r="I4164" t="s">
        <v>22</v>
      </c>
      <c r="J4164">
        <v>642</v>
      </c>
      <c r="K4164">
        <v>236</v>
      </c>
      <c r="L4164">
        <f t="shared" ref="L4164:L4227" si="65">(D4164-C4164+1)/3-1</f>
        <v>213</v>
      </c>
    </row>
    <row r="4165" spans="1:12" x14ac:dyDescent="0.25">
      <c r="A4165">
        <v>4215</v>
      </c>
      <c r="B4165" t="s">
        <v>8</v>
      </c>
      <c r="C4165">
        <v>4937486</v>
      </c>
      <c r="D4165">
        <v>4938097</v>
      </c>
      <c r="E4165">
        <v>1</v>
      </c>
      <c r="F4165" t="s">
        <v>10922</v>
      </c>
      <c r="G4165" t="s">
        <v>10923</v>
      </c>
      <c r="I4165" t="s">
        <v>22</v>
      </c>
      <c r="J4165">
        <v>612</v>
      </c>
      <c r="K4165">
        <v>221</v>
      </c>
      <c r="L4165">
        <f t="shared" si="65"/>
        <v>203</v>
      </c>
    </row>
    <row r="4166" spans="1:12" x14ac:dyDescent="0.25">
      <c r="A4166">
        <v>4216</v>
      </c>
      <c r="B4166" t="s">
        <v>8</v>
      </c>
      <c r="C4166">
        <v>4938319</v>
      </c>
      <c r="D4166">
        <v>4939371</v>
      </c>
      <c r="E4166">
        <v>1</v>
      </c>
      <c r="F4166" t="s">
        <v>10924</v>
      </c>
      <c r="G4166" t="s">
        <v>10925</v>
      </c>
      <c r="I4166" t="s">
        <v>22</v>
      </c>
      <c r="J4166">
        <v>1053</v>
      </c>
      <c r="K4166">
        <v>248</v>
      </c>
      <c r="L4166">
        <f t="shared" si="65"/>
        <v>350</v>
      </c>
    </row>
    <row r="4167" spans="1:12" x14ac:dyDescent="0.25">
      <c r="A4167">
        <v>4217</v>
      </c>
      <c r="B4167" t="s">
        <v>8</v>
      </c>
      <c r="C4167">
        <v>4939620</v>
      </c>
      <c r="D4167">
        <v>4940420</v>
      </c>
      <c r="E4167">
        <v>1</v>
      </c>
      <c r="F4167" t="s">
        <v>10926</v>
      </c>
      <c r="G4167" t="s">
        <v>10927</v>
      </c>
      <c r="I4167" t="s">
        <v>22</v>
      </c>
      <c r="J4167">
        <v>801</v>
      </c>
      <c r="K4167">
        <v>273</v>
      </c>
      <c r="L4167">
        <f t="shared" si="65"/>
        <v>266</v>
      </c>
    </row>
    <row r="4168" spans="1:12" x14ac:dyDescent="0.25">
      <c r="A4168">
        <v>4218</v>
      </c>
      <c r="B4168" t="s">
        <v>8</v>
      </c>
      <c r="C4168">
        <v>4940694</v>
      </c>
      <c r="D4168">
        <v>4941419</v>
      </c>
      <c r="E4168">
        <v>1</v>
      </c>
      <c r="F4168" t="s">
        <v>10928</v>
      </c>
      <c r="G4168" t="s">
        <v>10929</v>
      </c>
      <c r="H4168" t="s">
        <v>10930</v>
      </c>
      <c r="I4168" t="s">
        <v>10931</v>
      </c>
      <c r="J4168">
        <v>726</v>
      </c>
      <c r="K4168">
        <v>156</v>
      </c>
      <c r="L4168">
        <f t="shared" si="65"/>
        <v>241</v>
      </c>
    </row>
    <row r="4169" spans="1:12" x14ac:dyDescent="0.25">
      <c r="A4169">
        <v>4219</v>
      </c>
      <c r="B4169" t="s">
        <v>8</v>
      </c>
      <c r="C4169">
        <v>4941576</v>
      </c>
      <c r="D4169">
        <v>4942349</v>
      </c>
      <c r="E4169">
        <v>1</v>
      </c>
      <c r="F4169" t="s">
        <v>10932</v>
      </c>
      <c r="G4169" t="s">
        <v>10933</v>
      </c>
      <c r="I4169" t="s">
        <v>22</v>
      </c>
      <c r="J4169">
        <v>774</v>
      </c>
      <c r="K4169">
        <v>3</v>
      </c>
      <c r="L4169">
        <f t="shared" si="65"/>
        <v>257</v>
      </c>
    </row>
    <row r="4170" spans="1:12" x14ac:dyDescent="0.25">
      <c r="A4170">
        <v>4220</v>
      </c>
      <c r="B4170" t="s">
        <v>8</v>
      </c>
      <c r="C4170">
        <v>4942353</v>
      </c>
      <c r="D4170">
        <v>4942727</v>
      </c>
      <c r="E4170">
        <v>-1</v>
      </c>
      <c r="F4170" t="s">
        <v>10934</v>
      </c>
      <c r="G4170" t="s">
        <v>10935</v>
      </c>
      <c r="H4170" t="s">
        <v>10936</v>
      </c>
      <c r="I4170" t="s">
        <v>9564</v>
      </c>
      <c r="J4170">
        <v>375</v>
      </c>
      <c r="K4170">
        <v>119</v>
      </c>
      <c r="L4170">
        <f t="shared" si="65"/>
        <v>124</v>
      </c>
    </row>
    <row r="4171" spans="1:12" x14ac:dyDescent="0.25">
      <c r="A4171">
        <v>4221</v>
      </c>
      <c r="B4171" t="s">
        <v>8</v>
      </c>
      <c r="C4171">
        <v>4942847</v>
      </c>
      <c r="D4171">
        <v>4943755</v>
      </c>
      <c r="E4171">
        <v>1</v>
      </c>
      <c r="F4171" t="s">
        <v>10937</v>
      </c>
      <c r="G4171" t="s">
        <v>10938</v>
      </c>
      <c r="H4171" t="s">
        <v>10939</v>
      </c>
      <c r="I4171" t="s">
        <v>456</v>
      </c>
      <c r="J4171">
        <v>909</v>
      </c>
      <c r="K4171">
        <v>22</v>
      </c>
      <c r="L4171">
        <f t="shared" si="65"/>
        <v>302</v>
      </c>
    </row>
    <row r="4172" spans="1:12" x14ac:dyDescent="0.25">
      <c r="A4172">
        <v>4222</v>
      </c>
      <c r="B4172" t="s">
        <v>8</v>
      </c>
      <c r="C4172">
        <v>4943778</v>
      </c>
      <c r="D4172">
        <v>4944023</v>
      </c>
      <c r="E4172">
        <v>1</v>
      </c>
      <c r="F4172" t="s">
        <v>10940</v>
      </c>
      <c r="G4172" t="s">
        <v>10941</v>
      </c>
      <c r="I4172" t="s">
        <v>22</v>
      </c>
      <c r="J4172">
        <v>246</v>
      </c>
      <c r="K4172">
        <v>11</v>
      </c>
      <c r="L4172">
        <f t="shared" si="65"/>
        <v>81</v>
      </c>
    </row>
    <row r="4173" spans="1:12" x14ac:dyDescent="0.25">
      <c r="A4173">
        <v>4223</v>
      </c>
      <c r="B4173" t="s">
        <v>8</v>
      </c>
      <c r="C4173">
        <v>4944035</v>
      </c>
      <c r="D4173">
        <v>4944637</v>
      </c>
      <c r="E4173">
        <v>1</v>
      </c>
      <c r="F4173" t="s">
        <v>10942</v>
      </c>
      <c r="G4173" t="s">
        <v>10943</v>
      </c>
      <c r="I4173" t="s">
        <v>336</v>
      </c>
      <c r="J4173">
        <v>603</v>
      </c>
      <c r="K4173">
        <v>161</v>
      </c>
      <c r="L4173">
        <f t="shared" si="65"/>
        <v>200</v>
      </c>
    </row>
    <row r="4174" spans="1:12" x14ac:dyDescent="0.25">
      <c r="A4174">
        <v>4224</v>
      </c>
      <c r="B4174" t="s">
        <v>8</v>
      </c>
      <c r="C4174">
        <v>4944799</v>
      </c>
      <c r="D4174">
        <v>4945281</v>
      </c>
      <c r="E4174">
        <v>1</v>
      </c>
      <c r="F4174" t="s">
        <v>10944</v>
      </c>
      <c r="G4174" t="s">
        <v>10945</v>
      </c>
      <c r="I4174" t="s">
        <v>300</v>
      </c>
      <c r="J4174">
        <v>483</v>
      </c>
      <c r="K4174">
        <v>-4</v>
      </c>
      <c r="L4174">
        <f t="shared" si="65"/>
        <v>160</v>
      </c>
    </row>
    <row r="4175" spans="1:12" x14ac:dyDescent="0.25">
      <c r="A4175">
        <v>4225</v>
      </c>
      <c r="B4175" t="s">
        <v>8</v>
      </c>
      <c r="C4175">
        <v>4945278</v>
      </c>
      <c r="D4175">
        <v>4945520</v>
      </c>
      <c r="E4175">
        <v>1</v>
      </c>
      <c r="F4175" t="s">
        <v>10946</v>
      </c>
      <c r="G4175" t="s">
        <v>10947</v>
      </c>
      <c r="I4175" t="s">
        <v>22</v>
      </c>
      <c r="J4175">
        <v>243</v>
      </c>
      <c r="K4175">
        <v>349</v>
      </c>
      <c r="L4175">
        <f t="shared" si="65"/>
        <v>80</v>
      </c>
    </row>
    <row r="4176" spans="1:12" x14ac:dyDescent="0.25">
      <c r="A4176">
        <v>4226</v>
      </c>
      <c r="B4176" t="s">
        <v>8</v>
      </c>
      <c r="C4176">
        <v>4945870</v>
      </c>
      <c r="D4176">
        <v>4946433</v>
      </c>
      <c r="E4176">
        <v>1</v>
      </c>
      <c r="F4176" t="s">
        <v>10948</v>
      </c>
      <c r="G4176" t="s">
        <v>10949</v>
      </c>
      <c r="I4176" t="s">
        <v>2353</v>
      </c>
      <c r="J4176">
        <v>564</v>
      </c>
      <c r="K4176">
        <v>137</v>
      </c>
      <c r="L4176">
        <f t="shared" si="65"/>
        <v>187</v>
      </c>
    </row>
    <row r="4177" spans="1:12" x14ac:dyDescent="0.25">
      <c r="A4177">
        <v>4227</v>
      </c>
      <c r="B4177" t="s">
        <v>8</v>
      </c>
      <c r="C4177">
        <v>4946571</v>
      </c>
      <c r="D4177">
        <v>4946990</v>
      </c>
      <c r="E4177">
        <v>1</v>
      </c>
      <c r="F4177" t="s">
        <v>10950</v>
      </c>
      <c r="G4177" t="s">
        <v>10951</v>
      </c>
      <c r="H4177" t="s">
        <v>10952</v>
      </c>
      <c r="I4177" t="s">
        <v>10953</v>
      </c>
      <c r="J4177">
        <v>420</v>
      </c>
      <c r="K4177">
        <v>89</v>
      </c>
      <c r="L4177">
        <f t="shared" si="65"/>
        <v>139</v>
      </c>
    </row>
    <row r="4178" spans="1:12" x14ac:dyDescent="0.25">
      <c r="A4178">
        <v>4228</v>
      </c>
      <c r="B4178" t="s">
        <v>8</v>
      </c>
      <c r="C4178">
        <v>4947080</v>
      </c>
      <c r="D4178">
        <v>4947757</v>
      </c>
      <c r="E4178">
        <v>-1</v>
      </c>
      <c r="F4178" t="s">
        <v>10954</v>
      </c>
      <c r="G4178" t="s">
        <v>10955</v>
      </c>
      <c r="I4178" t="s">
        <v>4950</v>
      </c>
      <c r="J4178">
        <v>678</v>
      </c>
      <c r="K4178">
        <v>16</v>
      </c>
      <c r="L4178">
        <f t="shared" si="65"/>
        <v>225</v>
      </c>
    </row>
    <row r="4179" spans="1:12" x14ac:dyDescent="0.25">
      <c r="A4179">
        <v>4229</v>
      </c>
      <c r="B4179" t="s">
        <v>8</v>
      </c>
      <c r="C4179">
        <v>4947774</v>
      </c>
      <c r="D4179">
        <v>4948934</v>
      </c>
      <c r="E4179">
        <v>-1</v>
      </c>
      <c r="F4179" t="s">
        <v>10956</v>
      </c>
      <c r="G4179" t="s">
        <v>10957</v>
      </c>
      <c r="I4179" t="s">
        <v>1271</v>
      </c>
      <c r="J4179">
        <v>1161</v>
      </c>
      <c r="K4179">
        <v>29</v>
      </c>
      <c r="L4179">
        <f t="shared" si="65"/>
        <v>386</v>
      </c>
    </row>
    <row r="4180" spans="1:12" x14ac:dyDescent="0.25">
      <c r="A4180">
        <v>4230</v>
      </c>
      <c r="B4180" t="s">
        <v>8</v>
      </c>
      <c r="C4180">
        <v>4948964</v>
      </c>
      <c r="D4180">
        <v>4949959</v>
      </c>
      <c r="E4180">
        <v>-1</v>
      </c>
      <c r="F4180" t="s">
        <v>10958</v>
      </c>
      <c r="G4180" t="s">
        <v>10959</v>
      </c>
      <c r="I4180" t="s">
        <v>10960</v>
      </c>
      <c r="J4180">
        <v>996</v>
      </c>
      <c r="K4180">
        <v>11</v>
      </c>
      <c r="L4180">
        <f t="shared" si="65"/>
        <v>331</v>
      </c>
    </row>
    <row r="4181" spans="1:12" x14ac:dyDescent="0.25">
      <c r="A4181">
        <v>4231</v>
      </c>
      <c r="B4181" t="s">
        <v>8</v>
      </c>
      <c r="C4181">
        <v>4949971</v>
      </c>
      <c r="D4181">
        <v>4950603</v>
      </c>
      <c r="E4181">
        <v>-1</v>
      </c>
      <c r="F4181" t="s">
        <v>10961</v>
      </c>
      <c r="G4181" t="s">
        <v>10962</v>
      </c>
      <c r="I4181" t="s">
        <v>10963</v>
      </c>
      <c r="J4181">
        <v>633</v>
      </c>
      <c r="K4181">
        <v>30</v>
      </c>
      <c r="L4181">
        <f t="shared" si="65"/>
        <v>210</v>
      </c>
    </row>
    <row r="4182" spans="1:12" x14ac:dyDescent="0.25">
      <c r="A4182">
        <v>4232</v>
      </c>
      <c r="B4182" t="s">
        <v>8</v>
      </c>
      <c r="C4182">
        <v>4950634</v>
      </c>
      <c r="D4182">
        <v>4951212</v>
      </c>
      <c r="E4182">
        <v>-1</v>
      </c>
      <c r="F4182" t="s">
        <v>10964</v>
      </c>
      <c r="G4182" t="s">
        <v>10965</v>
      </c>
      <c r="I4182" t="s">
        <v>667</v>
      </c>
      <c r="J4182">
        <v>579</v>
      </c>
      <c r="K4182">
        <v>199</v>
      </c>
      <c r="L4182">
        <f t="shared" si="65"/>
        <v>192</v>
      </c>
    </row>
    <row r="4183" spans="1:12" x14ac:dyDescent="0.25">
      <c r="A4183">
        <v>4233</v>
      </c>
      <c r="B4183" t="s">
        <v>8</v>
      </c>
      <c r="C4183">
        <v>4951412</v>
      </c>
      <c r="D4183">
        <v>4951891</v>
      </c>
      <c r="E4183">
        <v>1</v>
      </c>
      <c r="F4183" t="s">
        <v>10966</v>
      </c>
      <c r="G4183" t="s">
        <v>10967</v>
      </c>
      <c r="I4183" t="s">
        <v>22</v>
      </c>
      <c r="J4183">
        <v>480</v>
      </c>
      <c r="K4183">
        <v>12</v>
      </c>
      <c r="L4183">
        <f t="shared" si="65"/>
        <v>159</v>
      </c>
    </row>
    <row r="4184" spans="1:12" x14ac:dyDescent="0.25">
      <c r="A4184">
        <v>4234</v>
      </c>
      <c r="B4184" t="s">
        <v>8</v>
      </c>
      <c r="C4184">
        <v>4951904</v>
      </c>
      <c r="D4184">
        <v>4952665</v>
      </c>
      <c r="E4184">
        <v>-1</v>
      </c>
      <c r="F4184" t="s">
        <v>10968</v>
      </c>
      <c r="G4184" t="s">
        <v>10969</v>
      </c>
      <c r="I4184" t="s">
        <v>22</v>
      </c>
      <c r="J4184">
        <v>762</v>
      </c>
      <c r="K4184">
        <v>123</v>
      </c>
      <c r="L4184">
        <f t="shared" si="65"/>
        <v>253</v>
      </c>
    </row>
    <row r="4185" spans="1:12" x14ac:dyDescent="0.25">
      <c r="A4185">
        <v>4235</v>
      </c>
      <c r="B4185" t="s">
        <v>8</v>
      </c>
      <c r="C4185">
        <v>4952789</v>
      </c>
      <c r="D4185">
        <v>4954249</v>
      </c>
      <c r="E4185">
        <v>-1</v>
      </c>
      <c r="F4185" t="s">
        <v>10970</v>
      </c>
      <c r="G4185" t="s">
        <v>10971</v>
      </c>
      <c r="H4185" t="s">
        <v>10972</v>
      </c>
      <c r="I4185" t="s">
        <v>10973</v>
      </c>
      <c r="J4185">
        <v>1461</v>
      </c>
      <c r="K4185">
        <v>113</v>
      </c>
      <c r="L4185">
        <f t="shared" si="65"/>
        <v>486</v>
      </c>
    </row>
    <row r="4186" spans="1:12" x14ac:dyDescent="0.25">
      <c r="A4186">
        <v>4236</v>
      </c>
      <c r="B4186" t="s">
        <v>8</v>
      </c>
      <c r="C4186">
        <v>4954363</v>
      </c>
      <c r="D4186">
        <v>4955277</v>
      </c>
      <c r="E4186">
        <v>1</v>
      </c>
      <c r="F4186" t="s">
        <v>10974</v>
      </c>
      <c r="G4186" t="s">
        <v>10975</v>
      </c>
      <c r="I4186" t="s">
        <v>406</v>
      </c>
      <c r="J4186">
        <v>915</v>
      </c>
      <c r="K4186">
        <v>212</v>
      </c>
      <c r="L4186">
        <f t="shared" si="65"/>
        <v>304</v>
      </c>
    </row>
    <row r="4187" spans="1:12" x14ac:dyDescent="0.25">
      <c r="A4187">
        <v>4237</v>
      </c>
      <c r="B4187" t="s">
        <v>8</v>
      </c>
      <c r="C4187">
        <v>4955490</v>
      </c>
      <c r="D4187">
        <v>4955975</v>
      </c>
      <c r="E4187">
        <v>1</v>
      </c>
      <c r="F4187" t="s">
        <v>10976</v>
      </c>
      <c r="G4187" t="s">
        <v>10977</v>
      </c>
      <c r="I4187" t="s">
        <v>7697</v>
      </c>
      <c r="J4187">
        <v>486</v>
      </c>
      <c r="K4187">
        <v>79</v>
      </c>
      <c r="L4187">
        <f t="shared" si="65"/>
        <v>161</v>
      </c>
    </row>
    <row r="4188" spans="1:12" x14ac:dyDescent="0.25">
      <c r="A4188">
        <v>4238</v>
      </c>
      <c r="B4188" t="s">
        <v>8</v>
      </c>
      <c r="C4188">
        <v>4956055</v>
      </c>
      <c r="D4188">
        <v>4956549</v>
      </c>
      <c r="E4188">
        <v>1</v>
      </c>
      <c r="F4188" t="s">
        <v>10978</v>
      </c>
      <c r="G4188" t="s">
        <v>10979</v>
      </c>
      <c r="I4188" t="s">
        <v>22</v>
      </c>
      <c r="J4188">
        <v>495</v>
      </c>
      <c r="K4188">
        <v>94</v>
      </c>
      <c r="L4188">
        <f t="shared" si="65"/>
        <v>164</v>
      </c>
    </row>
    <row r="4189" spans="1:12" x14ac:dyDescent="0.25">
      <c r="A4189">
        <v>4239</v>
      </c>
      <c r="B4189" t="s">
        <v>8</v>
      </c>
      <c r="C4189">
        <v>4956644</v>
      </c>
      <c r="D4189">
        <v>4956787</v>
      </c>
      <c r="E4189">
        <v>-1</v>
      </c>
      <c r="F4189" t="s">
        <v>10980</v>
      </c>
      <c r="G4189" t="s">
        <v>10981</v>
      </c>
      <c r="I4189" t="s">
        <v>22</v>
      </c>
      <c r="J4189">
        <v>144</v>
      </c>
      <c r="K4189">
        <v>129</v>
      </c>
      <c r="L4189">
        <f t="shared" si="65"/>
        <v>47</v>
      </c>
    </row>
    <row r="4190" spans="1:12" x14ac:dyDescent="0.25">
      <c r="A4190">
        <v>4240</v>
      </c>
      <c r="B4190" t="s">
        <v>8</v>
      </c>
      <c r="C4190">
        <v>4956917</v>
      </c>
      <c r="D4190">
        <v>4957501</v>
      </c>
      <c r="E4190">
        <v>1</v>
      </c>
      <c r="F4190" t="s">
        <v>10982</v>
      </c>
      <c r="G4190" t="s">
        <v>10983</v>
      </c>
      <c r="I4190" t="s">
        <v>751</v>
      </c>
      <c r="J4190">
        <v>585</v>
      </c>
      <c r="K4190">
        <v>15</v>
      </c>
      <c r="L4190">
        <f t="shared" si="65"/>
        <v>194</v>
      </c>
    </row>
    <row r="4191" spans="1:12" x14ac:dyDescent="0.25">
      <c r="A4191">
        <v>4241</v>
      </c>
      <c r="B4191" t="s">
        <v>8</v>
      </c>
      <c r="C4191">
        <v>4957517</v>
      </c>
      <c r="D4191">
        <v>4958410</v>
      </c>
      <c r="E4191">
        <v>-1</v>
      </c>
      <c r="F4191" t="s">
        <v>10984</v>
      </c>
      <c r="G4191" t="s">
        <v>10985</v>
      </c>
      <c r="I4191" t="s">
        <v>570</v>
      </c>
      <c r="J4191">
        <v>894</v>
      </c>
      <c r="K4191">
        <v>120</v>
      </c>
      <c r="L4191">
        <f t="shared" si="65"/>
        <v>297</v>
      </c>
    </row>
    <row r="4192" spans="1:12" x14ac:dyDescent="0.25">
      <c r="A4192">
        <v>4242</v>
      </c>
      <c r="B4192" t="s">
        <v>8</v>
      </c>
      <c r="C4192">
        <v>4958531</v>
      </c>
      <c r="D4192">
        <v>4958641</v>
      </c>
      <c r="E4192">
        <v>-1</v>
      </c>
      <c r="F4192" t="s">
        <v>10986</v>
      </c>
      <c r="G4192" t="s">
        <v>10987</v>
      </c>
      <c r="I4192" t="s">
        <v>22</v>
      </c>
      <c r="J4192">
        <v>111</v>
      </c>
      <c r="K4192">
        <v>293</v>
      </c>
      <c r="L4192">
        <f t="shared" si="65"/>
        <v>36</v>
      </c>
    </row>
    <row r="4193" spans="1:12" x14ac:dyDescent="0.25">
      <c r="A4193">
        <v>4243</v>
      </c>
      <c r="B4193" t="s">
        <v>8</v>
      </c>
      <c r="C4193">
        <v>4958935</v>
      </c>
      <c r="D4193">
        <v>4960368</v>
      </c>
      <c r="E4193">
        <v>1</v>
      </c>
      <c r="F4193" t="s">
        <v>10988</v>
      </c>
      <c r="G4193" t="s">
        <v>10989</v>
      </c>
      <c r="H4193" t="s">
        <v>10990</v>
      </c>
      <c r="I4193" t="s">
        <v>10991</v>
      </c>
      <c r="J4193">
        <v>1434</v>
      </c>
      <c r="K4193">
        <v>400</v>
      </c>
      <c r="L4193">
        <f t="shared" si="65"/>
        <v>477</v>
      </c>
    </row>
    <row r="4194" spans="1:12" x14ac:dyDescent="0.25">
      <c r="A4194">
        <v>4244</v>
      </c>
      <c r="B4194" t="s">
        <v>8</v>
      </c>
      <c r="C4194">
        <v>4960769</v>
      </c>
      <c r="D4194">
        <v>4961068</v>
      </c>
      <c r="E4194">
        <v>1</v>
      </c>
      <c r="F4194" t="s">
        <v>10992</v>
      </c>
      <c r="G4194" t="s">
        <v>10993</v>
      </c>
      <c r="I4194" t="s">
        <v>10994</v>
      </c>
      <c r="J4194">
        <v>300</v>
      </c>
      <c r="K4194">
        <v>61</v>
      </c>
      <c r="L4194">
        <f t="shared" si="65"/>
        <v>99</v>
      </c>
    </row>
    <row r="4195" spans="1:12" x14ac:dyDescent="0.25">
      <c r="A4195">
        <v>4245</v>
      </c>
      <c r="B4195" t="s">
        <v>8</v>
      </c>
      <c r="C4195">
        <v>4961130</v>
      </c>
      <c r="D4195">
        <v>4961603</v>
      </c>
      <c r="E4195">
        <v>1</v>
      </c>
      <c r="F4195" t="s">
        <v>10995</v>
      </c>
      <c r="G4195" t="s">
        <v>10996</v>
      </c>
      <c r="H4195" t="s">
        <v>10997</v>
      </c>
      <c r="I4195" t="s">
        <v>403</v>
      </c>
      <c r="J4195">
        <v>474</v>
      </c>
      <c r="K4195">
        <v>22</v>
      </c>
      <c r="L4195">
        <f t="shared" si="65"/>
        <v>157</v>
      </c>
    </row>
    <row r="4196" spans="1:12" x14ac:dyDescent="0.25">
      <c r="A4196">
        <v>4246</v>
      </c>
      <c r="B4196" t="s">
        <v>8</v>
      </c>
      <c r="C4196">
        <v>4961626</v>
      </c>
      <c r="D4196">
        <v>4962570</v>
      </c>
      <c r="E4196">
        <v>1</v>
      </c>
      <c r="F4196" t="s">
        <v>10998</v>
      </c>
      <c r="G4196" t="s">
        <v>10999</v>
      </c>
      <c r="I4196" t="s">
        <v>1667</v>
      </c>
      <c r="J4196">
        <v>945</v>
      </c>
      <c r="K4196">
        <v>18</v>
      </c>
      <c r="L4196">
        <f t="shared" si="65"/>
        <v>314</v>
      </c>
    </row>
    <row r="4197" spans="1:12" x14ac:dyDescent="0.25">
      <c r="A4197">
        <v>4247</v>
      </c>
      <c r="B4197" t="s">
        <v>8</v>
      </c>
      <c r="C4197">
        <v>4962589</v>
      </c>
      <c r="D4197">
        <v>4963383</v>
      </c>
      <c r="E4197">
        <v>1</v>
      </c>
      <c r="F4197" t="s">
        <v>11000</v>
      </c>
      <c r="G4197" t="s">
        <v>11001</v>
      </c>
      <c r="I4197" t="s">
        <v>765</v>
      </c>
      <c r="J4197">
        <v>795</v>
      </c>
      <c r="K4197">
        <v>81</v>
      </c>
      <c r="L4197">
        <f t="shared" si="65"/>
        <v>264</v>
      </c>
    </row>
    <row r="4198" spans="1:12" x14ac:dyDescent="0.25">
      <c r="A4198">
        <v>4248</v>
      </c>
      <c r="B4198" t="s">
        <v>8</v>
      </c>
      <c r="C4198">
        <v>4963465</v>
      </c>
      <c r="D4198">
        <v>4964100</v>
      </c>
      <c r="E4198">
        <v>1</v>
      </c>
      <c r="F4198" t="s">
        <v>11002</v>
      </c>
      <c r="G4198" t="s">
        <v>11003</v>
      </c>
      <c r="H4198" t="s">
        <v>11004</v>
      </c>
      <c r="I4198" t="s">
        <v>1649</v>
      </c>
      <c r="J4198">
        <v>636</v>
      </c>
      <c r="K4198">
        <v>207</v>
      </c>
      <c r="L4198">
        <f t="shared" si="65"/>
        <v>211</v>
      </c>
    </row>
    <row r="4199" spans="1:12" x14ac:dyDescent="0.25">
      <c r="A4199">
        <v>4249</v>
      </c>
      <c r="B4199" t="s">
        <v>8</v>
      </c>
      <c r="C4199">
        <v>4964308</v>
      </c>
      <c r="D4199">
        <v>4964967</v>
      </c>
      <c r="E4199">
        <v>1</v>
      </c>
      <c r="F4199" t="s">
        <v>11005</v>
      </c>
      <c r="G4199" t="s">
        <v>11006</v>
      </c>
      <c r="H4199" t="s">
        <v>11007</v>
      </c>
      <c r="I4199" t="s">
        <v>11008</v>
      </c>
      <c r="J4199">
        <v>660</v>
      </c>
      <c r="K4199">
        <v>24</v>
      </c>
      <c r="L4199">
        <f t="shared" si="65"/>
        <v>219</v>
      </c>
    </row>
    <row r="4200" spans="1:12" x14ac:dyDescent="0.25">
      <c r="A4200">
        <v>4250</v>
      </c>
      <c r="B4200" t="s">
        <v>8</v>
      </c>
      <c r="C4200">
        <v>4964992</v>
      </c>
      <c r="D4200">
        <v>4965999</v>
      </c>
      <c r="E4200">
        <v>1</v>
      </c>
      <c r="F4200" t="s">
        <v>11009</v>
      </c>
      <c r="G4200" t="s">
        <v>11010</v>
      </c>
      <c r="H4200" t="s">
        <v>11011</v>
      </c>
      <c r="I4200" t="s">
        <v>11012</v>
      </c>
      <c r="J4200">
        <v>1008</v>
      </c>
      <c r="K4200">
        <v>30</v>
      </c>
      <c r="L4200">
        <f t="shared" si="65"/>
        <v>335</v>
      </c>
    </row>
    <row r="4201" spans="1:12" x14ac:dyDescent="0.25">
      <c r="A4201">
        <v>4251</v>
      </c>
      <c r="B4201" t="s">
        <v>8</v>
      </c>
      <c r="C4201">
        <v>4966030</v>
      </c>
      <c r="D4201">
        <v>4966497</v>
      </c>
      <c r="E4201">
        <v>1</v>
      </c>
      <c r="F4201" t="s">
        <v>11013</v>
      </c>
      <c r="G4201" t="s">
        <v>11014</v>
      </c>
      <c r="I4201" t="s">
        <v>22</v>
      </c>
      <c r="J4201">
        <v>468</v>
      </c>
      <c r="K4201">
        <v>1</v>
      </c>
      <c r="L4201">
        <f t="shared" si="65"/>
        <v>155</v>
      </c>
    </row>
    <row r="4202" spans="1:12" x14ac:dyDescent="0.25">
      <c r="A4202">
        <v>4252</v>
      </c>
      <c r="B4202" t="s">
        <v>8</v>
      </c>
      <c r="C4202">
        <v>4966499</v>
      </c>
      <c r="D4202">
        <v>4967605</v>
      </c>
      <c r="E4202">
        <v>1</v>
      </c>
      <c r="F4202" t="s">
        <v>11015</v>
      </c>
      <c r="G4202" t="s">
        <v>11016</v>
      </c>
      <c r="I4202" t="s">
        <v>22</v>
      </c>
      <c r="J4202">
        <v>1107</v>
      </c>
      <c r="K4202">
        <v>375</v>
      </c>
      <c r="L4202">
        <f t="shared" si="65"/>
        <v>368</v>
      </c>
    </row>
    <row r="4203" spans="1:12" x14ac:dyDescent="0.25">
      <c r="A4203">
        <v>4253</v>
      </c>
      <c r="B4203" t="s">
        <v>8</v>
      </c>
      <c r="C4203">
        <v>4967981</v>
      </c>
      <c r="D4203">
        <v>4969534</v>
      </c>
      <c r="E4203">
        <v>1</v>
      </c>
      <c r="F4203" t="s">
        <v>11017</v>
      </c>
      <c r="G4203" t="s">
        <v>11018</v>
      </c>
      <c r="I4203" t="s">
        <v>5038</v>
      </c>
      <c r="J4203">
        <v>1554</v>
      </c>
      <c r="K4203">
        <v>66</v>
      </c>
      <c r="L4203">
        <f t="shared" si="65"/>
        <v>517</v>
      </c>
    </row>
    <row r="4204" spans="1:12" x14ac:dyDescent="0.25">
      <c r="A4204">
        <v>4254</v>
      </c>
      <c r="B4204" t="s">
        <v>8</v>
      </c>
      <c r="C4204">
        <v>4969601</v>
      </c>
      <c r="D4204">
        <v>4969693</v>
      </c>
      <c r="E4204">
        <v>1</v>
      </c>
      <c r="F4204" t="s">
        <v>11019</v>
      </c>
      <c r="G4204" t="s">
        <v>11020</v>
      </c>
      <c r="I4204" t="s">
        <v>22</v>
      </c>
      <c r="J4204">
        <v>93</v>
      </c>
      <c r="K4204">
        <v>80</v>
      </c>
      <c r="L4204">
        <f t="shared" si="65"/>
        <v>30</v>
      </c>
    </row>
    <row r="4205" spans="1:12" x14ac:dyDescent="0.25">
      <c r="A4205">
        <v>4255</v>
      </c>
      <c r="B4205" t="s">
        <v>8</v>
      </c>
      <c r="C4205">
        <v>4969774</v>
      </c>
      <c r="D4205">
        <v>4970379</v>
      </c>
      <c r="E4205">
        <v>1</v>
      </c>
      <c r="F4205" t="s">
        <v>11021</v>
      </c>
      <c r="G4205" t="s">
        <v>11022</v>
      </c>
      <c r="H4205" t="s">
        <v>11023</v>
      </c>
      <c r="I4205" t="s">
        <v>11024</v>
      </c>
      <c r="J4205">
        <v>606</v>
      </c>
      <c r="K4205">
        <v>-4</v>
      </c>
      <c r="L4205">
        <f t="shared" si="65"/>
        <v>201</v>
      </c>
    </row>
    <row r="4206" spans="1:12" x14ac:dyDescent="0.25">
      <c r="A4206">
        <v>4256</v>
      </c>
      <c r="B4206" t="s">
        <v>8</v>
      </c>
      <c r="C4206">
        <v>4970376</v>
      </c>
      <c r="D4206">
        <v>4972262</v>
      </c>
      <c r="E4206">
        <v>1</v>
      </c>
      <c r="F4206" t="s">
        <v>11025</v>
      </c>
      <c r="G4206" t="s">
        <v>11026</v>
      </c>
      <c r="H4206" t="s">
        <v>11027</v>
      </c>
      <c r="I4206" t="s">
        <v>11028</v>
      </c>
      <c r="J4206">
        <v>1887</v>
      </c>
      <c r="K4206">
        <v>10</v>
      </c>
      <c r="L4206">
        <f t="shared" si="65"/>
        <v>628</v>
      </c>
    </row>
    <row r="4207" spans="1:12" x14ac:dyDescent="0.25">
      <c r="A4207">
        <v>4257</v>
      </c>
      <c r="B4207" t="s">
        <v>8</v>
      </c>
      <c r="C4207">
        <v>4972273</v>
      </c>
      <c r="D4207">
        <v>4972599</v>
      </c>
      <c r="E4207">
        <v>1</v>
      </c>
      <c r="F4207" t="s">
        <v>11029</v>
      </c>
      <c r="G4207" t="s">
        <v>11030</v>
      </c>
      <c r="I4207" t="s">
        <v>22</v>
      </c>
      <c r="J4207">
        <v>327</v>
      </c>
      <c r="K4207">
        <v>28</v>
      </c>
      <c r="L4207">
        <f t="shared" si="65"/>
        <v>108</v>
      </c>
    </row>
    <row r="4208" spans="1:12" x14ac:dyDescent="0.25">
      <c r="A4208">
        <v>4258</v>
      </c>
      <c r="B4208" t="s">
        <v>8</v>
      </c>
      <c r="C4208">
        <v>4972628</v>
      </c>
      <c r="D4208">
        <v>4973359</v>
      </c>
      <c r="E4208">
        <v>-1</v>
      </c>
      <c r="F4208" t="s">
        <v>11031</v>
      </c>
      <c r="G4208" t="s">
        <v>11032</v>
      </c>
      <c r="I4208" t="s">
        <v>74</v>
      </c>
      <c r="J4208">
        <v>732</v>
      </c>
      <c r="K4208">
        <v>350</v>
      </c>
      <c r="L4208">
        <f t="shared" si="65"/>
        <v>243</v>
      </c>
    </row>
    <row r="4209" spans="1:12" x14ac:dyDescent="0.25">
      <c r="A4209">
        <v>4259</v>
      </c>
      <c r="B4209" t="s">
        <v>8</v>
      </c>
      <c r="C4209">
        <v>4973710</v>
      </c>
      <c r="D4209">
        <v>4974501</v>
      </c>
      <c r="E4209">
        <v>1</v>
      </c>
      <c r="F4209" t="s">
        <v>11033</v>
      </c>
      <c r="G4209" t="s">
        <v>11034</v>
      </c>
      <c r="I4209" t="s">
        <v>22</v>
      </c>
      <c r="J4209">
        <v>792</v>
      </c>
      <c r="K4209">
        <v>129</v>
      </c>
      <c r="L4209">
        <f t="shared" si="65"/>
        <v>263</v>
      </c>
    </row>
    <row r="4210" spans="1:12" x14ac:dyDescent="0.25">
      <c r="A4210">
        <v>4260</v>
      </c>
      <c r="B4210" t="s">
        <v>8</v>
      </c>
      <c r="C4210">
        <v>4974631</v>
      </c>
      <c r="D4210">
        <v>4975692</v>
      </c>
      <c r="E4210">
        <v>1</v>
      </c>
      <c r="F4210" t="s">
        <v>11035</v>
      </c>
      <c r="G4210" t="s">
        <v>11036</v>
      </c>
      <c r="H4210" t="s">
        <v>11037</v>
      </c>
      <c r="I4210" t="s">
        <v>11038</v>
      </c>
      <c r="J4210">
        <v>1062</v>
      </c>
      <c r="K4210">
        <v>9</v>
      </c>
      <c r="L4210">
        <f t="shared" si="65"/>
        <v>353</v>
      </c>
    </row>
    <row r="4211" spans="1:12" x14ac:dyDescent="0.25">
      <c r="A4211">
        <v>4261</v>
      </c>
      <c r="B4211" t="s">
        <v>8</v>
      </c>
      <c r="C4211">
        <v>4975702</v>
      </c>
      <c r="D4211">
        <v>4977228</v>
      </c>
      <c r="E4211">
        <v>1</v>
      </c>
      <c r="F4211" t="s">
        <v>11039</v>
      </c>
      <c r="G4211" t="s">
        <v>11040</v>
      </c>
      <c r="H4211" t="s">
        <v>11041</v>
      </c>
      <c r="I4211" t="s">
        <v>11042</v>
      </c>
      <c r="J4211">
        <v>1527</v>
      </c>
      <c r="K4211">
        <v>16</v>
      </c>
      <c r="L4211">
        <f t="shared" si="65"/>
        <v>508</v>
      </c>
    </row>
    <row r="4212" spans="1:12" x14ac:dyDescent="0.25">
      <c r="A4212">
        <v>4262</v>
      </c>
      <c r="B4212" t="s">
        <v>8</v>
      </c>
      <c r="C4212">
        <v>4977245</v>
      </c>
      <c r="D4212">
        <v>4978213</v>
      </c>
      <c r="E4212">
        <v>1</v>
      </c>
      <c r="F4212" t="s">
        <v>11043</v>
      </c>
      <c r="G4212" t="s">
        <v>11044</v>
      </c>
      <c r="H4212" t="s">
        <v>11045</v>
      </c>
      <c r="I4212" t="s">
        <v>11046</v>
      </c>
      <c r="J4212">
        <v>969</v>
      </c>
      <c r="K4212">
        <v>13</v>
      </c>
      <c r="L4212">
        <f t="shared" si="65"/>
        <v>322</v>
      </c>
    </row>
    <row r="4213" spans="1:12" x14ac:dyDescent="0.25">
      <c r="A4213">
        <v>4263</v>
      </c>
      <c r="B4213" t="s">
        <v>8</v>
      </c>
      <c r="C4213">
        <v>4978227</v>
      </c>
      <c r="D4213">
        <v>4979723</v>
      </c>
      <c r="E4213">
        <v>1</v>
      </c>
      <c r="F4213" t="s">
        <v>11047</v>
      </c>
      <c r="G4213" t="s">
        <v>11048</v>
      </c>
      <c r="H4213" t="s">
        <v>11049</v>
      </c>
      <c r="I4213" t="s">
        <v>11050</v>
      </c>
      <c r="J4213">
        <v>1497</v>
      </c>
      <c r="K4213">
        <v>0</v>
      </c>
      <c r="L4213">
        <f t="shared" si="65"/>
        <v>498</v>
      </c>
    </row>
    <row r="4214" spans="1:12" x14ac:dyDescent="0.25">
      <c r="A4214">
        <v>4264</v>
      </c>
      <c r="B4214" t="s">
        <v>8</v>
      </c>
      <c r="C4214">
        <v>4979724</v>
      </c>
      <c r="D4214">
        <v>4980611</v>
      </c>
      <c r="E4214">
        <v>1</v>
      </c>
      <c r="F4214" t="s">
        <v>11051</v>
      </c>
      <c r="G4214" t="s">
        <v>11052</v>
      </c>
      <c r="H4214" t="s">
        <v>11053</v>
      </c>
      <c r="I4214" t="s">
        <v>4052</v>
      </c>
      <c r="J4214">
        <v>888</v>
      </c>
      <c r="K4214">
        <v>80</v>
      </c>
      <c r="L4214">
        <f t="shared" si="65"/>
        <v>295</v>
      </c>
    </row>
    <row r="4215" spans="1:12" x14ac:dyDescent="0.25">
      <c r="A4215">
        <v>4265</v>
      </c>
      <c r="B4215" t="s">
        <v>8</v>
      </c>
      <c r="C4215">
        <v>4980692</v>
      </c>
      <c r="D4215">
        <v>4982167</v>
      </c>
      <c r="E4215">
        <v>-1</v>
      </c>
      <c r="F4215" t="s">
        <v>11054</v>
      </c>
      <c r="G4215" t="s">
        <v>11055</v>
      </c>
      <c r="H4215" t="s">
        <v>11056</v>
      </c>
      <c r="I4215" t="s">
        <v>5331</v>
      </c>
      <c r="J4215">
        <v>1476</v>
      </c>
      <c r="K4215">
        <v>81</v>
      </c>
      <c r="L4215">
        <f t="shared" si="65"/>
        <v>491</v>
      </c>
    </row>
    <row r="4216" spans="1:12" x14ac:dyDescent="0.25">
      <c r="A4216">
        <v>4266</v>
      </c>
      <c r="B4216" t="s">
        <v>8</v>
      </c>
      <c r="C4216">
        <v>4982249</v>
      </c>
      <c r="D4216">
        <v>4982374</v>
      </c>
      <c r="E4216">
        <v>-1</v>
      </c>
      <c r="F4216" t="s">
        <v>11057</v>
      </c>
      <c r="G4216" t="s">
        <v>11058</v>
      </c>
      <c r="I4216" t="s">
        <v>22</v>
      </c>
      <c r="J4216">
        <v>126</v>
      </c>
      <c r="K4216">
        <v>367</v>
      </c>
      <c r="L4216">
        <f t="shared" si="65"/>
        <v>41</v>
      </c>
    </row>
    <row r="4217" spans="1:12" x14ac:dyDescent="0.25">
      <c r="A4217">
        <v>4267</v>
      </c>
      <c r="B4217" t="s">
        <v>8</v>
      </c>
      <c r="C4217">
        <v>4982742</v>
      </c>
      <c r="D4217">
        <v>4983728</v>
      </c>
      <c r="E4217">
        <v>1</v>
      </c>
      <c r="F4217" t="s">
        <v>11059</v>
      </c>
      <c r="G4217" t="s">
        <v>11060</v>
      </c>
      <c r="H4217" t="s">
        <v>11061</v>
      </c>
      <c r="I4217" t="s">
        <v>11062</v>
      </c>
      <c r="J4217">
        <v>987</v>
      </c>
      <c r="K4217">
        <v>64</v>
      </c>
      <c r="L4217">
        <f t="shared" si="65"/>
        <v>328</v>
      </c>
    </row>
    <row r="4218" spans="1:12" x14ac:dyDescent="0.25">
      <c r="A4218">
        <v>4268</v>
      </c>
      <c r="B4218" t="s">
        <v>8</v>
      </c>
      <c r="C4218">
        <v>4983793</v>
      </c>
      <c r="D4218">
        <v>4985184</v>
      </c>
      <c r="E4218">
        <v>-1</v>
      </c>
      <c r="F4218" t="s">
        <v>11063</v>
      </c>
      <c r="G4218" t="s">
        <v>11064</v>
      </c>
      <c r="I4218" t="s">
        <v>11065</v>
      </c>
      <c r="J4218">
        <v>1392</v>
      </c>
      <c r="K4218">
        <v>261</v>
      </c>
      <c r="L4218">
        <f t="shared" si="65"/>
        <v>463</v>
      </c>
    </row>
    <row r="4219" spans="1:12" x14ac:dyDescent="0.25">
      <c r="A4219">
        <v>4269</v>
      </c>
      <c r="B4219" t="s">
        <v>8</v>
      </c>
      <c r="C4219">
        <v>4985446</v>
      </c>
      <c r="D4219">
        <v>4986171</v>
      </c>
      <c r="E4219">
        <v>1</v>
      </c>
      <c r="F4219" t="s">
        <v>11066</v>
      </c>
      <c r="G4219" t="s">
        <v>11067</v>
      </c>
      <c r="I4219" t="s">
        <v>5628</v>
      </c>
      <c r="J4219">
        <v>726</v>
      </c>
      <c r="K4219">
        <v>153</v>
      </c>
      <c r="L4219">
        <f t="shared" si="65"/>
        <v>241</v>
      </c>
    </row>
    <row r="4220" spans="1:12" x14ac:dyDescent="0.25">
      <c r="A4220">
        <v>4270</v>
      </c>
      <c r="B4220" t="s">
        <v>8</v>
      </c>
      <c r="C4220">
        <v>4986325</v>
      </c>
      <c r="D4220">
        <v>4986687</v>
      </c>
      <c r="E4220">
        <v>1</v>
      </c>
      <c r="F4220" t="s">
        <v>11068</v>
      </c>
      <c r="G4220" t="s">
        <v>11069</v>
      </c>
      <c r="I4220" t="s">
        <v>300</v>
      </c>
      <c r="J4220">
        <v>363</v>
      </c>
      <c r="K4220">
        <v>0</v>
      </c>
      <c r="L4220">
        <f t="shared" si="65"/>
        <v>120</v>
      </c>
    </row>
    <row r="4221" spans="1:12" x14ac:dyDescent="0.25">
      <c r="A4221">
        <v>4271</v>
      </c>
      <c r="B4221" t="s">
        <v>8</v>
      </c>
      <c r="C4221">
        <v>4986688</v>
      </c>
      <c r="D4221">
        <v>4987635</v>
      </c>
      <c r="E4221">
        <v>1</v>
      </c>
      <c r="F4221" t="s">
        <v>11070</v>
      </c>
      <c r="G4221" t="s">
        <v>11071</v>
      </c>
      <c r="H4221" t="s">
        <v>11072</v>
      </c>
      <c r="I4221" t="s">
        <v>11073</v>
      </c>
      <c r="J4221">
        <v>948</v>
      </c>
      <c r="K4221">
        <v>204</v>
      </c>
      <c r="L4221">
        <f t="shared" si="65"/>
        <v>315</v>
      </c>
    </row>
    <row r="4222" spans="1:12" x14ac:dyDescent="0.25">
      <c r="A4222">
        <v>4272</v>
      </c>
      <c r="B4222" t="s">
        <v>8</v>
      </c>
      <c r="C4222">
        <v>4987840</v>
      </c>
      <c r="D4222">
        <v>4989336</v>
      </c>
      <c r="E4222">
        <v>1</v>
      </c>
      <c r="F4222" t="s">
        <v>11074</v>
      </c>
      <c r="G4222" t="s">
        <v>11075</v>
      </c>
      <c r="I4222" t="s">
        <v>22</v>
      </c>
      <c r="J4222">
        <v>1497</v>
      </c>
      <c r="K4222">
        <v>91</v>
      </c>
      <c r="L4222">
        <f t="shared" si="65"/>
        <v>498</v>
      </c>
    </row>
    <row r="4223" spans="1:12" x14ac:dyDescent="0.25">
      <c r="A4223">
        <v>4273</v>
      </c>
      <c r="B4223" t="s">
        <v>8</v>
      </c>
      <c r="C4223">
        <v>4989428</v>
      </c>
      <c r="D4223">
        <v>4989925</v>
      </c>
      <c r="E4223">
        <v>-1</v>
      </c>
      <c r="F4223" t="s">
        <v>11076</v>
      </c>
      <c r="G4223" t="s">
        <v>11077</v>
      </c>
      <c r="I4223" t="s">
        <v>22</v>
      </c>
      <c r="J4223">
        <v>498</v>
      </c>
      <c r="K4223">
        <v>274</v>
      </c>
      <c r="L4223">
        <f t="shared" si="65"/>
        <v>165</v>
      </c>
    </row>
    <row r="4224" spans="1:12" x14ac:dyDescent="0.25">
      <c r="A4224">
        <v>4274</v>
      </c>
      <c r="B4224" t="s">
        <v>8</v>
      </c>
      <c r="C4224">
        <v>4990200</v>
      </c>
      <c r="D4224">
        <v>4991531</v>
      </c>
      <c r="E4224">
        <v>1</v>
      </c>
      <c r="F4224" t="s">
        <v>11078</v>
      </c>
      <c r="G4224" t="s">
        <v>11079</v>
      </c>
      <c r="I4224" t="s">
        <v>3086</v>
      </c>
      <c r="J4224">
        <v>1332</v>
      </c>
      <c r="K4224">
        <v>5</v>
      </c>
      <c r="L4224">
        <f t="shared" si="65"/>
        <v>443</v>
      </c>
    </row>
    <row r="4225" spans="1:12" x14ac:dyDescent="0.25">
      <c r="A4225">
        <v>4275</v>
      </c>
      <c r="B4225" t="s">
        <v>8</v>
      </c>
      <c r="C4225">
        <v>4991537</v>
      </c>
      <c r="D4225">
        <v>4992754</v>
      </c>
      <c r="E4225">
        <v>1</v>
      </c>
      <c r="F4225" t="s">
        <v>11080</v>
      </c>
      <c r="G4225" t="s">
        <v>11081</v>
      </c>
      <c r="H4225" t="s">
        <v>11082</v>
      </c>
      <c r="I4225" t="s">
        <v>11083</v>
      </c>
      <c r="J4225">
        <v>1218</v>
      </c>
      <c r="K4225">
        <v>9</v>
      </c>
      <c r="L4225">
        <f t="shared" si="65"/>
        <v>405</v>
      </c>
    </row>
    <row r="4226" spans="1:12" x14ac:dyDescent="0.25">
      <c r="A4226">
        <v>4276</v>
      </c>
      <c r="B4226" t="s">
        <v>8</v>
      </c>
      <c r="C4226">
        <v>4992764</v>
      </c>
      <c r="D4226">
        <v>4993507</v>
      </c>
      <c r="E4226">
        <v>1</v>
      </c>
      <c r="F4226" t="s">
        <v>11084</v>
      </c>
      <c r="G4226" t="s">
        <v>11085</v>
      </c>
      <c r="I4226" t="s">
        <v>11086</v>
      </c>
      <c r="J4226">
        <v>744</v>
      </c>
      <c r="K4226">
        <v>2</v>
      </c>
      <c r="L4226">
        <f t="shared" si="65"/>
        <v>247</v>
      </c>
    </row>
    <row r="4227" spans="1:12" x14ac:dyDescent="0.25">
      <c r="A4227">
        <v>4277</v>
      </c>
      <c r="B4227" t="s">
        <v>8</v>
      </c>
      <c r="C4227">
        <v>4993510</v>
      </c>
      <c r="D4227">
        <v>4994730</v>
      </c>
      <c r="E4227">
        <v>1</v>
      </c>
      <c r="F4227" t="s">
        <v>11087</v>
      </c>
      <c r="G4227" t="s">
        <v>11088</v>
      </c>
      <c r="H4227" t="s">
        <v>11089</v>
      </c>
      <c r="I4227" t="s">
        <v>11090</v>
      </c>
      <c r="J4227">
        <v>1221</v>
      </c>
      <c r="K4227">
        <v>7</v>
      </c>
      <c r="L4227">
        <f t="shared" si="65"/>
        <v>406</v>
      </c>
    </row>
    <row r="4228" spans="1:12" x14ac:dyDescent="0.25">
      <c r="A4228">
        <v>4278</v>
      </c>
      <c r="B4228" t="s">
        <v>8</v>
      </c>
      <c r="C4228">
        <v>4994738</v>
      </c>
      <c r="D4228">
        <v>4995775</v>
      </c>
      <c r="E4228">
        <v>1</v>
      </c>
      <c r="F4228" t="s">
        <v>11091</v>
      </c>
      <c r="G4228" t="s">
        <v>11092</v>
      </c>
      <c r="I4228" t="s">
        <v>371</v>
      </c>
      <c r="J4228">
        <v>1038</v>
      </c>
      <c r="K4228">
        <v>169</v>
      </c>
      <c r="L4228">
        <f t="shared" ref="L4228:L4291" si="66">(D4228-C4228+1)/3-1</f>
        <v>345</v>
      </c>
    </row>
    <row r="4229" spans="1:12" x14ac:dyDescent="0.25">
      <c r="A4229">
        <v>4279</v>
      </c>
      <c r="B4229" t="s">
        <v>8</v>
      </c>
      <c r="C4229">
        <v>4995945</v>
      </c>
      <c r="D4229">
        <v>4997744</v>
      </c>
      <c r="E4229">
        <v>1</v>
      </c>
      <c r="F4229" t="s">
        <v>11093</v>
      </c>
      <c r="G4229" t="s">
        <v>11094</v>
      </c>
      <c r="I4229" t="s">
        <v>3490</v>
      </c>
      <c r="J4229">
        <v>1800</v>
      </c>
      <c r="K4229">
        <v>49</v>
      </c>
      <c r="L4229">
        <f t="shared" si="66"/>
        <v>599</v>
      </c>
    </row>
    <row r="4230" spans="1:12" x14ac:dyDescent="0.25">
      <c r="A4230">
        <v>4280</v>
      </c>
      <c r="B4230" t="s">
        <v>8</v>
      </c>
      <c r="C4230">
        <v>4997794</v>
      </c>
      <c r="D4230">
        <v>4999116</v>
      </c>
      <c r="E4230">
        <v>1</v>
      </c>
      <c r="F4230" t="s">
        <v>11095</v>
      </c>
      <c r="G4230" t="s">
        <v>11096</v>
      </c>
      <c r="I4230" t="s">
        <v>22</v>
      </c>
      <c r="J4230">
        <v>1323</v>
      </c>
      <c r="K4230">
        <v>-4</v>
      </c>
      <c r="L4230">
        <f t="shared" si="66"/>
        <v>440</v>
      </c>
    </row>
    <row r="4231" spans="1:12" x14ac:dyDescent="0.25">
      <c r="A4231">
        <v>4281</v>
      </c>
      <c r="B4231" t="s">
        <v>8</v>
      </c>
      <c r="C4231">
        <v>4999113</v>
      </c>
      <c r="D4231">
        <v>4999712</v>
      </c>
      <c r="E4231">
        <v>1</v>
      </c>
      <c r="F4231" t="s">
        <v>11097</v>
      </c>
      <c r="G4231" t="s">
        <v>11098</v>
      </c>
      <c r="I4231" t="s">
        <v>11099</v>
      </c>
      <c r="J4231">
        <v>600</v>
      </c>
      <c r="K4231">
        <v>17</v>
      </c>
      <c r="L4231">
        <f t="shared" si="66"/>
        <v>199</v>
      </c>
    </row>
    <row r="4232" spans="1:12" x14ac:dyDescent="0.25">
      <c r="A4232">
        <v>4282</v>
      </c>
      <c r="B4232" t="s">
        <v>8</v>
      </c>
      <c r="C4232">
        <v>4999730</v>
      </c>
      <c r="D4232">
        <v>5000737</v>
      </c>
      <c r="E4232">
        <v>1</v>
      </c>
      <c r="F4232" t="s">
        <v>11100</v>
      </c>
      <c r="G4232" t="s">
        <v>11101</v>
      </c>
      <c r="I4232" t="s">
        <v>22</v>
      </c>
      <c r="J4232">
        <v>1008</v>
      </c>
      <c r="K4232">
        <v>36</v>
      </c>
      <c r="L4232">
        <f t="shared" si="66"/>
        <v>335</v>
      </c>
    </row>
    <row r="4233" spans="1:12" x14ac:dyDescent="0.25">
      <c r="A4233">
        <v>4283</v>
      </c>
      <c r="B4233" t="s">
        <v>8</v>
      </c>
      <c r="C4233">
        <v>5000774</v>
      </c>
      <c r="D4233">
        <v>5001508</v>
      </c>
      <c r="E4233">
        <v>1</v>
      </c>
      <c r="F4233" t="s">
        <v>11102</v>
      </c>
      <c r="G4233" t="s">
        <v>11103</v>
      </c>
      <c r="I4233" t="s">
        <v>97</v>
      </c>
      <c r="J4233">
        <v>735</v>
      </c>
      <c r="K4233">
        <v>142</v>
      </c>
      <c r="L4233">
        <f t="shared" si="66"/>
        <v>244</v>
      </c>
    </row>
    <row r="4234" spans="1:12" x14ac:dyDescent="0.25">
      <c r="A4234">
        <v>4284</v>
      </c>
      <c r="B4234" t="s">
        <v>8</v>
      </c>
      <c r="C4234">
        <v>5001651</v>
      </c>
      <c r="D4234">
        <v>5002100</v>
      </c>
      <c r="E4234">
        <v>1</v>
      </c>
      <c r="F4234" t="s">
        <v>11104</v>
      </c>
      <c r="G4234" t="s">
        <v>11105</v>
      </c>
      <c r="I4234" t="s">
        <v>11106</v>
      </c>
      <c r="J4234">
        <v>450</v>
      </c>
      <c r="K4234">
        <v>125</v>
      </c>
      <c r="L4234">
        <f t="shared" si="66"/>
        <v>149</v>
      </c>
    </row>
    <row r="4235" spans="1:12" x14ac:dyDescent="0.25">
      <c r="A4235">
        <v>4285</v>
      </c>
      <c r="B4235" t="s">
        <v>8</v>
      </c>
      <c r="C4235">
        <v>5002226</v>
      </c>
      <c r="D4235">
        <v>5003557</v>
      </c>
      <c r="E4235">
        <v>1</v>
      </c>
      <c r="F4235" t="s">
        <v>11107</v>
      </c>
      <c r="G4235" t="s">
        <v>11108</v>
      </c>
      <c r="I4235" t="s">
        <v>328</v>
      </c>
      <c r="J4235">
        <v>1332</v>
      </c>
      <c r="K4235">
        <v>3</v>
      </c>
      <c r="L4235">
        <f t="shared" si="66"/>
        <v>443</v>
      </c>
    </row>
    <row r="4236" spans="1:12" x14ac:dyDescent="0.25">
      <c r="A4236">
        <v>4286</v>
      </c>
      <c r="B4236" t="s">
        <v>8</v>
      </c>
      <c r="C4236">
        <v>5003561</v>
      </c>
      <c r="D4236">
        <v>5004874</v>
      </c>
      <c r="E4236">
        <v>1</v>
      </c>
      <c r="F4236" t="s">
        <v>11109</v>
      </c>
      <c r="G4236" t="s">
        <v>11110</v>
      </c>
      <c r="H4236" t="s">
        <v>11111</v>
      </c>
      <c r="I4236" t="s">
        <v>11112</v>
      </c>
      <c r="J4236">
        <v>1314</v>
      </c>
      <c r="K4236">
        <v>397</v>
      </c>
      <c r="L4236">
        <f t="shared" si="66"/>
        <v>437</v>
      </c>
    </row>
    <row r="4237" spans="1:12" x14ac:dyDescent="0.25">
      <c r="A4237">
        <v>4287</v>
      </c>
      <c r="B4237" t="s">
        <v>8</v>
      </c>
      <c r="C4237">
        <v>5005272</v>
      </c>
      <c r="D4237">
        <v>5005463</v>
      </c>
      <c r="E4237">
        <v>1</v>
      </c>
      <c r="F4237" t="s">
        <v>11113</v>
      </c>
      <c r="G4237" t="s">
        <v>11114</v>
      </c>
      <c r="H4237" t="s">
        <v>11115</v>
      </c>
      <c r="I4237" t="s">
        <v>2907</v>
      </c>
      <c r="J4237">
        <v>192</v>
      </c>
      <c r="K4237">
        <v>302</v>
      </c>
      <c r="L4237">
        <f t="shared" si="66"/>
        <v>63</v>
      </c>
    </row>
    <row r="4238" spans="1:12" x14ac:dyDescent="0.25">
      <c r="A4238">
        <v>4288</v>
      </c>
      <c r="B4238" t="s">
        <v>8</v>
      </c>
      <c r="C4238">
        <v>5005766</v>
      </c>
      <c r="D4238">
        <v>5006065</v>
      </c>
      <c r="E4238">
        <v>1</v>
      </c>
      <c r="F4238" t="s">
        <v>11116</v>
      </c>
      <c r="G4238" t="s">
        <v>11117</v>
      </c>
      <c r="I4238" t="s">
        <v>22</v>
      </c>
      <c r="J4238">
        <v>300</v>
      </c>
      <c r="K4238">
        <v>239</v>
      </c>
      <c r="L4238">
        <f t="shared" si="66"/>
        <v>99</v>
      </c>
    </row>
    <row r="4239" spans="1:12" x14ac:dyDescent="0.25">
      <c r="A4239">
        <v>4289</v>
      </c>
      <c r="B4239" t="s">
        <v>8</v>
      </c>
      <c r="C4239">
        <v>5006305</v>
      </c>
      <c r="D4239">
        <v>5006892</v>
      </c>
      <c r="E4239">
        <v>1</v>
      </c>
      <c r="F4239" t="s">
        <v>11118</v>
      </c>
      <c r="G4239" t="s">
        <v>11119</v>
      </c>
      <c r="I4239" t="s">
        <v>22</v>
      </c>
      <c r="J4239">
        <v>588</v>
      </c>
      <c r="K4239">
        <v>250</v>
      </c>
      <c r="L4239">
        <f t="shared" si="66"/>
        <v>195</v>
      </c>
    </row>
    <row r="4240" spans="1:12" x14ac:dyDescent="0.25">
      <c r="A4240">
        <v>4290</v>
      </c>
      <c r="B4240" t="s">
        <v>8</v>
      </c>
      <c r="C4240">
        <v>5007143</v>
      </c>
      <c r="D4240">
        <v>5008690</v>
      </c>
      <c r="E4240">
        <v>1</v>
      </c>
      <c r="F4240" t="s">
        <v>11120</v>
      </c>
      <c r="G4240" t="s">
        <v>11121</v>
      </c>
      <c r="I4240" t="s">
        <v>765</v>
      </c>
      <c r="J4240">
        <v>1548</v>
      </c>
      <c r="K4240">
        <v>15</v>
      </c>
      <c r="L4240">
        <f t="shared" si="66"/>
        <v>515</v>
      </c>
    </row>
    <row r="4241" spans="1:12" x14ac:dyDescent="0.25">
      <c r="A4241">
        <v>4291</v>
      </c>
      <c r="B4241" t="s">
        <v>8</v>
      </c>
      <c r="C4241">
        <v>5008706</v>
      </c>
      <c r="D4241">
        <v>5009317</v>
      </c>
      <c r="E4241">
        <v>-1</v>
      </c>
      <c r="F4241" t="s">
        <v>11122</v>
      </c>
      <c r="G4241" t="s">
        <v>11123</v>
      </c>
      <c r="I4241" t="s">
        <v>328</v>
      </c>
      <c r="J4241">
        <v>612</v>
      </c>
      <c r="K4241">
        <v>417</v>
      </c>
      <c r="L4241">
        <f t="shared" si="66"/>
        <v>203</v>
      </c>
    </row>
    <row r="4242" spans="1:12" x14ac:dyDescent="0.25">
      <c r="A4242">
        <v>4292</v>
      </c>
      <c r="B4242" t="s">
        <v>8</v>
      </c>
      <c r="C4242">
        <v>5009735</v>
      </c>
      <c r="D4242">
        <v>5011384</v>
      </c>
      <c r="E4242">
        <v>1</v>
      </c>
      <c r="F4242" t="s">
        <v>11124</v>
      </c>
      <c r="G4242" t="s">
        <v>11125</v>
      </c>
      <c r="I4242" t="s">
        <v>351</v>
      </c>
      <c r="J4242">
        <v>1650</v>
      </c>
      <c r="K4242">
        <v>158</v>
      </c>
      <c r="L4242">
        <f t="shared" si="66"/>
        <v>549</v>
      </c>
    </row>
    <row r="4243" spans="1:12" x14ac:dyDescent="0.25">
      <c r="A4243">
        <v>4293</v>
      </c>
      <c r="B4243" t="s">
        <v>8</v>
      </c>
      <c r="C4243">
        <v>5011543</v>
      </c>
      <c r="D4243">
        <v>5012523</v>
      </c>
      <c r="E4243">
        <v>1</v>
      </c>
      <c r="F4243" t="s">
        <v>11126</v>
      </c>
      <c r="G4243" t="s">
        <v>11127</v>
      </c>
      <c r="I4243" t="s">
        <v>22</v>
      </c>
      <c r="J4243">
        <v>981</v>
      </c>
      <c r="K4243">
        <v>26</v>
      </c>
      <c r="L4243">
        <f t="shared" si="66"/>
        <v>326</v>
      </c>
    </row>
    <row r="4244" spans="1:12" x14ac:dyDescent="0.25">
      <c r="A4244">
        <v>4294</v>
      </c>
      <c r="B4244" t="s">
        <v>8</v>
      </c>
      <c r="C4244">
        <v>5012550</v>
      </c>
      <c r="D4244">
        <v>5012921</v>
      </c>
      <c r="E4244">
        <v>1</v>
      </c>
      <c r="F4244" t="s">
        <v>11128</v>
      </c>
      <c r="G4244" t="s">
        <v>11129</v>
      </c>
      <c r="I4244" t="s">
        <v>22</v>
      </c>
      <c r="J4244">
        <v>372</v>
      </c>
      <c r="K4244">
        <v>454</v>
      </c>
      <c r="L4244">
        <f t="shared" si="66"/>
        <v>123</v>
      </c>
    </row>
    <row r="4245" spans="1:12" x14ac:dyDescent="0.25">
      <c r="A4245">
        <v>4295</v>
      </c>
      <c r="B4245" t="s">
        <v>8</v>
      </c>
      <c r="C4245">
        <v>5013376</v>
      </c>
      <c r="D4245">
        <v>5014305</v>
      </c>
      <c r="E4245">
        <v>1</v>
      </c>
      <c r="F4245" t="s">
        <v>11130</v>
      </c>
      <c r="G4245" t="s">
        <v>11131</v>
      </c>
      <c r="I4245" t="s">
        <v>371</v>
      </c>
      <c r="J4245">
        <v>930</v>
      </c>
      <c r="K4245">
        <v>212</v>
      </c>
      <c r="L4245">
        <f t="shared" si="66"/>
        <v>309</v>
      </c>
    </row>
    <row r="4246" spans="1:12" x14ac:dyDescent="0.25">
      <c r="A4246">
        <v>4296</v>
      </c>
      <c r="B4246" t="s">
        <v>8</v>
      </c>
      <c r="C4246">
        <v>5014518</v>
      </c>
      <c r="D4246">
        <v>5014613</v>
      </c>
      <c r="E4246">
        <v>-1</v>
      </c>
      <c r="F4246" t="s">
        <v>11132</v>
      </c>
      <c r="G4246" t="s">
        <v>11133</v>
      </c>
      <c r="I4246" t="s">
        <v>22</v>
      </c>
      <c r="J4246">
        <v>96</v>
      </c>
      <c r="K4246">
        <v>18</v>
      </c>
      <c r="L4246">
        <f t="shared" si="66"/>
        <v>31</v>
      </c>
    </row>
    <row r="4247" spans="1:12" x14ac:dyDescent="0.25">
      <c r="A4247">
        <v>4297</v>
      </c>
      <c r="B4247" t="s">
        <v>8</v>
      </c>
      <c r="C4247">
        <v>5014632</v>
      </c>
      <c r="D4247">
        <v>5016368</v>
      </c>
      <c r="E4247">
        <v>1</v>
      </c>
      <c r="F4247" t="s">
        <v>11134</v>
      </c>
      <c r="G4247" t="s">
        <v>11135</v>
      </c>
      <c r="I4247" t="s">
        <v>22</v>
      </c>
      <c r="J4247">
        <v>1737</v>
      </c>
      <c r="K4247">
        <v>10</v>
      </c>
      <c r="L4247">
        <f t="shared" si="66"/>
        <v>578</v>
      </c>
    </row>
    <row r="4248" spans="1:12" x14ac:dyDescent="0.25">
      <c r="A4248">
        <v>4298</v>
      </c>
      <c r="B4248" t="s">
        <v>8</v>
      </c>
      <c r="C4248">
        <v>5016379</v>
      </c>
      <c r="D4248">
        <v>5016744</v>
      </c>
      <c r="E4248">
        <v>1</v>
      </c>
      <c r="F4248" t="s">
        <v>11136</v>
      </c>
      <c r="G4248" t="s">
        <v>11137</v>
      </c>
      <c r="I4248" t="s">
        <v>22</v>
      </c>
      <c r="J4248">
        <v>366</v>
      </c>
      <c r="K4248">
        <v>20</v>
      </c>
      <c r="L4248">
        <f t="shared" si="66"/>
        <v>121</v>
      </c>
    </row>
    <row r="4249" spans="1:12" x14ac:dyDescent="0.25">
      <c r="A4249">
        <v>4299</v>
      </c>
      <c r="B4249" t="s">
        <v>8</v>
      </c>
      <c r="C4249">
        <v>5016765</v>
      </c>
      <c r="D4249">
        <v>5017664</v>
      </c>
      <c r="E4249">
        <v>-1</v>
      </c>
      <c r="F4249" t="s">
        <v>11138</v>
      </c>
      <c r="G4249" t="s">
        <v>11139</v>
      </c>
      <c r="I4249" t="s">
        <v>22</v>
      </c>
      <c r="J4249">
        <v>900</v>
      </c>
      <c r="K4249">
        <v>214</v>
      </c>
      <c r="L4249">
        <f t="shared" si="66"/>
        <v>299</v>
      </c>
    </row>
    <row r="4250" spans="1:12" x14ac:dyDescent="0.25">
      <c r="A4250">
        <v>4300</v>
      </c>
      <c r="B4250" t="s">
        <v>8</v>
      </c>
      <c r="C4250">
        <v>5017879</v>
      </c>
      <c r="D4250">
        <v>5019099</v>
      </c>
      <c r="E4250">
        <v>1</v>
      </c>
      <c r="F4250" t="s">
        <v>11140</v>
      </c>
      <c r="G4250" t="s">
        <v>11141</v>
      </c>
      <c r="I4250" t="s">
        <v>3916</v>
      </c>
      <c r="J4250">
        <v>1221</v>
      </c>
      <c r="K4250">
        <v>41</v>
      </c>
      <c r="L4250">
        <f t="shared" si="66"/>
        <v>406</v>
      </c>
    </row>
    <row r="4251" spans="1:12" x14ac:dyDescent="0.25">
      <c r="A4251">
        <v>4301</v>
      </c>
      <c r="B4251" t="s">
        <v>8</v>
      </c>
      <c r="C4251">
        <v>5019141</v>
      </c>
      <c r="D4251">
        <v>5020334</v>
      </c>
      <c r="E4251">
        <v>1</v>
      </c>
      <c r="F4251" t="s">
        <v>11142</v>
      </c>
      <c r="G4251" t="s">
        <v>11143</v>
      </c>
      <c r="I4251" t="s">
        <v>22</v>
      </c>
      <c r="J4251">
        <v>1194</v>
      </c>
      <c r="K4251">
        <v>-8</v>
      </c>
      <c r="L4251">
        <f t="shared" si="66"/>
        <v>397</v>
      </c>
    </row>
    <row r="4252" spans="1:12" x14ac:dyDescent="0.25">
      <c r="A4252">
        <v>4302</v>
      </c>
      <c r="B4252" t="s">
        <v>8</v>
      </c>
      <c r="C4252">
        <v>5020327</v>
      </c>
      <c r="D4252">
        <v>5022111</v>
      </c>
      <c r="E4252">
        <v>1</v>
      </c>
      <c r="F4252" t="s">
        <v>11144</v>
      </c>
      <c r="G4252" t="s">
        <v>11145</v>
      </c>
      <c r="I4252" t="s">
        <v>22</v>
      </c>
      <c r="J4252">
        <v>1785</v>
      </c>
      <c r="K4252">
        <v>170</v>
      </c>
      <c r="L4252">
        <f t="shared" si="66"/>
        <v>594</v>
      </c>
    </row>
    <row r="4253" spans="1:12" x14ac:dyDescent="0.25">
      <c r="A4253">
        <v>4303</v>
      </c>
      <c r="B4253" t="s">
        <v>8</v>
      </c>
      <c r="C4253">
        <v>5022282</v>
      </c>
      <c r="D4253">
        <v>5023550</v>
      </c>
      <c r="E4253">
        <v>1</v>
      </c>
      <c r="F4253" t="s">
        <v>11146</v>
      </c>
      <c r="G4253" t="s">
        <v>11147</v>
      </c>
      <c r="I4253" t="s">
        <v>22</v>
      </c>
      <c r="J4253">
        <v>1269</v>
      </c>
      <c r="K4253">
        <v>7</v>
      </c>
      <c r="L4253">
        <f t="shared" si="66"/>
        <v>422</v>
      </c>
    </row>
    <row r="4254" spans="1:12" x14ac:dyDescent="0.25">
      <c r="A4254">
        <v>4304</v>
      </c>
      <c r="B4254" t="s">
        <v>8</v>
      </c>
      <c r="C4254">
        <v>5023558</v>
      </c>
      <c r="D4254">
        <v>5024250</v>
      </c>
      <c r="E4254">
        <v>-1</v>
      </c>
      <c r="F4254" t="s">
        <v>11148</v>
      </c>
      <c r="G4254" t="s">
        <v>11149</v>
      </c>
      <c r="H4254" t="s">
        <v>11150</v>
      </c>
      <c r="I4254" t="s">
        <v>11151</v>
      </c>
      <c r="J4254">
        <v>693</v>
      </c>
      <c r="K4254">
        <v>-36</v>
      </c>
      <c r="L4254">
        <f t="shared" si="66"/>
        <v>230</v>
      </c>
    </row>
    <row r="4255" spans="1:12" x14ac:dyDescent="0.25">
      <c r="A4255">
        <v>4305</v>
      </c>
      <c r="B4255" t="s">
        <v>8</v>
      </c>
      <c r="C4255">
        <v>5024215</v>
      </c>
      <c r="D4255">
        <v>5024418</v>
      </c>
      <c r="E4255">
        <v>1</v>
      </c>
      <c r="F4255" t="s">
        <v>11152</v>
      </c>
      <c r="G4255" t="s">
        <v>11153</v>
      </c>
      <c r="I4255" t="s">
        <v>22</v>
      </c>
      <c r="J4255">
        <v>204</v>
      </c>
      <c r="K4255">
        <v>-12</v>
      </c>
      <c r="L4255">
        <f t="shared" si="66"/>
        <v>67</v>
      </c>
    </row>
    <row r="4256" spans="1:12" x14ac:dyDescent="0.25">
      <c r="A4256">
        <v>4306</v>
      </c>
      <c r="B4256" t="s">
        <v>8</v>
      </c>
      <c r="C4256">
        <v>5024407</v>
      </c>
      <c r="D4256">
        <v>5025039</v>
      </c>
      <c r="E4256">
        <v>-1</v>
      </c>
      <c r="F4256" t="s">
        <v>11154</v>
      </c>
      <c r="G4256" t="s">
        <v>11155</v>
      </c>
      <c r="I4256" t="s">
        <v>22</v>
      </c>
      <c r="J4256">
        <v>633</v>
      </c>
      <c r="K4256">
        <v>20</v>
      </c>
      <c r="L4256">
        <f t="shared" si="66"/>
        <v>210</v>
      </c>
    </row>
    <row r="4257" spans="1:12" x14ac:dyDescent="0.25">
      <c r="A4257">
        <v>4307</v>
      </c>
      <c r="B4257" t="s">
        <v>8</v>
      </c>
      <c r="C4257">
        <v>5025060</v>
      </c>
      <c r="D4257">
        <v>5025653</v>
      </c>
      <c r="E4257">
        <v>-1</v>
      </c>
      <c r="F4257" t="s">
        <v>11156</v>
      </c>
      <c r="G4257" t="s">
        <v>11157</v>
      </c>
      <c r="I4257" t="s">
        <v>160</v>
      </c>
      <c r="J4257">
        <v>594</v>
      </c>
      <c r="K4257">
        <v>359</v>
      </c>
      <c r="L4257">
        <f t="shared" si="66"/>
        <v>197</v>
      </c>
    </row>
    <row r="4258" spans="1:12" x14ac:dyDescent="0.25">
      <c r="A4258">
        <v>4308</v>
      </c>
      <c r="B4258" t="s">
        <v>8</v>
      </c>
      <c r="C4258">
        <v>5026013</v>
      </c>
      <c r="D4258">
        <v>5026321</v>
      </c>
      <c r="E4258">
        <v>1</v>
      </c>
      <c r="F4258" t="s">
        <v>11158</v>
      </c>
      <c r="G4258" t="s">
        <v>11159</v>
      </c>
      <c r="I4258" t="s">
        <v>22</v>
      </c>
      <c r="J4258">
        <v>309</v>
      </c>
      <c r="K4258">
        <v>10</v>
      </c>
      <c r="L4258">
        <f t="shared" si="66"/>
        <v>102</v>
      </c>
    </row>
    <row r="4259" spans="1:12" x14ac:dyDescent="0.25">
      <c r="A4259">
        <v>4309</v>
      </c>
      <c r="B4259" t="s">
        <v>8</v>
      </c>
      <c r="C4259">
        <v>5026332</v>
      </c>
      <c r="D4259">
        <v>5026592</v>
      </c>
      <c r="E4259">
        <v>1</v>
      </c>
      <c r="F4259" t="s">
        <v>11160</v>
      </c>
      <c r="G4259" t="s">
        <v>11161</v>
      </c>
      <c r="I4259" t="s">
        <v>22</v>
      </c>
      <c r="J4259">
        <v>261</v>
      </c>
      <c r="K4259">
        <v>288</v>
      </c>
      <c r="L4259">
        <f t="shared" si="66"/>
        <v>86</v>
      </c>
    </row>
    <row r="4260" spans="1:12" x14ac:dyDescent="0.25">
      <c r="A4260">
        <v>4310</v>
      </c>
      <c r="B4260" t="s">
        <v>8</v>
      </c>
      <c r="C4260">
        <v>5026881</v>
      </c>
      <c r="D4260">
        <v>5028362</v>
      </c>
      <c r="E4260">
        <v>1</v>
      </c>
      <c r="F4260" t="s">
        <v>11162</v>
      </c>
      <c r="G4260" t="s">
        <v>11163</v>
      </c>
      <c r="I4260" t="s">
        <v>22</v>
      </c>
      <c r="J4260">
        <v>1482</v>
      </c>
      <c r="K4260">
        <v>105</v>
      </c>
      <c r="L4260">
        <f t="shared" si="66"/>
        <v>493</v>
      </c>
    </row>
    <row r="4261" spans="1:12" x14ac:dyDescent="0.25">
      <c r="A4261">
        <v>4311</v>
      </c>
      <c r="B4261" t="s">
        <v>8</v>
      </c>
      <c r="C4261">
        <v>5028468</v>
      </c>
      <c r="D4261">
        <v>5030696</v>
      </c>
      <c r="E4261">
        <v>-1</v>
      </c>
      <c r="F4261" t="s">
        <v>11164</v>
      </c>
      <c r="G4261" t="s">
        <v>11165</v>
      </c>
      <c r="H4261" t="s">
        <v>11166</v>
      </c>
      <c r="I4261" t="s">
        <v>11167</v>
      </c>
      <c r="J4261">
        <v>2229</v>
      </c>
      <c r="K4261">
        <v>10</v>
      </c>
      <c r="L4261">
        <f t="shared" si="66"/>
        <v>742</v>
      </c>
    </row>
    <row r="4262" spans="1:12" x14ac:dyDescent="0.25">
      <c r="A4262">
        <v>4312</v>
      </c>
      <c r="B4262" t="s">
        <v>8</v>
      </c>
      <c r="C4262">
        <v>5030707</v>
      </c>
      <c r="D4262">
        <v>5031048</v>
      </c>
      <c r="E4262">
        <v>-1</v>
      </c>
      <c r="F4262" t="s">
        <v>11168</v>
      </c>
      <c r="G4262" t="s">
        <v>11169</v>
      </c>
      <c r="I4262" t="s">
        <v>22</v>
      </c>
      <c r="J4262">
        <v>342</v>
      </c>
      <c r="K4262">
        <v>637</v>
      </c>
      <c r="L4262">
        <f t="shared" si="66"/>
        <v>113</v>
      </c>
    </row>
    <row r="4263" spans="1:12" x14ac:dyDescent="0.25">
      <c r="A4263">
        <v>4313</v>
      </c>
      <c r="B4263" t="s">
        <v>8</v>
      </c>
      <c r="C4263">
        <v>5031686</v>
      </c>
      <c r="D4263">
        <v>5032246</v>
      </c>
      <c r="E4263">
        <v>1</v>
      </c>
      <c r="F4263" t="s">
        <v>11170</v>
      </c>
      <c r="G4263" t="s">
        <v>11171</v>
      </c>
      <c r="I4263" t="s">
        <v>22</v>
      </c>
      <c r="J4263">
        <v>561</v>
      </c>
      <c r="K4263">
        <v>-20</v>
      </c>
      <c r="L4263">
        <f t="shared" si="66"/>
        <v>186</v>
      </c>
    </row>
    <row r="4264" spans="1:12" x14ac:dyDescent="0.25">
      <c r="A4264">
        <v>4314</v>
      </c>
      <c r="B4264" t="s">
        <v>8</v>
      </c>
      <c r="C4264">
        <v>5032227</v>
      </c>
      <c r="D4264">
        <v>5032328</v>
      </c>
      <c r="E4264">
        <v>-1</v>
      </c>
      <c r="F4264" t="s">
        <v>11172</v>
      </c>
      <c r="G4264" t="s">
        <v>11173</v>
      </c>
      <c r="I4264" t="s">
        <v>22</v>
      </c>
      <c r="J4264">
        <v>102</v>
      </c>
      <c r="K4264">
        <v>41</v>
      </c>
      <c r="L4264">
        <f t="shared" si="66"/>
        <v>33</v>
      </c>
    </row>
    <row r="4265" spans="1:12" x14ac:dyDescent="0.25">
      <c r="A4265">
        <v>4315</v>
      </c>
      <c r="B4265" t="s">
        <v>8</v>
      </c>
      <c r="C4265">
        <v>5032370</v>
      </c>
      <c r="D4265">
        <v>5032468</v>
      </c>
      <c r="E4265">
        <v>1</v>
      </c>
      <c r="F4265" t="s">
        <v>11174</v>
      </c>
      <c r="G4265" t="s">
        <v>11175</v>
      </c>
      <c r="I4265" t="s">
        <v>22</v>
      </c>
      <c r="J4265">
        <v>99</v>
      </c>
      <c r="K4265">
        <v>-14</v>
      </c>
      <c r="L4265">
        <f t="shared" si="66"/>
        <v>32</v>
      </c>
    </row>
    <row r="4266" spans="1:12" x14ac:dyDescent="0.25">
      <c r="A4266">
        <v>4316</v>
      </c>
      <c r="B4266" t="s">
        <v>8</v>
      </c>
      <c r="C4266">
        <v>5032455</v>
      </c>
      <c r="D4266">
        <v>5034011</v>
      </c>
      <c r="E4266">
        <v>1</v>
      </c>
      <c r="F4266" t="s">
        <v>11176</v>
      </c>
      <c r="G4266" t="s">
        <v>11177</v>
      </c>
      <c r="I4266" t="s">
        <v>22</v>
      </c>
      <c r="J4266">
        <v>1557</v>
      </c>
      <c r="K4266">
        <v>-4</v>
      </c>
      <c r="L4266">
        <f t="shared" si="66"/>
        <v>518</v>
      </c>
    </row>
    <row r="4267" spans="1:12" x14ac:dyDescent="0.25">
      <c r="A4267">
        <v>4317</v>
      </c>
      <c r="B4267" t="s">
        <v>8</v>
      </c>
      <c r="C4267">
        <v>5034008</v>
      </c>
      <c r="D4267">
        <v>5034541</v>
      </c>
      <c r="E4267">
        <v>1</v>
      </c>
      <c r="F4267" t="s">
        <v>11178</v>
      </c>
      <c r="G4267" t="s">
        <v>11179</v>
      </c>
      <c r="I4267" t="s">
        <v>22</v>
      </c>
      <c r="J4267">
        <v>534</v>
      </c>
      <c r="K4267">
        <v>71</v>
      </c>
      <c r="L4267">
        <f t="shared" si="66"/>
        <v>177</v>
      </c>
    </row>
    <row r="4268" spans="1:12" x14ac:dyDescent="0.25">
      <c r="A4268">
        <v>4318</v>
      </c>
      <c r="B4268" t="s">
        <v>8</v>
      </c>
      <c r="C4268">
        <v>5034613</v>
      </c>
      <c r="D4268">
        <v>5035173</v>
      </c>
      <c r="E4268">
        <v>-1</v>
      </c>
      <c r="F4268" t="s">
        <v>11180</v>
      </c>
      <c r="G4268" t="s">
        <v>11181</v>
      </c>
      <c r="I4268" t="s">
        <v>22</v>
      </c>
      <c r="J4268">
        <v>561</v>
      </c>
      <c r="K4268">
        <v>253</v>
      </c>
      <c r="L4268">
        <f t="shared" si="66"/>
        <v>186</v>
      </c>
    </row>
    <row r="4269" spans="1:12" x14ac:dyDescent="0.25">
      <c r="A4269">
        <v>4319</v>
      </c>
      <c r="B4269" t="s">
        <v>8</v>
      </c>
      <c r="C4269">
        <v>5035427</v>
      </c>
      <c r="D4269">
        <v>5036290</v>
      </c>
      <c r="E4269">
        <v>-1</v>
      </c>
      <c r="F4269" t="s">
        <v>11182</v>
      </c>
      <c r="G4269" t="s">
        <v>11183</v>
      </c>
      <c r="I4269" t="s">
        <v>22</v>
      </c>
      <c r="J4269">
        <v>864</v>
      </c>
      <c r="K4269">
        <v>82</v>
      </c>
      <c r="L4269">
        <f t="shared" si="66"/>
        <v>287</v>
      </c>
    </row>
    <row r="4270" spans="1:12" x14ac:dyDescent="0.25">
      <c r="A4270">
        <v>4320</v>
      </c>
      <c r="B4270" t="s">
        <v>8</v>
      </c>
      <c r="C4270">
        <v>5036373</v>
      </c>
      <c r="D4270">
        <v>5036561</v>
      </c>
      <c r="E4270">
        <v>1</v>
      </c>
      <c r="F4270" t="s">
        <v>11184</v>
      </c>
      <c r="G4270" t="s">
        <v>11185</v>
      </c>
      <c r="I4270" t="s">
        <v>22</v>
      </c>
      <c r="J4270">
        <v>189</v>
      </c>
      <c r="K4270">
        <v>41</v>
      </c>
      <c r="L4270">
        <f t="shared" si="66"/>
        <v>62</v>
      </c>
    </row>
    <row r="4271" spans="1:12" x14ac:dyDescent="0.25">
      <c r="A4271">
        <v>4321</v>
      </c>
      <c r="B4271" t="s">
        <v>8</v>
      </c>
      <c r="C4271">
        <v>5036603</v>
      </c>
      <c r="D4271">
        <v>5037904</v>
      </c>
      <c r="E4271">
        <v>-1</v>
      </c>
      <c r="F4271" t="s">
        <v>11186</v>
      </c>
      <c r="G4271" t="s">
        <v>11187</v>
      </c>
      <c r="I4271" t="s">
        <v>11188</v>
      </c>
      <c r="J4271">
        <v>1302</v>
      </c>
      <c r="K4271">
        <v>32</v>
      </c>
      <c r="L4271">
        <f t="shared" si="66"/>
        <v>433</v>
      </c>
    </row>
    <row r="4272" spans="1:12" x14ac:dyDescent="0.25">
      <c r="A4272">
        <v>4322</v>
      </c>
      <c r="B4272" t="s">
        <v>8</v>
      </c>
      <c r="C4272">
        <v>5037937</v>
      </c>
      <c r="D4272">
        <v>5038182</v>
      </c>
      <c r="E4272">
        <v>1</v>
      </c>
      <c r="F4272" t="s">
        <v>11189</v>
      </c>
      <c r="G4272" t="s">
        <v>11190</v>
      </c>
      <c r="I4272" t="s">
        <v>22</v>
      </c>
      <c r="J4272">
        <v>246</v>
      </c>
      <c r="K4272">
        <v>188</v>
      </c>
      <c r="L4272">
        <f t="shared" si="66"/>
        <v>81</v>
      </c>
    </row>
    <row r="4273" spans="1:12" x14ac:dyDescent="0.25">
      <c r="A4273">
        <v>4323</v>
      </c>
      <c r="B4273" t="s">
        <v>8</v>
      </c>
      <c r="C4273">
        <v>5038371</v>
      </c>
      <c r="D4273">
        <v>5038511</v>
      </c>
      <c r="E4273">
        <v>-1</v>
      </c>
      <c r="F4273" t="s">
        <v>11191</v>
      </c>
      <c r="G4273" t="s">
        <v>11192</v>
      </c>
      <c r="I4273" t="s">
        <v>22</v>
      </c>
      <c r="J4273">
        <v>141</v>
      </c>
      <c r="K4273">
        <v>50</v>
      </c>
      <c r="L4273">
        <f t="shared" si="66"/>
        <v>46</v>
      </c>
    </row>
    <row r="4274" spans="1:12" x14ac:dyDescent="0.25">
      <c r="A4274">
        <v>4324</v>
      </c>
      <c r="B4274" t="s">
        <v>8</v>
      </c>
      <c r="C4274">
        <v>5038562</v>
      </c>
      <c r="D4274">
        <v>5040148</v>
      </c>
      <c r="E4274">
        <v>1</v>
      </c>
      <c r="F4274" t="s">
        <v>11193</v>
      </c>
      <c r="G4274" t="s">
        <v>11194</v>
      </c>
      <c r="I4274" t="s">
        <v>22</v>
      </c>
      <c r="J4274">
        <v>1587</v>
      </c>
      <c r="K4274">
        <v>189</v>
      </c>
      <c r="L4274">
        <f t="shared" si="66"/>
        <v>528</v>
      </c>
    </row>
    <row r="4275" spans="1:12" x14ac:dyDescent="0.25">
      <c r="A4275">
        <v>4325</v>
      </c>
      <c r="B4275" t="s">
        <v>8</v>
      </c>
      <c r="C4275">
        <v>5040338</v>
      </c>
      <c r="D4275">
        <v>5041360</v>
      </c>
      <c r="E4275">
        <v>1</v>
      </c>
      <c r="F4275" t="s">
        <v>11195</v>
      </c>
      <c r="G4275" t="s">
        <v>11196</v>
      </c>
      <c r="I4275" t="s">
        <v>22</v>
      </c>
      <c r="J4275">
        <v>1023</v>
      </c>
      <c r="K4275">
        <v>377</v>
      </c>
      <c r="L4275">
        <f t="shared" si="66"/>
        <v>340</v>
      </c>
    </row>
    <row r="4276" spans="1:12" x14ac:dyDescent="0.25">
      <c r="A4276">
        <v>4326</v>
      </c>
      <c r="B4276" t="s">
        <v>8</v>
      </c>
      <c r="C4276">
        <v>5041738</v>
      </c>
      <c r="D4276">
        <v>5043846</v>
      </c>
      <c r="E4276">
        <v>1</v>
      </c>
      <c r="F4276" t="s">
        <v>11197</v>
      </c>
      <c r="G4276" t="s">
        <v>11198</v>
      </c>
      <c r="I4276" t="s">
        <v>918</v>
      </c>
      <c r="J4276">
        <v>2109</v>
      </c>
      <c r="K4276">
        <v>31</v>
      </c>
      <c r="L4276">
        <f t="shared" si="66"/>
        <v>702</v>
      </c>
    </row>
    <row r="4277" spans="1:12" x14ac:dyDescent="0.25">
      <c r="A4277">
        <v>4327</v>
      </c>
      <c r="B4277" t="s">
        <v>8</v>
      </c>
      <c r="C4277">
        <v>5043878</v>
      </c>
      <c r="D4277">
        <v>5045050</v>
      </c>
      <c r="E4277">
        <v>1</v>
      </c>
      <c r="F4277" t="s">
        <v>11199</v>
      </c>
      <c r="G4277" t="s">
        <v>11200</v>
      </c>
      <c r="H4277" t="s">
        <v>11201</v>
      </c>
      <c r="I4277" t="s">
        <v>3206</v>
      </c>
      <c r="J4277">
        <v>1173</v>
      </c>
      <c r="K4277">
        <v>89</v>
      </c>
      <c r="L4277">
        <f t="shared" si="66"/>
        <v>390</v>
      </c>
    </row>
    <row r="4278" spans="1:12" x14ac:dyDescent="0.25">
      <c r="A4278">
        <v>4328</v>
      </c>
      <c r="B4278" t="s">
        <v>8</v>
      </c>
      <c r="C4278">
        <v>5045140</v>
      </c>
      <c r="D4278">
        <v>5046480</v>
      </c>
      <c r="E4278">
        <v>-1</v>
      </c>
      <c r="F4278" t="s">
        <v>11202</v>
      </c>
      <c r="G4278" t="s">
        <v>11203</v>
      </c>
      <c r="I4278" t="s">
        <v>629</v>
      </c>
      <c r="J4278">
        <v>1341</v>
      </c>
      <c r="K4278">
        <v>0</v>
      </c>
      <c r="L4278">
        <f t="shared" si="66"/>
        <v>446</v>
      </c>
    </row>
    <row r="4279" spans="1:12" x14ac:dyDescent="0.25">
      <c r="A4279">
        <v>4329</v>
      </c>
      <c r="B4279" t="s">
        <v>8</v>
      </c>
      <c r="C4279">
        <v>5046481</v>
      </c>
      <c r="D4279">
        <v>5047920</v>
      </c>
      <c r="E4279">
        <v>-1</v>
      </c>
      <c r="F4279" t="s">
        <v>11204</v>
      </c>
      <c r="G4279" t="s">
        <v>11205</v>
      </c>
      <c r="I4279" t="s">
        <v>629</v>
      </c>
      <c r="J4279">
        <v>1440</v>
      </c>
      <c r="K4279">
        <v>2</v>
      </c>
      <c r="L4279">
        <f t="shared" si="66"/>
        <v>479</v>
      </c>
    </row>
    <row r="4280" spans="1:12" x14ac:dyDescent="0.25">
      <c r="A4280">
        <v>4330</v>
      </c>
      <c r="B4280" t="s">
        <v>8</v>
      </c>
      <c r="C4280">
        <v>5047923</v>
      </c>
      <c r="D4280">
        <v>5050430</v>
      </c>
      <c r="E4280">
        <v>-1</v>
      </c>
      <c r="F4280" t="s">
        <v>11206</v>
      </c>
      <c r="G4280" t="s">
        <v>11207</v>
      </c>
      <c r="I4280" t="s">
        <v>62</v>
      </c>
      <c r="J4280">
        <v>2508</v>
      </c>
      <c r="K4280">
        <v>5</v>
      </c>
      <c r="L4280">
        <f t="shared" si="66"/>
        <v>835</v>
      </c>
    </row>
    <row r="4281" spans="1:12" x14ac:dyDescent="0.25">
      <c r="A4281">
        <v>4331</v>
      </c>
      <c r="B4281" t="s">
        <v>8</v>
      </c>
      <c r="C4281">
        <v>5050436</v>
      </c>
      <c r="D4281">
        <v>5051206</v>
      </c>
      <c r="E4281">
        <v>-1</v>
      </c>
      <c r="F4281" t="s">
        <v>11208</v>
      </c>
      <c r="G4281" t="s">
        <v>11209</v>
      </c>
      <c r="I4281" t="s">
        <v>626</v>
      </c>
      <c r="J4281">
        <v>771</v>
      </c>
      <c r="K4281">
        <v>181</v>
      </c>
      <c r="L4281">
        <f t="shared" si="66"/>
        <v>256</v>
      </c>
    </row>
    <row r="4282" spans="1:12" x14ac:dyDescent="0.25">
      <c r="A4282">
        <v>4332</v>
      </c>
      <c r="B4282" t="s">
        <v>8</v>
      </c>
      <c r="C4282">
        <v>5051388</v>
      </c>
      <c r="D4282">
        <v>5051687</v>
      </c>
      <c r="E4282">
        <v>-1</v>
      </c>
      <c r="F4282" t="s">
        <v>11210</v>
      </c>
      <c r="G4282" t="s">
        <v>11211</v>
      </c>
      <c r="I4282" t="s">
        <v>22</v>
      </c>
      <c r="J4282">
        <v>300</v>
      </c>
      <c r="K4282">
        <v>310</v>
      </c>
      <c r="L4282">
        <f t="shared" si="66"/>
        <v>99</v>
      </c>
    </row>
    <row r="4283" spans="1:12" x14ac:dyDescent="0.25">
      <c r="A4283">
        <v>4333</v>
      </c>
      <c r="B4283" t="s">
        <v>8</v>
      </c>
      <c r="C4283">
        <v>5051998</v>
      </c>
      <c r="D4283">
        <v>5052738</v>
      </c>
      <c r="E4283">
        <v>1</v>
      </c>
      <c r="F4283" t="s">
        <v>11212</v>
      </c>
      <c r="G4283" t="s">
        <v>11213</v>
      </c>
      <c r="I4283" t="s">
        <v>22</v>
      </c>
      <c r="J4283">
        <v>741</v>
      </c>
      <c r="K4283">
        <v>235</v>
      </c>
      <c r="L4283">
        <f t="shared" si="66"/>
        <v>246</v>
      </c>
    </row>
    <row r="4284" spans="1:12" x14ac:dyDescent="0.25">
      <c r="A4284">
        <v>4334</v>
      </c>
      <c r="B4284" t="s">
        <v>8</v>
      </c>
      <c r="C4284">
        <v>5052974</v>
      </c>
      <c r="D4284">
        <v>5053096</v>
      </c>
      <c r="E4284">
        <v>-1</v>
      </c>
      <c r="F4284" t="s">
        <v>11214</v>
      </c>
      <c r="G4284" t="s">
        <v>11215</v>
      </c>
      <c r="I4284" t="s">
        <v>22</v>
      </c>
      <c r="J4284">
        <v>123</v>
      </c>
      <c r="K4284">
        <v>42</v>
      </c>
      <c r="L4284">
        <f t="shared" si="66"/>
        <v>40</v>
      </c>
    </row>
    <row r="4285" spans="1:12" x14ac:dyDescent="0.25">
      <c r="A4285">
        <v>4335</v>
      </c>
      <c r="B4285" t="s">
        <v>8</v>
      </c>
      <c r="C4285">
        <v>5053139</v>
      </c>
      <c r="D4285">
        <v>5055229</v>
      </c>
      <c r="E4285">
        <v>-1</v>
      </c>
      <c r="F4285" t="s">
        <v>11216</v>
      </c>
      <c r="G4285" t="s">
        <v>11217</v>
      </c>
      <c r="I4285" t="s">
        <v>570</v>
      </c>
      <c r="J4285">
        <v>2091</v>
      </c>
      <c r="K4285">
        <v>220</v>
      </c>
      <c r="L4285">
        <f t="shared" si="66"/>
        <v>696</v>
      </c>
    </row>
    <row r="4286" spans="1:12" x14ac:dyDescent="0.25">
      <c r="A4286">
        <v>4336</v>
      </c>
      <c r="B4286" t="s">
        <v>8</v>
      </c>
      <c r="C4286">
        <v>5055450</v>
      </c>
      <c r="D4286">
        <v>5056037</v>
      </c>
      <c r="E4286">
        <v>1</v>
      </c>
      <c r="F4286" t="s">
        <v>11218</v>
      </c>
      <c r="G4286" t="s">
        <v>11219</v>
      </c>
      <c r="I4286" t="s">
        <v>1994</v>
      </c>
      <c r="J4286">
        <v>588</v>
      </c>
      <c r="K4286">
        <v>27</v>
      </c>
      <c r="L4286">
        <f t="shared" si="66"/>
        <v>195</v>
      </c>
    </row>
    <row r="4287" spans="1:12" x14ac:dyDescent="0.25">
      <c r="A4287">
        <v>4337</v>
      </c>
      <c r="B4287" t="s">
        <v>8</v>
      </c>
      <c r="C4287">
        <v>5056065</v>
      </c>
      <c r="D4287">
        <v>5057165</v>
      </c>
      <c r="E4287">
        <v>1</v>
      </c>
      <c r="F4287" t="s">
        <v>11220</v>
      </c>
      <c r="G4287" t="s">
        <v>11221</v>
      </c>
      <c r="I4287" t="s">
        <v>1268</v>
      </c>
      <c r="J4287">
        <v>1101</v>
      </c>
      <c r="K4287">
        <v>142</v>
      </c>
      <c r="L4287">
        <f t="shared" si="66"/>
        <v>366</v>
      </c>
    </row>
    <row r="4288" spans="1:12" x14ac:dyDescent="0.25">
      <c r="A4288">
        <v>4338</v>
      </c>
      <c r="B4288" t="s">
        <v>8</v>
      </c>
      <c r="C4288">
        <v>5057308</v>
      </c>
      <c r="D4288">
        <v>5057886</v>
      </c>
      <c r="E4288">
        <v>1</v>
      </c>
      <c r="F4288" t="s">
        <v>11222</v>
      </c>
      <c r="G4288" t="s">
        <v>11223</v>
      </c>
      <c r="I4288" t="s">
        <v>11224</v>
      </c>
      <c r="J4288">
        <v>579</v>
      </c>
      <c r="K4288">
        <v>127</v>
      </c>
      <c r="L4288">
        <f t="shared" si="66"/>
        <v>192</v>
      </c>
    </row>
    <row r="4289" spans="1:12" x14ac:dyDescent="0.25">
      <c r="A4289">
        <v>4339</v>
      </c>
      <c r="B4289" t="s">
        <v>8</v>
      </c>
      <c r="C4289">
        <v>5058014</v>
      </c>
      <c r="D4289">
        <v>5059012</v>
      </c>
      <c r="E4289">
        <v>1</v>
      </c>
      <c r="F4289" t="s">
        <v>11225</v>
      </c>
      <c r="G4289" t="s">
        <v>11226</v>
      </c>
      <c r="I4289" t="s">
        <v>22</v>
      </c>
      <c r="J4289">
        <v>999</v>
      </c>
      <c r="K4289">
        <v>104</v>
      </c>
      <c r="L4289">
        <f t="shared" si="66"/>
        <v>332</v>
      </c>
    </row>
    <row r="4290" spans="1:12" x14ac:dyDescent="0.25">
      <c r="A4290">
        <v>4340</v>
      </c>
      <c r="B4290" t="s">
        <v>8</v>
      </c>
      <c r="C4290">
        <v>5059117</v>
      </c>
      <c r="D4290">
        <v>5059884</v>
      </c>
      <c r="E4290">
        <v>1</v>
      </c>
      <c r="F4290" t="s">
        <v>11227</v>
      </c>
      <c r="G4290" t="s">
        <v>11228</v>
      </c>
      <c r="I4290" t="s">
        <v>22</v>
      </c>
      <c r="J4290">
        <v>768</v>
      </c>
      <c r="K4290">
        <v>18</v>
      </c>
      <c r="L4290">
        <f t="shared" si="66"/>
        <v>255</v>
      </c>
    </row>
    <row r="4291" spans="1:12" x14ac:dyDescent="0.25">
      <c r="A4291">
        <v>4341</v>
      </c>
      <c r="B4291" t="s">
        <v>8</v>
      </c>
      <c r="C4291">
        <v>5059903</v>
      </c>
      <c r="D4291">
        <v>5061024</v>
      </c>
      <c r="E4291">
        <v>-1</v>
      </c>
      <c r="F4291" t="s">
        <v>11229</v>
      </c>
      <c r="G4291" t="s">
        <v>11230</v>
      </c>
      <c r="H4291" t="s">
        <v>11231</v>
      </c>
      <c r="I4291" t="s">
        <v>629</v>
      </c>
      <c r="J4291">
        <v>1122</v>
      </c>
      <c r="K4291">
        <v>-1</v>
      </c>
      <c r="L4291">
        <f t="shared" si="66"/>
        <v>373</v>
      </c>
    </row>
    <row r="4292" spans="1:12" x14ac:dyDescent="0.25">
      <c r="A4292">
        <v>4342</v>
      </c>
      <c r="B4292" t="s">
        <v>8</v>
      </c>
      <c r="C4292">
        <v>5061024</v>
      </c>
      <c r="D4292">
        <v>5062130</v>
      </c>
      <c r="E4292">
        <v>-1</v>
      </c>
      <c r="F4292" t="s">
        <v>11232</v>
      </c>
      <c r="G4292" t="s">
        <v>11233</v>
      </c>
      <c r="H4292" t="s">
        <v>11234</v>
      </c>
      <c r="I4292" t="s">
        <v>629</v>
      </c>
      <c r="J4292">
        <v>1107</v>
      </c>
      <c r="K4292">
        <v>-4</v>
      </c>
      <c r="L4292">
        <f t="shared" ref="L4292:L4355" si="67">(D4292-C4292+1)/3-1</f>
        <v>368</v>
      </c>
    </row>
    <row r="4293" spans="1:12" x14ac:dyDescent="0.25">
      <c r="A4293">
        <v>4343</v>
      </c>
      <c r="B4293" t="s">
        <v>8</v>
      </c>
      <c r="C4293">
        <v>5062127</v>
      </c>
      <c r="D4293">
        <v>5062855</v>
      </c>
      <c r="E4293">
        <v>-1</v>
      </c>
      <c r="F4293" t="s">
        <v>11235</v>
      </c>
      <c r="G4293" t="s">
        <v>11236</v>
      </c>
      <c r="H4293" t="s">
        <v>11237</v>
      </c>
      <c r="I4293" t="s">
        <v>626</v>
      </c>
      <c r="J4293">
        <v>729</v>
      </c>
      <c r="K4293">
        <v>-4</v>
      </c>
      <c r="L4293">
        <f t="shared" si="67"/>
        <v>242</v>
      </c>
    </row>
    <row r="4294" spans="1:12" x14ac:dyDescent="0.25">
      <c r="A4294">
        <v>4344</v>
      </c>
      <c r="B4294" t="s">
        <v>8</v>
      </c>
      <c r="C4294">
        <v>5062852</v>
      </c>
      <c r="D4294">
        <v>5063754</v>
      </c>
      <c r="E4294">
        <v>-1</v>
      </c>
      <c r="F4294" t="s">
        <v>11238</v>
      </c>
      <c r="G4294" t="s">
        <v>11239</v>
      </c>
      <c r="H4294" t="s">
        <v>11240</v>
      </c>
      <c r="I4294" t="s">
        <v>626</v>
      </c>
      <c r="J4294">
        <v>903</v>
      </c>
      <c r="K4294">
        <v>-4</v>
      </c>
      <c r="L4294">
        <f t="shared" si="67"/>
        <v>300</v>
      </c>
    </row>
    <row r="4295" spans="1:12" x14ac:dyDescent="0.25">
      <c r="A4295">
        <v>4345</v>
      </c>
      <c r="B4295" t="s">
        <v>8</v>
      </c>
      <c r="C4295">
        <v>5063751</v>
      </c>
      <c r="D4295">
        <v>5064647</v>
      </c>
      <c r="E4295">
        <v>-1</v>
      </c>
      <c r="F4295" t="s">
        <v>11241</v>
      </c>
      <c r="G4295" t="s">
        <v>11242</v>
      </c>
      <c r="H4295" t="s">
        <v>11243</v>
      </c>
      <c r="I4295" t="s">
        <v>3092</v>
      </c>
      <c r="J4295">
        <v>897</v>
      </c>
      <c r="K4295">
        <v>11</v>
      </c>
      <c r="L4295">
        <f t="shared" si="67"/>
        <v>298</v>
      </c>
    </row>
    <row r="4296" spans="1:12" x14ac:dyDescent="0.25">
      <c r="A4296">
        <v>4346</v>
      </c>
      <c r="B4296" t="s">
        <v>8</v>
      </c>
      <c r="C4296">
        <v>5064659</v>
      </c>
      <c r="D4296">
        <v>5065906</v>
      </c>
      <c r="E4296">
        <v>-1</v>
      </c>
      <c r="F4296" t="s">
        <v>11244</v>
      </c>
      <c r="G4296" t="s">
        <v>11245</v>
      </c>
      <c r="I4296" t="s">
        <v>3086</v>
      </c>
      <c r="J4296">
        <v>1248</v>
      </c>
      <c r="K4296">
        <v>1</v>
      </c>
      <c r="L4296">
        <f t="shared" si="67"/>
        <v>415</v>
      </c>
    </row>
    <row r="4297" spans="1:12" x14ac:dyDescent="0.25">
      <c r="A4297">
        <v>4347</v>
      </c>
      <c r="B4297" t="s">
        <v>8</v>
      </c>
      <c r="C4297">
        <v>5065908</v>
      </c>
      <c r="D4297">
        <v>5066522</v>
      </c>
      <c r="E4297">
        <v>-1</v>
      </c>
      <c r="F4297" t="s">
        <v>11246</v>
      </c>
      <c r="G4297" t="s">
        <v>11247</v>
      </c>
      <c r="I4297" t="s">
        <v>667</v>
      </c>
      <c r="J4297">
        <v>615</v>
      </c>
      <c r="K4297">
        <v>302</v>
      </c>
      <c r="L4297">
        <f t="shared" si="67"/>
        <v>204</v>
      </c>
    </row>
    <row r="4298" spans="1:12" x14ac:dyDescent="0.25">
      <c r="A4298">
        <v>4348</v>
      </c>
      <c r="B4298" t="s">
        <v>8</v>
      </c>
      <c r="C4298">
        <v>5066825</v>
      </c>
      <c r="D4298">
        <v>5067751</v>
      </c>
      <c r="E4298">
        <v>1</v>
      </c>
      <c r="F4298" t="s">
        <v>11248</v>
      </c>
      <c r="G4298" t="s">
        <v>11249</v>
      </c>
      <c r="I4298" t="s">
        <v>22</v>
      </c>
      <c r="J4298">
        <v>927</v>
      </c>
      <c r="K4298">
        <v>58</v>
      </c>
      <c r="L4298">
        <f t="shared" si="67"/>
        <v>308</v>
      </c>
    </row>
    <row r="4299" spans="1:12" x14ac:dyDescent="0.25">
      <c r="A4299">
        <v>4349</v>
      </c>
      <c r="B4299" t="s">
        <v>8</v>
      </c>
      <c r="C4299">
        <v>5067810</v>
      </c>
      <c r="D4299">
        <v>5068505</v>
      </c>
      <c r="E4299">
        <v>1</v>
      </c>
      <c r="F4299" t="s">
        <v>11250</v>
      </c>
      <c r="G4299" t="s">
        <v>11251</v>
      </c>
      <c r="I4299" t="s">
        <v>22</v>
      </c>
      <c r="J4299">
        <v>696</v>
      </c>
      <c r="K4299">
        <v>158</v>
      </c>
      <c r="L4299">
        <f t="shared" si="67"/>
        <v>231</v>
      </c>
    </row>
    <row r="4300" spans="1:12" x14ac:dyDescent="0.25">
      <c r="A4300">
        <v>4350</v>
      </c>
      <c r="B4300" t="s">
        <v>8</v>
      </c>
      <c r="C4300">
        <v>5068664</v>
      </c>
      <c r="D4300">
        <v>5069938</v>
      </c>
      <c r="E4300">
        <v>1</v>
      </c>
      <c r="F4300" t="s">
        <v>11252</v>
      </c>
      <c r="G4300" t="s">
        <v>11253</v>
      </c>
      <c r="I4300" t="s">
        <v>22</v>
      </c>
      <c r="J4300">
        <v>1275</v>
      </c>
      <c r="K4300">
        <v>69</v>
      </c>
      <c r="L4300">
        <f t="shared" si="67"/>
        <v>424</v>
      </c>
    </row>
    <row r="4301" spans="1:12" x14ac:dyDescent="0.25">
      <c r="A4301">
        <v>4351</v>
      </c>
      <c r="B4301" t="s">
        <v>8</v>
      </c>
      <c r="C4301">
        <v>5070008</v>
      </c>
      <c r="D4301">
        <v>5070172</v>
      </c>
      <c r="E4301">
        <v>1</v>
      </c>
      <c r="F4301" t="s">
        <v>11254</v>
      </c>
      <c r="G4301" t="s">
        <v>11255</v>
      </c>
      <c r="I4301" t="s">
        <v>22</v>
      </c>
      <c r="J4301">
        <v>165</v>
      </c>
      <c r="K4301">
        <v>716</v>
      </c>
      <c r="L4301">
        <f t="shared" si="67"/>
        <v>54</v>
      </c>
    </row>
    <row r="4302" spans="1:12" x14ac:dyDescent="0.25">
      <c r="A4302">
        <v>4352</v>
      </c>
      <c r="B4302" t="s">
        <v>8</v>
      </c>
      <c r="C4302">
        <v>5070889</v>
      </c>
      <c r="D4302">
        <v>5071506</v>
      </c>
      <c r="E4302">
        <v>-1</v>
      </c>
      <c r="F4302" t="s">
        <v>11256</v>
      </c>
      <c r="G4302" t="s">
        <v>11257</v>
      </c>
      <c r="I4302" t="s">
        <v>22</v>
      </c>
      <c r="J4302">
        <v>618</v>
      </c>
      <c r="K4302">
        <v>-4</v>
      </c>
      <c r="L4302">
        <f t="shared" si="67"/>
        <v>205</v>
      </c>
    </row>
    <row r="4303" spans="1:12" x14ac:dyDescent="0.25">
      <c r="A4303">
        <v>4353</v>
      </c>
      <c r="B4303" t="s">
        <v>8</v>
      </c>
      <c r="C4303">
        <v>5071503</v>
      </c>
      <c r="D4303">
        <v>5072606</v>
      </c>
      <c r="E4303">
        <v>-1</v>
      </c>
      <c r="F4303" t="s">
        <v>11258</v>
      </c>
      <c r="G4303" t="s">
        <v>11259</v>
      </c>
      <c r="I4303" t="s">
        <v>3023</v>
      </c>
      <c r="J4303">
        <v>1104</v>
      </c>
      <c r="K4303">
        <v>-1</v>
      </c>
      <c r="L4303">
        <f t="shared" si="67"/>
        <v>367</v>
      </c>
    </row>
    <row r="4304" spans="1:12" x14ac:dyDescent="0.25">
      <c r="A4304">
        <v>4354</v>
      </c>
      <c r="B4304" t="s">
        <v>8</v>
      </c>
      <c r="C4304">
        <v>5072606</v>
      </c>
      <c r="D4304">
        <v>5073013</v>
      </c>
      <c r="E4304">
        <v>-1</v>
      </c>
      <c r="F4304" t="s">
        <v>11260</v>
      </c>
      <c r="G4304" t="s">
        <v>11261</v>
      </c>
      <c r="I4304" t="s">
        <v>22</v>
      </c>
      <c r="J4304">
        <v>408</v>
      </c>
      <c r="K4304">
        <v>5</v>
      </c>
      <c r="L4304">
        <f t="shared" si="67"/>
        <v>135</v>
      </c>
    </row>
    <row r="4305" spans="1:12" x14ac:dyDescent="0.25">
      <c r="A4305">
        <v>4355</v>
      </c>
      <c r="B4305" t="s">
        <v>8</v>
      </c>
      <c r="C4305">
        <v>5073019</v>
      </c>
      <c r="D4305">
        <v>5073972</v>
      </c>
      <c r="E4305">
        <v>-1</v>
      </c>
      <c r="F4305" t="s">
        <v>11262</v>
      </c>
      <c r="G4305" t="s">
        <v>11263</v>
      </c>
      <c r="I4305" t="s">
        <v>22</v>
      </c>
      <c r="J4305">
        <v>954</v>
      </c>
      <c r="K4305">
        <v>1</v>
      </c>
      <c r="L4305">
        <f t="shared" si="67"/>
        <v>317</v>
      </c>
    </row>
    <row r="4306" spans="1:12" x14ac:dyDescent="0.25">
      <c r="A4306">
        <v>4356</v>
      </c>
      <c r="B4306" t="s">
        <v>8</v>
      </c>
      <c r="C4306">
        <v>5073974</v>
      </c>
      <c r="D4306">
        <v>5075128</v>
      </c>
      <c r="E4306">
        <v>-1</v>
      </c>
      <c r="F4306" t="s">
        <v>11264</v>
      </c>
      <c r="G4306" t="s">
        <v>11265</v>
      </c>
      <c r="I4306" t="s">
        <v>3023</v>
      </c>
      <c r="J4306">
        <v>1155</v>
      </c>
      <c r="K4306">
        <v>2</v>
      </c>
      <c r="L4306">
        <f t="shared" si="67"/>
        <v>384</v>
      </c>
    </row>
    <row r="4307" spans="1:12" x14ac:dyDescent="0.25">
      <c r="A4307">
        <v>4357</v>
      </c>
      <c r="B4307" t="s">
        <v>8</v>
      </c>
      <c r="C4307">
        <v>5075131</v>
      </c>
      <c r="D4307">
        <v>5075685</v>
      </c>
      <c r="E4307">
        <v>-1</v>
      </c>
      <c r="F4307" t="s">
        <v>11266</v>
      </c>
      <c r="G4307" t="s">
        <v>11267</v>
      </c>
      <c r="I4307" t="s">
        <v>1180</v>
      </c>
      <c r="J4307">
        <v>555</v>
      </c>
      <c r="K4307">
        <v>241</v>
      </c>
      <c r="L4307">
        <f t="shared" si="67"/>
        <v>184</v>
      </c>
    </row>
    <row r="4308" spans="1:12" x14ac:dyDescent="0.25">
      <c r="A4308">
        <v>4358</v>
      </c>
      <c r="B4308" t="s">
        <v>8</v>
      </c>
      <c r="C4308">
        <v>5075927</v>
      </c>
      <c r="D4308">
        <v>5076526</v>
      </c>
      <c r="E4308">
        <v>1</v>
      </c>
      <c r="F4308" t="s">
        <v>11268</v>
      </c>
      <c r="G4308" t="s">
        <v>11269</v>
      </c>
      <c r="I4308" t="s">
        <v>22</v>
      </c>
      <c r="J4308">
        <v>600</v>
      </c>
      <c r="K4308">
        <v>22</v>
      </c>
      <c r="L4308">
        <f t="shared" si="67"/>
        <v>199</v>
      </c>
    </row>
    <row r="4309" spans="1:12" x14ac:dyDescent="0.25">
      <c r="A4309">
        <v>4359</v>
      </c>
      <c r="B4309" t="s">
        <v>8</v>
      </c>
      <c r="C4309">
        <v>5076549</v>
      </c>
      <c r="D4309">
        <v>5076779</v>
      </c>
      <c r="E4309">
        <v>1</v>
      </c>
      <c r="F4309" t="s">
        <v>11270</v>
      </c>
      <c r="G4309" t="s">
        <v>11271</v>
      </c>
      <c r="I4309" t="s">
        <v>22</v>
      </c>
      <c r="J4309">
        <v>231</v>
      </c>
      <c r="K4309">
        <v>-20</v>
      </c>
      <c r="L4309">
        <f t="shared" si="67"/>
        <v>76</v>
      </c>
    </row>
    <row r="4310" spans="1:12" x14ac:dyDescent="0.25">
      <c r="A4310">
        <v>4360</v>
      </c>
      <c r="B4310" t="s">
        <v>8</v>
      </c>
      <c r="C4310">
        <v>5076760</v>
      </c>
      <c r="D4310">
        <v>5077200</v>
      </c>
      <c r="E4310">
        <v>-1</v>
      </c>
      <c r="F4310" t="s">
        <v>11272</v>
      </c>
      <c r="G4310" t="s">
        <v>11273</v>
      </c>
      <c r="I4310" t="s">
        <v>22</v>
      </c>
      <c r="J4310">
        <v>441</v>
      </c>
      <c r="K4310">
        <v>597</v>
      </c>
      <c r="L4310">
        <f t="shared" si="67"/>
        <v>146</v>
      </c>
    </row>
    <row r="4311" spans="1:12" x14ac:dyDescent="0.25">
      <c r="A4311">
        <v>4361</v>
      </c>
      <c r="B4311" t="s">
        <v>8</v>
      </c>
      <c r="C4311">
        <v>5077798</v>
      </c>
      <c r="D4311">
        <v>5078685</v>
      </c>
      <c r="E4311">
        <v>1</v>
      </c>
      <c r="F4311" t="s">
        <v>11274</v>
      </c>
      <c r="G4311" t="s">
        <v>11275</v>
      </c>
      <c r="I4311" t="s">
        <v>626</v>
      </c>
      <c r="J4311">
        <v>888</v>
      </c>
      <c r="K4311">
        <v>32</v>
      </c>
      <c r="L4311">
        <f t="shared" si="67"/>
        <v>295</v>
      </c>
    </row>
    <row r="4312" spans="1:12" x14ac:dyDescent="0.25">
      <c r="A4312">
        <v>4362</v>
      </c>
      <c r="B4312" t="s">
        <v>8</v>
      </c>
      <c r="C4312">
        <v>5078718</v>
      </c>
      <c r="D4312">
        <v>5082362</v>
      </c>
      <c r="E4312">
        <v>1</v>
      </c>
      <c r="F4312" t="s">
        <v>11276</v>
      </c>
      <c r="G4312" t="s">
        <v>11277</v>
      </c>
      <c r="I4312" t="s">
        <v>331</v>
      </c>
      <c r="J4312">
        <v>3645</v>
      </c>
      <c r="K4312">
        <v>215</v>
      </c>
      <c r="L4312">
        <f t="shared" si="67"/>
        <v>1214</v>
      </c>
    </row>
    <row r="4313" spans="1:12" x14ac:dyDescent="0.25">
      <c r="A4313">
        <v>4363</v>
      </c>
      <c r="B4313" t="s">
        <v>8</v>
      </c>
      <c r="C4313">
        <v>5082578</v>
      </c>
      <c r="D4313">
        <v>5084008</v>
      </c>
      <c r="E4313">
        <v>-1</v>
      </c>
      <c r="F4313" t="s">
        <v>11278</v>
      </c>
      <c r="G4313" t="s">
        <v>11279</v>
      </c>
      <c r="H4313" t="s">
        <v>11280</v>
      </c>
      <c r="I4313" t="s">
        <v>11281</v>
      </c>
      <c r="J4313">
        <v>1431</v>
      </c>
      <c r="K4313">
        <v>176</v>
      </c>
      <c r="L4313">
        <f t="shared" si="67"/>
        <v>476</v>
      </c>
    </row>
    <row r="4314" spans="1:12" x14ac:dyDescent="0.25">
      <c r="A4314">
        <v>4364</v>
      </c>
      <c r="B4314" t="s">
        <v>8</v>
      </c>
      <c r="C4314">
        <v>5084185</v>
      </c>
      <c r="D4314">
        <v>5084694</v>
      </c>
      <c r="E4314">
        <v>1</v>
      </c>
      <c r="F4314" t="s">
        <v>11282</v>
      </c>
      <c r="G4314" t="s">
        <v>11283</v>
      </c>
      <c r="I4314" t="s">
        <v>22</v>
      </c>
      <c r="J4314">
        <v>510</v>
      </c>
      <c r="K4314">
        <v>299</v>
      </c>
      <c r="L4314">
        <f t="shared" si="67"/>
        <v>169</v>
      </c>
    </row>
    <row r="4315" spans="1:12" x14ac:dyDescent="0.25">
      <c r="A4315">
        <v>4365</v>
      </c>
      <c r="B4315" t="s">
        <v>8</v>
      </c>
      <c r="C4315">
        <v>5084994</v>
      </c>
      <c r="D4315">
        <v>5085131</v>
      </c>
      <c r="E4315">
        <v>1</v>
      </c>
      <c r="F4315" t="s">
        <v>11284</v>
      </c>
      <c r="G4315" t="s">
        <v>11285</v>
      </c>
      <c r="I4315" t="s">
        <v>22</v>
      </c>
      <c r="J4315">
        <v>138</v>
      </c>
      <c r="K4315">
        <v>200</v>
      </c>
      <c r="L4315">
        <f t="shared" si="67"/>
        <v>45</v>
      </c>
    </row>
    <row r="4316" spans="1:12" x14ac:dyDescent="0.25">
      <c r="A4316">
        <v>4366</v>
      </c>
      <c r="B4316" t="s">
        <v>8</v>
      </c>
      <c r="C4316">
        <v>5085332</v>
      </c>
      <c r="D4316">
        <v>5085445</v>
      </c>
      <c r="E4316">
        <v>1</v>
      </c>
      <c r="F4316" t="s">
        <v>11286</v>
      </c>
      <c r="G4316" t="s">
        <v>11287</v>
      </c>
      <c r="I4316" t="s">
        <v>22</v>
      </c>
      <c r="J4316">
        <v>114</v>
      </c>
      <c r="K4316">
        <v>23</v>
      </c>
      <c r="L4316">
        <f t="shared" si="67"/>
        <v>37</v>
      </c>
    </row>
    <row r="4317" spans="1:12" x14ac:dyDescent="0.25">
      <c r="A4317">
        <v>4367</v>
      </c>
      <c r="B4317" t="s">
        <v>8</v>
      </c>
      <c r="C4317">
        <v>5085469</v>
      </c>
      <c r="D4317">
        <v>5085855</v>
      </c>
      <c r="E4317">
        <v>-1</v>
      </c>
      <c r="F4317" t="s">
        <v>11288</v>
      </c>
      <c r="G4317" t="s">
        <v>11289</v>
      </c>
      <c r="I4317" t="s">
        <v>8458</v>
      </c>
      <c r="J4317">
        <v>387</v>
      </c>
      <c r="K4317">
        <v>79</v>
      </c>
      <c r="L4317">
        <f t="shared" si="67"/>
        <v>128</v>
      </c>
    </row>
    <row r="4318" spans="1:12" x14ac:dyDescent="0.25">
      <c r="A4318">
        <v>4368</v>
      </c>
      <c r="B4318" t="s">
        <v>8</v>
      </c>
      <c r="C4318">
        <v>5085935</v>
      </c>
      <c r="D4318">
        <v>5086339</v>
      </c>
      <c r="E4318">
        <v>1</v>
      </c>
      <c r="F4318" t="s">
        <v>11290</v>
      </c>
      <c r="G4318" t="s">
        <v>11291</v>
      </c>
      <c r="I4318" t="s">
        <v>22</v>
      </c>
      <c r="J4318">
        <v>405</v>
      </c>
      <c r="K4318">
        <v>-11</v>
      </c>
      <c r="L4318">
        <f t="shared" si="67"/>
        <v>134</v>
      </c>
    </row>
    <row r="4319" spans="1:12" x14ac:dyDescent="0.25">
      <c r="A4319">
        <v>4369</v>
      </c>
      <c r="B4319" t="s">
        <v>8</v>
      </c>
      <c r="C4319">
        <v>5086329</v>
      </c>
      <c r="D4319">
        <v>5086994</v>
      </c>
      <c r="E4319">
        <v>1</v>
      </c>
      <c r="F4319" t="s">
        <v>11292</v>
      </c>
      <c r="G4319" t="s">
        <v>11293</v>
      </c>
      <c r="H4319" t="s">
        <v>11294</v>
      </c>
      <c r="I4319" t="s">
        <v>7386</v>
      </c>
      <c r="J4319">
        <v>666</v>
      </c>
      <c r="K4319">
        <v>58</v>
      </c>
      <c r="L4319">
        <f t="shared" si="67"/>
        <v>221</v>
      </c>
    </row>
    <row r="4320" spans="1:12" x14ac:dyDescent="0.25">
      <c r="A4320">
        <v>4370</v>
      </c>
      <c r="B4320" t="s">
        <v>8</v>
      </c>
      <c r="C4320">
        <v>5087053</v>
      </c>
      <c r="D4320">
        <v>5087958</v>
      </c>
      <c r="E4320">
        <v>1</v>
      </c>
      <c r="F4320" t="s">
        <v>11295</v>
      </c>
      <c r="G4320" t="s">
        <v>11296</v>
      </c>
      <c r="I4320" t="s">
        <v>11297</v>
      </c>
      <c r="J4320">
        <v>906</v>
      </c>
      <c r="K4320">
        <v>264</v>
      </c>
      <c r="L4320">
        <f t="shared" si="67"/>
        <v>301</v>
      </c>
    </row>
    <row r="4321" spans="1:12" x14ac:dyDescent="0.25">
      <c r="A4321">
        <v>4371</v>
      </c>
      <c r="B4321" t="s">
        <v>8</v>
      </c>
      <c r="C4321">
        <v>5088223</v>
      </c>
      <c r="D4321">
        <v>5089632</v>
      </c>
      <c r="E4321">
        <v>-1</v>
      </c>
      <c r="F4321" t="s">
        <v>11298</v>
      </c>
      <c r="G4321" t="s">
        <v>11299</v>
      </c>
      <c r="H4321" t="s">
        <v>11300</v>
      </c>
      <c r="I4321" t="s">
        <v>5778</v>
      </c>
      <c r="J4321">
        <v>1410</v>
      </c>
      <c r="K4321">
        <v>30</v>
      </c>
      <c r="L4321">
        <f t="shared" si="67"/>
        <v>469</v>
      </c>
    </row>
    <row r="4322" spans="1:12" x14ac:dyDescent="0.25">
      <c r="A4322">
        <v>4372</v>
      </c>
      <c r="B4322" t="s">
        <v>8</v>
      </c>
      <c r="C4322">
        <v>5089663</v>
      </c>
      <c r="D4322">
        <v>5090100</v>
      </c>
      <c r="E4322">
        <v>-1</v>
      </c>
      <c r="F4322" t="s">
        <v>11301</v>
      </c>
      <c r="G4322" t="s">
        <v>11302</v>
      </c>
      <c r="I4322" t="s">
        <v>22</v>
      </c>
      <c r="J4322">
        <v>438</v>
      </c>
      <c r="K4322">
        <v>-11</v>
      </c>
      <c r="L4322">
        <f t="shared" si="67"/>
        <v>145</v>
      </c>
    </row>
    <row r="4323" spans="1:12" x14ac:dyDescent="0.25">
      <c r="A4323">
        <v>4373</v>
      </c>
      <c r="B4323" t="s">
        <v>8</v>
      </c>
      <c r="C4323">
        <v>5090090</v>
      </c>
      <c r="D4323">
        <v>5091331</v>
      </c>
      <c r="E4323">
        <v>-1</v>
      </c>
      <c r="F4323" t="s">
        <v>11303</v>
      </c>
      <c r="G4323" t="s">
        <v>11304</v>
      </c>
      <c r="I4323" t="s">
        <v>629</v>
      </c>
      <c r="J4323">
        <v>1242</v>
      </c>
      <c r="K4323">
        <v>-4</v>
      </c>
      <c r="L4323">
        <f t="shared" si="67"/>
        <v>413</v>
      </c>
    </row>
    <row r="4324" spans="1:12" x14ac:dyDescent="0.25">
      <c r="A4324">
        <v>4374</v>
      </c>
      <c r="B4324" t="s">
        <v>8</v>
      </c>
      <c r="C4324">
        <v>5091328</v>
      </c>
      <c r="D4324">
        <v>5091957</v>
      </c>
      <c r="E4324">
        <v>-1</v>
      </c>
      <c r="F4324" t="s">
        <v>11305</v>
      </c>
      <c r="G4324" t="s">
        <v>11306</v>
      </c>
      <c r="I4324" t="s">
        <v>626</v>
      </c>
      <c r="J4324">
        <v>630</v>
      </c>
      <c r="K4324">
        <v>25</v>
      </c>
      <c r="L4324">
        <f t="shared" si="67"/>
        <v>209</v>
      </c>
    </row>
    <row r="4325" spans="1:12" x14ac:dyDescent="0.25">
      <c r="A4325">
        <v>4375</v>
      </c>
      <c r="B4325" t="s">
        <v>8</v>
      </c>
      <c r="C4325">
        <v>5091983</v>
      </c>
      <c r="D4325">
        <v>5093179</v>
      </c>
      <c r="E4325">
        <v>-1</v>
      </c>
      <c r="F4325" t="s">
        <v>11307</v>
      </c>
      <c r="G4325" t="s">
        <v>11308</v>
      </c>
      <c r="I4325" t="s">
        <v>11309</v>
      </c>
      <c r="J4325">
        <v>1197</v>
      </c>
      <c r="K4325">
        <v>518</v>
      </c>
      <c r="L4325">
        <f t="shared" si="67"/>
        <v>398</v>
      </c>
    </row>
    <row r="4326" spans="1:12" x14ac:dyDescent="0.25">
      <c r="A4326">
        <v>4376</v>
      </c>
      <c r="B4326" t="s">
        <v>8</v>
      </c>
      <c r="C4326">
        <v>5093698</v>
      </c>
      <c r="D4326">
        <v>5094006</v>
      </c>
      <c r="E4326">
        <v>-1</v>
      </c>
      <c r="F4326" t="s">
        <v>11310</v>
      </c>
      <c r="G4326" t="s">
        <v>11311</v>
      </c>
      <c r="I4326" t="s">
        <v>22</v>
      </c>
      <c r="J4326">
        <v>309</v>
      </c>
      <c r="K4326">
        <v>223</v>
      </c>
      <c r="L4326">
        <f t="shared" si="67"/>
        <v>102</v>
      </c>
    </row>
    <row r="4327" spans="1:12" x14ac:dyDescent="0.25">
      <c r="A4327">
        <v>4377</v>
      </c>
      <c r="B4327" t="s">
        <v>8</v>
      </c>
      <c r="C4327">
        <v>5094230</v>
      </c>
      <c r="D4327">
        <v>5094619</v>
      </c>
      <c r="E4327">
        <v>-1</v>
      </c>
      <c r="F4327" t="s">
        <v>11312</v>
      </c>
      <c r="G4327" t="s">
        <v>11313</v>
      </c>
      <c r="I4327" t="s">
        <v>22</v>
      </c>
      <c r="J4327">
        <v>390</v>
      </c>
      <c r="K4327">
        <v>1274</v>
      </c>
      <c r="L4327">
        <f t="shared" si="67"/>
        <v>129</v>
      </c>
    </row>
    <row r="4328" spans="1:12" x14ac:dyDescent="0.25">
      <c r="A4328">
        <v>4378</v>
      </c>
      <c r="B4328" t="s">
        <v>8</v>
      </c>
      <c r="C4328">
        <v>5095894</v>
      </c>
      <c r="D4328">
        <v>5096232</v>
      </c>
      <c r="E4328">
        <v>-1</v>
      </c>
      <c r="F4328" t="s">
        <v>11314</v>
      </c>
      <c r="G4328" t="s">
        <v>11315</v>
      </c>
      <c r="I4328" t="s">
        <v>22</v>
      </c>
      <c r="J4328">
        <v>339</v>
      </c>
      <c r="K4328">
        <v>446</v>
      </c>
      <c r="L4328">
        <f t="shared" si="67"/>
        <v>112</v>
      </c>
    </row>
    <row r="4329" spans="1:12" x14ac:dyDescent="0.25">
      <c r="A4329">
        <v>4379</v>
      </c>
      <c r="B4329" t="s">
        <v>8</v>
      </c>
      <c r="C4329">
        <v>5096679</v>
      </c>
      <c r="D4329">
        <v>5096996</v>
      </c>
      <c r="E4329">
        <v>-1</v>
      </c>
      <c r="F4329" t="s">
        <v>11316</v>
      </c>
      <c r="G4329" t="s">
        <v>11317</v>
      </c>
      <c r="I4329" t="s">
        <v>22</v>
      </c>
      <c r="J4329">
        <v>318</v>
      </c>
      <c r="K4329">
        <v>149</v>
      </c>
      <c r="L4329">
        <f t="shared" si="67"/>
        <v>105</v>
      </c>
    </row>
    <row r="4330" spans="1:12" x14ac:dyDescent="0.25">
      <c r="A4330">
        <v>4380</v>
      </c>
      <c r="B4330" t="s">
        <v>8</v>
      </c>
      <c r="C4330">
        <v>5097146</v>
      </c>
      <c r="D4330">
        <v>5097655</v>
      </c>
      <c r="E4330">
        <v>1</v>
      </c>
      <c r="F4330" t="s">
        <v>11318</v>
      </c>
      <c r="G4330" t="s">
        <v>11319</v>
      </c>
      <c r="I4330" t="s">
        <v>22</v>
      </c>
      <c r="J4330">
        <v>510</v>
      </c>
      <c r="K4330">
        <v>118</v>
      </c>
      <c r="L4330">
        <f t="shared" si="67"/>
        <v>169</v>
      </c>
    </row>
    <row r="4331" spans="1:12" x14ac:dyDescent="0.25">
      <c r="A4331">
        <v>4381</v>
      </c>
      <c r="B4331" t="s">
        <v>8</v>
      </c>
      <c r="C4331">
        <v>5097774</v>
      </c>
      <c r="D4331">
        <v>5098730</v>
      </c>
      <c r="E4331">
        <v>1</v>
      </c>
      <c r="F4331" t="s">
        <v>11320</v>
      </c>
      <c r="G4331" t="s">
        <v>11321</v>
      </c>
      <c r="H4331" t="s">
        <v>11322</v>
      </c>
      <c r="I4331" t="s">
        <v>11323</v>
      </c>
      <c r="J4331">
        <v>957</v>
      </c>
      <c r="K4331">
        <v>42</v>
      </c>
      <c r="L4331">
        <f t="shared" si="67"/>
        <v>318</v>
      </c>
    </row>
    <row r="4332" spans="1:12" x14ac:dyDescent="0.25">
      <c r="A4332">
        <v>4382</v>
      </c>
      <c r="B4332" t="s">
        <v>8</v>
      </c>
      <c r="C4332">
        <v>5098773</v>
      </c>
      <c r="D4332">
        <v>5099243</v>
      </c>
      <c r="E4332">
        <v>-1</v>
      </c>
      <c r="F4332" t="s">
        <v>11324</v>
      </c>
      <c r="G4332" t="s">
        <v>11325</v>
      </c>
      <c r="I4332" t="s">
        <v>22</v>
      </c>
      <c r="J4332">
        <v>471</v>
      </c>
      <c r="K4332">
        <v>-41</v>
      </c>
      <c r="L4332">
        <f t="shared" si="67"/>
        <v>156</v>
      </c>
    </row>
    <row r="4333" spans="1:12" x14ac:dyDescent="0.25">
      <c r="A4333">
        <v>4383</v>
      </c>
      <c r="B4333" t="s">
        <v>8</v>
      </c>
      <c r="C4333">
        <v>5099203</v>
      </c>
      <c r="D4333">
        <v>5099457</v>
      </c>
      <c r="E4333">
        <v>-1</v>
      </c>
      <c r="F4333" t="s">
        <v>11326</v>
      </c>
      <c r="G4333" t="s">
        <v>11327</v>
      </c>
      <c r="H4333" t="s">
        <v>11328</v>
      </c>
      <c r="I4333" t="s">
        <v>4314</v>
      </c>
      <c r="J4333">
        <v>255</v>
      </c>
      <c r="K4333">
        <v>36</v>
      </c>
      <c r="L4333">
        <f t="shared" si="67"/>
        <v>84</v>
      </c>
    </row>
    <row r="4334" spans="1:12" x14ac:dyDescent="0.25">
      <c r="A4334">
        <v>4384</v>
      </c>
      <c r="B4334" t="s">
        <v>8</v>
      </c>
      <c r="C4334">
        <v>5099494</v>
      </c>
      <c r="D4334">
        <v>5100768</v>
      </c>
      <c r="E4334">
        <v>-1</v>
      </c>
      <c r="F4334" t="s">
        <v>11329</v>
      </c>
      <c r="G4334" t="s">
        <v>11330</v>
      </c>
      <c r="H4334" t="s">
        <v>11331</v>
      </c>
      <c r="I4334" t="s">
        <v>1614</v>
      </c>
      <c r="J4334">
        <v>1275</v>
      </c>
      <c r="K4334">
        <v>-8</v>
      </c>
      <c r="L4334">
        <f t="shared" si="67"/>
        <v>424</v>
      </c>
    </row>
    <row r="4335" spans="1:12" x14ac:dyDescent="0.25">
      <c r="A4335">
        <v>4385</v>
      </c>
      <c r="B4335" t="s">
        <v>8</v>
      </c>
      <c r="C4335">
        <v>5100761</v>
      </c>
      <c r="D4335">
        <v>5101201</v>
      </c>
      <c r="E4335">
        <v>-1</v>
      </c>
      <c r="F4335" t="s">
        <v>11332</v>
      </c>
      <c r="G4335" t="s">
        <v>11333</v>
      </c>
      <c r="H4335" t="s">
        <v>11334</v>
      </c>
      <c r="I4335" t="s">
        <v>5534</v>
      </c>
      <c r="J4335">
        <v>441</v>
      </c>
      <c r="K4335">
        <v>53</v>
      </c>
      <c r="L4335">
        <f t="shared" si="67"/>
        <v>146</v>
      </c>
    </row>
    <row r="4336" spans="1:12" x14ac:dyDescent="0.25">
      <c r="A4336">
        <v>4386</v>
      </c>
      <c r="B4336" t="s">
        <v>8</v>
      </c>
      <c r="C4336">
        <v>5101255</v>
      </c>
      <c r="D4336">
        <v>5102031</v>
      </c>
      <c r="E4336">
        <v>-1</v>
      </c>
      <c r="F4336" t="s">
        <v>11335</v>
      </c>
      <c r="G4336" t="s">
        <v>11336</v>
      </c>
      <c r="I4336" t="s">
        <v>765</v>
      </c>
      <c r="J4336">
        <v>777</v>
      </c>
      <c r="K4336">
        <v>33</v>
      </c>
      <c r="L4336">
        <f t="shared" si="67"/>
        <v>258</v>
      </c>
    </row>
    <row r="4337" spans="1:12" x14ac:dyDescent="0.25">
      <c r="A4337">
        <v>4387</v>
      </c>
      <c r="B4337" t="s">
        <v>8</v>
      </c>
      <c r="C4337">
        <v>5102065</v>
      </c>
      <c r="D4337">
        <v>5103120</v>
      </c>
      <c r="E4337">
        <v>-1</v>
      </c>
      <c r="F4337" t="s">
        <v>11337</v>
      </c>
      <c r="G4337" t="s">
        <v>11338</v>
      </c>
      <c r="I4337" t="s">
        <v>11339</v>
      </c>
      <c r="J4337">
        <v>1056</v>
      </c>
      <c r="K4337">
        <v>16</v>
      </c>
      <c r="L4337">
        <f t="shared" si="67"/>
        <v>351</v>
      </c>
    </row>
    <row r="4338" spans="1:12" x14ac:dyDescent="0.25">
      <c r="A4338">
        <v>4388</v>
      </c>
      <c r="B4338" t="s">
        <v>8</v>
      </c>
      <c r="C4338">
        <v>5103137</v>
      </c>
      <c r="D4338">
        <v>5103841</v>
      </c>
      <c r="E4338">
        <v>-1</v>
      </c>
      <c r="F4338" t="s">
        <v>11340</v>
      </c>
      <c r="G4338" t="s">
        <v>11341</v>
      </c>
      <c r="I4338" t="s">
        <v>22</v>
      </c>
      <c r="J4338">
        <v>705</v>
      </c>
      <c r="K4338">
        <v>0</v>
      </c>
      <c r="L4338">
        <f t="shared" si="67"/>
        <v>234</v>
      </c>
    </row>
    <row r="4339" spans="1:12" x14ac:dyDescent="0.25">
      <c r="A4339">
        <v>4389</v>
      </c>
      <c r="B4339" t="s">
        <v>8</v>
      </c>
      <c r="C4339">
        <v>5103842</v>
      </c>
      <c r="D4339">
        <v>5104963</v>
      </c>
      <c r="E4339">
        <v>-1</v>
      </c>
      <c r="F4339" t="s">
        <v>11342</v>
      </c>
      <c r="G4339" t="s">
        <v>11343</v>
      </c>
      <c r="I4339" t="s">
        <v>5605</v>
      </c>
      <c r="J4339">
        <v>1122</v>
      </c>
      <c r="K4339">
        <v>90</v>
      </c>
      <c r="L4339">
        <f t="shared" si="67"/>
        <v>373</v>
      </c>
    </row>
    <row r="4340" spans="1:12" x14ac:dyDescent="0.25">
      <c r="A4340">
        <v>4390</v>
      </c>
      <c r="B4340" t="s">
        <v>8</v>
      </c>
      <c r="C4340">
        <v>5105054</v>
      </c>
      <c r="D4340">
        <v>5105749</v>
      </c>
      <c r="E4340">
        <v>-1</v>
      </c>
      <c r="F4340" t="s">
        <v>11344</v>
      </c>
      <c r="G4340" t="s">
        <v>11345</v>
      </c>
      <c r="I4340" t="s">
        <v>4029</v>
      </c>
      <c r="J4340">
        <v>696</v>
      </c>
      <c r="K4340">
        <v>10</v>
      </c>
      <c r="L4340">
        <f t="shared" si="67"/>
        <v>231</v>
      </c>
    </row>
    <row r="4341" spans="1:12" x14ac:dyDescent="0.25">
      <c r="A4341">
        <v>4391</v>
      </c>
      <c r="B4341" t="s">
        <v>8</v>
      </c>
      <c r="C4341">
        <v>5105760</v>
      </c>
      <c r="D4341">
        <v>5106242</v>
      </c>
      <c r="E4341">
        <v>-1</v>
      </c>
      <c r="F4341" t="s">
        <v>11346</v>
      </c>
      <c r="G4341" t="s">
        <v>11347</v>
      </c>
      <c r="I4341" t="s">
        <v>160</v>
      </c>
      <c r="J4341">
        <v>483</v>
      </c>
      <c r="K4341">
        <v>140</v>
      </c>
      <c r="L4341">
        <f t="shared" si="67"/>
        <v>160</v>
      </c>
    </row>
    <row r="4342" spans="1:12" x14ac:dyDescent="0.25">
      <c r="A4342">
        <v>4392</v>
      </c>
      <c r="B4342" t="s">
        <v>8</v>
      </c>
      <c r="C4342">
        <v>5106383</v>
      </c>
      <c r="D4342">
        <v>5108359</v>
      </c>
      <c r="E4342">
        <v>-1</v>
      </c>
      <c r="F4342" t="s">
        <v>11348</v>
      </c>
      <c r="G4342" t="s">
        <v>11349</v>
      </c>
      <c r="H4342" t="s">
        <v>11350</v>
      </c>
      <c r="I4342" t="s">
        <v>11351</v>
      </c>
      <c r="J4342">
        <v>1977</v>
      </c>
      <c r="K4342">
        <v>129</v>
      </c>
      <c r="L4342">
        <f t="shared" si="67"/>
        <v>658</v>
      </c>
    </row>
    <row r="4343" spans="1:12" x14ac:dyDescent="0.25">
      <c r="A4343">
        <v>4393</v>
      </c>
      <c r="B4343" t="s">
        <v>8</v>
      </c>
      <c r="C4343">
        <v>5108489</v>
      </c>
      <c r="D4343">
        <v>5109439</v>
      </c>
      <c r="E4343">
        <v>1</v>
      </c>
      <c r="F4343" t="s">
        <v>11352</v>
      </c>
      <c r="G4343" t="s">
        <v>11353</v>
      </c>
      <c r="I4343" t="s">
        <v>7103</v>
      </c>
      <c r="J4343">
        <v>951</v>
      </c>
      <c r="K4343">
        <v>2</v>
      </c>
      <c r="L4343">
        <f t="shared" si="67"/>
        <v>316</v>
      </c>
    </row>
    <row r="4344" spans="1:12" x14ac:dyDescent="0.25">
      <c r="A4344">
        <v>4394</v>
      </c>
      <c r="B4344" t="s">
        <v>8</v>
      </c>
      <c r="C4344">
        <v>5109442</v>
      </c>
      <c r="D4344">
        <v>5109771</v>
      </c>
      <c r="E4344">
        <v>1</v>
      </c>
      <c r="F4344" t="s">
        <v>11354</v>
      </c>
      <c r="G4344" t="s">
        <v>11355</v>
      </c>
      <c r="H4344" t="s">
        <v>11356</v>
      </c>
      <c r="I4344" t="s">
        <v>11357</v>
      </c>
      <c r="J4344">
        <v>330</v>
      </c>
      <c r="K4344">
        <v>118</v>
      </c>
      <c r="L4344">
        <f t="shared" si="67"/>
        <v>109</v>
      </c>
    </row>
    <row r="4345" spans="1:12" x14ac:dyDescent="0.25">
      <c r="A4345">
        <v>4395</v>
      </c>
      <c r="B4345" t="s">
        <v>8</v>
      </c>
      <c r="C4345">
        <v>5109890</v>
      </c>
      <c r="D4345">
        <v>5110822</v>
      </c>
      <c r="E4345">
        <v>1</v>
      </c>
      <c r="F4345" t="s">
        <v>11358</v>
      </c>
      <c r="G4345" t="s">
        <v>11359</v>
      </c>
      <c r="I4345" t="s">
        <v>22</v>
      </c>
      <c r="J4345">
        <v>933</v>
      </c>
      <c r="K4345">
        <v>4</v>
      </c>
      <c r="L4345">
        <f t="shared" si="67"/>
        <v>310</v>
      </c>
    </row>
    <row r="4346" spans="1:12" x14ac:dyDescent="0.25">
      <c r="A4346">
        <v>4396</v>
      </c>
      <c r="B4346" t="s">
        <v>8</v>
      </c>
      <c r="C4346">
        <v>5110827</v>
      </c>
      <c r="D4346">
        <v>5111699</v>
      </c>
      <c r="E4346">
        <v>1</v>
      </c>
      <c r="F4346" t="s">
        <v>11360</v>
      </c>
      <c r="G4346" t="s">
        <v>11361</v>
      </c>
      <c r="H4346" t="s">
        <v>11362</v>
      </c>
      <c r="I4346" t="s">
        <v>11363</v>
      </c>
      <c r="J4346">
        <v>873</v>
      </c>
      <c r="K4346">
        <v>125</v>
      </c>
      <c r="L4346">
        <f t="shared" si="67"/>
        <v>290</v>
      </c>
    </row>
    <row r="4347" spans="1:12" x14ac:dyDescent="0.25">
      <c r="A4347">
        <v>4397</v>
      </c>
      <c r="B4347" t="s">
        <v>8</v>
      </c>
      <c r="C4347">
        <v>5111825</v>
      </c>
      <c r="D4347">
        <v>5112682</v>
      </c>
      <c r="E4347">
        <v>1</v>
      </c>
      <c r="F4347" t="s">
        <v>11364</v>
      </c>
      <c r="G4347" t="s">
        <v>11365</v>
      </c>
      <c r="I4347" t="s">
        <v>22</v>
      </c>
      <c r="J4347">
        <v>858</v>
      </c>
      <c r="K4347">
        <v>74</v>
      </c>
      <c r="L4347">
        <f t="shared" si="67"/>
        <v>285</v>
      </c>
    </row>
    <row r="4348" spans="1:12" x14ac:dyDescent="0.25">
      <c r="A4348">
        <v>4398</v>
      </c>
      <c r="B4348" t="s">
        <v>8</v>
      </c>
      <c r="C4348">
        <v>5112757</v>
      </c>
      <c r="D4348">
        <v>5113188</v>
      </c>
      <c r="E4348">
        <v>1</v>
      </c>
      <c r="F4348" t="s">
        <v>11366</v>
      </c>
      <c r="G4348" t="s">
        <v>11367</v>
      </c>
      <c r="I4348" t="s">
        <v>22</v>
      </c>
      <c r="J4348">
        <v>432</v>
      </c>
      <c r="K4348">
        <v>-11</v>
      </c>
      <c r="L4348">
        <f t="shared" si="67"/>
        <v>143</v>
      </c>
    </row>
    <row r="4349" spans="1:12" x14ac:dyDescent="0.25">
      <c r="A4349">
        <v>4399</v>
      </c>
      <c r="B4349" t="s">
        <v>8</v>
      </c>
      <c r="C4349">
        <v>5113178</v>
      </c>
      <c r="D4349">
        <v>5113843</v>
      </c>
      <c r="E4349">
        <v>-1</v>
      </c>
      <c r="F4349" t="s">
        <v>11368</v>
      </c>
      <c r="G4349" t="s">
        <v>11369</v>
      </c>
      <c r="H4349" t="s">
        <v>11370</v>
      </c>
      <c r="I4349" t="s">
        <v>11371</v>
      </c>
      <c r="J4349">
        <v>666</v>
      </c>
      <c r="K4349">
        <v>139</v>
      </c>
      <c r="L4349">
        <f t="shared" si="67"/>
        <v>221</v>
      </c>
    </row>
    <row r="4350" spans="1:12" x14ac:dyDescent="0.25">
      <c r="A4350">
        <v>4400</v>
      </c>
      <c r="B4350" t="s">
        <v>8</v>
      </c>
      <c r="C4350">
        <v>5113983</v>
      </c>
      <c r="D4350">
        <v>5114492</v>
      </c>
      <c r="E4350">
        <v>1</v>
      </c>
      <c r="F4350" t="s">
        <v>11372</v>
      </c>
      <c r="G4350" t="s">
        <v>11373</v>
      </c>
      <c r="I4350" t="s">
        <v>160</v>
      </c>
      <c r="J4350">
        <v>510</v>
      </c>
      <c r="K4350">
        <v>78</v>
      </c>
      <c r="L4350">
        <f t="shared" si="67"/>
        <v>169</v>
      </c>
    </row>
    <row r="4351" spans="1:12" x14ac:dyDescent="0.25">
      <c r="A4351">
        <v>4401</v>
      </c>
      <c r="B4351" t="s">
        <v>8</v>
      </c>
      <c r="C4351">
        <v>5114571</v>
      </c>
      <c r="D4351">
        <v>5116745</v>
      </c>
      <c r="E4351">
        <v>1</v>
      </c>
      <c r="F4351" t="s">
        <v>11374</v>
      </c>
      <c r="G4351" t="s">
        <v>11375</v>
      </c>
      <c r="H4351" t="s">
        <v>11376</v>
      </c>
      <c r="I4351" t="s">
        <v>6143</v>
      </c>
      <c r="J4351">
        <v>2175</v>
      </c>
      <c r="K4351">
        <v>107</v>
      </c>
      <c r="L4351">
        <f t="shared" si="67"/>
        <v>724</v>
      </c>
    </row>
    <row r="4352" spans="1:12" x14ac:dyDescent="0.25">
      <c r="A4352">
        <v>4402</v>
      </c>
      <c r="B4352" t="s">
        <v>8</v>
      </c>
      <c r="C4352">
        <v>5116853</v>
      </c>
      <c r="D4352">
        <v>5117260</v>
      </c>
      <c r="E4352">
        <v>1</v>
      </c>
      <c r="F4352" t="s">
        <v>11377</v>
      </c>
      <c r="G4352" t="s">
        <v>11378</v>
      </c>
      <c r="I4352" t="s">
        <v>22</v>
      </c>
      <c r="J4352">
        <v>408</v>
      </c>
      <c r="K4352">
        <v>45</v>
      </c>
      <c r="L4352">
        <f t="shared" si="67"/>
        <v>135</v>
      </c>
    </row>
    <row r="4353" spans="1:12" x14ac:dyDescent="0.25">
      <c r="A4353">
        <v>4403</v>
      </c>
      <c r="B4353" t="s">
        <v>8</v>
      </c>
      <c r="C4353">
        <v>5117306</v>
      </c>
      <c r="D4353">
        <v>5118592</v>
      </c>
      <c r="E4353">
        <v>-1</v>
      </c>
      <c r="F4353" t="s">
        <v>11379</v>
      </c>
      <c r="G4353" t="s">
        <v>11380</v>
      </c>
      <c r="H4353" t="s">
        <v>11381</v>
      </c>
      <c r="I4353" t="s">
        <v>11382</v>
      </c>
      <c r="J4353">
        <v>1287</v>
      </c>
      <c r="K4353">
        <v>137</v>
      </c>
      <c r="L4353">
        <f t="shared" si="67"/>
        <v>428</v>
      </c>
    </row>
    <row r="4354" spans="1:12" x14ac:dyDescent="0.25">
      <c r="A4354">
        <v>4404</v>
      </c>
      <c r="B4354" t="s">
        <v>8</v>
      </c>
      <c r="C4354">
        <v>5118730</v>
      </c>
      <c r="D4354">
        <v>5119800</v>
      </c>
      <c r="E4354">
        <v>-1</v>
      </c>
      <c r="F4354" t="s">
        <v>11383</v>
      </c>
      <c r="G4354" t="s">
        <v>11384</v>
      </c>
      <c r="H4354" t="s">
        <v>11385</v>
      </c>
      <c r="I4354" t="s">
        <v>11386</v>
      </c>
      <c r="J4354">
        <v>1071</v>
      </c>
      <c r="K4354">
        <v>354</v>
      </c>
      <c r="L4354">
        <f t="shared" si="67"/>
        <v>356</v>
      </c>
    </row>
    <row r="4355" spans="1:12" x14ac:dyDescent="0.25">
      <c r="A4355">
        <v>4405</v>
      </c>
      <c r="B4355" t="s">
        <v>8</v>
      </c>
      <c r="C4355">
        <v>5120155</v>
      </c>
      <c r="D4355">
        <v>5121015</v>
      </c>
      <c r="E4355">
        <v>1</v>
      </c>
      <c r="F4355" t="s">
        <v>11387</v>
      </c>
      <c r="G4355" t="s">
        <v>11388</v>
      </c>
      <c r="I4355" t="s">
        <v>4178</v>
      </c>
      <c r="J4355">
        <v>861</v>
      </c>
      <c r="K4355">
        <v>5</v>
      </c>
      <c r="L4355">
        <f t="shared" si="67"/>
        <v>286</v>
      </c>
    </row>
    <row r="4356" spans="1:12" x14ac:dyDescent="0.25">
      <c r="A4356">
        <v>4406</v>
      </c>
      <c r="B4356" t="s">
        <v>8</v>
      </c>
      <c r="C4356">
        <v>5121021</v>
      </c>
      <c r="D4356">
        <v>5123930</v>
      </c>
      <c r="E4356">
        <v>-1</v>
      </c>
      <c r="F4356" t="s">
        <v>11389</v>
      </c>
      <c r="G4356" t="s">
        <v>11390</v>
      </c>
      <c r="I4356" t="s">
        <v>381</v>
      </c>
      <c r="J4356">
        <v>2910</v>
      </c>
      <c r="K4356">
        <v>87</v>
      </c>
      <c r="L4356">
        <f t="shared" ref="L4356:L4419" si="68">(D4356-C4356+1)/3-1</f>
        <v>969</v>
      </c>
    </row>
    <row r="4357" spans="1:12" x14ac:dyDescent="0.25">
      <c r="A4357">
        <v>4407</v>
      </c>
      <c r="B4357" t="s">
        <v>8</v>
      </c>
      <c r="C4357">
        <v>5124018</v>
      </c>
      <c r="D4357">
        <v>5124536</v>
      </c>
      <c r="E4357">
        <v>1</v>
      </c>
      <c r="F4357" t="s">
        <v>11391</v>
      </c>
      <c r="G4357" t="s">
        <v>11392</v>
      </c>
      <c r="I4357" t="s">
        <v>22</v>
      </c>
      <c r="J4357">
        <v>519</v>
      </c>
      <c r="K4357">
        <v>100</v>
      </c>
      <c r="L4357">
        <f t="shared" si="68"/>
        <v>172</v>
      </c>
    </row>
    <row r="4358" spans="1:12" x14ac:dyDescent="0.25">
      <c r="A4358">
        <v>4408</v>
      </c>
      <c r="B4358" t="s">
        <v>8</v>
      </c>
      <c r="C4358">
        <v>5124637</v>
      </c>
      <c r="D4358">
        <v>5125755</v>
      </c>
      <c r="E4358">
        <v>1</v>
      </c>
      <c r="F4358" t="s">
        <v>11393</v>
      </c>
      <c r="G4358" t="s">
        <v>11394</v>
      </c>
      <c r="I4358" t="s">
        <v>2899</v>
      </c>
      <c r="J4358">
        <v>1119</v>
      </c>
      <c r="K4358">
        <v>76</v>
      </c>
      <c r="L4358">
        <f t="shared" si="68"/>
        <v>372</v>
      </c>
    </row>
    <row r="4359" spans="1:12" x14ac:dyDescent="0.25">
      <c r="A4359">
        <v>4409</v>
      </c>
      <c r="B4359" t="s">
        <v>8</v>
      </c>
      <c r="C4359">
        <v>5125832</v>
      </c>
      <c r="D4359">
        <v>5127472</v>
      </c>
      <c r="E4359">
        <v>-1</v>
      </c>
      <c r="F4359" t="s">
        <v>11395</v>
      </c>
      <c r="G4359" t="s">
        <v>11396</v>
      </c>
      <c r="I4359" t="s">
        <v>160</v>
      </c>
      <c r="J4359">
        <v>1641</v>
      </c>
      <c r="K4359">
        <v>179</v>
      </c>
      <c r="L4359">
        <f t="shared" si="68"/>
        <v>546</v>
      </c>
    </row>
    <row r="4360" spans="1:12" x14ac:dyDescent="0.25">
      <c r="A4360">
        <v>4410</v>
      </c>
      <c r="B4360" t="s">
        <v>8</v>
      </c>
      <c r="C4360">
        <v>5127652</v>
      </c>
      <c r="D4360">
        <v>5128302</v>
      </c>
      <c r="E4360">
        <v>-1</v>
      </c>
      <c r="F4360" t="s">
        <v>11397</v>
      </c>
      <c r="G4360" t="s">
        <v>11398</v>
      </c>
      <c r="I4360" t="s">
        <v>4551</v>
      </c>
      <c r="J4360">
        <v>651</v>
      </c>
      <c r="K4360">
        <v>56</v>
      </c>
      <c r="L4360">
        <f t="shared" si="68"/>
        <v>216</v>
      </c>
    </row>
    <row r="4361" spans="1:12" x14ac:dyDescent="0.25">
      <c r="A4361">
        <v>4411</v>
      </c>
      <c r="B4361" t="s">
        <v>8</v>
      </c>
      <c r="C4361">
        <v>5128359</v>
      </c>
      <c r="D4361">
        <v>5129246</v>
      </c>
      <c r="E4361">
        <v>1</v>
      </c>
      <c r="F4361" t="s">
        <v>11399</v>
      </c>
      <c r="G4361" t="s">
        <v>11400</v>
      </c>
      <c r="H4361" t="s">
        <v>11401</v>
      </c>
      <c r="I4361" t="s">
        <v>11402</v>
      </c>
      <c r="J4361">
        <v>888</v>
      </c>
      <c r="K4361">
        <v>173</v>
      </c>
      <c r="L4361">
        <f t="shared" si="68"/>
        <v>295</v>
      </c>
    </row>
    <row r="4362" spans="1:12" x14ac:dyDescent="0.25">
      <c r="A4362">
        <v>4412</v>
      </c>
      <c r="B4362" t="s">
        <v>8</v>
      </c>
      <c r="C4362">
        <v>5129420</v>
      </c>
      <c r="D4362">
        <v>5130808</v>
      </c>
      <c r="E4362">
        <v>-1</v>
      </c>
      <c r="F4362" t="s">
        <v>11403</v>
      </c>
      <c r="G4362" t="s">
        <v>11404</v>
      </c>
      <c r="H4362" t="s">
        <v>11405</v>
      </c>
      <c r="I4362" t="s">
        <v>11406</v>
      </c>
      <c r="J4362">
        <v>1389</v>
      </c>
      <c r="K4362">
        <v>75</v>
      </c>
      <c r="L4362">
        <f t="shared" si="68"/>
        <v>462</v>
      </c>
    </row>
    <row r="4363" spans="1:12" x14ac:dyDescent="0.25">
      <c r="A4363">
        <v>4413</v>
      </c>
      <c r="B4363" t="s">
        <v>8</v>
      </c>
      <c r="C4363">
        <v>5130884</v>
      </c>
      <c r="D4363">
        <v>5131468</v>
      </c>
      <c r="E4363">
        <v>1</v>
      </c>
      <c r="F4363" t="s">
        <v>11407</v>
      </c>
      <c r="G4363" t="s">
        <v>11408</v>
      </c>
      <c r="H4363" t="s">
        <v>11409</v>
      </c>
      <c r="I4363" t="s">
        <v>11410</v>
      </c>
      <c r="J4363">
        <v>585</v>
      </c>
      <c r="K4363">
        <v>61</v>
      </c>
      <c r="L4363">
        <f t="shared" si="68"/>
        <v>194</v>
      </c>
    </row>
    <row r="4364" spans="1:12" x14ac:dyDescent="0.25">
      <c r="A4364">
        <v>4414</v>
      </c>
      <c r="B4364" t="s">
        <v>8</v>
      </c>
      <c r="C4364">
        <v>5131530</v>
      </c>
      <c r="D4364">
        <v>5133233</v>
      </c>
      <c r="E4364">
        <v>1</v>
      </c>
      <c r="F4364" t="s">
        <v>11411</v>
      </c>
      <c r="G4364" t="s">
        <v>11412</v>
      </c>
      <c r="H4364" t="s">
        <v>11413</v>
      </c>
      <c r="I4364" t="s">
        <v>11414</v>
      </c>
      <c r="J4364">
        <v>1704</v>
      </c>
      <c r="K4364">
        <v>10</v>
      </c>
      <c r="L4364">
        <f t="shared" si="68"/>
        <v>567</v>
      </c>
    </row>
    <row r="4365" spans="1:12" x14ac:dyDescent="0.25">
      <c r="A4365">
        <v>4415</v>
      </c>
      <c r="B4365" t="s">
        <v>8</v>
      </c>
      <c r="C4365">
        <v>5133244</v>
      </c>
      <c r="D4365">
        <v>5133960</v>
      </c>
      <c r="E4365">
        <v>1</v>
      </c>
      <c r="F4365" t="s">
        <v>11415</v>
      </c>
      <c r="G4365" t="s">
        <v>11416</v>
      </c>
      <c r="I4365" t="s">
        <v>22</v>
      </c>
      <c r="J4365">
        <v>717</v>
      </c>
      <c r="K4365">
        <v>26</v>
      </c>
      <c r="L4365">
        <f t="shared" si="68"/>
        <v>238</v>
      </c>
    </row>
    <row r="4366" spans="1:12" x14ac:dyDescent="0.25">
      <c r="A4366">
        <v>4416</v>
      </c>
      <c r="B4366" t="s">
        <v>8</v>
      </c>
      <c r="C4366">
        <v>5133987</v>
      </c>
      <c r="D4366">
        <v>5134163</v>
      </c>
      <c r="E4366">
        <v>-1</v>
      </c>
      <c r="F4366" t="s">
        <v>11417</v>
      </c>
      <c r="G4366" t="s">
        <v>11418</v>
      </c>
      <c r="I4366" t="s">
        <v>22</v>
      </c>
      <c r="J4366">
        <v>177</v>
      </c>
      <c r="K4366">
        <v>139</v>
      </c>
      <c r="L4366">
        <f t="shared" si="68"/>
        <v>58</v>
      </c>
    </row>
    <row r="4367" spans="1:12" x14ac:dyDescent="0.25">
      <c r="A4367">
        <v>4417</v>
      </c>
      <c r="B4367" t="s">
        <v>8</v>
      </c>
      <c r="C4367">
        <v>5134303</v>
      </c>
      <c r="D4367">
        <v>5135043</v>
      </c>
      <c r="E4367">
        <v>1</v>
      </c>
      <c r="F4367" t="s">
        <v>11419</v>
      </c>
      <c r="G4367" t="s">
        <v>11420</v>
      </c>
      <c r="I4367" t="s">
        <v>22</v>
      </c>
      <c r="J4367">
        <v>741</v>
      </c>
      <c r="K4367">
        <v>74</v>
      </c>
      <c r="L4367">
        <f t="shared" si="68"/>
        <v>246</v>
      </c>
    </row>
    <row r="4368" spans="1:12" x14ac:dyDescent="0.25">
      <c r="A4368">
        <v>4418</v>
      </c>
      <c r="B4368" t="s">
        <v>8</v>
      </c>
      <c r="C4368">
        <v>5135118</v>
      </c>
      <c r="D4368">
        <v>5135723</v>
      </c>
      <c r="E4368">
        <v>1</v>
      </c>
      <c r="F4368" t="s">
        <v>11421</v>
      </c>
      <c r="G4368" t="s">
        <v>11422</v>
      </c>
      <c r="I4368" t="s">
        <v>22</v>
      </c>
      <c r="J4368">
        <v>606</v>
      </c>
      <c r="K4368">
        <v>118</v>
      </c>
      <c r="L4368">
        <f t="shared" si="68"/>
        <v>201</v>
      </c>
    </row>
    <row r="4369" spans="1:12" x14ac:dyDescent="0.25">
      <c r="A4369">
        <v>4419</v>
      </c>
      <c r="B4369" t="s">
        <v>8</v>
      </c>
      <c r="C4369">
        <v>5135842</v>
      </c>
      <c r="D4369">
        <v>5136975</v>
      </c>
      <c r="E4369">
        <v>-1</v>
      </c>
      <c r="F4369" t="s">
        <v>11423</v>
      </c>
      <c r="G4369" t="s">
        <v>11424</v>
      </c>
      <c r="I4369" t="s">
        <v>817</v>
      </c>
      <c r="J4369">
        <v>1134</v>
      </c>
      <c r="K4369">
        <v>4</v>
      </c>
      <c r="L4369">
        <f t="shared" si="68"/>
        <v>377</v>
      </c>
    </row>
    <row r="4370" spans="1:12" x14ac:dyDescent="0.25">
      <c r="A4370">
        <v>4420</v>
      </c>
      <c r="B4370" t="s">
        <v>8</v>
      </c>
      <c r="C4370">
        <v>5136980</v>
      </c>
      <c r="D4370">
        <v>5137798</v>
      </c>
      <c r="E4370">
        <v>-1</v>
      </c>
      <c r="F4370" t="s">
        <v>11425</v>
      </c>
      <c r="G4370" t="s">
        <v>11426</v>
      </c>
      <c r="I4370" t="s">
        <v>765</v>
      </c>
      <c r="J4370">
        <v>819</v>
      </c>
      <c r="K4370">
        <v>204</v>
      </c>
      <c r="L4370">
        <f t="shared" si="68"/>
        <v>272</v>
      </c>
    </row>
    <row r="4371" spans="1:12" x14ac:dyDescent="0.25">
      <c r="A4371">
        <v>4421</v>
      </c>
      <c r="B4371" t="s">
        <v>8</v>
      </c>
      <c r="C4371">
        <v>5138003</v>
      </c>
      <c r="D4371">
        <v>5138647</v>
      </c>
      <c r="E4371">
        <v>-1</v>
      </c>
      <c r="F4371" t="s">
        <v>11427</v>
      </c>
      <c r="G4371" t="s">
        <v>11428</v>
      </c>
      <c r="I4371" t="s">
        <v>22</v>
      </c>
      <c r="J4371">
        <v>645</v>
      </c>
      <c r="K4371">
        <v>68</v>
      </c>
      <c r="L4371">
        <f t="shared" si="68"/>
        <v>214</v>
      </c>
    </row>
    <row r="4372" spans="1:12" x14ac:dyDescent="0.25">
      <c r="A4372">
        <v>4422</v>
      </c>
      <c r="B4372" t="s">
        <v>8</v>
      </c>
      <c r="C4372">
        <v>5138716</v>
      </c>
      <c r="D4372">
        <v>5138973</v>
      </c>
      <c r="E4372">
        <v>-1</v>
      </c>
      <c r="F4372" t="s">
        <v>11429</v>
      </c>
      <c r="G4372" t="s">
        <v>11430</v>
      </c>
      <c r="I4372" t="s">
        <v>22</v>
      </c>
      <c r="J4372">
        <v>258</v>
      </c>
      <c r="K4372">
        <v>179</v>
      </c>
      <c r="L4372">
        <f t="shared" si="68"/>
        <v>85</v>
      </c>
    </row>
    <row r="4373" spans="1:12" x14ac:dyDescent="0.25">
      <c r="A4373">
        <v>4423</v>
      </c>
      <c r="B4373" t="s">
        <v>8</v>
      </c>
      <c r="C4373">
        <v>5139153</v>
      </c>
      <c r="D4373">
        <v>5139617</v>
      </c>
      <c r="E4373">
        <v>-1</v>
      </c>
      <c r="F4373" t="s">
        <v>11431</v>
      </c>
      <c r="G4373" t="s">
        <v>11432</v>
      </c>
      <c r="I4373" t="s">
        <v>22</v>
      </c>
      <c r="J4373">
        <v>465</v>
      </c>
      <c r="K4373">
        <v>635</v>
      </c>
      <c r="L4373">
        <f t="shared" si="68"/>
        <v>154</v>
      </c>
    </row>
    <row r="4374" spans="1:12" x14ac:dyDescent="0.25">
      <c r="A4374">
        <v>4424</v>
      </c>
      <c r="B4374" t="s">
        <v>8</v>
      </c>
      <c r="C4374">
        <v>5140253</v>
      </c>
      <c r="D4374">
        <v>5140876</v>
      </c>
      <c r="E4374">
        <v>-1</v>
      </c>
      <c r="F4374" t="s">
        <v>11433</v>
      </c>
      <c r="G4374" t="s">
        <v>11434</v>
      </c>
      <c r="I4374" t="s">
        <v>22</v>
      </c>
      <c r="J4374">
        <v>624</v>
      </c>
      <c r="K4374">
        <v>259</v>
      </c>
      <c r="L4374">
        <f t="shared" si="68"/>
        <v>207</v>
      </c>
    </row>
    <row r="4375" spans="1:12" x14ac:dyDescent="0.25">
      <c r="A4375">
        <v>4425</v>
      </c>
      <c r="B4375" t="s">
        <v>8</v>
      </c>
      <c r="C4375">
        <v>5141136</v>
      </c>
      <c r="D4375">
        <v>5141906</v>
      </c>
      <c r="E4375">
        <v>-1</v>
      </c>
      <c r="F4375" t="s">
        <v>11435</v>
      </c>
      <c r="G4375" t="s">
        <v>11436</v>
      </c>
      <c r="I4375" t="s">
        <v>765</v>
      </c>
      <c r="J4375">
        <v>771</v>
      </c>
      <c r="K4375">
        <v>153</v>
      </c>
      <c r="L4375">
        <f t="shared" si="68"/>
        <v>256</v>
      </c>
    </row>
    <row r="4376" spans="1:12" x14ac:dyDescent="0.25">
      <c r="A4376">
        <v>4426</v>
      </c>
      <c r="B4376" t="s">
        <v>8</v>
      </c>
      <c r="C4376">
        <v>5142060</v>
      </c>
      <c r="D4376">
        <v>5142398</v>
      </c>
      <c r="E4376">
        <v>-1</v>
      </c>
      <c r="F4376" t="s">
        <v>11437</v>
      </c>
      <c r="G4376" t="s">
        <v>11438</v>
      </c>
      <c r="I4376" t="s">
        <v>22</v>
      </c>
      <c r="J4376">
        <v>339</v>
      </c>
      <c r="K4376">
        <v>11</v>
      </c>
      <c r="L4376">
        <f t="shared" si="68"/>
        <v>112</v>
      </c>
    </row>
    <row r="4377" spans="1:12" x14ac:dyDescent="0.25">
      <c r="A4377">
        <v>4427</v>
      </c>
      <c r="B4377" t="s">
        <v>8</v>
      </c>
      <c r="C4377">
        <v>5142410</v>
      </c>
      <c r="D4377">
        <v>5142889</v>
      </c>
      <c r="E4377">
        <v>-1</v>
      </c>
      <c r="F4377" t="s">
        <v>11439</v>
      </c>
      <c r="G4377" t="s">
        <v>11440</v>
      </c>
      <c r="H4377" t="s">
        <v>11441</v>
      </c>
      <c r="I4377" t="s">
        <v>403</v>
      </c>
      <c r="J4377">
        <v>480</v>
      </c>
      <c r="K4377">
        <v>5</v>
      </c>
      <c r="L4377">
        <f t="shared" si="68"/>
        <v>159</v>
      </c>
    </row>
    <row r="4378" spans="1:12" x14ac:dyDescent="0.25">
      <c r="A4378">
        <v>4428</v>
      </c>
      <c r="B4378" t="s">
        <v>8</v>
      </c>
      <c r="C4378">
        <v>5142895</v>
      </c>
      <c r="D4378">
        <v>5144238</v>
      </c>
      <c r="E4378">
        <v>-1</v>
      </c>
      <c r="F4378" t="s">
        <v>11442</v>
      </c>
      <c r="G4378" t="s">
        <v>11443</v>
      </c>
      <c r="I4378" t="s">
        <v>817</v>
      </c>
      <c r="J4378">
        <v>1344</v>
      </c>
      <c r="K4378">
        <v>91</v>
      </c>
      <c r="L4378">
        <f t="shared" si="68"/>
        <v>447</v>
      </c>
    </row>
    <row r="4379" spans="1:12" x14ac:dyDescent="0.25">
      <c r="A4379">
        <v>4429</v>
      </c>
      <c r="B4379" t="s">
        <v>8</v>
      </c>
      <c r="C4379">
        <v>5144330</v>
      </c>
      <c r="D4379">
        <v>5144605</v>
      </c>
      <c r="E4379">
        <v>1</v>
      </c>
      <c r="F4379" t="s">
        <v>11444</v>
      </c>
      <c r="G4379" t="s">
        <v>11445</v>
      </c>
      <c r="I4379" t="s">
        <v>22</v>
      </c>
      <c r="J4379">
        <v>276</v>
      </c>
      <c r="K4379">
        <v>18</v>
      </c>
      <c r="L4379">
        <f t="shared" si="68"/>
        <v>91</v>
      </c>
    </row>
    <row r="4380" spans="1:12" x14ac:dyDescent="0.25">
      <c r="A4380">
        <v>4430</v>
      </c>
      <c r="B4380" t="s">
        <v>8</v>
      </c>
      <c r="C4380">
        <v>5144624</v>
      </c>
      <c r="D4380">
        <v>5144779</v>
      </c>
      <c r="E4380">
        <v>1</v>
      </c>
      <c r="F4380" t="s">
        <v>11446</v>
      </c>
      <c r="G4380" t="s">
        <v>11447</v>
      </c>
      <c r="I4380" t="s">
        <v>22</v>
      </c>
      <c r="J4380">
        <v>156</v>
      </c>
      <c r="K4380">
        <v>151</v>
      </c>
      <c r="L4380">
        <f t="shared" si="68"/>
        <v>51</v>
      </c>
    </row>
    <row r="4381" spans="1:12" x14ac:dyDescent="0.25">
      <c r="A4381">
        <v>4431</v>
      </c>
      <c r="B4381" t="s">
        <v>8</v>
      </c>
      <c r="C4381">
        <v>5144931</v>
      </c>
      <c r="D4381">
        <v>5145434</v>
      </c>
      <c r="E4381">
        <v>-1</v>
      </c>
      <c r="F4381" t="s">
        <v>11448</v>
      </c>
      <c r="G4381" t="s">
        <v>11449</v>
      </c>
      <c r="I4381" t="s">
        <v>22</v>
      </c>
      <c r="J4381">
        <v>504</v>
      </c>
      <c r="K4381">
        <v>154</v>
      </c>
      <c r="L4381">
        <f t="shared" si="68"/>
        <v>167</v>
      </c>
    </row>
    <row r="4382" spans="1:12" x14ac:dyDescent="0.25">
      <c r="A4382">
        <v>4432</v>
      </c>
      <c r="B4382" t="s">
        <v>8</v>
      </c>
      <c r="C4382">
        <v>5145589</v>
      </c>
      <c r="D4382">
        <v>5146053</v>
      </c>
      <c r="E4382">
        <v>-1</v>
      </c>
      <c r="F4382" t="s">
        <v>11450</v>
      </c>
      <c r="G4382" t="s">
        <v>11451</v>
      </c>
      <c r="I4382" t="s">
        <v>22</v>
      </c>
      <c r="J4382">
        <v>465</v>
      </c>
      <c r="K4382">
        <v>619</v>
      </c>
      <c r="L4382">
        <f t="shared" si="68"/>
        <v>154</v>
      </c>
    </row>
    <row r="4383" spans="1:12" x14ac:dyDescent="0.25">
      <c r="A4383">
        <v>4433</v>
      </c>
      <c r="B4383" t="s">
        <v>8</v>
      </c>
      <c r="C4383">
        <v>5146673</v>
      </c>
      <c r="D4383">
        <v>5147122</v>
      </c>
      <c r="E4383">
        <v>-1</v>
      </c>
      <c r="F4383" t="s">
        <v>11452</v>
      </c>
      <c r="G4383" t="s">
        <v>11453</v>
      </c>
      <c r="I4383" t="s">
        <v>22</v>
      </c>
      <c r="J4383">
        <v>450</v>
      </c>
      <c r="K4383">
        <v>54</v>
      </c>
      <c r="L4383">
        <f t="shared" si="68"/>
        <v>149</v>
      </c>
    </row>
    <row r="4384" spans="1:12" x14ac:dyDescent="0.25">
      <c r="A4384">
        <v>4434</v>
      </c>
      <c r="B4384" t="s">
        <v>8</v>
      </c>
      <c r="C4384">
        <v>5147177</v>
      </c>
      <c r="D4384">
        <v>5147710</v>
      </c>
      <c r="E4384">
        <v>-1</v>
      </c>
      <c r="F4384" t="s">
        <v>11454</v>
      </c>
      <c r="G4384" t="s">
        <v>11455</v>
      </c>
      <c r="I4384" t="s">
        <v>11456</v>
      </c>
      <c r="J4384">
        <v>534</v>
      </c>
      <c r="K4384">
        <v>152</v>
      </c>
      <c r="L4384">
        <f t="shared" si="68"/>
        <v>177</v>
      </c>
    </row>
    <row r="4385" spans="1:12" x14ac:dyDescent="0.25">
      <c r="A4385">
        <v>4435</v>
      </c>
      <c r="B4385" t="s">
        <v>8</v>
      </c>
      <c r="C4385">
        <v>5147863</v>
      </c>
      <c r="D4385">
        <v>5148981</v>
      </c>
      <c r="E4385">
        <v>-1</v>
      </c>
      <c r="F4385" t="s">
        <v>11457</v>
      </c>
      <c r="G4385" t="s">
        <v>11458</v>
      </c>
      <c r="H4385" t="s">
        <v>11459</v>
      </c>
      <c r="I4385" t="s">
        <v>11460</v>
      </c>
      <c r="J4385">
        <v>1119</v>
      </c>
      <c r="K4385">
        <v>158</v>
      </c>
      <c r="L4385">
        <f t="shared" si="68"/>
        <v>372</v>
      </c>
    </row>
    <row r="4386" spans="1:12" x14ac:dyDescent="0.25">
      <c r="A4386">
        <v>4436</v>
      </c>
      <c r="B4386" t="s">
        <v>8</v>
      </c>
      <c r="C4386">
        <v>5149140</v>
      </c>
      <c r="D4386">
        <v>5149592</v>
      </c>
      <c r="E4386">
        <v>1</v>
      </c>
      <c r="F4386" t="s">
        <v>11461</v>
      </c>
      <c r="G4386" t="s">
        <v>11462</v>
      </c>
      <c r="I4386" t="s">
        <v>374</v>
      </c>
      <c r="J4386">
        <v>453</v>
      </c>
      <c r="K4386">
        <v>68</v>
      </c>
      <c r="L4386">
        <f t="shared" si="68"/>
        <v>150</v>
      </c>
    </row>
    <row r="4387" spans="1:12" x14ac:dyDescent="0.25">
      <c r="A4387">
        <v>4437</v>
      </c>
      <c r="B4387" t="s">
        <v>8</v>
      </c>
      <c r="C4387">
        <v>5149661</v>
      </c>
      <c r="D4387">
        <v>5150461</v>
      </c>
      <c r="E4387">
        <v>-1</v>
      </c>
      <c r="F4387" t="s">
        <v>11463</v>
      </c>
      <c r="G4387" t="s">
        <v>11464</v>
      </c>
      <c r="I4387" t="s">
        <v>22</v>
      </c>
      <c r="J4387">
        <v>801</v>
      </c>
      <c r="K4387">
        <v>223</v>
      </c>
      <c r="L4387">
        <f t="shared" si="68"/>
        <v>266</v>
      </c>
    </row>
    <row r="4388" spans="1:12" x14ac:dyDescent="0.25">
      <c r="A4388">
        <v>4438</v>
      </c>
      <c r="B4388" t="s">
        <v>8</v>
      </c>
      <c r="C4388">
        <v>5150685</v>
      </c>
      <c r="D4388">
        <v>5151569</v>
      </c>
      <c r="E4388">
        <v>-1</v>
      </c>
      <c r="F4388" t="s">
        <v>11465</v>
      </c>
      <c r="G4388" t="s">
        <v>11466</v>
      </c>
      <c r="I4388" t="s">
        <v>22</v>
      </c>
      <c r="J4388">
        <v>885</v>
      </c>
      <c r="K4388">
        <v>190</v>
      </c>
      <c r="L4388">
        <f t="shared" si="68"/>
        <v>294</v>
      </c>
    </row>
    <row r="4389" spans="1:12" x14ac:dyDescent="0.25">
      <c r="A4389">
        <v>4439</v>
      </c>
      <c r="B4389" t="s">
        <v>8</v>
      </c>
      <c r="C4389">
        <v>5151760</v>
      </c>
      <c r="D4389">
        <v>5152311</v>
      </c>
      <c r="E4389">
        <v>-1</v>
      </c>
      <c r="F4389" t="s">
        <v>11467</v>
      </c>
      <c r="G4389" t="s">
        <v>11468</v>
      </c>
      <c r="I4389" t="s">
        <v>22</v>
      </c>
      <c r="J4389">
        <v>552</v>
      </c>
      <c r="K4389">
        <v>145</v>
      </c>
      <c r="L4389">
        <f t="shared" si="68"/>
        <v>183</v>
      </c>
    </row>
    <row r="4390" spans="1:12" x14ac:dyDescent="0.25">
      <c r="A4390">
        <v>4440</v>
      </c>
      <c r="B4390" t="s">
        <v>8</v>
      </c>
      <c r="C4390">
        <v>5152457</v>
      </c>
      <c r="D4390">
        <v>5153233</v>
      </c>
      <c r="E4390">
        <v>-1</v>
      </c>
      <c r="F4390" t="s">
        <v>11469</v>
      </c>
      <c r="G4390" t="s">
        <v>11470</v>
      </c>
      <c r="I4390" t="s">
        <v>8535</v>
      </c>
      <c r="J4390">
        <v>777</v>
      </c>
      <c r="K4390">
        <v>115</v>
      </c>
      <c r="L4390">
        <f t="shared" si="68"/>
        <v>258</v>
      </c>
    </row>
    <row r="4391" spans="1:12" x14ac:dyDescent="0.25">
      <c r="A4391">
        <v>4441</v>
      </c>
      <c r="B4391" t="s">
        <v>8</v>
      </c>
      <c r="C4391">
        <v>5153349</v>
      </c>
      <c r="D4391">
        <v>5154266</v>
      </c>
      <c r="E4391">
        <v>-1</v>
      </c>
      <c r="F4391" t="s">
        <v>11471</v>
      </c>
      <c r="G4391" t="s">
        <v>11472</v>
      </c>
      <c r="I4391" t="s">
        <v>11473</v>
      </c>
      <c r="J4391">
        <v>918</v>
      </c>
      <c r="K4391">
        <v>279</v>
      </c>
      <c r="L4391">
        <f t="shared" si="68"/>
        <v>305</v>
      </c>
    </row>
    <row r="4392" spans="1:12" x14ac:dyDescent="0.25">
      <c r="A4392">
        <v>4442</v>
      </c>
      <c r="B4392" t="s">
        <v>8</v>
      </c>
      <c r="C4392">
        <v>5154546</v>
      </c>
      <c r="D4392">
        <v>5155262</v>
      </c>
      <c r="E4392">
        <v>-1</v>
      </c>
      <c r="F4392" t="s">
        <v>11474</v>
      </c>
      <c r="G4392" t="s">
        <v>11475</v>
      </c>
      <c r="I4392" t="s">
        <v>751</v>
      </c>
      <c r="J4392">
        <v>717</v>
      </c>
      <c r="K4392">
        <v>430</v>
      </c>
      <c r="L4392">
        <f t="shared" si="68"/>
        <v>238</v>
      </c>
    </row>
    <row r="4393" spans="1:12" x14ac:dyDescent="0.25">
      <c r="A4393">
        <v>4443</v>
      </c>
      <c r="B4393" t="s">
        <v>8</v>
      </c>
      <c r="C4393">
        <v>5155693</v>
      </c>
      <c r="D4393">
        <v>5156730</v>
      </c>
      <c r="E4393">
        <v>-1</v>
      </c>
      <c r="F4393" t="s">
        <v>11476</v>
      </c>
      <c r="G4393" t="s">
        <v>11477</v>
      </c>
      <c r="I4393" t="s">
        <v>11473</v>
      </c>
      <c r="J4393">
        <v>1038</v>
      </c>
      <c r="K4393">
        <v>51</v>
      </c>
      <c r="L4393">
        <f t="shared" si="68"/>
        <v>345</v>
      </c>
    </row>
    <row r="4394" spans="1:12" x14ac:dyDescent="0.25">
      <c r="A4394">
        <v>4444</v>
      </c>
      <c r="B4394" t="s">
        <v>8</v>
      </c>
      <c r="C4394">
        <v>5156782</v>
      </c>
      <c r="D4394">
        <v>5158098</v>
      </c>
      <c r="E4394">
        <v>-1</v>
      </c>
      <c r="F4394" t="s">
        <v>11478</v>
      </c>
      <c r="G4394" t="s">
        <v>11479</v>
      </c>
      <c r="H4394" t="s">
        <v>11480</v>
      </c>
      <c r="I4394" t="s">
        <v>11481</v>
      </c>
      <c r="J4394">
        <v>1317</v>
      </c>
      <c r="K4394">
        <v>12</v>
      </c>
      <c r="L4394">
        <f t="shared" si="68"/>
        <v>438</v>
      </c>
    </row>
    <row r="4395" spans="1:12" x14ac:dyDescent="0.25">
      <c r="A4395">
        <v>4445</v>
      </c>
      <c r="B4395" t="s">
        <v>8</v>
      </c>
      <c r="C4395">
        <v>5158111</v>
      </c>
      <c r="D4395">
        <v>5159085</v>
      </c>
      <c r="E4395">
        <v>-1</v>
      </c>
      <c r="F4395" t="s">
        <v>11482</v>
      </c>
      <c r="G4395" t="s">
        <v>11483</v>
      </c>
      <c r="I4395" t="s">
        <v>4480</v>
      </c>
      <c r="J4395">
        <v>975</v>
      </c>
      <c r="K4395">
        <v>-8</v>
      </c>
      <c r="L4395">
        <f t="shared" si="68"/>
        <v>324</v>
      </c>
    </row>
    <row r="4396" spans="1:12" x14ac:dyDescent="0.25">
      <c r="A4396">
        <v>4446</v>
      </c>
      <c r="B4396" t="s">
        <v>8</v>
      </c>
      <c r="C4396">
        <v>5159078</v>
      </c>
      <c r="D4396">
        <v>5159485</v>
      </c>
      <c r="E4396">
        <v>-1</v>
      </c>
      <c r="F4396" t="s">
        <v>11484</v>
      </c>
      <c r="G4396" t="s">
        <v>11485</v>
      </c>
      <c r="I4396" t="s">
        <v>3458</v>
      </c>
      <c r="J4396">
        <v>408</v>
      </c>
      <c r="K4396">
        <v>10</v>
      </c>
      <c r="L4396">
        <f t="shared" si="68"/>
        <v>135</v>
      </c>
    </row>
    <row r="4397" spans="1:12" x14ac:dyDescent="0.25">
      <c r="A4397">
        <v>4447</v>
      </c>
      <c r="B4397" t="s">
        <v>8</v>
      </c>
      <c r="C4397">
        <v>5159496</v>
      </c>
      <c r="D4397">
        <v>5159732</v>
      </c>
      <c r="E4397">
        <v>-1</v>
      </c>
      <c r="F4397" t="s">
        <v>11486</v>
      </c>
      <c r="G4397" t="s">
        <v>11487</v>
      </c>
      <c r="I4397" t="s">
        <v>11488</v>
      </c>
      <c r="J4397">
        <v>237</v>
      </c>
      <c r="K4397">
        <v>117</v>
      </c>
      <c r="L4397">
        <f t="shared" si="68"/>
        <v>78</v>
      </c>
    </row>
    <row r="4398" spans="1:12" x14ac:dyDescent="0.25">
      <c r="A4398">
        <v>4448</v>
      </c>
      <c r="B4398" t="s">
        <v>8</v>
      </c>
      <c r="C4398">
        <v>5159850</v>
      </c>
      <c r="D4398">
        <v>5159978</v>
      </c>
      <c r="E4398">
        <v>-1</v>
      </c>
      <c r="F4398" t="s">
        <v>11489</v>
      </c>
      <c r="G4398" t="s">
        <v>11490</v>
      </c>
      <c r="I4398" t="s">
        <v>22</v>
      </c>
      <c r="J4398">
        <v>129</v>
      </c>
      <c r="K4398">
        <v>206</v>
      </c>
      <c r="L4398">
        <f t="shared" si="68"/>
        <v>42</v>
      </c>
    </row>
    <row r="4399" spans="1:12" x14ac:dyDescent="0.25">
      <c r="A4399">
        <v>4449</v>
      </c>
      <c r="B4399" t="s">
        <v>8</v>
      </c>
      <c r="C4399">
        <v>5160185</v>
      </c>
      <c r="D4399">
        <v>5160394</v>
      </c>
      <c r="E4399">
        <v>-1</v>
      </c>
      <c r="F4399" t="s">
        <v>11491</v>
      </c>
      <c r="G4399" t="s">
        <v>11492</v>
      </c>
      <c r="I4399" t="s">
        <v>22</v>
      </c>
      <c r="J4399">
        <v>210</v>
      </c>
      <c r="K4399">
        <v>13</v>
      </c>
      <c r="L4399">
        <f t="shared" si="68"/>
        <v>69</v>
      </c>
    </row>
    <row r="4400" spans="1:12" x14ac:dyDescent="0.25">
      <c r="A4400">
        <v>4450</v>
      </c>
      <c r="B4400" t="s">
        <v>8</v>
      </c>
      <c r="C4400">
        <v>5160408</v>
      </c>
      <c r="D4400">
        <v>5161400</v>
      </c>
      <c r="E4400">
        <v>-1</v>
      </c>
      <c r="F4400" t="s">
        <v>11493</v>
      </c>
      <c r="G4400" t="s">
        <v>11494</v>
      </c>
      <c r="I4400" t="s">
        <v>11495</v>
      </c>
      <c r="J4400">
        <v>993</v>
      </c>
      <c r="K4400">
        <v>193</v>
      </c>
      <c r="L4400">
        <f t="shared" si="68"/>
        <v>330</v>
      </c>
    </row>
    <row r="4401" spans="1:12" x14ac:dyDescent="0.25">
      <c r="A4401">
        <v>4451</v>
      </c>
      <c r="B4401" t="s">
        <v>8</v>
      </c>
      <c r="C4401">
        <v>5161594</v>
      </c>
      <c r="D4401">
        <v>5161686</v>
      </c>
      <c r="E4401">
        <v>-1</v>
      </c>
      <c r="F4401" t="s">
        <v>11496</v>
      </c>
      <c r="G4401" t="s">
        <v>11497</v>
      </c>
      <c r="I4401" t="s">
        <v>22</v>
      </c>
      <c r="J4401">
        <v>93</v>
      </c>
      <c r="K4401">
        <v>104</v>
      </c>
      <c r="L4401">
        <f t="shared" si="68"/>
        <v>30</v>
      </c>
    </row>
    <row r="4402" spans="1:12" x14ac:dyDescent="0.25">
      <c r="A4402">
        <v>4452</v>
      </c>
      <c r="B4402" t="s">
        <v>8</v>
      </c>
      <c r="C4402">
        <v>5161791</v>
      </c>
      <c r="D4402">
        <v>5162054</v>
      </c>
      <c r="E4402">
        <v>1</v>
      </c>
      <c r="F4402" t="s">
        <v>11498</v>
      </c>
      <c r="G4402" t="s">
        <v>11499</v>
      </c>
      <c r="I4402" t="s">
        <v>22</v>
      </c>
      <c r="J4402">
        <v>264</v>
      </c>
      <c r="K4402">
        <v>2</v>
      </c>
      <c r="L4402">
        <f t="shared" si="68"/>
        <v>87</v>
      </c>
    </row>
    <row r="4403" spans="1:12" x14ac:dyDescent="0.25">
      <c r="A4403">
        <v>4453</v>
      </c>
      <c r="B4403" t="s">
        <v>8</v>
      </c>
      <c r="C4403">
        <v>5162057</v>
      </c>
      <c r="D4403">
        <v>5162635</v>
      </c>
      <c r="E4403">
        <v>1</v>
      </c>
      <c r="F4403" t="s">
        <v>11500</v>
      </c>
      <c r="G4403" t="s">
        <v>11501</v>
      </c>
      <c r="I4403" t="s">
        <v>22</v>
      </c>
      <c r="J4403">
        <v>579</v>
      </c>
      <c r="K4403">
        <v>35</v>
      </c>
      <c r="L4403">
        <f t="shared" si="68"/>
        <v>192</v>
      </c>
    </row>
    <row r="4404" spans="1:12" x14ac:dyDescent="0.25">
      <c r="A4404">
        <v>4454</v>
      </c>
      <c r="B4404" t="s">
        <v>8</v>
      </c>
      <c r="C4404">
        <v>5162671</v>
      </c>
      <c r="D4404">
        <v>5163939</v>
      </c>
      <c r="E4404">
        <v>1</v>
      </c>
      <c r="F4404" t="s">
        <v>11502</v>
      </c>
      <c r="G4404" t="s">
        <v>11503</v>
      </c>
      <c r="I4404" t="s">
        <v>22</v>
      </c>
      <c r="J4404">
        <v>1269</v>
      </c>
      <c r="K4404">
        <v>106</v>
      </c>
      <c r="L4404">
        <f t="shared" si="68"/>
        <v>422</v>
      </c>
    </row>
    <row r="4405" spans="1:12" x14ac:dyDescent="0.25">
      <c r="A4405">
        <v>4455</v>
      </c>
      <c r="B4405" t="s">
        <v>8</v>
      </c>
      <c r="C4405">
        <v>5164046</v>
      </c>
      <c r="D4405">
        <v>5164636</v>
      </c>
      <c r="E4405">
        <v>1</v>
      </c>
      <c r="F4405" t="s">
        <v>11504</v>
      </c>
      <c r="G4405" t="s">
        <v>11505</v>
      </c>
      <c r="I4405" t="s">
        <v>22</v>
      </c>
      <c r="J4405">
        <v>591</v>
      </c>
      <c r="K4405">
        <v>85</v>
      </c>
      <c r="L4405">
        <f t="shared" si="68"/>
        <v>196</v>
      </c>
    </row>
    <row r="4406" spans="1:12" x14ac:dyDescent="0.25">
      <c r="A4406">
        <v>4456</v>
      </c>
      <c r="B4406" t="s">
        <v>8</v>
      </c>
      <c r="C4406">
        <v>5164722</v>
      </c>
      <c r="D4406">
        <v>5165390</v>
      </c>
      <c r="E4406">
        <v>-1</v>
      </c>
      <c r="F4406" t="s">
        <v>11506</v>
      </c>
      <c r="G4406" t="s">
        <v>11507</v>
      </c>
      <c r="I4406" t="s">
        <v>22</v>
      </c>
      <c r="J4406">
        <v>669</v>
      </c>
      <c r="K4406">
        <v>-9</v>
      </c>
      <c r="L4406">
        <f t="shared" si="68"/>
        <v>222</v>
      </c>
    </row>
    <row r="4407" spans="1:12" x14ac:dyDescent="0.25">
      <c r="A4407">
        <v>4457</v>
      </c>
      <c r="B4407" t="s">
        <v>8</v>
      </c>
      <c r="C4407">
        <v>5165382</v>
      </c>
      <c r="D4407">
        <v>5165489</v>
      </c>
      <c r="E4407">
        <v>1</v>
      </c>
      <c r="F4407" t="s">
        <v>11508</v>
      </c>
      <c r="G4407" t="s">
        <v>11509</v>
      </c>
      <c r="I4407" t="s">
        <v>22</v>
      </c>
      <c r="J4407">
        <v>108</v>
      </c>
      <c r="K4407">
        <v>188</v>
      </c>
      <c r="L4407">
        <f t="shared" si="68"/>
        <v>35</v>
      </c>
    </row>
    <row r="4408" spans="1:12" x14ac:dyDescent="0.25">
      <c r="A4408">
        <v>4458</v>
      </c>
      <c r="B4408" t="s">
        <v>8</v>
      </c>
      <c r="C4408">
        <v>5165678</v>
      </c>
      <c r="D4408">
        <v>5166295</v>
      </c>
      <c r="E4408">
        <v>-1</v>
      </c>
      <c r="F4408" t="s">
        <v>11510</v>
      </c>
      <c r="G4408" t="s">
        <v>11511</v>
      </c>
      <c r="I4408" t="s">
        <v>22</v>
      </c>
      <c r="J4408">
        <v>618</v>
      </c>
      <c r="K4408">
        <v>447</v>
      </c>
      <c r="L4408">
        <f t="shared" si="68"/>
        <v>205</v>
      </c>
    </row>
    <row r="4409" spans="1:12" x14ac:dyDescent="0.25">
      <c r="A4409">
        <v>4459</v>
      </c>
      <c r="B4409" t="s">
        <v>8</v>
      </c>
      <c r="C4409">
        <v>5166743</v>
      </c>
      <c r="D4409">
        <v>5167192</v>
      </c>
      <c r="E4409">
        <v>1</v>
      </c>
      <c r="F4409" t="s">
        <v>11512</v>
      </c>
      <c r="G4409" t="s">
        <v>11513</v>
      </c>
      <c r="I4409" t="s">
        <v>160</v>
      </c>
      <c r="J4409">
        <v>450</v>
      </c>
      <c r="K4409">
        <v>299</v>
      </c>
      <c r="L4409">
        <f t="shared" si="68"/>
        <v>149</v>
      </c>
    </row>
    <row r="4410" spans="1:12" x14ac:dyDescent="0.25">
      <c r="A4410">
        <v>4460</v>
      </c>
      <c r="B4410" t="s">
        <v>8</v>
      </c>
      <c r="C4410">
        <v>5167492</v>
      </c>
      <c r="D4410">
        <v>5168490</v>
      </c>
      <c r="E4410">
        <v>1</v>
      </c>
      <c r="F4410" t="s">
        <v>11514</v>
      </c>
      <c r="G4410" t="s">
        <v>11515</v>
      </c>
      <c r="I4410" t="s">
        <v>120</v>
      </c>
      <c r="J4410">
        <v>999</v>
      </c>
      <c r="K4410">
        <v>79</v>
      </c>
      <c r="L4410">
        <f t="shared" si="68"/>
        <v>332</v>
      </c>
    </row>
    <row r="4411" spans="1:12" x14ac:dyDescent="0.25">
      <c r="A4411">
        <v>4461</v>
      </c>
      <c r="B4411" t="s">
        <v>8</v>
      </c>
      <c r="C4411">
        <v>5168570</v>
      </c>
      <c r="D4411">
        <v>5169850</v>
      </c>
      <c r="E4411">
        <v>-1</v>
      </c>
      <c r="F4411" t="s">
        <v>11516</v>
      </c>
      <c r="G4411" t="s">
        <v>11517</v>
      </c>
      <c r="I4411" t="s">
        <v>351</v>
      </c>
      <c r="J4411">
        <v>1281</v>
      </c>
      <c r="K4411">
        <v>229</v>
      </c>
      <c r="L4411">
        <f t="shared" si="68"/>
        <v>426</v>
      </c>
    </row>
    <row r="4412" spans="1:12" x14ac:dyDescent="0.25">
      <c r="A4412">
        <v>4462</v>
      </c>
      <c r="B4412" t="s">
        <v>8</v>
      </c>
      <c r="C4412">
        <v>5170080</v>
      </c>
      <c r="D4412">
        <v>5171285</v>
      </c>
      <c r="E4412">
        <v>1</v>
      </c>
      <c r="F4412" t="s">
        <v>11518</v>
      </c>
      <c r="G4412" t="s">
        <v>11519</v>
      </c>
      <c r="I4412" t="s">
        <v>22</v>
      </c>
      <c r="J4412">
        <v>1206</v>
      </c>
      <c r="K4412">
        <v>47</v>
      </c>
      <c r="L4412">
        <f t="shared" si="68"/>
        <v>401</v>
      </c>
    </row>
    <row r="4413" spans="1:12" x14ac:dyDescent="0.25">
      <c r="A4413">
        <v>4463</v>
      </c>
      <c r="B4413" t="s">
        <v>8</v>
      </c>
      <c r="C4413">
        <v>5171333</v>
      </c>
      <c r="D4413">
        <v>5171740</v>
      </c>
      <c r="E4413">
        <v>1</v>
      </c>
      <c r="F4413" t="s">
        <v>11520</v>
      </c>
      <c r="G4413" t="s">
        <v>11521</v>
      </c>
      <c r="H4413" t="s">
        <v>11522</v>
      </c>
      <c r="I4413" t="s">
        <v>11523</v>
      </c>
      <c r="J4413">
        <v>408</v>
      </c>
      <c r="K4413">
        <v>73</v>
      </c>
      <c r="L4413">
        <f t="shared" si="68"/>
        <v>135</v>
      </c>
    </row>
    <row r="4414" spans="1:12" x14ac:dyDescent="0.25">
      <c r="A4414">
        <v>4464</v>
      </c>
      <c r="B4414" t="s">
        <v>8</v>
      </c>
      <c r="C4414">
        <v>5171814</v>
      </c>
      <c r="D4414">
        <v>5172686</v>
      </c>
      <c r="E4414">
        <v>1</v>
      </c>
      <c r="F4414" t="s">
        <v>11524</v>
      </c>
      <c r="G4414" t="s">
        <v>11525</v>
      </c>
      <c r="I4414" t="s">
        <v>570</v>
      </c>
      <c r="J4414">
        <v>873</v>
      </c>
      <c r="K4414">
        <v>111</v>
      </c>
      <c r="L4414">
        <f t="shared" si="68"/>
        <v>290</v>
      </c>
    </row>
    <row r="4415" spans="1:12" x14ac:dyDescent="0.25">
      <c r="A4415">
        <v>4465</v>
      </c>
      <c r="B4415" t="s">
        <v>8</v>
      </c>
      <c r="C4415">
        <v>5172798</v>
      </c>
      <c r="D4415">
        <v>5173643</v>
      </c>
      <c r="E4415">
        <v>1</v>
      </c>
      <c r="F4415" t="s">
        <v>11526</v>
      </c>
      <c r="G4415" t="s">
        <v>11527</v>
      </c>
      <c r="H4415" t="s">
        <v>11528</v>
      </c>
      <c r="I4415" t="s">
        <v>11529</v>
      </c>
      <c r="J4415">
        <v>846</v>
      </c>
      <c r="K4415">
        <v>171</v>
      </c>
      <c r="L4415">
        <f t="shared" si="68"/>
        <v>281</v>
      </c>
    </row>
    <row r="4416" spans="1:12" x14ac:dyDescent="0.25">
      <c r="A4416">
        <v>4466</v>
      </c>
      <c r="B4416" t="s">
        <v>8</v>
      </c>
      <c r="C4416">
        <v>5173815</v>
      </c>
      <c r="D4416">
        <v>5174312</v>
      </c>
      <c r="E4416">
        <v>1</v>
      </c>
      <c r="F4416" t="s">
        <v>11530</v>
      </c>
      <c r="G4416" t="s">
        <v>11531</v>
      </c>
      <c r="I4416" t="s">
        <v>4172</v>
      </c>
      <c r="J4416">
        <v>498</v>
      </c>
      <c r="K4416">
        <v>205</v>
      </c>
      <c r="L4416">
        <f t="shared" si="68"/>
        <v>165</v>
      </c>
    </row>
    <row r="4417" spans="1:12" x14ac:dyDescent="0.25">
      <c r="A4417">
        <v>4467</v>
      </c>
      <c r="B4417" t="s">
        <v>8</v>
      </c>
      <c r="C4417">
        <v>5174518</v>
      </c>
      <c r="D4417">
        <v>5175381</v>
      </c>
      <c r="E4417">
        <v>1</v>
      </c>
      <c r="F4417" t="s">
        <v>11532</v>
      </c>
      <c r="G4417" t="s">
        <v>11533</v>
      </c>
      <c r="I4417" t="s">
        <v>160</v>
      </c>
      <c r="J4417">
        <v>864</v>
      </c>
      <c r="K4417">
        <v>6</v>
      </c>
      <c r="L4417">
        <f t="shared" si="68"/>
        <v>287</v>
      </c>
    </row>
    <row r="4418" spans="1:12" x14ac:dyDescent="0.25">
      <c r="A4418">
        <v>4468</v>
      </c>
      <c r="B4418" t="s">
        <v>8</v>
      </c>
      <c r="C4418">
        <v>5175388</v>
      </c>
      <c r="D4418">
        <v>5175753</v>
      </c>
      <c r="E4418">
        <v>1</v>
      </c>
      <c r="F4418" t="s">
        <v>11534</v>
      </c>
      <c r="G4418" t="s">
        <v>11535</v>
      </c>
      <c r="I4418" t="s">
        <v>22</v>
      </c>
      <c r="J4418">
        <v>366</v>
      </c>
      <c r="K4418">
        <v>-1</v>
      </c>
      <c r="L4418">
        <f t="shared" si="68"/>
        <v>121</v>
      </c>
    </row>
    <row r="4419" spans="1:12" x14ac:dyDescent="0.25">
      <c r="A4419">
        <v>4469</v>
      </c>
      <c r="B4419" t="s">
        <v>8</v>
      </c>
      <c r="C4419">
        <v>5175753</v>
      </c>
      <c r="D4419">
        <v>5175863</v>
      </c>
      <c r="E4419">
        <v>1</v>
      </c>
      <c r="F4419" t="s">
        <v>11536</v>
      </c>
      <c r="G4419" t="s">
        <v>11537</v>
      </c>
      <c r="I4419" t="s">
        <v>22</v>
      </c>
      <c r="J4419">
        <v>111</v>
      </c>
      <c r="K4419">
        <v>260</v>
      </c>
      <c r="L4419">
        <f t="shared" si="68"/>
        <v>36</v>
      </c>
    </row>
    <row r="4420" spans="1:12" x14ac:dyDescent="0.25">
      <c r="A4420">
        <v>4470</v>
      </c>
      <c r="B4420" t="s">
        <v>8</v>
      </c>
      <c r="C4420">
        <v>5176124</v>
      </c>
      <c r="D4420">
        <v>5176798</v>
      </c>
      <c r="E4420">
        <v>1</v>
      </c>
      <c r="F4420" t="s">
        <v>11538</v>
      </c>
      <c r="G4420" t="s">
        <v>11539</v>
      </c>
      <c r="I4420" t="s">
        <v>1891</v>
      </c>
      <c r="J4420">
        <v>675</v>
      </c>
      <c r="K4420">
        <v>3</v>
      </c>
      <c r="L4420">
        <f t="shared" ref="L4420:L4483" si="69">(D4420-C4420+1)/3-1</f>
        <v>224</v>
      </c>
    </row>
    <row r="4421" spans="1:12" x14ac:dyDescent="0.25">
      <c r="A4421">
        <v>4471</v>
      </c>
      <c r="B4421" t="s">
        <v>8</v>
      </c>
      <c r="C4421">
        <v>5176802</v>
      </c>
      <c r="D4421">
        <v>5178652</v>
      </c>
      <c r="E4421">
        <v>1</v>
      </c>
      <c r="F4421" t="s">
        <v>11540</v>
      </c>
      <c r="G4421" t="s">
        <v>11541</v>
      </c>
      <c r="I4421" t="s">
        <v>1614</v>
      </c>
      <c r="J4421">
        <v>1851</v>
      </c>
      <c r="K4421">
        <v>9</v>
      </c>
      <c r="L4421">
        <f t="shared" si="69"/>
        <v>616</v>
      </c>
    </row>
    <row r="4422" spans="1:12" x14ac:dyDescent="0.25">
      <c r="A4422">
        <v>4472</v>
      </c>
      <c r="B4422" t="s">
        <v>8</v>
      </c>
      <c r="C4422">
        <v>5178662</v>
      </c>
      <c r="D4422">
        <v>5179558</v>
      </c>
      <c r="E4422">
        <v>1</v>
      </c>
      <c r="F4422" t="s">
        <v>11542</v>
      </c>
      <c r="G4422" t="s">
        <v>11543</v>
      </c>
      <c r="I4422" t="s">
        <v>22</v>
      </c>
      <c r="J4422">
        <v>897</v>
      </c>
      <c r="K4422">
        <v>47</v>
      </c>
      <c r="L4422">
        <f t="shared" si="69"/>
        <v>298</v>
      </c>
    </row>
    <row r="4423" spans="1:12" x14ac:dyDescent="0.25">
      <c r="A4423">
        <v>4473</v>
      </c>
      <c r="B4423" t="s">
        <v>8</v>
      </c>
      <c r="C4423">
        <v>5179606</v>
      </c>
      <c r="D4423">
        <v>5179989</v>
      </c>
      <c r="E4423">
        <v>-1</v>
      </c>
      <c r="F4423" t="s">
        <v>11544</v>
      </c>
      <c r="G4423" t="s">
        <v>11545</v>
      </c>
      <c r="I4423" t="s">
        <v>11546</v>
      </c>
      <c r="J4423">
        <v>384</v>
      </c>
      <c r="K4423">
        <v>242</v>
      </c>
      <c r="L4423">
        <f t="shared" si="69"/>
        <v>127</v>
      </c>
    </row>
    <row r="4424" spans="1:12" x14ac:dyDescent="0.25">
      <c r="A4424">
        <v>4474</v>
      </c>
      <c r="B4424" t="s">
        <v>8</v>
      </c>
      <c r="C4424">
        <v>5180232</v>
      </c>
      <c r="D4424">
        <v>5180885</v>
      </c>
      <c r="E4424">
        <v>1</v>
      </c>
      <c r="F4424" t="s">
        <v>11547</v>
      </c>
      <c r="G4424" t="s">
        <v>11548</v>
      </c>
      <c r="H4424" t="s">
        <v>11549</v>
      </c>
      <c r="I4424" t="s">
        <v>11008</v>
      </c>
      <c r="J4424">
        <v>654</v>
      </c>
      <c r="K4424">
        <v>23</v>
      </c>
      <c r="L4424">
        <f t="shared" si="69"/>
        <v>217</v>
      </c>
    </row>
    <row r="4425" spans="1:12" x14ac:dyDescent="0.25">
      <c r="A4425">
        <v>4475</v>
      </c>
      <c r="B4425" t="s">
        <v>8</v>
      </c>
      <c r="C4425">
        <v>5180909</v>
      </c>
      <c r="D4425">
        <v>5181829</v>
      </c>
      <c r="E4425">
        <v>1</v>
      </c>
      <c r="F4425" t="s">
        <v>11550</v>
      </c>
      <c r="G4425" t="s">
        <v>11551</v>
      </c>
      <c r="H4425" t="s">
        <v>1922</v>
      </c>
      <c r="I4425" t="s">
        <v>11552</v>
      </c>
      <c r="J4425">
        <v>921</v>
      </c>
      <c r="K4425">
        <v>2</v>
      </c>
      <c r="L4425">
        <f t="shared" si="69"/>
        <v>306</v>
      </c>
    </row>
    <row r="4426" spans="1:12" x14ac:dyDescent="0.25">
      <c r="A4426">
        <v>4476</v>
      </c>
      <c r="B4426" t="s">
        <v>8</v>
      </c>
      <c r="C4426">
        <v>5181832</v>
      </c>
      <c r="D4426">
        <v>5182683</v>
      </c>
      <c r="E4426">
        <v>1</v>
      </c>
      <c r="F4426" t="s">
        <v>11553</v>
      </c>
      <c r="G4426" t="s">
        <v>11554</v>
      </c>
      <c r="I4426" t="s">
        <v>22</v>
      </c>
      <c r="J4426">
        <v>852</v>
      </c>
      <c r="K4426">
        <v>31</v>
      </c>
      <c r="L4426">
        <f t="shared" si="69"/>
        <v>283</v>
      </c>
    </row>
    <row r="4427" spans="1:12" x14ac:dyDescent="0.25">
      <c r="A4427">
        <v>4477</v>
      </c>
      <c r="B4427" t="s">
        <v>8</v>
      </c>
      <c r="C4427">
        <v>5182715</v>
      </c>
      <c r="D4427">
        <v>5183338</v>
      </c>
      <c r="E4427">
        <v>1</v>
      </c>
      <c r="F4427" t="s">
        <v>11555</v>
      </c>
      <c r="G4427" t="s">
        <v>11556</v>
      </c>
      <c r="I4427" t="s">
        <v>10994</v>
      </c>
      <c r="J4427">
        <v>624</v>
      </c>
      <c r="K4427">
        <v>33</v>
      </c>
      <c r="L4427">
        <f t="shared" si="69"/>
        <v>207</v>
      </c>
    </row>
    <row r="4428" spans="1:12" x14ac:dyDescent="0.25">
      <c r="A4428">
        <v>4478</v>
      </c>
      <c r="B4428" t="s">
        <v>8</v>
      </c>
      <c r="C4428">
        <v>5183372</v>
      </c>
      <c r="D4428">
        <v>5184229</v>
      </c>
      <c r="E4428">
        <v>1</v>
      </c>
      <c r="F4428" t="s">
        <v>11557</v>
      </c>
      <c r="G4428" t="s">
        <v>11558</v>
      </c>
      <c r="H4428" t="s">
        <v>11559</v>
      </c>
      <c r="I4428" t="s">
        <v>11481</v>
      </c>
      <c r="J4428">
        <v>858</v>
      </c>
      <c r="K4428">
        <v>7</v>
      </c>
      <c r="L4428">
        <f t="shared" si="69"/>
        <v>285</v>
      </c>
    </row>
    <row r="4429" spans="1:12" x14ac:dyDescent="0.25">
      <c r="A4429">
        <v>4479</v>
      </c>
      <c r="B4429" t="s">
        <v>8</v>
      </c>
      <c r="C4429">
        <v>5184237</v>
      </c>
      <c r="D4429">
        <v>5185799</v>
      </c>
      <c r="E4429">
        <v>1</v>
      </c>
      <c r="F4429" t="s">
        <v>11560</v>
      </c>
      <c r="G4429" t="s">
        <v>11561</v>
      </c>
      <c r="H4429" t="s">
        <v>11562</v>
      </c>
      <c r="I4429" t="s">
        <v>11563</v>
      </c>
      <c r="J4429">
        <v>1563</v>
      </c>
      <c r="K4429">
        <v>19</v>
      </c>
      <c r="L4429">
        <f t="shared" si="69"/>
        <v>520</v>
      </c>
    </row>
    <row r="4430" spans="1:12" x14ac:dyDescent="0.25">
      <c r="A4430">
        <v>4480</v>
      </c>
      <c r="B4430" t="s">
        <v>8</v>
      </c>
      <c r="C4430">
        <v>5185819</v>
      </c>
      <c r="D4430">
        <v>5186757</v>
      </c>
      <c r="E4430">
        <v>1</v>
      </c>
      <c r="F4430" t="s">
        <v>11564</v>
      </c>
      <c r="G4430" t="s">
        <v>11565</v>
      </c>
      <c r="H4430" t="s">
        <v>11566</v>
      </c>
      <c r="I4430" t="s">
        <v>11012</v>
      </c>
      <c r="J4430">
        <v>939</v>
      </c>
      <c r="K4430">
        <v>19</v>
      </c>
      <c r="L4430">
        <f t="shared" si="69"/>
        <v>312</v>
      </c>
    </row>
    <row r="4431" spans="1:12" x14ac:dyDescent="0.25">
      <c r="A4431">
        <v>4481</v>
      </c>
      <c r="B4431" t="s">
        <v>8</v>
      </c>
      <c r="C4431">
        <v>5186777</v>
      </c>
      <c r="D4431">
        <v>5188273</v>
      </c>
      <c r="E4431">
        <v>1</v>
      </c>
      <c r="F4431" t="s">
        <v>11567</v>
      </c>
      <c r="G4431" t="s">
        <v>11568</v>
      </c>
      <c r="I4431" t="s">
        <v>7376</v>
      </c>
      <c r="J4431">
        <v>1497</v>
      </c>
      <c r="K4431">
        <v>28</v>
      </c>
      <c r="L4431">
        <f t="shared" si="69"/>
        <v>498</v>
      </c>
    </row>
    <row r="4432" spans="1:12" x14ac:dyDescent="0.25">
      <c r="A4432">
        <v>4482</v>
      </c>
      <c r="B4432" t="s">
        <v>8</v>
      </c>
      <c r="C4432">
        <v>5188302</v>
      </c>
      <c r="D4432">
        <v>5188445</v>
      </c>
      <c r="E4432">
        <v>1</v>
      </c>
      <c r="F4432" t="s">
        <v>11569</v>
      </c>
      <c r="G4432" t="s">
        <v>11570</v>
      </c>
      <c r="I4432" t="s">
        <v>22</v>
      </c>
      <c r="J4432">
        <v>144</v>
      </c>
      <c r="K4432">
        <v>17</v>
      </c>
      <c r="L4432">
        <f t="shared" si="69"/>
        <v>47</v>
      </c>
    </row>
    <row r="4433" spans="1:12" x14ac:dyDescent="0.25">
      <c r="A4433">
        <v>4483</v>
      </c>
      <c r="B4433" t="s">
        <v>8</v>
      </c>
      <c r="C4433">
        <v>5188463</v>
      </c>
      <c r="D4433">
        <v>5189083</v>
      </c>
      <c r="E4433">
        <v>1</v>
      </c>
      <c r="F4433" t="s">
        <v>11571</v>
      </c>
      <c r="G4433" t="s">
        <v>11572</v>
      </c>
      <c r="I4433" t="s">
        <v>11573</v>
      </c>
      <c r="J4433">
        <v>621</v>
      </c>
      <c r="K4433">
        <v>26</v>
      </c>
      <c r="L4433">
        <f t="shared" si="69"/>
        <v>206</v>
      </c>
    </row>
    <row r="4434" spans="1:12" x14ac:dyDescent="0.25">
      <c r="A4434">
        <v>4484</v>
      </c>
      <c r="B4434" t="s">
        <v>8</v>
      </c>
      <c r="C4434">
        <v>5189110</v>
      </c>
      <c r="D4434">
        <v>5189487</v>
      </c>
      <c r="E4434">
        <v>1</v>
      </c>
      <c r="F4434" t="s">
        <v>11574</v>
      </c>
      <c r="G4434" t="s">
        <v>11575</v>
      </c>
      <c r="I4434" t="s">
        <v>22</v>
      </c>
      <c r="J4434">
        <v>378</v>
      </c>
      <c r="K4434">
        <v>59</v>
      </c>
      <c r="L4434">
        <f t="shared" si="69"/>
        <v>125</v>
      </c>
    </row>
    <row r="4435" spans="1:12" x14ac:dyDescent="0.25">
      <c r="A4435">
        <v>4485</v>
      </c>
      <c r="B4435" t="s">
        <v>8</v>
      </c>
      <c r="C4435">
        <v>5189547</v>
      </c>
      <c r="D4435">
        <v>5190023</v>
      </c>
      <c r="E4435">
        <v>1</v>
      </c>
      <c r="F4435" t="s">
        <v>11576</v>
      </c>
      <c r="G4435" t="s">
        <v>11577</v>
      </c>
      <c r="I4435" t="s">
        <v>29</v>
      </c>
      <c r="J4435">
        <v>477</v>
      </c>
      <c r="K4435">
        <v>7</v>
      </c>
      <c r="L4435">
        <f t="shared" si="69"/>
        <v>158</v>
      </c>
    </row>
    <row r="4436" spans="1:12" x14ac:dyDescent="0.25">
      <c r="A4436">
        <v>4486</v>
      </c>
      <c r="B4436" t="s">
        <v>8</v>
      </c>
      <c r="C4436">
        <v>5190031</v>
      </c>
      <c r="D4436">
        <v>5190795</v>
      </c>
      <c r="E4436">
        <v>-1</v>
      </c>
      <c r="F4436" t="s">
        <v>11578</v>
      </c>
      <c r="G4436" t="s">
        <v>11579</v>
      </c>
      <c r="H4436" t="s">
        <v>11580</v>
      </c>
      <c r="I4436" t="s">
        <v>11581</v>
      </c>
      <c r="J4436">
        <v>765</v>
      </c>
      <c r="K4436">
        <v>167</v>
      </c>
      <c r="L4436">
        <f t="shared" si="69"/>
        <v>254</v>
      </c>
    </row>
    <row r="4437" spans="1:12" x14ac:dyDescent="0.25">
      <c r="A4437">
        <v>4487</v>
      </c>
      <c r="B4437" t="s">
        <v>8</v>
      </c>
      <c r="C4437">
        <v>5190963</v>
      </c>
      <c r="D4437">
        <v>5192228</v>
      </c>
      <c r="E4437">
        <v>1</v>
      </c>
      <c r="F4437" t="s">
        <v>11582</v>
      </c>
      <c r="G4437" t="s">
        <v>11583</v>
      </c>
      <c r="I4437" t="s">
        <v>22</v>
      </c>
      <c r="J4437">
        <v>1266</v>
      </c>
      <c r="K4437">
        <v>44</v>
      </c>
      <c r="L4437">
        <f t="shared" si="69"/>
        <v>421</v>
      </c>
    </row>
    <row r="4438" spans="1:12" x14ac:dyDescent="0.25">
      <c r="A4438">
        <v>4488</v>
      </c>
      <c r="B4438" t="s">
        <v>8</v>
      </c>
      <c r="C4438">
        <v>5192273</v>
      </c>
      <c r="D4438">
        <v>5193046</v>
      </c>
      <c r="E4438">
        <v>1</v>
      </c>
      <c r="F4438" t="s">
        <v>11584</v>
      </c>
      <c r="G4438" t="s">
        <v>11585</v>
      </c>
      <c r="I4438" t="s">
        <v>22</v>
      </c>
      <c r="J4438">
        <v>774</v>
      </c>
      <c r="K4438">
        <v>191</v>
      </c>
      <c r="L4438">
        <f t="shared" si="69"/>
        <v>257</v>
      </c>
    </row>
    <row r="4439" spans="1:12" x14ac:dyDescent="0.25">
      <c r="A4439">
        <v>4489</v>
      </c>
      <c r="B4439" t="s">
        <v>8</v>
      </c>
      <c r="C4439">
        <v>5193238</v>
      </c>
      <c r="D4439">
        <v>5196078</v>
      </c>
      <c r="E4439">
        <v>1</v>
      </c>
      <c r="F4439" t="s">
        <v>11586</v>
      </c>
      <c r="G4439" t="s">
        <v>11587</v>
      </c>
      <c r="H4439" t="s">
        <v>11588</v>
      </c>
      <c r="I4439" t="s">
        <v>10562</v>
      </c>
      <c r="J4439">
        <v>2841</v>
      </c>
      <c r="K4439">
        <v>42</v>
      </c>
      <c r="L4439">
        <f t="shared" si="69"/>
        <v>946</v>
      </c>
    </row>
    <row r="4440" spans="1:12" x14ac:dyDescent="0.25">
      <c r="A4440">
        <v>4490</v>
      </c>
      <c r="B4440" t="s">
        <v>8</v>
      </c>
      <c r="C4440">
        <v>5196121</v>
      </c>
      <c r="D4440">
        <v>5196669</v>
      </c>
      <c r="E4440">
        <v>1</v>
      </c>
      <c r="F4440" t="s">
        <v>11589</v>
      </c>
      <c r="G4440" t="s">
        <v>11590</v>
      </c>
      <c r="I4440" t="s">
        <v>22</v>
      </c>
      <c r="J4440">
        <v>549</v>
      </c>
      <c r="K4440">
        <v>185</v>
      </c>
      <c r="L4440">
        <f t="shared" si="69"/>
        <v>182</v>
      </c>
    </row>
    <row r="4441" spans="1:12" x14ac:dyDescent="0.25">
      <c r="A4441">
        <v>4491</v>
      </c>
      <c r="B4441" t="s">
        <v>8</v>
      </c>
      <c r="C4441">
        <v>5196855</v>
      </c>
      <c r="D4441">
        <v>5197541</v>
      </c>
      <c r="E4441">
        <v>1</v>
      </c>
      <c r="F4441" t="s">
        <v>11591</v>
      </c>
      <c r="G4441" t="s">
        <v>11592</v>
      </c>
      <c r="I4441" t="s">
        <v>22</v>
      </c>
      <c r="J4441">
        <v>687</v>
      </c>
      <c r="K4441">
        <v>-1</v>
      </c>
      <c r="L4441">
        <f t="shared" si="69"/>
        <v>228</v>
      </c>
    </row>
    <row r="4442" spans="1:12" x14ac:dyDescent="0.25">
      <c r="A4442">
        <v>4492</v>
      </c>
      <c r="B4442" t="s">
        <v>8</v>
      </c>
      <c r="C4442">
        <v>5197541</v>
      </c>
      <c r="D4442">
        <v>5200405</v>
      </c>
      <c r="E4442">
        <v>1</v>
      </c>
      <c r="F4442" t="s">
        <v>11593</v>
      </c>
      <c r="G4442" t="s">
        <v>11594</v>
      </c>
      <c r="I4442" t="s">
        <v>4222</v>
      </c>
      <c r="J4442">
        <v>2865</v>
      </c>
      <c r="K4442">
        <v>162</v>
      </c>
      <c r="L4442">
        <f t="shared" si="69"/>
        <v>954</v>
      </c>
    </row>
    <row r="4443" spans="1:12" x14ac:dyDescent="0.25">
      <c r="A4443">
        <v>4493</v>
      </c>
      <c r="B4443" t="s">
        <v>8</v>
      </c>
      <c r="C4443">
        <v>5200568</v>
      </c>
      <c r="D4443">
        <v>5202979</v>
      </c>
      <c r="E4443">
        <v>1</v>
      </c>
      <c r="F4443" t="s">
        <v>11595</v>
      </c>
      <c r="G4443" t="s">
        <v>11596</v>
      </c>
      <c r="H4443" t="s">
        <v>11597</v>
      </c>
      <c r="I4443" t="s">
        <v>11351</v>
      </c>
      <c r="J4443">
        <v>2412</v>
      </c>
      <c r="K4443">
        <v>145</v>
      </c>
      <c r="L4443">
        <f t="shared" si="69"/>
        <v>803</v>
      </c>
    </row>
    <row r="4444" spans="1:12" x14ac:dyDescent="0.25">
      <c r="A4444">
        <v>4494</v>
      </c>
      <c r="B4444" t="s">
        <v>8</v>
      </c>
      <c r="C4444">
        <v>5203125</v>
      </c>
      <c r="D4444">
        <v>5203499</v>
      </c>
      <c r="E4444">
        <v>1</v>
      </c>
      <c r="F4444" t="s">
        <v>11598</v>
      </c>
      <c r="G4444" t="s">
        <v>11599</v>
      </c>
      <c r="I4444" t="s">
        <v>22</v>
      </c>
      <c r="J4444">
        <v>375</v>
      </c>
      <c r="K4444">
        <v>9</v>
      </c>
      <c r="L4444">
        <f t="shared" si="69"/>
        <v>124</v>
      </c>
    </row>
    <row r="4445" spans="1:12" x14ac:dyDescent="0.25">
      <c r="A4445">
        <v>4495</v>
      </c>
      <c r="B4445" t="s">
        <v>8</v>
      </c>
      <c r="C4445">
        <v>5203509</v>
      </c>
      <c r="D4445">
        <v>5204510</v>
      </c>
      <c r="E4445">
        <v>-1</v>
      </c>
      <c r="F4445" t="s">
        <v>11600</v>
      </c>
      <c r="G4445" t="s">
        <v>11601</v>
      </c>
      <c r="I4445" t="s">
        <v>22</v>
      </c>
      <c r="J4445">
        <v>1002</v>
      </c>
      <c r="K4445">
        <v>-22</v>
      </c>
      <c r="L4445">
        <f t="shared" si="69"/>
        <v>333</v>
      </c>
    </row>
    <row r="4446" spans="1:12" x14ac:dyDescent="0.25">
      <c r="A4446">
        <v>4496</v>
      </c>
      <c r="B4446" t="s">
        <v>8</v>
      </c>
      <c r="C4446">
        <v>5204489</v>
      </c>
      <c r="D4446">
        <v>5204638</v>
      </c>
      <c r="E4446">
        <v>-1</v>
      </c>
      <c r="F4446" t="s">
        <v>11602</v>
      </c>
      <c r="G4446" t="s">
        <v>11603</v>
      </c>
      <c r="I4446" t="s">
        <v>22</v>
      </c>
      <c r="J4446">
        <v>150</v>
      </c>
      <c r="K4446">
        <v>27</v>
      </c>
      <c r="L4446">
        <f t="shared" si="69"/>
        <v>49</v>
      </c>
    </row>
    <row r="4447" spans="1:12" x14ac:dyDescent="0.25">
      <c r="A4447">
        <v>4497</v>
      </c>
      <c r="B4447" t="s">
        <v>8</v>
      </c>
      <c r="C4447">
        <v>5204666</v>
      </c>
      <c r="D4447">
        <v>5204983</v>
      </c>
      <c r="E4447">
        <v>1</v>
      </c>
      <c r="F4447" t="s">
        <v>11604</v>
      </c>
      <c r="G4447" t="s">
        <v>11605</v>
      </c>
      <c r="I4447" t="s">
        <v>22</v>
      </c>
      <c r="J4447">
        <v>318</v>
      </c>
      <c r="K4447">
        <v>12</v>
      </c>
      <c r="L4447">
        <f t="shared" si="69"/>
        <v>105</v>
      </c>
    </row>
    <row r="4448" spans="1:12" x14ac:dyDescent="0.25">
      <c r="A4448">
        <v>4498</v>
      </c>
      <c r="B4448" t="s">
        <v>8</v>
      </c>
      <c r="C4448">
        <v>5204996</v>
      </c>
      <c r="D4448">
        <v>5205997</v>
      </c>
      <c r="E4448">
        <v>1</v>
      </c>
      <c r="F4448" t="s">
        <v>11606</v>
      </c>
      <c r="G4448" t="s">
        <v>11607</v>
      </c>
      <c r="I4448" t="s">
        <v>11608</v>
      </c>
      <c r="J4448">
        <v>1002</v>
      </c>
      <c r="K4448">
        <v>103</v>
      </c>
      <c r="L4448">
        <f t="shared" si="69"/>
        <v>333</v>
      </c>
    </row>
    <row r="4449" spans="1:12" x14ac:dyDescent="0.25">
      <c r="A4449">
        <v>4499</v>
      </c>
      <c r="B4449" t="s">
        <v>8</v>
      </c>
      <c r="C4449">
        <v>5206101</v>
      </c>
      <c r="D4449">
        <v>5206949</v>
      </c>
      <c r="E4449">
        <v>1</v>
      </c>
      <c r="F4449" t="s">
        <v>11609</v>
      </c>
      <c r="G4449" t="s">
        <v>11610</v>
      </c>
      <c r="I4449" t="s">
        <v>10822</v>
      </c>
      <c r="J4449">
        <v>849</v>
      </c>
      <c r="K4449">
        <v>97</v>
      </c>
      <c r="L4449">
        <f t="shared" si="69"/>
        <v>282</v>
      </c>
    </row>
    <row r="4450" spans="1:12" x14ac:dyDescent="0.25">
      <c r="A4450">
        <v>4500</v>
      </c>
      <c r="B4450" t="s">
        <v>8</v>
      </c>
      <c r="C4450">
        <v>5207047</v>
      </c>
      <c r="D4450">
        <v>5207895</v>
      </c>
      <c r="E4450">
        <v>-1</v>
      </c>
      <c r="F4450" t="s">
        <v>11611</v>
      </c>
      <c r="G4450" t="s">
        <v>11612</v>
      </c>
      <c r="I4450" t="s">
        <v>22</v>
      </c>
      <c r="J4450">
        <v>849</v>
      </c>
      <c r="K4450">
        <v>6</v>
      </c>
      <c r="L4450">
        <f t="shared" si="69"/>
        <v>282</v>
      </c>
    </row>
    <row r="4451" spans="1:12" x14ac:dyDescent="0.25">
      <c r="A4451">
        <v>4501</v>
      </c>
      <c r="B4451" t="s">
        <v>8</v>
      </c>
      <c r="C4451">
        <v>5207902</v>
      </c>
      <c r="D4451">
        <v>5210310</v>
      </c>
      <c r="E4451">
        <v>-1</v>
      </c>
      <c r="F4451" t="s">
        <v>11613</v>
      </c>
      <c r="G4451" t="s">
        <v>11614</v>
      </c>
      <c r="I4451" t="s">
        <v>62</v>
      </c>
      <c r="J4451">
        <v>2409</v>
      </c>
      <c r="K4451">
        <v>247</v>
      </c>
      <c r="L4451">
        <f t="shared" si="69"/>
        <v>802</v>
      </c>
    </row>
    <row r="4452" spans="1:12" x14ac:dyDescent="0.25">
      <c r="A4452">
        <v>4502</v>
      </c>
      <c r="B4452" t="s">
        <v>8</v>
      </c>
      <c r="C4452">
        <v>5210558</v>
      </c>
      <c r="D4452">
        <v>5211100</v>
      </c>
      <c r="E4452">
        <v>1</v>
      </c>
      <c r="F4452" t="s">
        <v>11615</v>
      </c>
      <c r="G4452" t="s">
        <v>11616</v>
      </c>
      <c r="I4452" t="s">
        <v>169</v>
      </c>
      <c r="J4452">
        <v>543</v>
      </c>
      <c r="K4452">
        <v>-1</v>
      </c>
      <c r="L4452">
        <f t="shared" si="69"/>
        <v>180</v>
      </c>
    </row>
    <row r="4453" spans="1:12" x14ac:dyDescent="0.25">
      <c r="A4453">
        <v>4503</v>
      </c>
      <c r="B4453" t="s">
        <v>8</v>
      </c>
      <c r="C4453">
        <v>5211100</v>
      </c>
      <c r="D4453">
        <v>5211639</v>
      </c>
      <c r="E4453">
        <v>1</v>
      </c>
      <c r="F4453" t="s">
        <v>11617</v>
      </c>
      <c r="G4453" t="s">
        <v>11618</v>
      </c>
      <c r="I4453" t="s">
        <v>22</v>
      </c>
      <c r="J4453">
        <v>540</v>
      </c>
      <c r="K4453">
        <v>-26</v>
      </c>
      <c r="L4453">
        <f t="shared" si="69"/>
        <v>179</v>
      </c>
    </row>
    <row r="4454" spans="1:12" x14ac:dyDescent="0.25">
      <c r="A4454">
        <v>4504</v>
      </c>
      <c r="B4454" t="s">
        <v>8</v>
      </c>
      <c r="C4454">
        <v>5211614</v>
      </c>
      <c r="D4454">
        <v>5212711</v>
      </c>
      <c r="E4454">
        <v>1</v>
      </c>
      <c r="F4454" t="s">
        <v>11619</v>
      </c>
      <c r="G4454" t="s">
        <v>11620</v>
      </c>
      <c r="I4454" t="s">
        <v>22</v>
      </c>
      <c r="J4454">
        <v>1098</v>
      </c>
      <c r="K4454">
        <v>236</v>
      </c>
      <c r="L4454">
        <f t="shared" si="69"/>
        <v>365</v>
      </c>
    </row>
    <row r="4455" spans="1:12" x14ac:dyDescent="0.25">
      <c r="A4455">
        <v>4505</v>
      </c>
      <c r="B4455" t="s">
        <v>8</v>
      </c>
      <c r="C4455">
        <v>5212948</v>
      </c>
      <c r="D4455">
        <v>5213616</v>
      </c>
      <c r="E4455">
        <v>1</v>
      </c>
      <c r="F4455" t="s">
        <v>11621</v>
      </c>
      <c r="G4455" t="s">
        <v>11622</v>
      </c>
      <c r="I4455" t="s">
        <v>22</v>
      </c>
      <c r="J4455">
        <v>669</v>
      </c>
      <c r="K4455">
        <v>56</v>
      </c>
      <c r="L4455">
        <f t="shared" si="69"/>
        <v>222</v>
      </c>
    </row>
    <row r="4456" spans="1:12" x14ac:dyDescent="0.25">
      <c r="A4456">
        <v>4506</v>
      </c>
      <c r="B4456" t="s">
        <v>8</v>
      </c>
      <c r="C4456">
        <v>5213673</v>
      </c>
      <c r="D4456">
        <v>5213807</v>
      </c>
      <c r="E4456">
        <v>1</v>
      </c>
      <c r="F4456" t="s">
        <v>11623</v>
      </c>
      <c r="G4456" t="s">
        <v>11624</v>
      </c>
      <c r="I4456" t="s">
        <v>22</v>
      </c>
      <c r="J4456">
        <v>135</v>
      </c>
      <c r="K4456">
        <v>57</v>
      </c>
      <c r="L4456">
        <f t="shared" si="69"/>
        <v>44</v>
      </c>
    </row>
    <row r="4457" spans="1:12" x14ac:dyDescent="0.25">
      <c r="A4457">
        <v>4507</v>
      </c>
      <c r="B4457" t="s">
        <v>8</v>
      </c>
      <c r="C4457">
        <v>5213865</v>
      </c>
      <c r="D4457">
        <v>5214587</v>
      </c>
      <c r="E4457">
        <v>1</v>
      </c>
      <c r="F4457" t="s">
        <v>11625</v>
      </c>
      <c r="G4457" t="s">
        <v>11626</v>
      </c>
      <c r="I4457" t="s">
        <v>160</v>
      </c>
      <c r="J4457">
        <v>723</v>
      </c>
      <c r="K4457">
        <v>7</v>
      </c>
      <c r="L4457">
        <f t="shared" si="69"/>
        <v>240</v>
      </c>
    </row>
    <row r="4458" spans="1:12" x14ac:dyDescent="0.25">
      <c r="A4458">
        <v>4508</v>
      </c>
      <c r="B4458" t="s">
        <v>8</v>
      </c>
      <c r="C4458">
        <v>5214595</v>
      </c>
      <c r="D4458">
        <v>5215194</v>
      </c>
      <c r="E4458">
        <v>-1</v>
      </c>
      <c r="F4458" t="s">
        <v>11627</v>
      </c>
      <c r="G4458" t="s">
        <v>11628</v>
      </c>
      <c r="H4458" t="s">
        <v>11629</v>
      </c>
      <c r="I4458" t="s">
        <v>11630</v>
      </c>
      <c r="J4458">
        <v>600</v>
      </c>
      <c r="K4458">
        <v>56</v>
      </c>
      <c r="L4458">
        <f t="shared" si="69"/>
        <v>199</v>
      </c>
    </row>
    <row r="4459" spans="1:12" x14ac:dyDescent="0.25">
      <c r="A4459">
        <v>4509</v>
      </c>
      <c r="B4459" t="s">
        <v>8</v>
      </c>
      <c r="C4459">
        <v>5215251</v>
      </c>
      <c r="D4459">
        <v>5216006</v>
      </c>
      <c r="E4459">
        <v>-1</v>
      </c>
      <c r="F4459" t="s">
        <v>11631</v>
      </c>
      <c r="G4459" t="s">
        <v>11632</v>
      </c>
      <c r="H4459" t="s">
        <v>11633</v>
      </c>
      <c r="I4459" t="s">
        <v>11634</v>
      </c>
      <c r="J4459">
        <v>756</v>
      </c>
      <c r="K4459">
        <v>64</v>
      </c>
      <c r="L4459">
        <f t="shared" si="69"/>
        <v>251</v>
      </c>
    </row>
    <row r="4460" spans="1:12" x14ac:dyDescent="0.25">
      <c r="A4460">
        <v>4510</v>
      </c>
      <c r="B4460" t="s">
        <v>8</v>
      </c>
      <c r="C4460">
        <v>5216071</v>
      </c>
      <c r="D4460">
        <v>5216850</v>
      </c>
      <c r="E4460">
        <v>-1</v>
      </c>
      <c r="F4460" t="s">
        <v>11635</v>
      </c>
      <c r="G4460" t="s">
        <v>11636</v>
      </c>
      <c r="H4460" t="s">
        <v>11637</v>
      </c>
      <c r="I4460" t="s">
        <v>11638</v>
      </c>
      <c r="J4460">
        <v>780</v>
      </c>
      <c r="K4460">
        <v>128</v>
      </c>
      <c r="L4460">
        <f t="shared" si="69"/>
        <v>259</v>
      </c>
    </row>
    <row r="4461" spans="1:12" x14ac:dyDescent="0.25">
      <c r="A4461">
        <v>4511</v>
      </c>
      <c r="B4461" t="s">
        <v>8</v>
      </c>
      <c r="C4461">
        <v>5216979</v>
      </c>
      <c r="D4461">
        <v>5217329</v>
      </c>
      <c r="E4461">
        <v>-1</v>
      </c>
      <c r="F4461" t="s">
        <v>11639</v>
      </c>
      <c r="G4461" t="s">
        <v>11640</v>
      </c>
      <c r="I4461" t="s">
        <v>11641</v>
      </c>
      <c r="J4461">
        <v>351</v>
      </c>
      <c r="K4461">
        <v>37</v>
      </c>
      <c r="L4461">
        <f t="shared" si="69"/>
        <v>116</v>
      </c>
    </row>
    <row r="4462" spans="1:12" x14ac:dyDescent="0.25">
      <c r="A4462">
        <v>4512</v>
      </c>
      <c r="B4462" t="s">
        <v>8</v>
      </c>
      <c r="C4462">
        <v>5217367</v>
      </c>
      <c r="D4462">
        <v>5217954</v>
      </c>
      <c r="E4462">
        <v>-1</v>
      </c>
      <c r="F4462" t="s">
        <v>11642</v>
      </c>
      <c r="G4462" t="s">
        <v>11643</v>
      </c>
      <c r="H4462" t="s">
        <v>11644</v>
      </c>
      <c r="I4462" t="s">
        <v>11645</v>
      </c>
      <c r="J4462">
        <v>588</v>
      </c>
      <c r="K4462">
        <v>76</v>
      </c>
      <c r="L4462">
        <f t="shared" si="69"/>
        <v>195</v>
      </c>
    </row>
    <row r="4463" spans="1:12" x14ac:dyDescent="0.25">
      <c r="A4463">
        <v>4513</v>
      </c>
      <c r="B4463" t="s">
        <v>8</v>
      </c>
      <c r="C4463">
        <v>5218031</v>
      </c>
      <c r="D4463">
        <v>5219167</v>
      </c>
      <c r="E4463">
        <v>-1</v>
      </c>
      <c r="F4463" t="s">
        <v>11646</v>
      </c>
      <c r="G4463" t="s">
        <v>11647</v>
      </c>
      <c r="H4463" t="s">
        <v>11648</v>
      </c>
      <c r="I4463" t="s">
        <v>11649</v>
      </c>
      <c r="J4463">
        <v>1137</v>
      </c>
      <c r="K4463">
        <v>19</v>
      </c>
      <c r="L4463">
        <f t="shared" si="69"/>
        <v>378</v>
      </c>
    </row>
    <row r="4464" spans="1:12" x14ac:dyDescent="0.25">
      <c r="A4464">
        <v>4514</v>
      </c>
      <c r="B4464" t="s">
        <v>8</v>
      </c>
      <c r="C4464">
        <v>5219187</v>
      </c>
      <c r="D4464">
        <v>5220236</v>
      </c>
      <c r="E4464">
        <v>-1</v>
      </c>
      <c r="F4464" t="s">
        <v>11650</v>
      </c>
      <c r="G4464" t="s">
        <v>11651</v>
      </c>
      <c r="H4464" t="s">
        <v>11652</v>
      </c>
      <c r="I4464" t="s">
        <v>7683</v>
      </c>
      <c r="J4464">
        <v>1050</v>
      </c>
      <c r="K4464">
        <v>-8</v>
      </c>
      <c r="L4464">
        <f t="shared" si="69"/>
        <v>349</v>
      </c>
    </row>
    <row r="4465" spans="1:12" x14ac:dyDescent="0.25">
      <c r="A4465">
        <v>4515</v>
      </c>
      <c r="B4465" t="s">
        <v>8</v>
      </c>
      <c r="C4465">
        <v>5220229</v>
      </c>
      <c r="D4465">
        <v>5221518</v>
      </c>
      <c r="E4465">
        <v>-1</v>
      </c>
      <c r="F4465" t="s">
        <v>11653</v>
      </c>
      <c r="G4465" t="s">
        <v>11654</v>
      </c>
      <c r="H4465" t="s">
        <v>11655</v>
      </c>
      <c r="I4465" t="s">
        <v>11656</v>
      </c>
      <c r="J4465">
        <v>1290</v>
      </c>
      <c r="K4465">
        <v>-4</v>
      </c>
      <c r="L4465">
        <f t="shared" si="69"/>
        <v>429</v>
      </c>
    </row>
    <row r="4466" spans="1:12" x14ac:dyDescent="0.25">
      <c r="A4466">
        <v>4516</v>
      </c>
      <c r="B4466" t="s">
        <v>8</v>
      </c>
      <c r="C4466">
        <v>5221515</v>
      </c>
      <c r="D4466">
        <v>5222000</v>
      </c>
      <c r="E4466">
        <v>-1</v>
      </c>
      <c r="F4466" t="s">
        <v>11657</v>
      </c>
      <c r="G4466" t="s">
        <v>11658</v>
      </c>
      <c r="I4466" t="s">
        <v>29</v>
      </c>
      <c r="J4466">
        <v>486</v>
      </c>
      <c r="K4466">
        <v>-28</v>
      </c>
      <c r="L4466">
        <f t="shared" si="69"/>
        <v>161</v>
      </c>
    </row>
    <row r="4467" spans="1:12" x14ac:dyDescent="0.25">
      <c r="A4467">
        <v>4517</v>
      </c>
      <c r="B4467" t="s">
        <v>8</v>
      </c>
      <c r="C4467">
        <v>5221973</v>
      </c>
      <c r="D4467">
        <v>5222830</v>
      </c>
      <c r="E4467">
        <v>-1</v>
      </c>
      <c r="F4467" t="s">
        <v>11659</v>
      </c>
      <c r="G4467" t="s">
        <v>11660</v>
      </c>
      <c r="H4467" t="s">
        <v>11661</v>
      </c>
      <c r="I4467" t="s">
        <v>11662</v>
      </c>
      <c r="J4467">
        <v>858</v>
      </c>
      <c r="K4467">
        <v>130</v>
      </c>
      <c r="L4467">
        <f t="shared" si="69"/>
        <v>285</v>
      </c>
    </row>
    <row r="4468" spans="1:12" x14ac:dyDescent="0.25">
      <c r="A4468">
        <v>4518</v>
      </c>
      <c r="B4468" t="s">
        <v>8</v>
      </c>
      <c r="C4468">
        <v>5222961</v>
      </c>
      <c r="D4468">
        <v>5223053</v>
      </c>
      <c r="E4468">
        <v>1</v>
      </c>
      <c r="F4468" t="s">
        <v>11663</v>
      </c>
      <c r="G4468" t="s">
        <v>11664</v>
      </c>
      <c r="I4468" t="s">
        <v>22</v>
      </c>
      <c r="J4468">
        <v>93</v>
      </c>
      <c r="K4468">
        <v>13</v>
      </c>
      <c r="L4468">
        <f t="shared" si="69"/>
        <v>30</v>
      </c>
    </row>
    <row r="4469" spans="1:12" x14ac:dyDescent="0.25">
      <c r="A4469">
        <v>4519</v>
      </c>
      <c r="B4469" t="s">
        <v>8</v>
      </c>
      <c r="C4469">
        <v>5223067</v>
      </c>
      <c r="D4469">
        <v>5223879</v>
      </c>
      <c r="E4469">
        <v>-1</v>
      </c>
      <c r="F4469" t="s">
        <v>11665</v>
      </c>
      <c r="G4469" t="s">
        <v>11666</v>
      </c>
      <c r="I4469" t="s">
        <v>11667</v>
      </c>
      <c r="J4469">
        <v>813</v>
      </c>
      <c r="K4469">
        <v>10</v>
      </c>
      <c r="L4469">
        <f t="shared" si="69"/>
        <v>270</v>
      </c>
    </row>
    <row r="4470" spans="1:12" x14ac:dyDescent="0.25">
      <c r="A4470">
        <v>4520</v>
      </c>
      <c r="B4470" t="s">
        <v>8</v>
      </c>
      <c r="C4470">
        <v>5223890</v>
      </c>
      <c r="D4470">
        <v>5225920</v>
      </c>
      <c r="E4470">
        <v>-1</v>
      </c>
      <c r="F4470" t="s">
        <v>11668</v>
      </c>
      <c r="G4470" t="s">
        <v>11669</v>
      </c>
      <c r="I4470" t="s">
        <v>22</v>
      </c>
      <c r="J4470">
        <v>2031</v>
      </c>
      <c r="K4470">
        <v>64</v>
      </c>
      <c r="L4470">
        <f t="shared" si="69"/>
        <v>676</v>
      </c>
    </row>
    <row r="4471" spans="1:12" x14ac:dyDescent="0.25">
      <c r="A4471">
        <v>4521</v>
      </c>
      <c r="B4471" t="s">
        <v>8</v>
      </c>
      <c r="C4471">
        <v>5225985</v>
      </c>
      <c r="D4471">
        <v>5226731</v>
      </c>
      <c r="E4471">
        <v>-1</v>
      </c>
      <c r="F4471" t="s">
        <v>11670</v>
      </c>
      <c r="G4471" t="s">
        <v>11671</v>
      </c>
      <c r="H4471" t="s">
        <v>11672</v>
      </c>
      <c r="I4471" t="s">
        <v>2868</v>
      </c>
      <c r="J4471">
        <v>747</v>
      </c>
      <c r="K4471">
        <v>115</v>
      </c>
      <c r="L4471">
        <f t="shared" si="69"/>
        <v>248</v>
      </c>
    </row>
    <row r="4472" spans="1:12" x14ac:dyDescent="0.25">
      <c r="A4472">
        <v>4522</v>
      </c>
      <c r="B4472" t="s">
        <v>8</v>
      </c>
      <c r="C4472">
        <v>5226847</v>
      </c>
      <c r="D4472">
        <v>5227719</v>
      </c>
      <c r="E4472">
        <v>-1</v>
      </c>
      <c r="F4472" t="s">
        <v>11673</v>
      </c>
      <c r="G4472" t="s">
        <v>11674</v>
      </c>
      <c r="H4472" t="s">
        <v>11675</v>
      </c>
      <c r="I4472" t="s">
        <v>11676</v>
      </c>
      <c r="J4472">
        <v>873</v>
      </c>
      <c r="K4472">
        <v>70</v>
      </c>
      <c r="L4472">
        <f t="shared" si="69"/>
        <v>290</v>
      </c>
    </row>
    <row r="4473" spans="1:12" x14ac:dyDescent="0.25">
      <c r="A4473">
        <v>4523</v>
      </c>
      <c r="B4473" t="s">
        <v>8</v>
      </c>
      <c r="C4473">
        <v>5227790</v>
      </c>
      <c r="D4473">
        <v>5228722</v>
      </c>
      <c r="E4473">
        <v>-1</v>
      </c>
      <c r="F4473" t="s">
        <v>11677</v>
      </c>
      <c r="G4473" t="s">
        <v>11678</v>
      </c>
      <c r="H4473" t="s">
        <v>11679</v>
      </c>
      <c r="I4473" t="s">
        <v>11680</v>
      </c>
      <c r="J4473">
        <v>933</v>
      </c>
      <c r="K4473">
        <v>65</v>
      </c>
      <c r="L4473">
        <f t="shared" si="69"/>
        <v>310</v>
      </c>
    </row>
    <row r="4474" spans="1:12" x14ac:dyDescent="0.25">
      <c r="A4474">
        <v>4524</v>
      </c>
      <c r="B4474" t="s">
        <v>8</v>
      </c>
      <c r="C4474">
        <v>5228788</v>
      </c>
      <c r="D4474">
        <v>5229354</v>
      </c>
      <c r="E4474">
        <v>-1</v>
      </c>
      <c r="F4474" t="s">
        <v>11681</v>
      </c>
      <c r="G4474" t="s">
        <v>11682</v>
      </c>
      <c r="H4474" t="s">
        <v>11683</v>
      </c>
      <c r="I4474" t="s">
        <v>11684</v>
      </c>
      <c r="J4474">
        <v>567</v>
      </c>
      <c r="K4474">
        <v>86</v>
      </c>
      <c r="L4474">
        <f t="shared" si="69"/>
        <v>188</v>
      </c>
    </row>
    <row r="4475" spans="1:12" x14ac:dyDescent="0.25">
      <c r="A4475">
        <v>4525</v>
      </c>
      <c r="B4475" t="s">
        <v>8</v>
      </c>
      <c r="C4475">
        <v>5229441</v>
      </c>
      <c r="D4475">
        <v>5230226</v>
      </c>
      <c r="E4475">
        <v>-1</v>
      </c>
      <c r="F4475" t="s">
        <v>11685</v>
      </c>
      <c r="G4475" t="s">
        <v>11686</v>
      </c>
      <c r="H4475" t="s">
        <v>11687</v>
      </c>
      <c r="I4475" t="s">
        <v>11688</v>
      </c>
      <c r="J4475">
        <v>786</v>
      </c>
      <c r="K4475">
        <v>1</v>
      </c>
      <c r="L4475">
        <f t="shared" si="69"/>
        <v>261</v>
      </c>
    </row>
    <row r="4476" spans="1:12" x14ac:dyDescent="0.25">
      <c r="A4476">
        <v>4526</v>
      </c>
      <c r="B4476" t="s">
        <v>8</v>
      </c>
      <c r="C4476">
        <v>5230228</v>
      </c>
      <c r="D4476">
        <v>5231613</v>
      </c>
      <c r="E4476">
        <v>-1</v>
      </c>
      <c r="F4476" t="s">
        <v>11689</v>
      </c>
      <c r="G4476" t="s">
        <v>11690</v>
      </c>
      <c r="H4476" t="s">
        <v>11691</v>
      </c>
      <c r="I4476" t="s">
        <v>11692</v>
      </c>
      <c r="J4476">
        <v>1386</v>
      </c>
      <c r="K4476">
        <v>-20</v>
      </c>
      <c r="L4476">
        <f t="shared" si="69"/>
        <v>461</v>
      </c>
    </row>
    <row r="4477" spans="1:12" x14ac:dyDescent="0.25">
      <c r="A4477">
        <v>4527</v>
      </c>
      <c r="B4477" t="s">
        <v>8</v>
      </c>
      <c r="C4477">
        <v>5231594</v>
      </c>
      <c r="D4477">
        <v>5232643</v>
      </c>
      <c r="E4477">
        <v>-1</v>
      </c>
      <c r="F4477" t="s">
        <v>11693</v>
      </c>
      <c r="G4477" t="s">
        <v>11694</v>
      </c>
      <c r="H4477" t="s">
        <v>11695</v>
      </c>
      <c r="I4477" t="s">
        <v>11680</v>
      </c>
      <c r="J4477">
        <v>1050</v>
      </c>
      <c r="K4477">
        <v>23</v>
      </c>
      <c r="L4477">
        <f t="shared" si="69"/>
        <v>349</v>
      </c>
    </row>
    <row r="4478" spans="1:12" x14ac:dyDescent="0.25">
      <c r="A4478">
        <v>4528</v>
      </c>
      <c r="B4478" t="s">
        <v>8</v>
      </c>
      <c r="C4478">
        <v>5232667</v>
      </c>
      <c r="D4478">
        <v>5233770</v>
      </c>
      <c r="E4478">
        <v>-1</v>
      </c>
      <c r="F4478" t="s">
        <v>11696</v>
      </c>
      <c r="G4478" t="s">
        <v>11697</v>
      </c>
      <c r="I4478" t="s">
        <v>11698</v>
      </c>
      <c r="J4478">
        <v>1104</v>
      </c>
      <c r="K4478">
        <v>270</v>
      </c>
      <c r="L4478">
        <f t="shared" si="69"/>
        <v>367</v>
      </c>
    </row>
    <row r="4479" spans="1:12" x14ac:dyDescent="0.25">
      <c r="A4479">
        <v>4529</v>
      </c>
      <c r="B4479" t="s">
        <v>8</v>
      </c>
      <c r="C4479">
        <v>5234041</v>
      </c>
      <c r="D4479">
        <v>5235582</v>
      </c>
      <c r="E4479">
        <v>1</v>
      </c>
      <c r="F4479" t="s">
        <v>11699</v>
      </c>
      <c r="G4479" t="s">
        <v>11700</v>
      </c>
      <c r="I4479" t="s">
        <v>97</v>
      </c>
      <c r="J4479">
        <v>1542</v>
      </c>
      <c r="K4479">
        <v>12</v>
      </c>
      <c r="L4479">
        <f t="shared" si="69"/>
        <v>513</v>
      </c>
    </row>
    <row r="4480" spans="1:12" x14ac:dyDescent="0.25">
      <c r="A4480">
        <v>4530</v>
      </c>
      <c r="B4480" t="s">
        <v>8</v>
      </c>
      <c r="C4480">
        <v>5235595</v>
      </c>
      <c r="D4480">
        <v>5236008</v>
      </c>
      <c r="E4480">
        <v>1</v>
      </c>
      <c r="F4480" t="s">
        <v>11701</v>
      </c>
      <c r="G4480" t="s">
        <v>11702</v>
      </c>
      <c r="I4480" t="s">
        <v>6703</v>
      </c>
      <c r="J4480">
        <v>414</v>
      </c>
      <c r="K4480">
        <v>166</v>
      </c>
      <c r="L4480">
        <f t="shared" si="69"/>
        <v>137</v>
      </c>
    </row>
    <row r="4481" spans="1:12" x14ac:dyDescent="0.25">
      <c r="A4481">
        <v>4531</v>
      </c>
      <c r="B4481" t="s">
        <v>8</v>
      </c>
      <c r="C4481">
        <v>5236175</v>
      </c>
      <c r="D4481">
        <v>5236423</v>
      </c>
      <c r="E4481">
        <v>1</v>
      </c>
      <c r="F4481" t="s">
        <v>11703</v>
      </c>
      <c r="G4481" t="s">
        <v>11704</v>
      </c>
      <c r="I4481" t="s">
        <v>22</v>
      </c>
      <c r="J4481">
        <v>249</v>
      </c>
      <c r="K4481">
        <v>98</v>
      </c>
      <c r="L4481">
        <f t="shared" si="69"/>
        <v>82</v>
      </c>
    </row>
    <row r="4482" spans="1:12" x14ac:dyDescent="0.25">
      <c r="A4482">
        <v>4532</v>
      </c>
      <c r="B4482" t="s">
        <v>8</v>
      </c>
      <c r="C4482">
        <v>5236522</v>
      </c>
      <c r="D4482">
        <v>5237199</v>
      </c>
      <c r="E4482">
        <v>1</v>
      </c>
      <c r="F4482" t="s">
        <v>11705</v>
      </c>
      <c r="G4482" t="s">
        <v>11706</v>
      </c>
      <c r="I4482" t="s">
        <v>22</v>
      </c>
      <c r="J4482">
        <v>678</v>
      </c>
      <c r="K4482">
        <v>105</v>
      </c>
      <c r="L4482">
        <f t="shared" si="69"/>
        <v>225</v>
      </c>
    </row>
    <row r="4483" spans="1:12" x14ac:dyDescent="0.25">
      <c r="A4483">
        <v>4533</v>
      </c>
      <c r="B4483" t="s">
        <v>8</v>
      </c>
      <c r="C4483">
        <v>5237305</v>
      </c>
      <c r="D4483">
        <v>5238504</v>
      </c>
      <c r="E4483">
        <v>1</v>
      </c>
      <c r="F4483" t="s">
        <v>11707</v>
      </c>
      <c r="G4483" t="s">
        <v>11708</v>
      </c>
      <c r="H4483" t="s">
        <v>8367</v>
      </c>
      <c r="I4483" t="s">
        <v>7677</v>
      </c>
      <c r="J4483">
        <v>1200</v>
      </c>
      <c r="K4483">
        <v>145</v>
      </c>
      <c r="L4483">
        <f t="shared" si="69"/>
        <v>399</v>
      </c>
    </row>
    <row r="4484" spans="1:12" x14ac:dyDescent="0.25">
      <c r="A4484">
        <v>4534</v>
      </c>
      <c r="B4484" t="s">
        <v>8</v>
      </c>
      <c r="C4484">
        <v>5238650</v>
      </c>
      <c r="D4484">
        <v>5239033</v>
      </c>
      <c r="E4484">
        <v>1</v>
      </c>
      <c r="F4484" t="s">
        <v>11709</v>
      </c>
      <c r="G4484" t="s">
        <v>11710</v>
      </c>
      <c r="I4484" t="s">
        <v>22</v>
      </c>
      <c r="J4484">
        <v>384</v>
      </c>
      <c r="K4484">
        <v>39</v>
      </c>
      <c r="L4484">
        <f t="shared" ref="L4484:L4547" si="70">(D4484-C4484+1)/3-1</f>
        <v>127</v>
      </c>
    </row>
    <row r="4485" spans="1:12" x14ac:dyDescent="0.25">
      <c r="A4485">
        <v>4535</v>
      </c>
      <c r="B4485" t="s">
        <v>8</v>
      </c>
      <c r="C4485">
        <v>5239073</v>
      </c>
      <c r="D4485">
        <v>5240239</v>
      </c>
      <c r="E4485">
        <v>-1</v>
      </c>
      <c r="F4485" t="s">
        <v>11711</v>
      </c>
      <c r="G4485" t="s">
        <v>11712</v>
      </c>
      <c r="I4485" t="s">
        <v>11713</v>
      </c>
      <c r="J4485">
        <v>1167</v>
      </c>
      <c r="K4485">
        <v>130</v>
      </c>
      <c r="L4485">
        <f t="shared" si="70"/>
        <v>388</v>
      </c>
    </row>
    <row r="4486" spans="1:12" x14ac:dyDescent="0.25">
      <c r="A4486">
        <v>4536</v>
      </c>
      <c r="B4486" t="s">
        <v>8</v>
      </c>
      <c r="C4486">
        <v>5240370</v>
      </c>
      <c r="D4486">
        <v>5241434</v>
      </c>
      <c r="E4486">
        <v>1</v>
      </c>
      <c r="F4486" t="s">
        <v>11714</v>
      </c>
      <c r="G4486" t="s">
        <v>11715</v>
      </c>
      <c r="H4486" t="s">
        <v>11716</v>
      </c>
      <c r="I4486" t="s">
        <v>1306</v>
      </c>
      <c r="J4486">
        <v>1065</v>
      </c>
      <c r="K4486">
        <v>131</v>
      </c>
      <c r="L4486">
        <f t="shared" si="70"/>
        <v>354</v>
      </c>
    </row>
    <row r="4487" spans="1:12" x14ac:dyDescent="0.25">
      <c r="A4487">
        <v>4537</v>
      </c>
      <c r="B4487" t="s">
        <v>8</v>
      </c>
      <c r="C4487">
        <v>5241566</v>
      </c>
      <c r="D4487">
        <v>5241892</v>
      </c>
      <c r="E4487">
        <v>1</v>
      </c>
      <c r="F4487" t="s">
        <v>11717</v>
      </c>
      <c r="G4487" t="s">
        <v>11718</v>
      </c>
      <c r="I4487" t="s">
        <v>22</v>
      </c>
      <c r="J4487">
        <v>327</v>
      </c>
      <c r="K4487">
        <v>19</v>
      </c>
      <c r="L4487">
        <f t="shared" si="70"/>
        <v>108</v>
      </c>
    </row>
    <row r="4488" spans="1:12" x14ac:dyDescent="0.25">
      <c r="A4488">
        <v>4538</v>
      </c>
      <c r="B4488" t="s">
        <v>8</v>
      </c>
      <c r="C4488">
        <v>5241912</v>
      </c>
      <c r="D4488">
        <v>5242430</v>
      </c>
      <c r="E4488">
        <v>-1</v>
      </c>
      <c r="F4488" t="s">
        <v>11719</v>
      </c>
      <c r="G4488" t="s">
        <v>11720</v>
      </c>
      <c r="I4488" t="s">
        <v>22</v>
      </c>
      <c r="J4488">
        <v>519</v>
      </c>
      <c r="K4488">
        <v>72</v>
      </c>
      <c r="L4488">
        <f t="shared" si="70"/>
        <v>172</v>
      </c>
    </row>
    <row r="4489" spans="1:12" x14ac:dyDescent="0.25">
      <c r="A4489">
        <v>4539</v>
      </c>
      <c r="B4489" t="s">
        <v>8</v>
      </c>
      <c r="C4489">
        <v>5242503</v>
      </c>
      <c r="D4489">
        <v>5242982</v>
      </c>
      <c r="E4489">
        <v>-1</v>
      </c>
      <c r="F4489" t="s">
        <v>11721</v>
      </c>
      <c r="G4489" t="s">
        <v>11722</v>
      </c>
      <c r="H4489" t="s">
        <v>11723</v>
      </c>
      <c r="I4489" t="s">
        <v>3575</v>
      </c>
      <c r="J4489">
        <v>480</v>
      </c>
      <c r="K4489">
        <v>115</v>
      </c>
      <c r="L4489">
        <f t="shared" si="70"/>
        <v>159</v>
      </c>
    </row>
    <row r="4490" spans="1:12" x14ac:dyDescent="0.25">
      <c r="A4490">
        <v>4540</v>
      </c>
      <c r="B4490" t="s">
        <v>8</v>
      </c>
      <c r="C4490">
        <v>5243098</v>
      </c>
      <c r="D4490">
        <v>5244207</v>
      </c>
      <c r="E4490">
        <v>-1</v>
      </c>
      <c r="F4490" t="s">
        <v>11724</v>
      </c>
      <c r="G4490" t="s">
        <v>11725</v>
      </c>
      <c r="I4490" t="s">
        <v>1528</v>
      </c>
      <c r="J4490">
        <v>1110</v>
      </c>
      <c r="K4490">
        <v>291</v>
      </c>
      <c r="L4490">
        <f t="shared" si="70"/>
        <v>369</v>
      </c>
    </row>
    <row r="4491" spans="1:12" x14ac:dyDescent="0.25">
      <c r="A4491">
        <v>4541</v>
      </c>
      <c r="B4491" t="s">
        <v>8</v>
      </c>
      <c r="C4491">
        <v>5244499</v>
      </c>
      <c r="D4491">
        <v>5244882</v>
      </c>
      <c r="E4491">
        <v>1</v>
      </c>
      <c r="F4491" t="s">
        <v>11726</v>
      </c>
      <c r="G4491" t="s">
        <v>11727</v>
      </c>
      <c r="I4491" t="s">
        <v>11728</v>
      </c>
      <c r="J4491">
        <v>384</v>
      </c>
      <c r="K4491">
        <v>-32</v>
      </c>
      <c r="L4491">
        <f t="shared" si="70"/>
        <v>127</v>
      </c>
    </row>
    <row r="4492" spans="1:12" x14ac:dyDescent="0.25">
      <c r="A4492">
        <v>4542</v>
      </c>
      <c r="B4492" t="s">
        <v>8</v>
      </c>
      <c r="C4492">
        <v>5244851</v>
      </c>
      <c r="D4492">
        <v>5245285</v>
      </c>
      <c r="E4492">
        <v>1</v>
      </c>
      <c r="F4492" t="s">
        <v>11729</v>
      </c>
      <c r="G4492" t="s">
        <v>11730</v>
      </c>
      <c r="I4492" t="s">
        <v>22</v>
      </c>
      <c r="J4492">
        <v>435</v>
      </c>
      <c r="K4492">
        <v>69</v>
      </c>
      <c r="L4492">
        <f t="shared" si="70"/>
        <v>144</v>
      </c>
    </row>
    <row r="4493" spans="1:12" x14ac:dyDescent="0.25">
      <c r="A4493">
        <v>4543</v>
      </c>
      <c r="B4493" t="s">
        <v>8</v>
      </c>
      <c r="C4493">
        <v>5245355</v>
      </c>
      <c r="D4493">
        <v>5245498</v>
      </c>
      <c r="E4493">
        <v>-1</v>
      </c>
      <c r="F4493" t="s">
        <v>11731</v>
      </c>
      <c r="G4493" t="s">
        <v>11732</v>
      </c>
      <c r="I4493" t="s">
        <v>22</v>
      </c>
      <c r="J4493">
        <v>144</v>
      </c>
      <c r="K4493">
        <v>140</v>
      </c>
      <c r="L4493">
        <f t="shared" si="70"/>
        <v>47</v>
      </c>
    </row>
    <row r="4494" spans="1:12" x14ac:dyDescent="0.25">
      <c r="A4494">
        <v>4544</v>
      </c>
      <c r="B4494" t="s">
        <v>8</v>
      </c>
      <c r="C4494">
        <v>5245639</v>
      </c>
      <c r="D4494">
        <v>5246595</v>
      </c>
      <c r="E4494">
        <v>-1</v>
      </c>
      <c r="F4494" t="s">
        <v>11733</v>
      </c>
      <c r="G4494" t="s">
        <v>11734</v>
      </c>
      <c r="I4494" t="s">
        <v>1891</v>
      </c>
      <c r="J4494">
        <v>957</v>
      </c>
      <c r="K4494">
        <v>256</v>
      </c>
      <c r="L4494">
        <f t="shared" si="70"/>
        <v>318</v>
      </c>
    </row>
    <row r="4495" spans="1:12" x14ac:dyDescent="0.25">
      <c r="A4495">
        <v>4545</v>
      </c>
      <c r="B4495" t="s">
        <v>8</v>
      </c>
      <c r="C4495">
        <v>5246852</v>
      </c>
      <c r="D4495">
        <v>5249587</v>
      </c>
      <c r="E4495">
        <v>-1</v>
      </c>
      <c r="F4495" t="s">
        <v>11735</v>
      </c>
      <c r="G4495" t="s">
        <v>11736</v>
      </c>
      <c r="H4495" t="s">
        <v>11737</v>
      </c>
      <c r="I4495" t="s">
        <v>11738</v>
      </c>
      <c r="J4495">
        <v>2736</v>
      </c>
      <c r="K4495">
        <v>25</v>
      </c>
      <c r="L4495">
        <f t="shared" si="70"/>
        <v>911</v>
      </c>
    </row>
    <row r="4496" spans="1:12" x14ac:dyDescent="0.25">
      <c r="A4496">
        <v>4546</v>
      </c>
      <c r="B4496" t="s">
        <v>8</v>
      </c>
      <c r="C4496">
        <v>5249613</v>
      </c>
      <c r="D4496">
        <v>5251475</v>
      </c>
      <c r="E4496">
        <v>-1</v>
      </c>
      <c r="F4496" t="s">
        <v>11739</v>
      </c>
      <c r="G4496" t="s">
        <v>11740</v>
      </c>
      <c r="H4496" t="s">
        <v>11741</v>
      </c>
      <c r="I4496" t="s">
        <v>11742</v>
      </c>
      <c r="J4496">
        <v>1863</v>
      </c>
      <c r="K4496">
        <v>259</v>
      </c>
      <c r="L4496">
        <f t="shared" si="70"/>
        <v>620</v>
      </c>
    </row>
    <row r="4497" spans="1:12" x14ac:dyDescent="0.25">
      <c r="A4497">
        <v>4547</v>
      </c>
      <c r="B4497" t="s">
        <v>8</v>
      </c>
      <c r="C4497">
        <v>5251735</v>
      </c>
      <c r="D4497">
        <v>5253012</v>
      </c>
      <c r="E4497">
        <v>1</v>
      </c>
      <c r="F4497" t="s">
        <v>11743</v>
      </c>
      <c r="G4497" t="s">
        <v>11744</v>
      </c>
      <c r="H4497" t="s">
        <v>11745</v>
      </c>
      <c r="I4497" t="s">
        <v>3073</v>
      </c>
      <c r="J4497">
        <v>1278</v>
      </c>
      <c r="K4497">
        <v>49</v>
      </c>
      <c r="L4497">
        <f t="shared" si="70"/>
        <v>425</v>
      </c>
    </row>
    <row r="4498" spans="1:12" x14ac:dyDescent="0.25">
      <c r="A4498">
        <v>4548</v>
      </c>
      <c r="B4498" t="s">
        <v>8</v>
      </c>
      <c r="C4498">
        <v>5253062</v>
      </c>
      <c r="D4498">
        <v>5254636</v>
      </c>
      <c r="E4498">
        <v>1</v>
      </c>
      <c r="F4498" t="s">
        <v>11746</v>
      </c>
      <c r="G4498" t="s">
        <v>11747</v>
      </c>
      <c r="I4498" t="s">
        <v>8199</v>
      </c>
      <c r="J4498">
        <v>1575</v>
      </c>
      <c r="K4498">
        <v>68</v>
      </c>
      <c r="L4498">
        <f t="shared" si="70"/>
        <v>524</v>
      </c>
    </row>
    <row r="4499" spans="1:12" x14ac:dyDescent="0.25">
      <c r="A4499">
        <v>4549</v>
      </c>
      <c r="B4499" t="s">
        <v>8</v>
      </c>
      <c r="C4499">
        <v>5254705</v>
      </c>
      <c r="D4499">
        <v>5255475</v>
      </c>
      <c r="E4499">
        <v>1</v>
      </c>
      <c r="F4499" t="s">
        <v>11748</v>
      </c>
      <c r="G4499" t="s">
        <v>11749</v>
      </c>
      <c r="I4499" t="s">
        <v>2592</v>
      </c>
      <c r="J4499">
        <v>771</v>
      </c>
      <c r="K4499">
        <v>75</v>
      </c>
      <c r="L4499">
        <f t="shared" si="70"/>
        <v>256</v>
      </c>
    </row>
    <row r="4500" spans="1:12" x14ac:dyDescent="0.25">
      <c r="A4500">
        <v>4550</v>
      </c>
      <c r="B4500" t="s">
        <v>8</v>
      </c>
      <c r="C4500">
        <v>5255551</v>
      </c>
      <c r="D4500">
        <v>5256072</v>
      </c>
      <c r="E4500">
        <v>1</v>
      </c>
      <c r="F4500" t="s">
        <v>11750</v>
      </c>
      <c r="G4500" t="s">
        <v>11751</v>
      </c>
      <c r="I4500" t="s">
        <v>22</v>
      </c>
      <c r="J4500">
        <v>522</v>
      </c>
      <c r="K4500">
        <v>66</v>
      </c>
      <c r="L4500">
        <f t="shared" si="70"/>
        <v>173</v>
      </c>
    </row>
    <row r="4501" spans="1:12" x14ac:dyDescent="0.25">
      <c r="A4501">
        <v>4551</v>
      </c>
      <c r="B4501" t="s">
        <v>8</v>
      </c>
      <c r="C4501">
        <v>5256139</v>
      </c>
      <c r="D4501">
        <v>5257059</v>
      </c>
      <c r="E4501">
        <v>-1</v>
      </c>
      <c r="F4501" t="s">
        <v>11752</v>
      </c>
      <c r="G4501" t="s">
        <v>11753</v>
      </c>
      <c r="I4501" t="s">
        <v>11754</v>
      </c>
      <c r="J4501">
        <v>921</v>
      </c>
      <c r="K4501">
        <v>3</v>
      </c>
      <c r="L4501">
        <f t="shared" si="70"/>
        <v>306</v>
      </c>
    </row>
    <row r="4502" spans="1:12" x14ac:dyDescent="0.25">
      <c r="A4502">
        <v>4552</v>
      </c>
      <c r="B4502" t="s">
        <v>8</v>
      </c>
      <c r="C4502">
        <v>5257063</v>
      </c>
      <c r="D4502">
        <v>5259123</v>
      </c>
      <c r="E4502">
        <v>-1</v>
      </c>
      <c r="F4502" t="s">
        <v>11755</v>
      </c>
      <c r="G4502" t="s">
        <v>11756</v>
      </c>
      <c r="I4502" t="s">
        <v>331</v>
      </c>
      <c r="J4502">
        <v>2061</v>
      </c>
      <c r="K4502">
        <v>78</v>
      </c>
      <c r="L4502">
        <f t="shared" si="70"/>
        <v>686</v>
      </c>
    </row>
    <row r="4503" spans="1:12" x14ac:dyDescent="0.25">
      <c r="A4503">
        <v>4553</v>
      </c>
      <c r="B4503" t="s">
        <v>8</v>
      </c>
      <c r="C4503">
        <v>5259202</v>
      </c>
      <c r="D4503">
        <v>5261307</v>
      </c>
      <c r="E4503">
        <v>1</v>
      </c>
      <c r="F4503" t="s">
        <v>11757</v>
      </c>
      <c r="G4503" t="s">
        <v>11758</v>
      </c>
      <c r="H4503" t="s">
        <v>11759</v>
      </c>
      <c r="I4503" t="s">
        <v>11760</v>
      </c>
      <c r="J4503">
        <v>2106</v>
      </c>
      <c r="K4503">
        <v>54</v>
      </c>
      <c r="L4503">
        <f t="shared" si="70"/>
        <v>701</v>
      </c>
    </row>
    <row r="4504" spans="1:12" x14ac:dyDescent="0.25">
      <c r="A4504">
        <v>4554</v>
      </c>
      <c r="B4504" t="s">
        <v>8</v>
      </c>
      <c r="C4504">
        <v>5261362</v>
      </c>
      <c r="D4504">
        <v>5261487</v>
      </c>
      <c r="E4504">
        <v>1</v>
      </c>
      <c r="F4504" t="s">
        <v>11761</v>
      </c>
      <c r="G4504" t="s">
        <v>11762</v>
      </c>
      <c r="I4504" t="s">
        <v>22</v>
      </c>
      <c r="J4504">
        <v>126</v>
      </c>
      <c r="K4504">
        <v>40</v>
      </c>
      <c r="L4504">
        <f t="shared" si="70"/>
        <v>41</v>
      </c>
    </row>
    <row r="4505" spans="1:12" x14ac:dyDescent="0.25">
      <c r="A4505">
        <v>4555</v>
      </c>
      <c r="B4505" t="s">
        <v>8</v>
      </c>
      <c r="C4505">
        <v>5261528</v>
      </c>
      <c r="D4505">
        <v>5262298</v>
      </c>
      <c r="E4505">
        <v>1</v>
      </c>
      <c r="F4505" t="s">
        <v>11763</v>
      </c>
      <c r="G4505" t="s">
        <v>11764</v>
      </c>
      <c r="I4505" t="s">
        <v>160</v>
      </c>
      <c r="J4505">
        <v>771</v>
      </c>
      <c r="K4505">
        <v>356</v>
      </c>
      <c r="L4505">
        <f t="shared" si="70"/>
        <v>256</v>
      </c>
    </row>
    <row r="4506" spans="1:12" x14ac:dyDescent="0.25">
      <c r="A4506">
        <v>4556</v>
      </c>
      <c r="B4506" t="s">
        <v>8</v>
      </c>
      <c r="C4506">
        <v>5262655</v>
      </c>
      <c r="D4506">
        <v>5264070</v>
      </c>
      <c r="E4506">
        <v>1</v>
      </c>
      <c r="F4506" t="s">
        <v>11765</v>
      </c>
      <c r="G4506" t="s">
        <v>11766</v>
      </c>
      <c r="H4506" t="s">
        <v>11767</v>
      </c>
      <c r="I4506" t="s">
        <v>11768</v>
      </c>
      <c r="J4506">
        <v>1416</v>
      </c>
      <c r="K4506">
        <v>39</v>
      </c>
      <c r="L4506">
        <f t="shared" si="70"/>
        <v>471</v>
      </c>
    </row>
    <row r="4507" spans="1:12" x14ac:dyDescent="0.25">
      <c r="A4507">
        <v>4557</v>
      </c>
      <c r="B4507" t="s">
        <v>8</v>
      </c>
      <c r="C4507">
        <v>5264110</v>
      </c>
      <c r="D4507">
        <v>5264706</v>
      </c>
      <c r="E4507">
        <v>1</v>
      </c>
      <c r="F4507" t="s">
        <v>11769</v>
      </c>
      <c r="G4507" t="s">
        <v>11770</v>
      </c>
      <c r="H4507" t="s">
        <v>11771</v>
      </c>
      <c r="I4507" t="s">
        <v>11772</v>
      </c>
      <c r="J4507">
        <v>597</v>
      </c>
      <c r="K4507">
        <v>131</v>
      </c>
      <c r="L4507">
        <f t="shared" si="70"/>
        <v>198</v>
      </c>
    </row>
    <row r="4508" spans="1:12" x14ac:dyDescent="0.25">
      <c r="A4508">
        <v>4558</v>
      </c>
      <c r="B4508" t="s">
        <v>8</v>
      </c>
      <c r="C4508">
        <v>5264838</v>
      </c>
      <c r="D4508">
        <v>5266355</v>
      </c>
      <c r="E4508">
        <v>1</v>
      </c>
      <c r="F4508" t="s">
        <v>11773</v>
      </c>
      <c r="G4508" t="s">
        <v>11774</v>
      </c>
      <c r="H4508" t="s">
        <v>11775</v>
      </c>
      <c r="I4508" t="s">
        <v>11776</v>
      </c>
      <c r="J4508">
        <v>1518</v>
      </c>
      <c r="K4508">
        <v>211</v>
      </c>
      <c r="L4508">
        <f t="shared" si="70"/>
        <v>505</v>
      </c>
    </row>
    <row r="4509" spans="1:12" x14ac:dyDescent="0.25">
      <c r="A4509">
        <v>4559</v>
      </c>
      <c r="B4509" t="s">
        <v>8</v>
      </c>
      <c r="C4509">
        <v>5266567</v>
      </c>
      <c r="D4509">
        <v>5267622</v>
      </c>
      <c r="E4509">
        <v>1</v>
      </c>
      <c r="F4509" t="s">
        <v>11777</v>
      </c>
      <c r="G4509" t="s">
        <v>11778</v>
      </c>
      <c r="H4509" t="s">
        <v>11779</v>
      </c>
      <c r="I4509" t="s">
        <v>11780</v>
      </c>
      <c r="J4509">
        <v>1056</v>
      </c>
      <c r="K4509">
        <v>157</v>
      </c>
      <c r="L4509">
        <f t="shared" si="70"/>
        <v>351</v>
      </c>
    </row>
    <row r="4510" spans="1:12" x14ac:dyDescent="0.25">
      <c r="A4510">
        <v>4560</v>
      </c>
      <c r="B4510" t="s">
        <v>8</v>
      </c>
      <c r="C4510">
        <v>5267780</v>
      </c>
      <c r="D4510">
        <v>5268355</v>
      </c>
      <c r="E4510">
        <v>-1</v>
      </c>
      <c r="F4510" t="s">
        <v>11781</v>
      </c>
      <c r="G4510" t="s">
        <v>11782</v>
      </c>
      <c r="I4510" t="s">
        <v>22</v>
      </c>
      <c r="J4510">
        <v>576</v>
      </c>
      <c r="K4510">
        <v>302</v>
      </c>
      <c r="L4510">
        <f t="shared" si="70"/>
        <v>191</v>
      </c>
    </row>
    <row r="4511" spans="1:12" x14ac:dyDescent="0.25">
      <c r="A4511">
        <v>4561</v>
      </c>
      <c r="B4511" t="s">
        <v>8</v>
      </c>
      <c r="C4511">
        <v>5268658</v>
      </c>
      <c r="D4511">
        <v>5268891</v>
      </c>
      <c r="E4511">
        <v>-1</v>
      </c>
      <c r="F4511" t="s">
        <v>11783</v>
      </c>
      <c r="G4511" t="s">
        <v>11784</v>
      </c>
      <c r="I4511" t="s">
        <v>22</v>
      </c>
      <c r="J4511">
        <v>234</v>
      </c>
      <c r="K4511">
        <v>244</v>
      </c>
      <c r="L4511">
        <f t="shared" si="70"/>
        <v>77</v>
      </c>
    </row>
    <row r="4512" spans="1:12" x14ac:dyDescent="0.25">
      <c r="A4512">
        <v>4562</v>
      </c>
      <c r="B4512" t="s">
        <v>8</v>
      </c>
      <c r="C4512">
        <v>5269136</v>
      </c>
      <c r="D4512">
        <v>5269972</v>
      </c>
      <c r="E4512">
        <v>-1</v>
      </c>
      <c r="F4512" t="s">
        <v>11785</v>
      </c>
      <c r="G4512" t="s">
        <v>11786</v>
      </c>
      <c r="I4512" t="s">
        <v>570</v>
      </c>
      <c r="J4512">
        <v>837</v>
      </c>
      <c r="K4512">
        <v>235</v>
      </c>
      <c r="L4512">
        <f t="shared" si="70"/>
        <v>278</v>
      </c>
    </row>
    <row r="4513" spans="1:12" x14ac:dyDescent="0.25">
      <c r="A4513">
        <v>4563</v>
      </c>
      <c r="B4513" t="s">
        <v>8</v>
      </c>
      <c r="C4513">
        <v>5270208</v>
      </c>
      <c r="D4513">
        <v>5271059</v>
      </c>
      <c r="E4513">
        <v>-1</v>
      </c>
      <c r="F4513" t="s">
        <v>11787</v>
      </c>
      <c r="G4513" t="s">
        <v>11788</v>
      </c>
      <c r="I4513" t="s">
        <v>570</v>
      </c>
      <c r="J4513">
        <v>852</v>
      </c>
      <c r="K4513">
        <v>295</v>
      </c>
      <c r="L4513">
        <f t="shared" si="70"/>
        <v>283</v>
      </c>
    </row>
    <row r="4514" spans="1:12" x14ac:dyDescent="0.25">
      <c r="A4514">
        <v>4564</v>
      </c>
      <c r="B4514" t="s">
        <v>8</v>
      </c>
      <c r="C4514">
        <v>5271355</v>
      </c>
      <c r="D4514">
        <v>5272554</v>
      </c>
      <c r="E4514">
        <v>-1</v>
      </c>
      <c r="F4514" t="s">
        <v>11789</v>
      </c>
      <c r="G4514" t="s">
        <v>11790</v>
      </c>
      <c r="I4514" t="s">
        <v>325</v>
      </c>
      <c r="J4514">
        <v>1200</v>
      </c>
      <c r="K4514">
        <v>278</v>
      </c>
      <c r="L4514">
        <f t="shared" si="70"/>
        <v>399</v>
      </c>
    </row>
    <row r="4515" spans="1:12" x14ac:dyDescent="0.25">
      <c r="A4515">
        <v>4565</v>
      </c>
      <c r="B4515" t="s">
        <v>8</v>
      </c>
      <c r="C4515">
        <v>5272833</v>
      </c>
      <c r="D4515">
        <v>5274413</v>
      </c>
      <c r="E4515">
        <v>-1</v>
      </c>
      <c r="F4515" t="s">
        <v>11791</v>
      </c>
      <c r="G4515" t="s">
        <v>11792</v>
      </c>
      <c r="H4515" t="s">
        <v>11793</v>
      </c>
      <c r="I4515" t="s">
        <v>41</v>
      </c>
      <c r="J4515">
        <v>1581</v>
      </c>
      <c r="K4515">
        <v>138</v>
      </c>
      <c r="L4515">
        <f t="shared" si="70"/>
        <v>526</v>
      </c>
    </row>
    <row r="4516" spans="1:12" x14ac:dyDescent="0.25">
      <c r="A4516">
        <v>4566</v>
      </c>
      <c r="B4516" t="s">
        <v>8</v>
      </c>
      <c r="C4516">
        <v>5274552</v>
      </c>
      <c r="D4516">
        <v>5275802</v>
      </c>
      <c r="E4516">
        <v>-1</v>
      </c>
      <c r="F4516" t="s">
        <v>11794</v>
      </c>
      <c r="G4516" t="s">
        <v>11795</v>
      </c>
      <c r="H4516" t="s">
        <v>11796</v>
      </c>
      <c r="I4516" t="s">
        <v>11797</v>
      </c>
      <c r="J4516">
        <v>1251</v>
      </c>
      <c r="K4516">
        <v>77</v>
      </c>
      <c r="L4516">
        <f t="shared" si="70"/>
        <v>416</v>
      </c>
    </row>
    <row r="4517" spans="1:12" x14ac:dyDescent="0.25">
      <c r="A4517">
        <v>4567</v>
      </c>
      <c r="B4517" t="s">
        <v>8</v>
      </c>
      <c r="C4517">
        <v>5275880</v>
      </c>
      <c r="D4517">
        <v>5277355</v>
      </c>
      <c r="E4517">
        <v>-1</v>
      </c>
      <c r="F4517" t="s">
        <v>11798</v>
      </c>
      <c r="G4517" t="s">
        <v>11799</v>
      </c>
      <c r="H4517" t="s">
        <v>11800</v>
      </c>
      <c r="I4517" t="s">
        <v>11801</v>
      </c>
      <c r="J4517">
        <v>1476</v>
      </c>
      <c r="K4517">
        <v>95</v>
      </c>
      <c r="L4517">
        <f t="shared" si="70"/>
        <v>491</v>
      </c>
    </row>
    <row r="4518" spans="1:12" x14ac:dyDescent="0.25">
      <c r="A4518">
        <v>4568</v>
      </c>
      <c r="B4518" t="s">
        <v>8</v>
      </c>
      <c r="C4518">
        <v>5277451</v>
      </c>
      <c r="D4518">
        <v>5277981</v>
      </c>
      <c r="E4518">
        <v>-1</v>
      </c>
      <c r="F4518" t="s">
        <v>11802</v>
      </c>
      <c r="G4518" t="s">
        <v>11803</v>
      </c>
      <c r="H4518" t="s">
        <v>11804</v>
      </c>
      <c r="I4518" t="s">
        <v>11805</v>
      </c>
      <c r="J4518">
        <v>531</v>
      </c>
      <c r="K4518">
        <v>350</v>
      </c>
      <c r="L4518">
        <f t="shared" si="70"/>
        <v>176</v>
      </c>
    </row>
    <row r="4519" spans="1:12" x14ac:dyDescent="0.25">
      <c r="A4519">
        <v>4569</v>
      </c>
      <c r="B4519" t="s">
        <v>8</v>
      </c>
      <c r="C4519">
        <v>5278332</v>
      </c>
      <c r="D4519">
        <v>5278913</v>
      </c>
      <c r="E4519">
        <v>-1</v>
      </c>
      <c r="F4519" t="s">
        <v>11806</v>
      </c>
      <c r="G4519" t="s">
        <v>11807</v>
      </c>
      <c r="I4519" t="s">
        <v>11808</v>
      </c>
      <c r="J4519">
        <v>582</v>
      </c>
      <c r="K4519">
        <v>28</v>
      </c>
      <c r="L4519">
        <f t="shared" si="70"/>
        <v>193</v>
      </c>
    </row>
    <row r="4520" spans="1:12" x14ac:dyDescent="0.25">
      <c r="A4520">
        <v>4570</v>
      </c>
      <c r="B4520" t="s">
        <v>8</v>
      </c>
      <c r="C4520">
        <v>5278942</v>
      </c>
      <c r="D4520">
        <v>5280675</v>
      </c>
      <c r="E4520">
        <v>-1</v>
      </c>
      <c r="F4520" t="s">
        <v>11809</v>
      </c>
      <c r="G4520" t="s">
        <v>11810</v>
      </c>
      <c r="H4520" t="s">
        <v>11811</v>
      </c>
      <c r="I4520" t="s">
        <v>11812</v>
      </c>
      <c r="J4520">
        <v>1734</v>
      </c>
      <c r="K4520">
        <v>82</v>
      </c>
      <c r="L4520">
        <f t="shared" si="70"/>
        <v>577</v>
      </c>
    </row>
    <row r="4521" spans="1:12" x14ac:dyDescent="0.25">
      <c r="A4521">
        <v>4571</v>
      </c>
      <c r="B4521" t="s">
        <v>8</v>
      </c>
      <c r="C4521">
        <v>5280758</v>
      </c>
      <c r="D4521">
        <v>5282434</v>
      </c>
      <c r="E4521">
        <v>-1</v>
      </c>
      <c r="F4521" t="s">
        <v>11813</v>
      </c>
      <c r="G4521" t="s">
        <v>11814</v>
      </c>
      <c r="H4521" t="s">
        <v>11815</v>
      </c>
      <c r="I4521" t="s">
        <v>4349</v>
      </c>
      <c r="J4521">
        <v>1677</v>
      </c>
      <c r="K4521">
        <v>425</v>
      </c>
      <c r="L4521">
        <f t="shared" si="70"/>
        <v>558</v>
      </c>
    </row>
    <row r="4522" spans="1:12" x14ac:dyDescent="0.25">
      <c r="A4522">
        <v>4572</v>
      </c>
      <c r="B4522" t="s">
        <v>8</v>
      </c>
      <c r="C4522">
        <v>5282860</v>
      </c>
      <c r="D4522">
        <v>5283699</v>
      </c>
      <c r="E4522">
        <v>-1</v>
      </c>
      <c r="F4522" t="s">
        <v>11816</v>
      </c>
      <c r="G4522" t="s">
        <v>11817</v>
      </c>
      <c r="H4522" t="s">
        <v>11818</v>
      </c>
      <c r="I4522" t="s">
        <v>22</v>
      </c>
      <c r="J4522">
        <v>840</v>
      </c>
      <c r="K4522">
        <v>-8</v>
      </c>
      <c r="L4522">
        <f t="shared" si="70"/>
        <v>279</v>
      </c>
    </row>
    <row r="4523" spans="1:12" x14ac:dyDescent="0.25">
      <c r="A4523">
        <v>4573</v>
      </c>
      <c r="B4523" t="s">
        <v>8</v>
      </c>
      <c r="C4523">
        <v>5283692</v>
      </c>
      <c r="D4523">
        <v>5284429</v>
      </c>
      <c r="E4523">
        <v>-1</v>
      </c>
      <c r="F4523" t="s">
        <v>11819</v>
      </c>
      <c r="G4523" t="s">
        <v>11820</v>
      </c>
      <c r="H4523" t="s">
        <v>11821</v>
      </c>
      <c r="I4523" t="s">
        <v>22</v>
      </c>
      <c r="J4523">
        <v>738</v>
      </c>
      <c r="K4523">
        <v>-4</v>
      </c>
      <c r="L4523">
        <f t="shared" si="70"/>
        <v>245</v>
      </c>
    </row>
    <row r="4524" spans="1:12" x14ac:dyDescent="0.25">
      <c r="A4524">
        <v>4574</v>
      </c>
      <c r="B4524" t="s">
        <v>8</v>
      </c>
      <c r="C4524">
        <v>5284426</v>
      </c>
      <c r="D4524">
        <v>5285169</v>
      </c>
      <c r="E4524">
        <v>-1</v>
      </c>
      <c r="F4524" t="s">
        <v>11822</v>
      </c>
      <c r="G4524" t="s">
        <v>11823</v>
      </c>
      <c r="I4524" t="s">
        <v>11824</v>
      </c>
      <c r="J4524">
        <v>744</v>
      </c>
      <c r="K4524">
        <v>283</v>
      </c>
      <c r="L4524">
        <f t="shared" si="70"/>
        <v>247</v>
      </c>
    </row>
    <row r="4525" spans="1:12" x14ac:dyDescent="0.25">
      <c r="A4525">
        <v>4575</v>
      </c>
      <c r="B4525" t="s">
        <v>8</v>
      </c>
      <c r="C4525">
        <v>5285453</v>
      </c>
      <c r="D4525">
        <v>5285896</v>
      </c>
      <c r="E4525">
        <v>1</v>
      </c>
      <c r="F4525" t="s">
        <v>11825</v>
      </c>
      <c r="G4525" t="s">
        <v>11826</v>
      </c>
      <c r="I4525" t="s">
        <v>22</v>
      </c>
      <c r="J4525">
        <v>444</v>
      </c>
      <c r="K4525">
        <v>17</v>
      </c>
      <c r="L4525">
        <f t="shared" si="70"/>
        <v>147</v>
      </c>
    </row>
    <row r="4526" spans="1:12" x14ac:dyDescent="0.25">
      <c r="A4526">
        <v>4576</v>
      </c>
      <c r="B4526" t="s">
        <v>8</v>
      </c>
      <c r="C4526">
        <v>5285914</v>
      </c>
      <c r="D4526">
        <v>5286477</v>
      </c>
      <c r="E4526">
        <v>1</v>
      </c>
      <c r="F4526" t="s">
        <v>11827</v>
      </c>
      <c r="G4526" t="s">
        <v>11828</v>
      </c>
      <c r="I4526" t="s">
        <v>22</v>
      </c>
      <c r="J4526">
        <v>564</v>
      </c>
      <c r="K4526">
        <v>575</v>
      </c>
      <c r="L4526">
        <f t="shared" si="70"/>
        <v>187</v>
      </c>
    </row>
    <row r="4527" spans="1:12" x14ac:dyDescent="0.25">
      <c r="A4527">
        <v>4577</v>
      </c>
      <c r="B4527" t="s">
        <v>8</v>
      </c>
      <c r="C4527">
        <v>5287053</v>
      </c>
      <c r="D4527">
        <v>5287178</v>
      </c>
      <c r="E4527">
        <v>1</v>
      </c>
      <c r="F4527" t="s">
        <v>11829</v>
      </c>
      <c r="G4527" t="s">
        <v>11830</v>
      </c>
      <c r="I4527" t="s">
        <v>22</v>
      </c>
      <c r="J4527">
        <v>126</v>
      </c>
      <c r="K4527">
        <v>161</v>
      </c>
      <c r="L4527">
        <f t="shared" si="70"/>
        <v>41</v>
      </c>
    </row>
    <row r="4528" spans="1:12" x14ac:dyDescent="0.25">
      <c r="A4528">
        <v>4578</v>
      </c>
      <c r="B4528" t="s">
        <v>8</v>
      </c>
      <c r="C4528">
        <v>5287340</v>
      </c>
      <c r="D4528">
        <v>5288047</v>
      </c>
      <c r="E4528">
        <v>-1</v>
      </c>
      <c r="F4528" t="s">
        <v>11831</v>
      </c>
      <c r="G4528" t="s">
        <v>11832</v>
      </c>
      <c r="I4528" t="s">
        <v>11833</v>
      </c>
      <c r="J4528">
        <v>708</v>
      </c>
      <c r="K4528">
        <v>242</v>
      </c>
      <c r="L4528">
        <f t="shared" si="70"/>
        <v>235</v>
      </c>
    </row>
    <row r="4529" spans="1:12" x14ac:dyDescent="0.25">
      <c r="A4529">
        <v>4579</v>
      </c>
      <c r="B4529" t="s">
        <v>8</v>
      </c>
      <c r="C4529">
        <v>5288290</v>
      </c>
      <c r="D4529">
        <v>5288550</v>
      </c>
      <c r="E4529">
        <v>1</v>
      </c>
      <c r="F4529" t="s">
        <v>11834</v>
      </c>
      <c r="G4529" t="s">
        <v>11835</v>
      </c>
      <c r="I4529" t="s">
        <v>22</v>
      </c>
      <c r="J4529">
        <v>261</v>
      </c>
      <c r="K4529">
        <v>5</v>
      </c>
      <c r="L4529">
        <f t="shared" si="70"/>
        <v>86</v>
      </c>
    </row>
    <row r="4530" spans="1:12" x14ac:dyDescent="0.25">
      <c r="A4530">
        <v>4580</v>
      </c>
      <c r="B4530" t="s">
        <v>8</v>
      </c>
      <c r="C4530">
        <v>5288556</v>
      </c>
      <c r="D4530">
        <v>5288819</v>
      </c>
      <c r="E4530">
        <v>1</v>
      </c>
      <c r="F4530" t="s">
        <v>11836</v>
      </c>
      <c r="G4530" t="s">
        <v>11837</v>
      </c>
      <c r="I4530" t="s">
        <v>22</v>
      </c>
      <c r="J4530">
        <v>264</v>
      </c>
      <c r="K4530">
        <v>336</v>
      </c>
      <c r="L4530">
        <f t="shared" si="70"/>
        <v>87</v>
      </c>
    </row>
    <row r="4531" spans="1:12" x14ac:dyDescent="0.25">
      <c r="A4531">
        <v>4581</v>
      </c>
      <c r="B4531" t="s">
        <v>8</v>
      </c>
      <c r="C4531">
        <v>5289156</v>
      </c>
      <c r="D4531">
        <v>5290766</v>
      </c>
      <c r="E4531">
        <v>1</v>
      </c>
      <c r="F4531" t="s">
        <v>11838</v>
      </c>
      <c r="G4531" t="s">
        <v>11839</v>
      </c>
      <c r="I4531" t="s">
        <v>11840</v>
      </c>
      <c r="J4531">
        <v>1611</v>
      </c>
      <c r="K4531">
        <v>62</v>
      </c>
      <c r="L4531">
        <f t="shared" si="70"/>
        <v>536</v>
      </c>
    </row>
    <row r="4532" spans="1:12" x14ac:dyDescent="0.25">
      <c r="A4532">
        <v>4582</v>
      </c>
      <c r="B4532" t="s">
        <v>8</v>
      </c>
      <c r="C4532">
        <v>5290829</v>
      </c>
      <c r="D4532">
        <v>5291776</v>
      </c>
      <c r="E4532">
        <v>1</v>
      </c>
      <c r="F4532" t="s">
        <v>11841</v>
      </c>
      <c r="G4532" t="s">
        <v>11842</v>
      </c>
      <c r="I4532" t="s">
        <v>22</v>
      </c>
      <c r="J4532">
        <v>948</v>
      </c>
      <c r="K4532">
        <v>4</v>
      </c>
      <c r="L4532">
        <f t="shared" si="70"/>
        <v>315</v>
      </c>
    </row>
    <row r="4533" spans="1:12" x14ac:dyDescent="0.25">
      <c r="A4533">
        <v>4583</v>
      </c>
      <c r="B4533" t="s">
        <v>8</v>
      </c>
      <c r="C4533">
        <v>5291781</v>
      </c>
      <c r="D4533">
        <v>5292353</v>
      </c>
      <c r="E4533">
        <v>1</v>
      </c>
      <c r="F4533" t="s">
        <v>11843</v>
      </c>
      <c r="G4533" t="s">
        <v>11844</v>
      </c>
      <c r="I4533" t="s">
        <v>11845</v>
      </c>
      <c r="J4533">
        <v>573</v>
      </c>
      <c r="K4533">
        <v>242</v>
      </c>
      <c r="L4533">
        <f t="shared" si="70"/>
        <v>190</v>
      </c>
    </row>
    <row r="4534" spans="1:12" x14ac:dyDescent="0.25">
      <c r="A4534">
        <v>4584</v>
      </c>
      <c r="B4534" t="s">
        <v>8</v>
      </c>
      <c r="C4534">
        <v>5292596</v>
      </c>
      <c r="D4534">
        <v>5293087</v>
      </c>
      <c r="E4534">
        <v>1</v>
      </c>
      <c r="F4534" t="s">
        <v>11846</v>
      </c>
      <c r="G4534" t="s">
        <v>11847</v>
      </c>
      <c r="H4534" t="s">
        <v>11848</v>
      </c>
      <c r="I4534" t="s">
        <v>11849</v>
      </c>
      <c r="J4534">
        <v>492</v>
      </c>
      <c r="K4534">
        <v>5</v>
      </c>
      <c r="L4534">
        <f t="shared" si="70"/>
        <v>163</v>
      </c>
    </row>
    <row r="4535" spans="1:12" x14ac:dyDescent="0.25">
      <c r="A4535">
        <v>4585</v>
      </c>
      <c r="B4535" t="s">
        <v>8</v>
      </c>
      <c r="C4535">
        <v>5293093</v>
      </c>
      <c r="D4535">
        <v>5293425</v>
      </c>
      <c r="E4535">
        <v>1</v>
      </c>
      <c r="F4535" t="s">
        <v>11850</v>
      </c>
      <c r="G4535" t="s">
        <v>11851</v>
      </c>
      <c r="I4535" t="s">
        <v>22</v>
      </c>
      <c r="J4535">
        <v>333</v>
      </c>
      <c r="K4535">
        <v>8</v>
      </c>
      <c r="L4535">
        <f t="shared" si="70"/>
        <v>110</v>
      </c>
    </row>
    <row r="4536" spans="1:12" x14ac:dyDescent="0.25">
      <c r="A4536">
        <v>4586</v>
      </c>
      <c r="B4536" t="s">
        <v>8</v>
      </c>
      <c r="C4536">
        <v>5293434</v>
      </c>
      <c r="D4536">
        <v>5293574</v>
      </c>
      <c r="E4536">
        <v>1</v>
      </c>
      <c r="F4536" t="s">
        <v>11852</v>
      </c>
      <c r="G4536" t="s">
        <v>11853</v>
      </c>
      <c r="I4536" t="s">
        <v>22</v>
      </c>
      <c r="J4536">
        <v>141</v>
      </c>
      <c r="K4536">
        <v>275</v>
      </c>
      <c r="L4536">
        <f t="shared" si="70"/>
        <v>46</v>
      </c>
    </row>
    <row r="4537" spans="1:12" x14ac:dyDescent="0.25">
      <c r="A4537">
        <v>4587</v>
      </c>
      <c r="B4537" t="s">
        <v>8</v>
      </c>
      <c r="C4537">
        <v>5293850</v>
      </c>
      <c r="D4537">
        <v>5293993</v>
      </c>
      <c r="E4537">
        <v>-1</v>
      </c>
      <c r="F4537" t="s">
        <v>11854</v>
      </c>
      <c r="G4537" t="s">
        <v>11855</v>
      </c>
      <c r="I4537" t="s">
        <v>22</v>
      </c>
      <c r="J4537">
        <v>144</v>
      </c>
      <c r="K4537">
        <v>-10</v>
      </c>
      <c r="L4537">
        <f t="shared" si="70"/>
        <v>47</v>
      </c>
    </row>
    <row r="4538" spans="1:12" x14ac:dyDescent="0.25">
      <c r="A4538">
        <v>4588</v>
      </c>
      <c r="B4538" t="s">
        <v>8</v>
      </c>
      <c r="C4538">
        <v>5293984</v>
      </c>
      <c r="D4538">
        <v>5294196</v>
      </c>
      <c r="E4538">
        <v>1</v>
      </c>
      <c r="F4538" t="s">
        <v>11856</v>
      </c>
      <c r="G4538" t="s">
        <v>11857</v>
      </c>
      <c r="I4538" t="s">
        <v>22</v>
      </c>
      <c r="J4538">
        <v>213</v>
      </c>
      <c r="K4538">
        <v>192</v>
      </c>
      <c r="L4538">
        <f t="shared" si="70"/>
        <v>70</v>
      </c>
    </row>
    <row r="4539" spans="1:12" x14ac:dyDescent="0.25">
      <c r="A4539">
        <v>4589</v>
      </c>
      <c r="B4539" t="s">
        <v>8</v>
      </c>
      <c r="C4539">
        <v>5294389</v>
      </c>
      <c r="D4539">
        <v>5294526</v>
      </c>
      <c r="E4539">
        <v>1</v>
      </c>
      <c r="F4539" t="s">
        <v>11858</v>
      </c>
      <c r="G4539" t="s">
        <v>11859</v>
      </c>
      <c r="I4539" t="s">
        <v>22</v>
      </c>
      <c r="J4539">
        <v>138</v>
      </c>
      <c r="K4539">
        <v>132</v>
      </c>
      <c r="L4539">
        <f t="shared" si="70"/>
        <v>45</v>
      </c>
    </row>
    <row r="4540" spans="1:12" x14ac:dyDescent="0.25">
      <c r="A4540">
        <v>4590</v>
      </c>
      <c r="B4540" t="s">
        <v>8</v>
      </c>
      <c r="C4540">
        <v>5294659</v>
      </c>
      <c r="D4540">
        <v>5295252</v>
      </c>
      <c r="E4540">
        <v>1</v>
      </c>
      <c r="F4540" t="s">
        <v>11860</v>
      </c>
      <c r="G4540" t="s">
        <v>11861</v>
      </c>
      <c r="H4540" t="s">
        <v>11862</v>
      </c>
      <c r="I4540" t="s">
        <v>11863</v>
      </c>
      <c r="J4540">
        <v>594</v>
      </c>
      <c r="K4540">
        <v>160</v>
      </c>
      <c r="L4540">
        <f t="shared" si="70"/>
        <v>197</v>
      </c>
    </row>
    <row r="4541" spans="1:12" x14ac:dyDescent="0.25">
      <c r="A4541">
        <v>4591</v>
      </c>
      <c r="B4541" t="s">
        <v>8</v>
      </c>
      <c r="C4541">
        <v>5295413</v>
      </c>
      <c r="D4541">
        <v>5295700</v>
      </c>
      <c r="E4541">
        <v>1</v>
      </c>
      <c r="F4541" t="s">
        <v>11864</v>
      </c>
      <c r="G4541" t="s">
        <v>11865</v>
      </c>
      <c r="I4541" t="s">
        <v>22</v>
      </c>
      <c r="J4541">
        <v>288</v>
      </c>
      <c r="K4541">
        <v>-1</v>
      </c>
      <c r="L4541">
        <f t="shared" si="70"/>
        <v>95</v>
      </c>
    </row>
    <row r="4542" spans="1:12" x14ac:dyDescent="0.25">
      <c r="A4542">
        <v>4592</v>
      </c>
      <c r="B4542" t="s">
        <v>8</v>
      </c>
      <c r="C4542">
        <v>5295700</v>
      </c>
      <c r="D4542">
        <v>5297166</v>
      </c>
      <c r="E4542">
        <v>1</v>
      </c>
      <c r="F4542" t="s">
        <v>11866</v>
      </c>
      <c r="G4542" t="s">
        <v>11867</v>
      </c>
      <c r="I4542" t="s">
        <v>11868</v>
      </c>
      <c r="J4542">
        <v>1467</v>
      </c>
      <c r="K4542">
        <v>-16</v>
      </c>
      <c r="L4542">
        <f t="shared" si="70"/>
        <v>488</v>
      </c>
    </row>
    <row r="4543" spans="1:12" x14ac:dyDescent="0.25">
      <c r="A4543">
        <v>4593</v>
      </c>
      <c r="B4543" t="s">
        <v>8</v>
      </c>
      <c r="C4543">
        <v>5297151</v>
      </c>
      <c r="D4543">
        <v>5298014</v>
      </c>
      <c r="E4543">
        <v>1</v>
      </c>
      <c r="F4543" t="s">
        <v>11869</v>
      </c>
      <c r="G4543" t="s">
        <v>11870</v>
      </c>
      <c r="I4543" t="s">
        <v>22</v>
      </c>
      <c r="J4543">
        <v>864</v>
      </c>
      <c r="K4543">
        <v>-4</v>
      </c>
      <c r="L4543">
        <f t="shared" si="70"/>
        <v>287</v>
      </c>
    </row>
    <row r="4544" spans="1:12" x14ac:dyDescent="0.25">
      <c r="A4544">
        <v>4594</v>
      </c>
      <c r="B4544" t="s">
        <v>8</v>
      </c>
      <c r="C4544">
        <v>5298011</v>
      </c>
      <c r="D4544">
        <v>5298523</v>
      </c>
      <c r="E4544">
        <v>1</v>
      </c>
      <c r="F4544" t="s">
        <v>11871</v>
      </c>
      <c r="G4544" t="s">
        <v>11872</v>
      </c>
      <c r="I4544" t="s">
        <v>22</v>
      </c>
      <c r="J4544">
        <v>513</v>
      </c>
      <c r="K4544">
        <v>-4</v>
      </c>
      <c r="L4544">
        <f t="shared" si="70"/>
        <v>170</v>
      </c>
    </row>
    <row r="4545" spans="1:12" x14ac:dyDescent="0.25">
      <c r="A4545">
        <v>4595</v>
      </c>
      <c r="B4545" t="s">
        <v>8</v>
      </c>
      <c r="C4545">
        <v>5298520</v>
      </c>
      <c r="D4545">
        <v>5299053</v>
      </c>
      <c r="E4545">
        <v>1</v>
      </c>
      <c r="F4545" t="s">
        <v>11873</v>
      </c>
      <c r="G4545" t="s">
        <v>11874</v>
      </c>
      <c r="I4545" t="s">
        <v>22</v>
      </c>
      <c r="J4545">
        <v>534</v>
      </c>
      <c r="K4545">
        <v>51</v>
      </c>
      <c r="L4545">
        <f t="shared" si="70"/>
        <v>177</v>
      </c>
    </row>
    <row r="4546" spans="1:12" x14ac:dyDescent="0.25">
      <c r="A4546">
        <v>4596</v>
      </c>
      <c r="B4546" t="s">
        <v>8</v>
      </c>
      <c r="C4546">
        <v>5299105</v>
      </c>
      <c r="D4546">
        <v>5299224</v>
      </c>
      <c r="E4546">
        <v>1</v>
      </c>
      <c r="F4546" t="s">
        <v>11875</v>
      </c>
      <c r="G4546" t="s">
        <v>11876</v>
      </c>
      <c r="I4546" t="s">
        <v>22</v>
      </c>
      <c r="J4546">
        <v>120</v>
      </c>
      <c r="K4546">
        <v>-4</v>
      </c>
      <c r="L4546">
        <f t="shared" si="70"/>
        <v>39</v>
      </c>
    </row>
    <row r="4547" spans="1:12" x14ac:dyDescent="0.25">
      <c r="A4547">
        <v>4597</v>
      </c>
      <c r="B4547" t="s">
        <v>8</v>
      </c>
      <c r="C4547">
        <v>5299221</v>
      </c>
      <c r="D4547">
        <v>5299487</v>
      </c>
      <c r="E4547">
        <v>-1</v>
      </c>
      <c r="F4547" t="s">
        <v>11877</v>
      </c>
      <c r="G4547" t="s">
        <v>11878</v>
      </c>
      <c r="I4547" t="s">
        <v>22</v>
      </c>
      <c r="J4547">
        <v>267</v>
      </c>
      <c r="K4547">
        <v>35</v>
      </c>
      <c r="L4547">
        <f t="shared" si="70"/>
        <v>88</v>
      </c>
    </row>
    <row r="4548" spans="1:12" x14ac:dyDescent="0.25">
      <c r="A4548">
        <v>4598</v>
      </c>
      <c r="B4548" t="s">
        <v>8</v>
      </c>
      <c r="C4548">
        <v>5299523</v>
      </c>
      <c r="D4548">
        <v>5300233</v>
      </c>
      <c r="E4548">
        <v>-1</v>
      </c>
      <c r="F4548" t="s">
        <v>11879</v>
      </c>
      <c r="G4548" t="s">
        <v>11880</v>
      </c>
      <c r="I4548" t="s">
        <v>22</v>
      </c>
      <c r="J4548">
        <v>711</v>
      </c>
      <c r="K4548">
        <v>48</v>
      </c>
      <c r="L4548">
        <f t="shared" ref="L4548:L4611" si="71">(D4548-C4548+1)/3-1</f>
        <v>236</v>
      </c>
    </row>
    <row r="4549" spans="1:12" x14ac:dyDescent="0.25">
      <c r="A4549">
        <v>4599</v>
      </c>
      <c r="B4549" t="s">
        <v>8</v>
      </c>
      <c r="C4549">
        <v>5300282</v>
      </c>
      <c r="D4549">
        <v>5301130</v>
      </c>
      <c r="E4549">
        <v>-1</v>
      </c>
      <c r="F4549" t="s">
        <v>11881</v>
      </c>
      <c r="G4549" t="s">
        <v>11882</v>
      </c>
      <c r="H4549" t="s">
        <v>11883</v>
      </c>
      <c r="I4549" t="s">
        <v>11884</v>
      </c>
      <c r="J4549">
        <v>849</v>
      </c>
      <c r="K4549">
        <v>51</v>
      </c>
      <c r="L4549">
        <f t="shared" si="71"/>
        <v>282</v>
      </c>
    </row>
    <row r="4550" spans="1:12" x14ac:dyDescent="0.25">
      <c r="A4550">
        <v>4600</v>
      </c>
      <c r="B4550" t="s">
        <v>8</v>
      </c>
      <c r="C4550">
        <v>5301182</v>
      </c>
      <c r="D4550">
        <v>5303581</v>
      </c>
      <c r="E4550">
        <v>-1</v>
      </c>
      <c r="F4550" t="s">
        <v>11885</v>
      </c>
      <c r="G4550" t="s">
        <v>11886</v>
      </c>
      <c r="H4550" t="s">
        <v>11887</v>
      </c>
      <c r="I4550" t="s">
        <v>11888</v>
      </c>
      <c r="J4550">
        <v>2400</v>
      </c>
      <c r="K4550">
        <v>465</v>
      </c>
      <c r="L4550">
        <f t="shared" si="71"/>
        <v>799</v>
      </c>
    </row>
    <row r="4551" spans="1:12" x14ac:dyDescent="0.25">
      <c r="A4551">
        <v>4601</v>
      </c>
      <c r="B4551" t="s">
        <v>8</v>
      </c>
      <c r="C4551">
        <v>5304047</v>
      </c>
      <c r="D4551">
        <v>5306014</v>
      </c>
      <c r="E4551">
        <v>-1</v>
      </c>
      <c r="F4551" t="s">
        <v>11889</v>
      </c>
      <c r="G4551" t="s">
        <v>11890</v>
      </c>
      <c r="H4551" t="s">
        <v>11891</v>
      </c>
      <c r="I4551" t="s">
        <v>11892</v>
      </c>
      <c r="J4551">
        <v>1968</v>
      </c>
      <c r="K4551">
        <v>-4</v>
      </c>
      <c r="L4551">
        <f t="shared" si="71"/>
        <v>655</v>
      </c>
    </row>
    <row r="4552" spans="1:12" x14ac:dyDescent="0.25">
      <c r="A4552">
        <v>4602</v>
      </c>
      <c r="B4552" t="s">
        <v>8</v>
      </c>
      <c r="C4552">
        <v>5306011</v>
      </c>
      <c r="D4552">
        <v>5307318</v>
      </c>
      <c r="E4552">
        <v>-1</v>
      </c>
      <c r="F4552" t="s">
        <v>11893</v>
      </c>
      <c r="G4552" t="s">
        <v>11894</v>
      </c>
      <c r="H4552" t="s">
        <v>11895</v>
      </c>
      <c r="I4552" t="s">
        <v>11896</v>
      </c>
      <c r="J4552">
        <v>1308</v>
      </c>
      <c r="K4552">
        <v>61</v>
      </c>
      <c r="L4552">
        <f t="shared" si="71"/>
        <v>435</v>
      </c>
    </row>
    <row r="4553" spans="1:12" x14ac:dyDescent="0.25">
      <c r="A4553">
        <v>4603</v>
      </c>
      <c r="B4553" t="s">
        <v>8</v>
      </c>
      <c r="C4553">
        <v>5307380</v>
      </c>
      <c r="D4553">
        <v>5308678</v>
      </c>
      <c r="E4553">
        <v>-1</v>
      </c>
      <c r="F4553" t="s">
        <v>11897</v>
      </c>
      <c r="G4553" t="s">
        <v>11898</v>
      </c>
      <c r="I4553" t="s">
        <v>11899</v>
      </c>
      <c r="J4553">
        <v>1299</v>
      </c>
      <c r="K4553">
        <v>10</v>
      </c>
      <c r="L4553">
        <f t="shared" si="71"/>
        <v>432</v>
      </c>
    </row>
    <row r="4554" spans="1:12" x14ac:dyDescent="0.25">
      <c r="A4554">
        <v>4604</v>
      </c>
      <c r="B4554" t="s">
        <v>8</v>
      </c>
      <c r="C4554">
        <v>5308689</v>
      </c>
      <c r="D4554">
        <v>5309222</v>
      </c>
      <c r="E4554">
        <v>-1</v>
      </c>
      <c r="F4554" t="s">
        <v>11900</v>
      </c>
      <c r="G4554" t="s">
        <v>11901</v>
      </c>
      <c r="I4554" t="s">
        <v>22</v>
      </c>
      <c r="J4554">
        <v>534</v>
      </c>
      <c r="K4554">
        <v>-19</v>
      </c>
      <c r="L4554">
        <f t="shared" si="71"/>
        <v>177</v>
      </c>
    </row>
    <row r="4555" spans="1:12" x14ac:dyDescent="0.25">
      <c r="A4555">
        <v>4605</v>
      </c>
      <c r="B4555" t="s">
        <v>8</v>
      </c>
      <c r="C4555">
        <v>5309204</v>
      </c>
      <c r="D4555">
        <v>5309428</v>
      </c>
      <c r="E4555">
        <v>1</v>
      </c>
      <c r="F4555" t="s">
        <v>11902</v>
      </c>
      <c r="G4555" t="s">
        <v>11903</v>
      </c>
      <c r="I4555" t="s">
        <v>22</v>
      </c>
      <c r="J4555">
        <v>225</v>
      </c>
      <c r="K4555">
        <v>15</v>
      </c>
      <c r="L4555">
        <f t="shared" si="71"/>
        <v>74</v>
      </c>
    </row>
    <row r="4556" spans="1:12" x14ac:dyDescent="0.25">
      <c r="A4556">
        <v>4606</v>
      </c>
      <c r="B4556" t="s">
        <v>8</v>
      </c>
      <c r="C4556">
        <v>5309444</v>
      </c>
      <c r="D4556">
        <v>5310628</v>
      </c>
      <c r="E4556">
        <v>1</v>
      </c>
      <c r="F4556" t="s">
        <v>11904</v>
      </c>
      <c r="G4556" t="s">
        <v>11905</v>
      </c>
      <c r="I4556" t="s">
        <v>22</v>
      </c>
      <c r="J4556">
        <v>1185</v>
      </c>
      <c r="K4556">
        <v>83</v>
      </c>
      <c r="L4556">
        <f t="shared" si="71"/>
        <v>394</v>
      </c>
    </row>
    <row r="4557" spans="1:12" x14ac:dyDescent="0.25">
      <c r="A4557">
        <v>4607</v>
      </c>
      <c r="B4557" t="s">
        <v>8</v>
      </c>
      <c r="C4557">
        <v>5310712</v>
      </c>
      <c r="D4557">
        <v>5312118</v>
      </c>
      <c r="E4557">
        <v>-1</v>
      </c>
      <c r="F4557" t="s">
        <v>11906</v>
      </c>
      <c r="G4557" t="s">
        <v>11907</v>
      </c>
      <c r="H4557" t="s">
        <v>11908</v>
      </c>
      <c r="I4557" t="s">
        <v>1396</v>
      </c>
      <c r="J4557">
        <v>1407</v>
      </c>
      <c r="K4557">
        <v>131</v>
      </c>
      <c r="L4557">
        <f t="shared" si="71"/>
        <v>468</v>
      </c>
    </row>
    <row r="4558" spans="1:12" x14ac:dyDescent="0.25">
      <c r="A4558">
        <v>4608</v>
      </c>
      <c r="B4558" t="s">
        <v>8</v>
      </c>
      <c r="C4558">
        <v>5312250</v>
      </c>
      <c r="D4558">
        <v>5313728</v>
      </c>
      <c r="E4558">
        <v>1</v>
      </c>
      <c r="F4558" t="s">
        <v>11909</v>
      </c>
      <c r="G4558" t="s">
        <v>11910</v>
      </c>
      <c r="H4558" t="s">
        <v>6343</v>
      </c>
      <c r="I4558" t="s">
        <v>11911</v>
      </c>
      <c r="J4558">
        <v>1479</v>
      </c>
      <c r="K4558">
        <v>249</v>
      </c>
      <c r="L4558">
        <f t="shared" si="71"/>
        <v>492</v>
      </c>
    </row>
    <row r="4559" spans="1:12" x14ac:dyDescent="0.25">
      <c r="A4559">
        <v>4609</v>
      </c>
      <c r="B4559" t="s">
        <v>8</v>
      </c>
      <c r="C4559">
        <v>5313978</v>
      </c>
      <c r="D4559">
        <v>5314622</v>
      </c>
      <c r="E4559">
        <v>1</v>
      </c>
      <c r="F4559" t="s">
        <v>11912</v>
      </c>
      <c r="G4559" t="s">
        <v>11913</v>
      </c>
      <c r="I4559" t="s">
        <v>751</v>
      </c>
      <c r="J4559">
        <v>645</v>
      </c>
      <c r="K4559">
        <v>104</v>
      </c>
      <c r="L4559">
        <f t="shared" si="71"/>
        <v>214</v>
      </c>
    </row>
    <row r="4560" spans="1:12" x14ac:dyDescent="0.25">
      <c r="A4560">
        <v>4610</v>
      </c>
      <c r="B4560" t="s">
        <v>8</v>
      </c>
      <c r="C4560">
        <v>5314727</v>
      </c>
      <c r="D4560">
        <v>5315041</v>
      </c>
      <c r="E4560">
        <v>1</v>
      </c>
      <c r="F4560" t="s">
        <v>11914</v>
      </c>
      <c r="G4560" t="s">
        <v>11915</v>
      </c>
      <c r="H4560" t="s">
        <v>5873</v>
      </c>
      <c r="I4560" t="s">
        <v>5874</v>
      </c>
      <c r="J4560">
        <v>315</v>
      </c>
      <c r="K4560">
        <v>-20</v>
      </c>
      <c r="L4560">
        <f t="shared" si="71"/>
        <v>104</v>
      </c>
    </row>
    <row r="4561" spans="1:12" x14ac:dyDescent="0.25">
      <c r="A4561">
        <v>4611</v>
      </c>
      <c r="B4561" t="s">
        <v>8</v>
      </c>
      <c r="C4561">
        <v>5315022</v>
      </c>
      <c r="D4561">
        <v>5315279</v>
      </c>
      <c r="E4561">
        <v>1</v>
      </c>
      <c r="F4561" t="s">
        <v>11916</v>
      </c>
      <c r="G4561" t="s">
        <v>11917</v>
      </c>
      <c r="I4561" t="s">
        <v>22</v>
      </c>
      <c r="J4561">
        <v>258</v>
      </c>
      <c r="K4561">
        <v>189</v>
      </c>
      <c r="L4561">
        <f t="shared" si="71"/>
        <v>85</v>
      </c>
    </row>
    <row r="4562" spans="1:12" x14ac:dyDescent="0.25">
      <c r="A4562">
        <v>4612</v>
      </c>
      <c r="B4562" t="s">
        <v>8</v>
      </c>
      <c r="C4562">
        <v>5315469</v>
      </c>
      <c r="D4562">
        <v>5315975</v>
      </c>
      <c r="E4562">
        <v>1</v>
      </c>
      <c r="F4562" t="s">
        <v>11918</v>
      </c>
      <c r="G4562" t="s">
        <v>11919</v>
      </c>
      <c r="H4562" t="s">
        <v>11920</v>
      </c>
      <c r="I4562" t="s">
        <v>11921</v>
      </c>
      <c r="J4562">
        <v>507</v>
      </c>
      <c r="K4562">
        <v>-8</v>
      </c>
      <c r="L4562">
        <f t="shared" si="71"/>
        <v>168</v>
      </c>
    </row>
    <row r="4563" spans="1:12" x14ac:dyDescent="0.25">
      <c r="A4563">
        <v>4613</v>
      </c>
      <c r="B4563" t="s">
        <v>8</v>
      </c>
      <c r="C4563">
        <v>5315968</v>
      </c>
      <c r="D4563">
        <v>5316336</v>
      </c>
      <c r="E4563">
        <v>1</v>
      </c>
      <c r="F4563" t="s">
        <v>11922</v>
      </c>
      <c r="G4563" t="s">
        <v>11923</v>
      </c>
      <c r="H4563" t="s">
        <v>11924</v>
      </c>
      <c r="I4563" t="s">
        <v>11925</v>
      </c>
      <c r="J4563">
        <v>369</v>
      </c>
      <c r="K4563">
        <v>53</v>
      </c>
      <c r="L4563">
        <f t="shared" si="71"/>
        <v>122</v>
      </c>
    </row>
    <row r="4564" spans="1:12" x14ac:dyDescent="0.25">
      <c r="A4564">
        <v>4614</v>
      </c>
      <c r="B4564" t="s">
        <v>8</v>
      </c>
      <c r="C4564">
        <v>5316390</v>
      </c>
      <c r="D4564">
        <v>5318339</v>
      </c>
      <c r="E4564">
        <v>1</v>
      </c>
      <c r="F4564" t="s">
        <v>11926</v>
      </c>
      <c r="G4564" t="s">
        <v>11927</v>
      </c>
      <c r="I4564" t="s">
        <v>22</v>
      </c>
      <c r="J4564">
        <v>1950</v>
      </c>
      <c r="K4564">
        <v>109</v>
      </c>
      <c r="L4564">
        <f t="shared" si="71"/>
        <v>649</v>
      </c>
    </row>
    <row r="4565" spans="1:12" x14ac:dyDescent="0.25">
      <c r="A4565">
        <v>4615</v>
      </c>
      <c r="B4565" t="s">
        <v>8</v>
      </c>
      <c r="C4565">
        <v>5318449</v>
      </c>
      <c r="D4565">
        <v>5320842</v>
      </c>
      <c r="E4565">
        <v>1</v>
      </c>
      <c r="F4565" t="s">
        <v>11928</v>
      </c>
      <c r="G4565" t="s">
        <v>11929</v>
      </c>
      <c r="H4565" t="s">
        <v>11930</v>
      </c>
      <c r="I4565" t="s">
        <v>11931</v>
      </c>
      <c r="J4565">
        <v>2394</v>
      </c>
      <c r="K4565">
        <v>26</v>
      </c>
      <c r="L4565">
        <f t="shared" si="71"/>
        <v>797</v>
      </c>
    </row>
    <row r="4566" spans="1:12" x14ac:dyDescent="0.25">
      <c r="A4566">
        <v>4616</v>
      </c>
      <c r="B4566" t="s">
        <v>8</v>
      </c>
      <c r="C4566">
        <v>5320869</v>
      </c>
      <c r="D4566">
        <v>5321513</v>
      </c>
      <c r="E4566">
        <v>1</v>
      </c>
      <c r="F4566" t="s">
        <v>11932</v>
      </c>
      <c r="G4566" t="s">
        <v>11933</v>
      </c>
      <c r="I4566" t="s">
        <v>22</v>
      </c>
      <c r="J4566">
        <v>645</v>
      </c>
      <c r="K4566">
        <v>79</v>
      </c>
      <c r="L4566">
        <f t="shared" si="71"/>
        <v>214</v>
      </c>
    </row>
    <row r="4567" spans="1:12" x14ac:dyDescent="0.25">
      <c r="A4567">
        <v>4617</v>
      </c>
      <c r="B4567" t="s">
        <v>8</v>
      </c>
      <c r="C4567">
        <v>5321593</v>
      </c>
      <c r="D4567">
        <v>5323083</v>
      </c>
      <c r="E4567">
        <v>1</v>
      </c>
      <c r="F4567" t="s">
        <v>11934</v>
      </c>
      <c r="G4567" t="s">
        <v>11935</v>
      </c>
      <c r="I4567" t="s">
        <v>22</v>
      </c>
      <c r="J4567">
        <v>1491</v>
      </c>
      <c r="K4567">
        <v>-4</v>
      </c>
      <c r="L4567">
        <f t="shared" si="71"/>
        <v>496</v>
      </c>
    </row>
    <row r="4568" spans="1:12" x14ac:dyDescent="0.25">
      <c r="A4568">
        <v>4618</v>
      </c>
      <c r="B4568" t="s">
        <v>8</v>
      </c>
      <c r="C4568">
        <v>5323080</v>
      </c>
      <c r="D4568">
        <v>5324222</v>
      </c>
      <c r="E4568">
        <v>1</v>
      </c>
      <c r="F4568" t="s">
        <v>11936</v>
      </c>
      <c r="G4568" t="s">
        <v>11937</v>
      </c>
      <c r="H4568" t="s">
        <v>11938</v>
      </c>
      <c r="I4568" t="s">
        <v>11939</v>
      </c>
      <c r="J4568">
        <v>1143</v>
      </c>
      <c r="K4568">
        <v>19</v>
      </c>
      <c r="L4568">
        <f t="shared" si="71"/>
        <v>380</v>
      </c>
    </row>
    <row r="4569" spans="1:12" x14ac:dyDescent="0.25">
      <c r="A4569">
        <v>4619</v>
      </c>
      <c r="B4569" t="s">
        <v>8</v>
      </c>
      <c r="C4569">
        <v>5324242</v>
      </c>
      <c r="D4569">
        <v>5328276</v>
      </c>
      <c r="E4569">
        <v>-1</v>
      </c>
      <c r="F4569" t="s">
        <v>11940</v>
      </c>
      <c r="G4569" t="s">
        <v>11941</v>
      </c>
      <c r="I4569" t="s">
        <v>508</v>
      </c>
      <c r="J4569">
        <v>4035</v>
      </c>
      <c r="K4569">
        <v>62</v>
      </c>
      <c r="L4569">
        <f t="shared" si="71"/>
        <v>1344</v>
      </c>
    </row>
    <row r="4570" spans="1:12" x14ac:dyDescent="0.25">
      <c r="A4570">
        <v>4620</v>
      </c>
      <c r="B4570" t="s">
        <v>8</v>
      </c>
      <c r="C4570">
        <v>5328339</v>
      </c>
      <c r="D4570">
        <v>5330651</v>
      </c>
      <c r="E4570">
        <v>-1</v>
      </c>
      <c r="F4570" t="s">
        <v>11942</v>
      </c>
      <c r="G4570" t="s">
        <v>11943</v>
      </c>
      <c r="H4570" t="s">
        <v>11944</v>
      </c>
      <c r="I4570" t="s">
        <v>11945</v>
      </c>
      <c r="J4570">
        <v>2313</v>
      </c>
      <c r="K4570">
        <v>13</v>
      </c>
      <c r="L4570">
        <f t="shared" si="71"/>
        <v>770</v>
      </c>
    </row>
    <row r="4571" spans="1:12" x14ac:dyDescent="0.25">
      <c r="A4571">
        <v>4621</v>
      </c>
      <c r="B4571" t="s">
        <v>8</v>
      </c>
      <c r="C4571">
        <v>5330665</v>
      </c>
      <c r="D4571">
        <v>5332716</v>
      </c>
      <c r="E4571">
        <v>-1</v>
      </c>
      <c r="F4571" t="s">
        <v>11946</v>
      </c>
      <c r="G4571" t="s">
        <v>11947</v>
      </c>
      <c r="I4571" t="s">
        <v>318</v>
      </c>
      <c r="J4571">
        <v>2052</v>
      </c>
      <c r="K4571">
        <v>97</v>
      </c>
      <c r="L4571">
        <f t="shared" si="71"/>
        <v>683</v>
      </c>
    </row>
    <row r="4572" spans="1:12" x14ac:dyDescent="0.25">
      <c r="A4572">
        <v>4622</v>
      </c>
      <c r="B4572" t="s">
        <v>8</v>
      </c>
      <c r="C4572">
        <v>5332814</v>
      </c>
      <c r="D4572">
        <v>5334475</v>
      </c>
      <c r="E4572">
        <v>-1</v>
      </c>
      <c r="F4572" t="s">
        <v>11948</v>
      </c>
      <c r="G4572" t="s">
        <v>11949</v>
      </c>
      <c r="I4572" t="s">
        <v>444</v>
      </c>
      <c r="J4572">
        <v>1662</v>
      </c>
      <c r="K4572">
        <v>18</v>
      </c>
      <c r="L4572">
        <f t="shared" si="71"/>
        <v>553</v>
      </c>
    </row>
    <row r="4573" spans="1:12" x14ac:dyDescent="0.25">
      <c r="A4573">
        <v>4623</v>
      </c>
      <c r="B4573" t="s">
        <v>8</v>
      </c>
      <c r="C4573">
        <v>5334494</v>
      </c>
      <c r="D4573">
        <v>5337568</v>
      </c>
      <c r="E4573">
        <v>-1</v>
      </c>
      <c r="F4573" t="s">
        <v>11950</v>
      </c>
      <c r="G4573" t="s">
        <v>11951</v>
      </c>
      <c r="I4573" t="s">
        <v>62</v>
      </c>
      <c r="J4573">
        <v>3075</v>
      </c>
      <c r="K4573">
        <v>378</v>
      </c>
      <c r="L4573">
        <f t="shared" si="71"/>
        <v>1024</v>
      </c>
    </row>
    <row r="4574" spans="1:12" x14ac:dyDescent="0.25">
      <c r="A4574">
        <v>4624</v>
      </c>
      <c r="B4574" t="s">
        <v>8</v>
      </c>
      <c r="C4574">
        <v>5337947</v>
      </c>
      <c r="D4574">
        <v>5338732</v>
      </c>
      <c r="E4574">
        <v>-1</v>
      </c>
      <c r="F4574" t="s">
        <v>11952</v>
      </c>
      <c r="G4574" t="s">
        <v>11953</v>
      </c>
      <c r="I4574" t="s">
        <v>22</v>
      </c>
      <c r="J4574">
        <v>786</v>
      </c>
      <c r="K4574">
        <v>88</v>
      </c>
      <c r="L4574">
        <f t="shared" si="71"/>
        <v>261</v>
      </c>
    </row>
    <row r="4575" spans="1:12" x14ac:dyDescent="0.25">
      <c r="A4575">
        <v>4625</v>
      </c>
      <c r="B4575" t="s">
        <v>8</v>
      </c>
      <c r="C4575">
        <v>5338821</v>
      </c>
      <c r="D4575">
        <v>5340011</v>
      </c>
      <c r="E4575">
        <v>-1</v>
      </c>
      <c r="F4575" t="s">
        <v>11954</v>
      </c>
      <c r="G4575" t="s">
        <v>11955</v>
      </c>
      <c r="I4575" t="s">
        <v>9861</v>
      </c>
      <c r="J4575">
        <v>1191</v>
      </c>
      <c r="K4575">
        <v>41</v>
      </c>
      <c r="L4575">
        <f t="shared" si="71"/>
        <v>396</v>
      </c>
    </row>
    <row r="4576" spans="1:12" x14ac:dyDescent="0.25">
      <c r="A4576">
        <v>4626</v>
      </c>
      <c r="B4576" t="s">
        <v>8</v>
      </c>
      <c r="C4576">
        <v>5340053</v>
      </c>
      <c r="D4576">
        <v>5340691</v>
      </c>
      <c r="E4576">
        <v>-1</v>
      </c>
      <c r="F4576" t="s">
        <v>11956</v>
      </c>
      <c r="G4576" t="s">
        <v>11957</v>
      </c>
      <c r="H4576" t="s">
        <v>11958</v>
      </c>
      <c r="I4576" t="s">
        <v>11008</v>
      </c>
      <c r="J4576">
        <v>639</v>
      </c>
      <c r="K4576">
        <v>21</v>
      </c>
      <c r="L4576">
        <f t="shared" si="71"/>
        <v>212</v>
      </c>
    </row>
    <row r="4577" spans="1:12" x14ac:dyDescent="0.25">
      <c r="A4577">
        <v>4627</v>
      </c>
      <c r="B4577" t="s">
        <v>8</v>
      </c>
      <c r="C4577">
        <v>5340713</v>
      </c>
      <c r="D4577">
        <v>5340913</v>
      </c>
      <c r="E4577">
        <v>1</v>
      </c>
      <c r="F4577" t="s">
        <v>11959</v>
      </c>
      <c r="G4577" t="s">
        <v>11960</v>
      </c>
      <c r="I4577" t="s">
        <v>22</v>
      </c>
      <c r="J4577">
        <v>201</v>
      </c>
      <c r="K4577">
        <v>126</v>
      </c>
      <c r="L4577">
        <f t="shared" si="71"/>
        <v>66</v>
      </c>
    </row>
    <row r="4578" spans="1:12" x14ac:dyDescent="0.25">
      <c r="A4578">
        <v>4628</v>
      </c>
      <c r="B4578" t="s">
        <v>8</v>
      </c>
      <c r="C4578">
        <v>5341040</v>
      </c>
      <c r="D4578">
        <v>5342335</v>
      </c>
      <c r="E4578">
        <v>1</v>
      </c>
      <c r="F4578" t="s">
        <v>11961</v>
      </c>
      <c r="G4578" t="s">
        <v>11962</v>
      </c>
      <c r="I4578" t="s">
        <v>11963</v>
      </c>
      <c r="J4578">
        <v>1296</v>
      </c>
      <c r="K4578">
        <v>100</v>
      </c>
      <c r="L4578">
        <f t="shared" si="71"/>
        <v>431</v>
      </c>
    </row>
    <row r="4579" spans="1:12" x14ac:dyDescent="0.25">
      <c r="A4579">
        <v>4629</v>
      </c>
      <c r="B4579" t="s">
        <v>8</v>
      </c>
      <c r="C4579">
        <v>5342436</v>
      </c>
      <c r="D4579">
        <v>5343092</v>
      </c>
      <c r="E4579">
        <v>1</v>
      </c>
      <c r="F4579" t="s">
        <v>11964</v>
      </c>
      <c r="G4579" t="s">
        <v>11965</v>
      </c>
      <c r="I4579" t="s">
        <v>22</v>
      </c>
      <c r="J4579">
        <v>657</v>
      </c>
      <c r="K4579">
        <v>-85</v>
      </c>
      <c r="L4579">
        <f t="shared" si="71"/>
        <v>218</v>
      </c>
    </row>
    <row r="4580" spans="1:12" x14ac:dyDescent="0.25">
      <c r="A4580">
        <v>4630</v>
      </c>
      <c r="B4580" t="s">
        <v>8</v>
      </c>
      <c r="C4580">
        <v>5343008</v>
      </c>
      <c r="D4580">
        <v>5343391</v>
      </c>
      <c r="E4580">
        <v>1</v>
      </c>
      <c r="F4580" t="s">
        <v>11966</v>
      </c>
      <c r="G4580" t="s">
        <v>11967</v>
      </c>
      <c r="I4580" t="s">
        <v>22</v>
      </c>
      <c r="J4580">
        <v>384</v>
      </c>
      <c r="K4580">
        <v>-11</v>
      </c>
      <c r="L4580">
        <f t="shared" si="71"/>
        <v>127</v>
      </c>
    </row>
    <row r="4581" spans="1:12" x14ac:dyDescent="0.25">
      <c r="A4581">
        <v>4631</v>
      </c>
      <c r="B4581" t="s">
        <v>8</v>
      </c>
      <c r="C4581">
        <v>5343381</v>
      </c>
      <c r="D4581">
        <v>5343530</v>
      </c>
      <c r="E4581">
        <v>-1</v>
      </c>
      <c r="F4581" t="s">
        <v>11968</v>
      </c>
      <c r="G4581" t="s">
        <v>11969</v>
      </c>
      <c r="I4581" t="s">
        <v>22</v>
      </c>
      <c r="J4581">
        <v>150</v>
      </c>
      <c r="K4581">
        <v>-35</v>
      </c>
      <c r="L4581">
        <f t="shared" si="71"/>
        <v>49</v>
      </c>
    </row>
    <row r="4582" spans="1:12" x14ac:dyDescent="0.25">
      <c r="A4582">
        <v>4632</v>
      </c>
      <c r="B4582" t="s">
        <v>8</v>
      </c>
      <c r="C4582">
        <v>5343496</v>
      </c>
      <c r="D4582">
        <v>5343618</v>
      </c>
      <c r="E4582">
        <v>1</v>
      </c>
      <c r="F4582" t="s">
        <v>11970</v>
      </c>
      <c r="G4582" t="s">
        <v>11971</v>
      </c>
      <c r="I4582" t="s">
        <v>22</v>
      </c>
      <c r="J4582">
        <v>123</v>
      </c>
      <c r="K4582">
        <v>377</v>
      </c>
      <c r="L4582">
        <f t="shared" si="71"/>
        <v>40</v>
      </c>
    </row>
    <row r="4583" spans="1:12" x14ac:dyDescent="0.25">
      <c r="A4583">
        <v>4633</v>
      </c>
      <c r="B4583" t="s">
        <v>8</v>
      </c>
      <c r="C4583">
        <v>5343996</v>
      </c>
      <c r="D4583">
        <v>5344637</v>
      </c>
      <c r="E4583">
        <v>-1</v>
      </c>
      <c r="F4583" t="s">
        <v>11972</v>
      </c>
      <c r="G4583" t="s">
        <v>11973</v>
      </c>
      <c r="I4583" t="s">
        <v>97</v>
      </c>
      <c r="J4583">
        <v>642</v>
      </c>
      <c r="K4583">
        <v>713</v>
      </c>
      <c r="L4583">
        <f t="shared" si="71"/>
        <v>213</v>
      </c>
    </row>
    <row r="4584" spans="1:12" x14ac:dyDescent="0.25">
      <c r="A4584">
        <v>4634</v>
      </c>
      <c r="B4584" t="s">
        <v>8</v>
      </c>
      <c r="C4584">
        <v>5345351</v>
      </c>
      <c r="D4584">
        <v>5347225</v>
      </c>
      <c r="E4584">
        <v>-1</v>
      </c>
      <c r="F4584" t="s">
        <v>11974</v>
      </c>
      <c r="G4584" t="s">
        <v>11975</v>
      </c>
      <c r="I4584" t="s">
        <v>22</v>
      </c>
      <c r="J4584">
        <v>1875</v>
      </c>
      <c r="K4584">
        <v>178</v>
      </c>
      <c r="L4584">
        <f t="shared" si="71"/>
        <v>624</v>
      </c>
    </row>
    <row r="4585" spans="1:12" x14ac:dyDescent="0.25">
      <c r="A4585">
        <v>4635</v>
      </c>
      <c r="B4585" t="s">
        <v>8</v>
      </c>
      <c r="C4585">
        <v>5347404</v>
      </c>
      <c r="D4585">
        <v>5348666</v>
      </c>
      <c r="E4585">
        <v>-1</v>
      </c>
      <c r="F4585" t="s">
        <v>11976</v>
      </c>
      <c r="G4585" t="s">
        <v>11977</v>
      </c>
      <c r="I4585" t="s">
        <v>1708</v>
      </c>
      <c r="J4585">
        <v>1263</v>
      </c>
      <c r="K4585">
        <v>72</v>
      </c>
      <c r="L4585">
        <f t="shared" si="71"/>
        <v>420</v>
      </c>
    </row>
    <row r="4586" spans="1:12" x14ac:dyDescent="0.25">
      <c r="A4586">
        <v>4636</v>
      </c>
      <c r="B4586" t="s">
        <v>8</v>
      </c>
      <c r="C4586">
        <v>5348739</v>
      </c>
      <c r="D4586">
        <v>5348837</v>
      </c>
      <c r="E4586">
        <v>-1</v>
      </c>
      <c r="F4586" t="s">
        <v>11978</v>
      </c>
      <c r="G4586" t="s">
        <v>11979</v>
      </c>
      <c r="I4586" t="s">
        <v>22</v>
      </c>
      <c r="J4586">
        <v>99</v>
      </c>
      <c r="K4586">
        <v>428</v>
      </c>
      <c r="L4586">
        <f t="shared" si="71"/>
        <v>32</v>
      </c>
    </row>
    <row r="4587" spans="1:12" x14ac:dyDescent="0.25">
      <c r="A4587">
        <v>4637</v>
      </c>
      <c r="B4587" t="s">
        <v>8</v>
      </c>
      <c r="C4587">
        <v>5349266</v>
      </c>
      <c r="D4587">
        <v>5350255</v>
      </c>
      <c r="E4587">
        <v>1</v>
      </c>
      <c r="F4587" t="s">
        <v>11980</v>
      </c>
      <c r="G4587" t="s">
        <v>11981</v>
      </c>
      <c r="H4587" t="s">
        <v>11982</v>
      </c>
      <c r="I4587" t="s">
        <v>41</v>
      </c>
      <c r="J4587">
        <v>990</v>
      </c>
      <c r="K4587">
        <v>71</v>
      </c>
      <c r="L4587">
        <f t="shared" si="71"/>
        <v>329</v>
      </c>
    </row>
    <row r="4588" spans="1:12" x14ac:dyDescent="0.25">
      <c r="A4588">
        <v>4638</v>
      </c>
      <c r="B4588" t="s">
        <v>8</v>
      </c>
      <c r="C4588">
        <v>5350327</v>
      </c>
      <c r="D4588">
        <v>5350455</v>
      </c>
      <c r="E4588">
        <v>-1</v>
      </c>
      <c r="F4588" t="s">
        <v>11983</v>
      </c>
      <c r="G4588" t="s">
        <v>11984</v>
      </c>
      <c r="I4588" t="s">
        <v>22</v>
      </c>
      <c r="J4588">
        <v>129</v>
      </c>
      <c r="K4588">
        <v>-72</v>
      </c>
      <c r="L4588">
        <f t="shared" si="71"/>
        <v>42</v>
      </c>
    </row>
    <row r="4589" spans="1:12" x14ac:dyDescent="0.25">
      <c r="A4589">
        <v>4639</v>
      </c>
      <c r="B4589" t="s">
        <v>8</v>
      </c>
      <c r="C4589">
        <v>5350384</v>
      </c>
      <c r="D4589">
        <v>5351478</v>
      </c>
      <c r="E4589">
        <v>1</v>
      </c>
      <c r="F4589" t="s">
        <v>11985</v>
      </c>
      <c r="G4589" t="s">
        <v>11986</v>
      </c>
      <c r="H4589" t="s">
        <v>11987</v>
      </c>
      <c r="I4589" t="s">
        <v>885</v>
      </c>
      <c r="J4589">
        <v>1095</v>
      </c>
      <c r="K4589">
        <v>12</v>
      </c>
      <c r="L4589">
        <f t="shared" si="71"/>
        <v>364</v>
      </c>
    </row>
    <row r="4590" spans="1:12" x14ac:dyDescent="0.25">
      <c r="A4590">
        <v>4640</v>
      </c>
      <c r="B4590" t="s">
        <v>8</v>
      </c>
      <c r="C4590">
        <v>5351491</v>
      </c>
      <c r="D4590">
        <v>5352339</v>
      </c>
      <c r="E4590">
        <v>-1</v>
      </c>
      <c r="F4590" t="s">
        <v>11988</v>
      </c>
      <c r="G4590" t="s">
        <v>11989</v>
      </c>
      <c r="I4590" t="s">
        <v>11990</v>
      </c>
      <c r="J4590">
        <v>849</v>
      </c>
      <c r="K4590">
        <v>21</v>
      </c>
      <c r="L4590">
        <f t="shared" si="71"/>
        <v>282</v>
      </c>
    </row>
    <row r="4591" spans="1:12" x14ac:dyDescent="0.25">
      <c r="A4591">
        <v>4641</v>
      </c>
      <c r="B4591" t="s">
        <v>8</v>
      </c>
      <c r="C4591">
        <v>5352361</v>
      </c>
      <c r="D4591">
        <v>5352558</v>
      </c>
      <c r="E4591">
        <v>-1</v>
      </c>
      <c r="F4591" t="s">
        <v>11991</v>
      </c>
      <c r="G4591" t="s">
        <v>11992</v>
      </c>
      <c r="I4591" t="s">
        <v>22</v>
      </c>
      <c r="J4591">
        <v>198</v>
      </c>
      <c r="K4591">
        <v>105</v>
      </c>
      <c r="L4591">
        <f t="shared" si="71"/>
        <v>65</v>
      </c>
    </row>
    <row r="4592" spans="1:12" x14ac:dyDescent="0.25">
      <c r="A4592">
        <v>4642</v>
      </c>
      <c r="B4592" t="s">
        <v>8</v>
      </c>
      <c r="C4592">
        <v>5352664</v>
      </c>
      <c r="D4592">
        <v>5353047</v>
      </c>
      <c r="E4592">
        <v>-1</v>
      </c>
      <c r="F4592" t="s">
        <v>11993</v>
      </c>
      <c r="G4592" t="s">
        <v>11994</v>
      </c>
      <c r="I4592" t="s">
        <v>22</v>
      </c>
      <c r="J4592">
        <v>384</v>
      </c>
      <c r="K4592">
        <v>97</v>
      </c>
      <c r="L4592">
        <f t="shared" si="71"/>
        <v>127</v>
      </c>
    </row>
    <row r="4593" spans="1:12" x14ac:dyDescent="0.25">
      <c r="A4593">
        <v>4643</v>
      </c>
      <c r="B4593" t="s">
        <v>8</v>
      </c>
      <c r="C4593">
        <v>5353145</v>
      </c>
      <c r="D4593">
        <v>5354005</v>
      </c>
      <c r="E4593">
        <v>-1</v>
      </c>
      <c r="F4593" t="s">
        <v>11995</v>
      </c>
      <c r="G4593" t="s">
        <v>11996</v>
      </c>
      <c r="I4593" t="s">
        <v>570</v>
      </c>
      <c r="J4593">
        <v>861</v>
      </c>
      <c r="K4593">
        <v>197</v>
      </c>
      <c r="L4593">
        <f t="shared" si="71"/>
        <v>286</v>
      </c>
    </row>
    <row r="4594" spans="1:12" x14ac:dyDescent="0.25">
      <c r="A4594">
        <v>4644</v>
      </c>
      <c r="B4594" t="s">
        <v>8</v>
      </c>
      <c r="C4594">
        <v>5354203</v>
      </c>
      <c r="D4594">
        <v>5355327</v>
      </c>
      <c r="E4594">
        <v>-1</v>
      </c>
      <c r="F4594" t="s">
        <v>11997</v>
      </c>
      <c r="G4594" t="s">
        <v>11998</v>
      </c>
      <c r="I4594" t="s">
        <v>1473</v>
      </c>
      <c r="J4594">
        <v>1125</v>
      </c>
      <c r="K4594">
        <v>109</v>
      </c>
      <c r="L4594">
        <f t="shared" si="71"/>
        <v>374</v>
      </c>
    </row>
    <row r="4595" spans="1:12" x14ac:dyDescent="0.25">
      <c r="A4595">
        <v>4645</v>
      </c>
      <c r="B4595" t="s">
        <v>8</v>
      </c>
      <c r="C4595">
        <v>5355437</v>
      </c>
      <c r="D4595">
        <v>5357284</v>
      </c>
      <c r="E4595">
        <v>-1</v>
      </c>
      <c r="F4595" t="s">
        <v>11999</v>
      </c>
      <c r="G4595" t="s">
        <v>12000</v>
      </c>
      <c r="H4595" t="s">
        <v>12001</v>
      </c>
      <c r="I4595" t="s">
        <v>344</v>
      </c>
      <c r="J4595">
        <v>1848</v>
      </c>
      <c r="K4595">
        <v>85</v>
      </c>
      <c r="L4595">
        <f t="shared" si="71"/>
        <v>615</v>
      </c>
    </row>
    <row r="4596" spans="1:12" x14ac:dyDescent="0.25">
      <c r="A4596">
        <v>4646</v>
      </c>
      <c r="B4596" t="s">
        <v>8</v>
      </c>
      <c r="C4596">
        <v>5357370</v>
      </c>
      <c r="D4596">
        <v>5358908</v>
      </c>
      <c r="E4596">
        <v>-1</v>
      </c>
      <c r="F4596" t="s">
        <v>12002</v>
      </c>
      <c r="G4596" t="s">
        <v>12003</v>
      </c>
      <c r="I4596" t="s">
        <v>22</v>
      </c>
      <c r="J4596">
        <v>1539</v>
      </c>
      <c r="K4596">
        <v>258</v>
      </c>
      <c r="L4596">
        <f t="shared" si="71"/>
        <v>512</v>
      </c>
    </row>
    <row r="4597" spans="1:12" x14ac:dyDescent="0.25">
      <c r="A4597">
        <v>4647</v>
      </c>
      <c r="B4597" t="s">
        <v>8</v>
      </c>
      <c r="C4597">
        <v>5359167</v>
      </c>
      <c r="D4597">
        <v>5360306</v>
      </c>
      <c r="E4597">
        <v>-1</v>
      </c>
      <c r="F4597" t="s">
        <v>12004</v>
      </c>
      <c r="G4597" t="s">
        <v>12005</v>
      </c>
      <c r="H4597" t="s">
        <v>12006</v>
      </c>
      <c r="I4597" t="s">
        <v>12007</v>
      </c>
      <c r="J4597">
        <v>1140</v>
      </c>
      <c r="K4597">
        <v>167</v>
      </c>
      <c r="L4597">
        <f t="shared" si="71"/>
        <v>379</v>
      </c>
    </row>
    <row r="4598" spans="1:12" x14ac:dyDescent="0.25">
      <c r="A4598">
        <v>4648</v>
      </c>
      <c r="B4598" t="s">
        <v>8</v>
      </c>
      <c r="C4598">
        <v>5360474</v>
      </c>
      <c r="D4598">
        <v>5360725</v>
      </c>
      <c r="E4598">
        <v>1</v>
      </c>
      <c r="F4598" t="s">
        <v>12008</v>
      </c>
      <c r="G4598" t="s">
        <v>12009</v>
      </c>
      <c r="I4598" t="s">
        <v>22</v>
      </c>
      <c r="J4598">
        <v>252</v>
      </c>
      <c r="K4598">
        <v>70</v>
      </c>
      <c r="L4598">
        <f t="shared" si="71"/>
        <v>83</v>
      </c>
    </row>
    <row r="4599" spans="1:12" x14ac:dyDescent="0.25">
      <c r="A4599">
        <v>4649</v>
      </c>
      <c r="B4599" t="s">
        <v>8</v>
      </c>
      <c r="C4599">
        <v>5360796</v>
      </c>
      <c r="D4599">
        <v>5361266</v>
      </c>
      <c r="E4599">
        <v>1</v>
      </c>
      <c r="F4599" t="s">
        <v>12010</v>
      </c>
      <c r="G4599" t="s">
        <v>12011</v>
      </c>
      <c r="I4599" t="s">
        <v>22</v>
      </c>
      <c r="J4599">
        <v>471</v>
      </c>
      <c r="K4599">
        <v>13</v>
      </c>
      <c r="L4599">
        <f t="shared" si="71"/>
        <v>156</v>
      </c>
    </row>
    <row r="4600" spans="1:12" x14ac:dyDescent="0.25">
      <c r="A4600">
        <v>4650</v>
      </c>
      <c r="B4600" t="s">
        <v>8</v>
      </c>
      <c r="C4600">
        <v>5361280</v>
      </c>
      <c r="D4600">
        <v>5361966</v>
      </c>
      <c r="E4600">
        <v>1</v>
      </c>
      <c r="F4600" t="s">
        <v>12012</v>
      </c>
      <c r="G4600" t="s">
        <v>12013</v>
      </c>
      <c r="I4600" t="s">
        <v>5950</v>
      </c>
      <c r="J4600">
        <v>687</v>
      </c>
      <c r="K4600">
        <v>75</v>
      </c>
      <c r="L4600">
        <f t="shared" si="71"/>
        <v>228</v>
      </c>
    </row>
    <row r="4601" spans="1:12" x14ac:dyDescent="0.25">
      <c r="A4601">
        <v>4651</v>
      </c>
      <c r="B4601" t="s">
        <v>8</v>
      </c>
      <c r="C4601">
        <v>5362042</v>
      </c>
      <c r="D4601">
        <v>5363802</v>
      </c>
      <c r="E4601">
        <v>1</v>
      </c>
      <c r="F4601" t="s">
        <v>12014</v>
      </c>
      <c r="G4601" t="s">
        <v>12015</v>
      </c>
      <c r="I4601" t="s">
        <v>5523</v>
      </c>
      <c r="J4601">
        <v>1761</v>
      </c>
      <c r="K4601">
        <v>100</v>
      </c>
      <c r="L4601">
        <f t="shared" si="71"/>
        <v>586</v>
      </c>
    </row>
    <row r="4602" spans="1:12" x14ac:dyDescent="0.25">
      <c r="A4602">
        <v>4652</v>
      </c>
      <c r="B4602" t="s">
        <v>8</v>
      </c>
      <c r="C4602">
        <v>5363903</v>
      </c>
      <c r="D4602">
        <v>5364166</v>
      </c>
      <c r="E4602">
        <v>1</v>
      </c>
      <c r="F4602" t="s">
        <v>12016</v>
      </c>
      <c r="G4602" t="s">
        <v>12017</v>
      </c>
      <c r="I4602" t="s">
        <v>22</v>
      </c>
      <c r="J4602">
        <v>264</v>
      </c>
      <c r="K4602">
        <v>9</v>
      </c>
      <c r="L4602">
        <f t="shared" si="71"/>
        <v>87</v>
      </c>
    </row>
    <row r="4603" spans="1:12" x14ac:dyDescent="0.25">
      <c r="A4603">
        <v>4653</v>
      </c>
      <c r="B4603" t="s">
        <v>8</v>
      </c>
      <c r="C4603">
        <v>5364176</v>
      </c>
      <c r="D4603">
        <v>5365336</v>
      </c>
      <c r="E4603">
        <v>-1</v>
      </c>
      <c r="F4603" t="s">
        <v>12018</v>
      </c>
      <c r="G4603" t="s">
        <v>12019</v>
      </c>
      <c r="H4603" t="s">
        <v>1567</v>
      </c>
      <c r="I4603" t="s">
        <v>875</v>
      </c>
      <c r="J4603">
        <v>1161</v>
      </c>
      <c r="K4603">
        <v>31</v>
      </c>
      <c r="L4603">
        <f t="shared" si="71"/>
        <v>386</v>
      </c>
    </row>
    <row r="4604" spans="1:12" x14ac:dyDescent="0.25">
      <c r="A4604">
        <v>4654</v>
      </c>
      <c r="B4604" t="s">
        <v>8</v>
      </c>
      <c r="C4604">
        <v>5365368</v>
      </c>
      <c r="D4604">
        <v>5366669</v>
      </c>
      <c r="E4604">
        <v>-1</v>
      </c>
      <c r="F4604" t="s">
        <v>12020</v>
      </c>
      <c r="G4604" t="s">
        <v>12021</v>
      </c>
      <c r="H4604" t="s">
        <v>12022</v>
      </c>
      <c r="I4604" t="s">
        <v>12023</v>
      </c>
      <c r="J4604">
        <v>1302</v>
      </c>
      <c r="K4604">
        <v>306</v>
      </c>
      <c r="L4604">
        <f t="shared" si="71"/>
        <v>433</v>
      </c>
    </row>
    <row r="4605" spans="1:12" x14ac:dyDescent="0.25">
      <c r="A4605">
        <v>4655</v>
      </c>
      <c r="B4605" t="s">
        <v>8</v>
      </c>
      <c r="C4605">
        <v>5366976</v>
      </c>
      <c r="D4605">
        <v>5369513</v>
      </c>
      <c r="E4605">
        <v>-1</v>
      </c>
      <c r="F4605" t="s">
        <v>12024</v>
      </c>
      <c r="G4605" t="s">
        <v>12025</v>
      </c>
      <c r="H4605" t="s">
        <v>12026</v>
      </c>
      <c r="I4605" t="s">
        <v>3420</v>
      </c>
      <c r="J4605">
        <v>2538</v>
      </c>
      <c r="K4605">
        <v>115</v>
      </c>
      <c r="L4605">
        <f t="shared" si="71"/>
        <v>845</v>
      </c>
    </row>
    <row r="4606" spans="1:12" x14ac:dyDescent="0.25">
      <c r="A4606">
        <v>4656</v>
      </c>
      <c r="B4606" t="s">
        <v>8</v>
      </c>
      <c r="C4606">
        <v>5369629</v>
      </c>
      <c r="D4606">
        <v>5370645</v>
      </c>
      <c r="E4606">
        <v>-1</v>
      </c>
      <c r="F4606" t="s">
        <v>12027</v>
      </c>
      <c r="G4606" t="s">
        <v>12028</v>
      </c>
      <c r="H4606" t="s">
        <v>12029</v>
      </c>
      <c r="I4606" t="s">
        <v>8374</v>
      </c>
      <c r="J4606">
        <v>1017</v>
      </c>
      <c r="K4606">
        <v>60</v>
      </c>
      <c r="L4606">
        <f t="shared" si="71"/>
        <v>338</v>
      </c>
    </row>
    <row r="4607" spans="1:12" x14ac:dyDescent="0.25">
      <c r="A4607">
        <v>4657</v>
      </c>
      <c r="B4607" t="s">
        <v>8</v>
      </c>
      <c r="C4607">
        <v>5370706</v>
      </c>
      <c r="D4607">
        <v>5371749</v>
      </c>
      <c r="E4607">
        <v>-1</v>
      </c>
      <c r="F4607" t="s">
        <v>12030</v>
      </c>
      <c r="G4607" t="s">
        <v>12031</v>
      </c>
      <c r="H4607" t="s">
        <v>12032</v>
      </c>
      <c r="I4607" t="s">
        <v>885</v>
      </c>
      <c r="J4607">
        <v>1044</v>
      </c>
      <c r="K4607">
        <v>37</v>
      </c>
      <c r="L4607">
        <f t="shared" si="71"/>
        <v>347</v>
      </c>
    </row>
    <row r="4608" spans="1:12" x14ac:dyDescent="0.25">
      <c r="A4608">
        <v>4658</v>
      </c>
      <c r="B4608" t="s">
        <v>8</v>
      </c>
      <c r="C4608">
        <v>5371787</v>
      </c>
      <c r="D4608">
        <v>5372881</v>
      </c>
      <c r="E4608">
        <v>-1</v>
      </c>
      <c r="F4608" t="s">
        <v>12033</v>
      </c>
      <c r="G4608" t="s">
        <v>12034</v>
      </c>
      <c r="I4608" t="s">
        <v>875</v>
      </c>
      <c r="J4608">
        <v>1095</v>
      </c>
      <c r="K4608">
        <v>0</v>
      </c>
      <c r="L4608">
        <f t="shared" si="71"/>
        <v>364</v>
      </c>
    </row>
    <row r="4609" spans="1:12" x14ac:dyDescent="0.25">
      <c r="A4609">
        <v>4659</v>
      </c>
      <c r="B4609" t="s">
        <v>8</v>
      </c>
      <c r="C4609">
        <v>5372882</v>
      </c>
      <c r="D4609">
        <v>5374336</v>
      </c>
      <c r="E4609">
        <v>-1</v>
      </c>
      <c r="F4609" t="s">
        <v>12035</v>
      </c>
      <c r="G4609" t="s">
        <v>12036</v>
      </c>
      <c r="H4609" t="s">
        <v>8367</v>
      </c>
      <c r="I4609" t="s">
        <v>8368</v>
      </c>
      <c r="J4609">
        <v>1455</v>
      </c>
      <c r="K4609">
        <v>13</v>
      </c>
      <c r="L4609">
        <f t="shared" si="71"/>
        <v>484</v>
      </c>
    </row>
    <row r="4610" spans="1:12" x14ac:dyDescent="0.25">
      <c r="A4610">
        <v>4660</v>
      </c>
      <c r="B4610" t="s">
        <v>8</v>
      </c>
      <c r="C4610">
        <v>5374350</v>
      </c>
      <c r="D4610">
        <v>5375738</v>
      </c>
      <c r="E4610">
        <v>-1</v>
      </c>
      <c r="F4610" t="s">
        <v>12037</v>
      </c>
      <c r="G4610" t="s">
        <v>12038</v>
      </c>
      <c r="I4610" t="s">
        <v>601</v>
      </c>
      <c r="J4610">
        <v>1389</v>
      </c>
      <c r="K4610">
        <v>45</v>
      </c>
      <c r="L4610">
        <f t="shared" si="71"/>
        <v>462</v>
      </c>
    </row>
    <row r="4611" spans="1:12" x14ac:dyDescent="0.25">
      <c r="A4611">
        <v>4661</v>
      </c>
      <c r="B4611" t="s">
        <v>8</v>
      </c>
      <c r="C4611">
        <v>5375784</v>
      </c>
      <c r="D4611">
        <v>5376554</v>
      </c>
      <c r="E4611">
        <v>-1</v>
      </c>
      <c r="F4611" t="s">
        <v>12039</v>
      </c>
      <c r="G4611" t="s">
        <v>12040</v>
      </c>
      <c r="H4611" t="s">
        <v>12041</v>
      </c>
      <c r="I4611" t="s">
        <v>12042</v>
      </c>
      <c r="J4611">
        <v>771</v>
      </c>
      <c r="K4611">
        <v>24</v>
      </c>
      <c r="L4611">
        <f t="shared" si="71"/>
        <v>256</v>
      </c>
    </row>
    <row r="4612" spans="1:12" x14ac:dyDescent="0.25">
      <c r="A4612">
        <v>4662</v>
      </c>
      <c r="B4612" t="s">
        <v>8</v>
      </c>
      <c r="C4612">
        <v>5376579</v>
      </c>
      <c r="D4612">
        <v>5377595</v>
      </c>
      <c r="E4612">
        <v>-1</v>
      </c>
      <c r="F4612" t="s">
        <v>12043</v>
      </c>
      <c r="G4612" t="s">
        <v>12044</v>
      </c>
      <c r="I4612" t="s">
        <v>11473</v>
      </c>
      <c r="J4612">
        <v>1017</v>
      </c>
      <c r="K4612">
        <v>13</v>
      </c>
      <c r="L4612">
        <f t="shared" ref="L4612:L4675" si="72">(D4612-C4612+1)/3-1</f>
        <v>338</v>
      </c>
    </row>
    <row r="4613" spans="1:12" x14ac:dyDescent="0.25">
      <c r="A4613">
        <v>4663</v>
      </c>
      <c r="B4613" t="s">
        <v>8</v>
      </c>
      <c r="C4613">
        <v>5377609</v>
      </c>
      <c r="D4613">
        <v>5378835</v>
      </c>
      <c r="E4613">
        <v>-1</v>
      </c>
      <c r="F4613" t="s">
        <v>12045</v>
      </c>
      <c r="G4613" t="s">
        <v>12046</v>
      </c>
      <c r="I4613" t="s">
        <v>22</v>
      </c>
      <c r="J4613">
        <v>1227</v>
      </c>
      <c r="K4613">
        <v>51</v>
      </c>
      <c r="L4613">
        <f t="shared" si="72"/>
        <v>408</v>
      </c>
    </row>
    <row r="4614" spans="1:12" x14ac:dyDescent="0.25">
      <c r="A4614">
        <v>4664</v>
      </c>
      <c r="B4614" t="s">
        <v>8</v>
      </c>
      <c r="C4614">
        <v>5378887</v>
      </c>
      <c r="D4614">
        <v>5379618</v>
      </c>
      <c r="E4614">
        <v>-1</v>
      </c>
      <c r="F4614" t="s">
        <v>12047</v>
      </c>
      <c r="G4614" t="s">
        <v>12048</v>
      </c>
      <c r="I4614" t="s">
        <v>570</v>
      </c>
      <c r="J4614">
        <v>732</v>
      </c>
      <c r="K4614">
        <v>244</v>
      </c>
      <c r="L4614">
        <f t="shared" si="72"/>
        <v>243</v>
      </c>
    </row>
    <row r="4615" spans="1:12" x14ac:dyDescent="0.25">
      <c r="A4615">
        <v>4665</v>
      </c>
      <c r="B4615" t="s">
        <v>8</v>
      </c>
      <c r="C4615">
        <v>5379863</v>
      </c>
      <c r="D4615">
        <v>5380654</v>
      </c>
      <c r="E4615">
        <v>-1</v>
      </c>
      <c r="F4615" t="s">
        <v>12049</v>
      </c>
      <c r="G4615" t="s">
        <v>12050</v>
      </c>
      <c r="I4615" t="s">
        <v>12051</v>
      </c>
      <c r="J4615">
        <v>792</v>
      </c>
      <c r="K4615">
        <v>95</v>
      </c>
      <c r="L4615">
        <f t="shared" si="72"/>
        <v>263</v>
      </c>
    </row>
    <row r="4616" spans="1:12" x14ac:dyDescent="0.25">
      <c r="A4616">
        <v>4666</v>
      </c>
      <c r="B4616" t="s">
        <v>8</v>
      </c>
      <c r="C4616">
        <v>5380750</v>
      </c>
      <c r="D4616">
        <v>5382393</v>
      </c>
      <c r="E4616">
        <v>-1</v>
      </c>
      <c r="F4616" t="s">
        <v>12052</v>
      </c>
      <c r="G4616" t="s">
        <v>12053</v>
      </c>
      <c r="I4616" t="s">
        <v>22</v>
      </c>
      <c r="J4616">
        <v>1644</v>
      </c>
      <c r="K4616">
        <v>3</v>
      </c>
      <c r="L4616">
        <f t="shared" si="72"/>
        <v>547</v>
      </c>
    </row>
    <row r="4617" spans="1:12" x14ac:dyDescent="0.25">
      <c r="A4617">
        <v>4667</v>
      </c>
      <c r="B4617" t="s">
        <v>8</v>
      </c>
      <c r="C4617">
        <v>5382397</v>
      </c>
      <c r="D4617">
        <v>5382642</v>
      </c>
      <c r="E4617">
        <v>-1</v>
      </c>
      <c r="F4617" t="s">
        <v>12054</v>
      </c>
      <c r="G4617" t="s">
        <v>12055</v>
      </c>
      <c r="I4617" t="s">
        <v>22</v>
      </c>
      <c r="J4617">
        <v>246</v>
      </c>
      <c r="K4617">
        <v>982</v>
      </c>
      <c r="L4617">
        <f t="shared" si="72"/>
        <v>81</v>
      </c>
    </row>
    <row r="4618" spans="1:12" x14ac:dyDescent="0.25">
      <c r="A4618">
        <v>4668</v>
      </c>
      <c r="B4618" t="s">
        <v>8</v>
      </c>
      <c r="C4618">
        <v>5383625</v>
      </c>
      <c r="D4618">
        <v>5385373</v>
      </c>
      <c r="E4618">
        <v>-1</v>
      </c>
      <c r="F4618" t="s">
        <v>12056</v>
      </c>
      <c r="G4618" t="s">
        <v>12057</v>
      </c>
      <c r="I4618" t="s">
        <v>444</v>
      </c>
      <c r="J4618">
        <v>1749</v>
      </c>
      <c r="K4618">
        <v>20</v>
      </c>
      <c r="L4618">
        <f t="shared" si="72"/>
        <v>582</v>
      </c>
    </row>
    <row r="4619" spans="1:12" x14ac:dyDescent="0.25">
      <c r="A4619">
        <v>4669</v>
      </c>
      <c r="B4619" t="s">
        <v>8</v>
      </c>
      <c r="C4619">
        <v>5385394</v>
      </c>
      <c r="D4619">
        <v>5388576</v>
      </c>
      <c r="E4619">
        <v>-1</v>
      </c>
      <c r="F4619" t="s">
        <v>12058</v>
      </c>
      <c r="G4619" t="s">
        <v>12059</v>
      </c>
      <c r="I4619" t="s">
        <v>62</v>
      </c>
      <c r="J4619">
        <v>3183</v>
      </c>
      <c r="K4619">
        <v>239</v>
      </c>
      <c r="L4619">
        <f t="shared" si="72"/>
        <v>1060</v>
      </c>
    </row>
    <row r="4620" spans="1:12" x14ac:dyDescent="0.25">
      <c r="A4620">
        <v>4670</v>
      </c>
      <c r="B4620" t="s">
        <v>8</v>
      </c>
      <c r="C4620">
        <v>5388816</v>
      </c>
      <c r="D4620">
        <v>5389040</v>
      </c>
      <c r="E4620">
        <v>-1</v>
      </c>
      <c r="F4620" t="s">
        <v>12060</v>
      </c>
      <c r="G4620" t="s">
        <v>12061</v>
      </c>
      <c r="I4620" t="s">
        <v>22</v>
      </c>
      <c r="J4620">
        <v>225</v>
      </c>
      <c r="K4620">
        <v>21</v>
      </c>
      <c r="L4620">
        <f t="shared" si="72"/>
        <v>74</v>
      </c>
    </row>
    <row r="4621" spans="1:12" x14ac:dyDescent="0.25">
      <c r="A4621">
        <v>4671</v>
      </c>
      <c r="B4621" t="s">
        <v>8</v>
      </c>
      <c r="C4621">
        <v>5389062</v>
      </c>
      <c r="D4621">
        <v>5389859</v>
      </c>
      <c r="E4621">
        <v>-1</v>
      </c>
      <c r="F4621" t="s">
        <v>12062</v>
      </c>
      <c r="G4621" t="s">
        <v>12063</v>
      </c>
      <c r="I4621" t="s">
        <v>12051</v>
      </c>
      <c r="J4621">
        <v>798</v>
      </c>
      <c r="K4621">
        <v>372</v>
      </c>
      <c r="L4621">
        <f t="shared" si="72"/>
        <v>265</v>
      </c>
    </row>
    <row r="4622" spans="1:12" x14ac:dyDescent="0.25">
      <c r="A4622">
        <v>4672</v>
      </c>
      <c r="B4622" t="s">
        <v>8</v>
      </c>
      <c r="C4622">
        <v>5390232</v>
      </c>
      <c r="D4622">
        <v>5391848</v>
      </c>
      <c r="E4622">
        <v>-1</v>
      </c>
      <c r="F4622" t="s">
        <v>12064</v>
      </c>
      <c r="G4622" t="s">
        <v>12065</v>
      </c>
      <c r="I4622" t="s">
        <v>601</v>
      </c>
      <c r="J4622">
        <v>1617</v>
      </c>
      <c r="K4622">
        <v>106</v>
      </c>
      <c r="L4622">
        <f t="shared" si="72"/>
        <v>538</v>
      </c>
    </row>
    <row r="4623" spans="1:12" x14ac:dyDescent="0.25">
      <c r="A4623">
        <v>4673</v>
      </c>
      <c r="B4623" t="s">
        <v>8</v>
      </c>
      <c r="C4623">
        <v>5391955</v>
      </c>
      <c r="D4623">
        <v>5392746</v>
      </c>
      <c r="E4623">
        <v>-1</v>
      </c>
      <c r="F4623" t="s">
        <v>12066</v>
      </c>
      <c r="G4623" t="s">
        <v>12067</v>
      </c>
      <c r="I4623" t="s">
        <v>5380</v>
      </c>
      <c r="J4623">
        <v>792</v>
      </c>
      <c r="K4623">
        <v>8</v>
      </c>
      <c r="L4623">
        <f t="shared" si="72"/>
        <v>263</v>
      </c>
    </row>
    <row r="4624" spans="1:12" x14ac:dyDescent="0.25">
      <c r="A4624">
        <v>4674</v>
      </c>
      <c r="B4624" t="s">
        <v>8</v>
      </c>
      <c r="C4624">
        <v>5392755</v>
      </c>
      <c r="D4624">
        <v>5393873</v>
      </c>
      <c r="E4624">
        <v>-1</v>
      </c>
      <c r="F4624" t="s">
        <v>12068</v>
      </c>
      <c r="G4624" t="s">
        <v>12069</v>
      </c>
      <c r="H4624" t="s">
        <v>12070</v>
      </c>
      <c r="I4624" t="s">
        <v>12071</v>
      </c>
      <c r="J4624">
        <v>1119</v>
      </c>
      <c r="K4624">
        <v>43</v>
      </c>
      <c r="L4624">
        <f t="shared" si="72"/>
        <v>372</v>
      </c>
    </row>
    <row r="4625" spans="1:12" x14ac:dyDescent="0.25">
      <c r="A4625">
        <v>4675</v>
      </c>
      <c r="B4625" t="s">
        <v>8</v>
      </c>
      <c r="C4625">
        <v>5393917</v>
      </c>
      <c r="D4625">
        <v>5395173</v>
      </c>
      <c r="E4625">
        <v>-1</v>
      </c>
      <c r="F4625" t="s">
        <v>12072</v>
      </c>
      <c r="G4625" t="s">
        <v>12073</v>
      </c>
      <c r="I4625" t="s">
        <v>12074</v>
      </c>
      <c r="J4625">
        <v>1257</v>
      </c>
      <c r="K4625">
        <v>7</v>
      </c>
      <c r="L4625">
        <f t="shared" si="72"/>
        <v>418</v>
      </c>
    </row>
    <row r="4626" spans="1:12" x14ac:dyDescent="0.25">
      <c r="A4626">
        <v>4676</v>
      </c>
      <c r="B4626" t="s">
        <v>8</v>
      </c>
      <c r="C4626">
        <v>5395181</v>
      </c>
      <c r="D4626">
        <v>5395489</v>
      </c>
      <c r="E4626">
        <v>-1</v>
      </c>
      <c r="F4626" t="s">
        <v>12075</v>
      </c>
      <c r="G4626" t="s">
        <v>12076</v>
      </c>
      <c r="H4626" t="s">
        <v>12077</v>
      </c>
      <c r="I4626" t="s">
        <v>3494</v>
      </c>
      <c r="J4626">
        <v>309</v>
      </c>
      <c r="K4626">
        <v>4</v>
      </c>
      <c r="L4626">
        <f t="shared" si="72"/>
        <v>102</v>
      </c>
    </row>
    <row r="4627" spans="1:12" x14ac:dyDescent="0.25">
      <c r="A4627">
        <v>4677</v>
      </c>
      <c r="B4627" t="s">
        <v>8</v>
      </c>
      <c r="C4627">
        <v>5395494</v>
      </c>
      <c r="D4627">
        <v>5396657</v>
      </c>
      <c r="E4627">
        <v>-1</v>
      </c>
      <c r="F4627" t="s">
        <v>12078</v>
      </c>
      <c r="G4627" t="s">
        <v>12079</v>
      </c>
      <c r="H4627" t="s">
        <v>12080</v>
      </c>
      <c r="I4627" t="s">
        <v>12081</v>
      </c>
      <c r="J4627">
        <v>1164</v>
      </c>
      <c r="K4627">
        <v>185</v>
      </c>
      <c r="L4627">
        <f t="shared" si="72"/>
        <v>387</v>
      </c>
    </row>
    <row r="4628" spans="1:12" x14ac:dyDescent="0.25">
      <c r="A4628">
        <v>4678</v>
      </c>
      <c r="B4628" t="s">
        <v>8</v>
      </c>
      <c r="C4628">
        <v>5396843</v>
      </c>
      <c r="D4628">
        <v>5397682</v>
      </c>
      <c r="E4628">
        <v>1</v>
      </c>
      <c r="F4628" t="s">
        <v>12082</v>
      </c>
      <c r="G4628" t="s">
        <v>12083</v>
      </c>
      <c r="I4628" t="s">
        <v>570</v>
      </c>
      <c r="J4628">
        <v>840</v>
      </c>
      <c r="K4628">
        <v>172</v>
      </c>
      <c r="L4628">
        <f t="shared" si="72"/>
        <v>279</v>
      </c>
    </row>
    <row r="4629" spans="1:12" x14ac:dyDescent="0.25">
      <c r="A4629">
        <v>4679</v>
      </c>
      <c r="B4629" t="s">
        <v>8</v>
      </c>
      <c r="C4629">
        <v>5397855</v>
      </c>
      <c r="D4629">
        <v>5399396</v>
      </c>
      <c r="E4629">
        <v>1</v>
      </c>
      <c r="F4629" t="s">
        <v>12084</v>
      </c>
      <c r="G4629" t="s">
        <v>12085</v>
      </c>
      <c r="H4629" t="s">
        <v>12086</v>
      </c>
      <c r="I4629" t="s">
        <v>582</v>
      </c>
      <c r="J4629">
        <v>1542</v>
      </c>
      <c r="K4629">
        <v>176</v>
      </c>
      <c r="L4629">
        <f t="shared" si="72"/>
        <v>513</v>
      </c>
    </row>
    <row r="4630" spans="1:12" x14ac:dyDescent="0.25">
      <c r="A4630">
        <v>4680</v>
      </c>
      <c r="B4630" t="s">
        <v>8</v>
      </c>
      <c r="C4630">
        <v>5399573</v>
      </c>
      <c r="D4630">
        <v>5400589</v>
      </c>
      <c r="E4630">
        <v>1</v>
      </c>
      <c r="F4630" t="s">
        <v>12087</v>
      </c>
      <c r="G4630" t="s">
        <v>12088</v>
      </c>
      <c r="I4630" t="s">
        <v>11473</v>
      </c>
      <c r="J4630">
        <v>1017</v>
      </c>
      <c r="K4630">
        <v>37</v>
      </c>
      <c r="L4630">
        <f t="shared" si="72"/>
        <v>338</v>
      </c>
    </row>
    <row r="4631" spans="1:12" x14ac:dyDescent="0.25">
      <c r="A4631">
        <v>4681</v>
      </c>
      <c r="B4631" t="s">
        <v>8</v>
      </c>
      <c r="C4631">
        <v>5400627</v>
      </c>
      <c r="D4631">
        <v>5402279</v>
      </c>
      <c r="E4631">
        <v>1</v>
      </c>
      <c r="F4631" t="s">
        <v>12089</v>
      </c>
      <c r="G4631" t="s">
        <v>12090</v>
      </c>
      <c r="H4631" t="s">
        <v>12091</v>
      </c>
      <c r="I4631" t="s">
        <v>12092</v>
      </c>
      <c r="J4631">
        <v>1653</v>
      </c>
      <c r="K4631">
        <v>38</v>
      </c>
      <c r="L4631">
        <f t="shared" si="72"/>
        <v>550</v>
      </c>
    </row>
    <row r="4632" spans="1:12" x14ac:dyDescent="0.25">
      <c r="A4632">
        <v>4682</v>
      </c>
      <c r="B4632" t="s">
        <v>8</v>
      </c>
      <c r="C4632">
        <v>5402318</v>
      </c>
      <c r="D4632">
        <v>5403766</v>
      </c>
      <c r="E4632">
        <v>1</v>
      </c>
      <c r="F4632" t="s">
        <v>12093</v>
      </c>
      <c r="G4632" t="s">
        <v>12094</v>
      </c>
      <c r="H4632" t="s">
        <v>12095</v>
      </c>
      <c r="I4632" t="s">
        <v>12096</v>
      </c>
      <c r="J4632">
        <v>1449</v>
      </c>
      <c r="K4632">
        <v>27</v>
      </c>
      <c r="L4632">
        <f t="shared" si="72"/>
        <v>482</v>
      </c>
    </row>
    <row r="4633" spans="1:12" x14ac:dyDescent="0.25">
      <c r="A4633">
        <v>4683</v>
      </c>
      <c r="B4633" t="s">
        <v>8</v>
      </c>
      <c r="C4633">
        <v>5403794</v>
      </c>
      <c r="D4633">
        <v>5404621</v>
      </c>
      <c r="E4633">
        <v>1</v>
      </c>
      <c r="F4633" t="s">
        <v>12097</v>
      </c>
      <c r="G4633" t="s">
        <v>12098</v>
      </c>
      <c r="I4633" t="s">
        <v>5215</v>
      </c>
      <c r="J4633">
        <v>828</v>
      </c>
      <c r="K4633">
        <v>88</v>
      </c>
      <c r="L4633">
        <f t="shared" si="72"/>
        <v>275</v>
      </c>
    </row>
    <row r="4634" spans="1:12" x14ac:dyDescent="0.25">
      <c r="A4634">
        <v>4684</v>
      </c>
      <c r="B4634" t="s">
        <v>8</v>
      </c>
      <c r="C4634">
        <v>5404710</v>
      </c>
      <c r="D4634">
        <v>5405504</v>
      </c>
      <c r="E4634">
        <v>1</v>
      </c>
      <c r="F4634" t="s">
        <v>12099</v>
      </c>
      <c r="G4634" t="s">
        <v>12100</v>
      </c>
      <c r="I4634" t="s">
        <v>765</v>
      </c>
      <c r="J4634">
        <v>795</v>
      </c>
      <c r="K4634">
        <v>24</v>
      </c>
      <c r="L4634">
        <f t="shared" si="72"/>
        <v>264</v>
      </c>
    </row>
    <row r="4635" spans="1:12" x14ac:dyDescent="0.25">
      <c r="A4635">
        <v>4685</v>
      </c>
      <c r="B4635" t="s">
        <v>8</v>
      </c>
      <c r="C4635">
        <v>5405529</v>
      </c>
      <c r="D4635">
        <v>5406872</v>
      </c>
      <c r="E4635">
        <v>1</v>
      </c>
      <c r="F4635" t="s">
        <v>12101</v>
      </c>
      <c r="G4635" t="s">
        <v>12102</v>
      </c>
      <c r="H4635" t="s">
        <v>12103</v>
      </c>
      <c r="I4635" t="s">
        <v>9086</v>
      </c>
      <c r="J4635">
        <v>1344</v>
      </c>
      <c r="K4635">
        <v>1</v>
      </c>
      <c r="L4635">
        <f t="shared" si="72"/>
        <v>447</v>
      </c>
    </row>
    <row r="4636" spans="1:12" x14ac:dyDescent="0.25">
      <c r="A4636">
        <v>4686</v>
      </c>
      <c r="B4636" t="s">
        <v>8</v>
      </c>
      <c r="C4636">
        <v>5406874</v>
      </c>
      <c r="D4636">
        <v>5407215</v>
      </c>
      <c r="E4636">
        <v>1</v>
      </c>
      <c r="F4636" t="s">
        <v>12104</v>
      </c>
      <c r="G4636" t="s">
        <v>12105</v>
      </c>
      <c r="I4636" t="s">
        <v>22</v>
      </c>
      <c r="J4636">
        <v>342</v>
      </c>
      <c r="K4636">
        <v>98</v>
      </c>
      <c r="L4636">
        <f t="shared" si="72"/>
        <v>113</v>
      </c>
    </row>
    <row r="4637" spans="1:12" x14ac:dyDescent="0.25">
      <c r="A4637">
        <v>4687</v>
      </c>
      <c r="B4637" t="s">
        <v>8</v>
      </c>
      <c r="C4637">
        <v>5407314</v>
      </c>
      <c r="D4637">
        <v>5408993</v>
      </c>
      <c r="E4637">
        <v>-1</v>
      </c>
      <c r="F4637" t="s">
        <v>12106</v>
      </c>
      <c r="G4637" t="s">
        <v>12107</v>
      </c>
      <c r="H4637" t="s">
        <v>12108</v>
      </c>
      <c r="I4637" t="s">
        <v>911</v>
      </c>
      <c r="J4637">
        <v>1680</v>
      </c>
      <c r="K4637">
        <v>154</v>
      </c>
      <c r="L4637">
        <f t="shared" si="72"/>
        <v>559</v>
      </c>
    </row>
    <row r="4638" spans="1:12" x14ac:dyDescent="0.25">
      <c r="A4638">
        <v>4688</v>
      </c>
      <c r="B4638" t="s">
        <v>8</v>
      </c>
      <c r="C4638">
        <v>5409148</v>
      </c>
      <c r="D4638">
        <v>5410251</v>
      </c>
      <c r="E4638">
        <v>-1</v>
      </c>
      <c r="F4638" t="s">
        <v>12109</v>
      </c>
      <c r="G4638" t="s">
        <v>12110</v>
      </c>
      <c r="I4638" t="s">
        <v>12111</v>
      </c>
      <c r="J4638">
        <v>1104</v>
      </c>
      <c r="K4638">
        <v>61</v>
      </c>
      <c r="L4638">
        <f t="shared" si="72"/>
        <v>367</v>
      </c>
    </row>
    <row r="4639" spans="1:12" x14ac:dyDescent="0.25">
      <c r="A4639">
        <v>4689</v>
      </c>
      <c r="B4639" t="s">
        <v>8</v>
      </c>
      <c r="C4639">
        <v>5410313</v>
      </c>
      <c r="D4639">
        <v>5411830</v>
      </c>
      <c r="E4639">
        <v>-1</v>
      </c>
      <c r="F4639" t="s">
        <v>12112</v>
      </c>
      <c r="G4639" t="s">
        <v>12113</v>
      </c>
      <c r="I4639" t="s">
        <v>22</v>
      </c>
      <c r="J4639">
        <v>1518</v>
      </c>
      <c r="K4639">
        <v>26</v>
      </c>
      <c r="L4639">
        <f t="shared" si="72"/>
        <v>505</v>
      </c>
    </row>
    <row r="4640" spans="1:12" x14ac:dyDescent="0.25">
      <c r="A4640">
        <v>4690</v>
      </c>
      <c r="B4640" t="s">
        <v>8</v>
      </c>
      <c r="C4640">
        <v>5411857</v>
      </c>
      <c r="D4640">
        <v>5415105</v>
      </c>
      <c r="E4640">
        <v>-1</v>
      </c>
      <c r="F4640" t="s">
        <v>12114</v>
      </c>
      <c r="G4640" t="s">
        <v>12115</v>
      </c>
      <c r="I4640" t="s">
        <v>530</v>
      </c>
      <c r="J4640">
        <v>3249</v>
      </c>
      <c r="K4640">
        <v>57</v>
      </c>
      <c r="L4640">
        <f t="shared" si="72"/>
        <v>1082</v>
      </c>
    </row>
    <row r="4641" spans="1:12" x14ac:dyDescent="0.25">
      <c r="A4641">
        <v>4691</v>
      </c>
      <c r="B4641" t="s">
        <v>8</v>
      </c>
      <c r="C4641">
        <v>5415163</v>
      </c>
      <c r="D4641">
        <v>5415270</v>
      </c>
      <c r="E4641">
        <v>1</v>
      </c>
      <c r="F4641" t="s">
        <v>12116</v>
      </c>
      <c r="G4641" t="s">
        <v>12117</v>
      </c>
      <c r="I4641" t="s">
        <v>22</v>
      </c>
      <c r="J4641">
        <v>108</v>
      </c>
      <c r="K4641">
        <v>66</v>
      </c>
      <c r="L4641">
        <f t="shared" si="72"/>
        <v>35</v>
      </c>
    </row>
    <row r="4642" spans="1:12" x14ac:dyDescent="0.25">
      <c r="A4642">
        <v>4692</v>
      </c>
      <c r="B4642" t="s">
        <v>8</v>
      </c>
      <c r="C4642">
        <v>5415337</v>
      </c>
      <c r="D4642">
        <v>5416200</v>
      </c>
      <c r="E4642">
        <v>1</v>
      </c>
      <c r="F4642" t="s">
        <v>12118</v>
      </c>
      <c r="G4642" t="s">
        <v>12119</v>
      </c>
      <c r="I4642" t="s">
        <v>570</v>
      </c>
      <c r="J4642">
        <v>864</v>
      </c>
      <c r="K4642">
        <v>3</v>
      </c>
      <c r="L4642">
        <f t="shared" si="72"/>
        <v>287</v>
      </c>
    </row>
    <row r="4643" spans="1:12" x14ac:dyDescent="0.25">
      <c r="A4643">
        <v>4693</v>
      </c>
      <c r="B4643" t="s">
        <v>8</v>
      </c>
      <c r="C4643">
        <v>5416204</v>
      </c>
      <c r="D4643">
        <v>5417526</v>
      </c>
      <c r="E4643">
        <v>-1</v>
      </c>
      <c r="F4643" t="s">
        <v>12120</v>
      </c>
      <c r="G4643" t="s">
        <v>12121</v>
      </c>
      <c r="I4643" t="s">
        <v>5102</v>
      </c>
      <c r="J4643">
        <v>1323</v>
      </c>
      <c r="K4643">
        <v>-4</v>
      </c>
      <c r="L4643">
        <f t="shared" si="72"/>
        <v>440</v>
      </c>
    </row>
    <row r="4644" spans="1:12" x14ac:dyDescent="0.25">
      <c r="A4644">
        <v>4694</v>
      </c>
      <c r="B4644" t="s">
        <v>8</v>
      </c>
      <c r="C4644">
        <v>5417523</v>
      </c>
      <c r="D4644">
        <v>5419352</v>
      </c>
      <c r="E4644">
        <v>-1</v>
      </c>
      <c r="F4644" t="s">
        <v>12122</v>
      </c>
      <c r="G4644" t="s">
        <v>12123</v>
      </c>
      <c r="I4644" t="s">
        <v>601</v>
      </c>
      <c r="J4644">
        <v>1830</v>
      </c>
      <c r="K4644">
        <v>10</v>
      </c>
      <c r="L4644">
        <f t="shared" si="72"/>
        <v>609</v>
      </c>
    </row>
    <row r="4645" spans="1:12" x14ac:dyDescent="0.25">
      <c r="A4645">
        <v>4695</v>
      </c>
      <c r="B4645" t="s">
        <v>8</v>
      </c>
      <c r="C4645">
        <v>5419363</v>
      </c>
      <c r="D4645">
        <v>5423583</v>
      </c>
      <c r="E4645">
        <v>-1</v>
      </c>
      <c r="F4645" t="s">
        <v>12124</v>
      </c>
      <c r="G4645" t="s">
        <v>12125</v>
      </c>
      <c r="I4645" t="s">
        <v>508</v>
      </c>
      <c r="J4645">
        <v>4221</v>
      </c>
      <c r="K4645">
        <v>183</v>
      </c>
      <c r="L4645">
        <f t="shared" si="72"/>
        <v>1406</v>
      </c>
    </row>
    <row r="4646" spans="1:12" x14ac:dyDescent="0.25">
      <c r="A4646">
        <v>4696</v>
      </c>
      <c r="B4646" t="s">
        <v>8</v>
      </c>
      <c r="C4646">
        <v>5423767</v>
      </c>
      <c r="D4646">
        <v>5427111</v>
      </c>
      <c r="E4646">
        <v>-1</v>
      </c>
      <c r="F4646" t="s">
        <v>12126</v>
      </c>
      <c r="G4646" t="s">
        <v>12127</v>
      </c>
      <c r="I4646" t="s">
        <v>482</v>
      </c>
      <c r="J4646">
        <v>3345</v>
      </c>
      <c r="K4646">
        <v>19</v>
      </c>
      <c r="L4646">
        <f t="shared" si="72"/>
        <v>1114</v>
      </c>
    </row>
    <row r="4647" spans="1:12" x14ac:dyDescent="0.25">
      <c r="A4647">
        <v>4697</v>
      </c>
      <c r="B4647" t="s">
        <v>8</v>
      </c>
      <c r="C4647">
        <v>5427131</v>
      </c>
      <c r="D4647">
        <v>5430481</v>
      </c>
      <c r="E4647">
        <v>-1</v>
      </c>
      <c r="F4647" t="s">
        <v>12128</v>
      </c>
      <c r="G4647" t="s">
        <v>12129</v>
      </c>
      <c r="I4647" t="s">
        <v>482</v>
      </c>
      <c r="J4647">
        <v>3351</v>
      </c>
      <c r="K4647">
        <v>141</v>
      </c>
      <c r="L4647">
        <f t="shared" si="72"/>
        <v>1116</v>
      </c>
    </row>
    <row r="4648" spans="1:12" x14ac:dyDescent="0.25">
      <c r="A4648">
        <v>4698</v>
      </c>
      <c r="B4648" t="s">
        <v>8</v>
      </c>
      <c r="C4648">
        <v>5430623</v>
      </c>
      <c r="D4648">
        <v>5432101</v>
      </c>
      <c r="E4648">
        <v>-1</v>
      </c>
      <c r="F4648" t="s">
        <v>12130</v>
      </c>
      <c r="G4648" t="s">
        <v>12131</v>
      </c>
      <c r="I4648" t="s">
        <v>444</v>
      </c>
      <c r="J4648">
        <v>1479</v>
      </c>
      <c r="K4648">
        <v>4</v>
      </c>
      <c r="L4648">
        <f t="shared" si="72"/>
        <v>492</v>
      </c>
    </row>
    <row r="4649" spans="1:12" x14ac:dyDescent="0.25">
      <c r="A4649">
        <v>4699</v>
      </c>
      <c r="B4649" t="s">
        <v>8</v>
      </c>
      <c r="C4649">
        <v>5432106</v>
      </c>
      <c r="D4649">
        <v>5435219</v>
      </c>
      <c r="E4649">
        <v>-1</v>
      </c>
      <c r="F4649" t="s">
        <v>12132</v>
      </c>
      <c r="G4649" t="s">
        <v>12133</v>
      </c>
      <c r="I4649" t="s">
        <v>62</v>
      </c>
      <c r="J4649">
        <v>3114</v>
      </c>
      <c r="K4649">
        <v>363</v>
      </c>
      <c r="L4649">
        <f t="shared" si="72"/>
        <v>1037</v>
      </c>
    </row>
    <row r="4650" spans="1:12" x14ac:dyDescent="0.25">
      <c r="A4650">
        <v>4700</v>
      </c>
      <c r="B4650" t="s">
        <v>8</v>
      </c>
      <c r="C4650">
        <v>5435583</v>
      </c>
      <c r="D4650">
        <v>5436398</v>
      </c>
      <c r="E4650">
        <v>1</v>
      </c>
      <c r="F4650" t="s">
        <v>12134</v>
      </c>
      <c r="G4650" t="s">
        <v>12135</v>
      </c>
      <c r="I4650" t="s">
        <v>765</v>
      </c>
      <c r="J4650">
        <v>816</v>
      </c>
      <c r="K4650">
        <v>67</v>
      </c>
      <c r="L4650">
        <f t="shared" si="72"/>
        <v>271</v>
      </c>
    </row>
    <row r="4651" spans="1:12" x14ac:dyDescent="0.25">
      <c r="A4651">
        <v>4701</v>
      </c>
      <c r="B4651" t="s">
        <v>8</v>
      </c>
      <c r="C4651">
        <v>5436466</v>
      </c>
      <c r="D4651">
        <v>5437668</v>
      </c>
      <c r="E4651">
        <v>1</v>
      </c>
      <c r="F4651" t="s">
        <v>12136</v>
      </c>
      <c r="G4651" t="s">
        <v>12137</v>
      </c>
      <c r="H4651" t="s">
        <v>12138</v>
      </c>
      <c r="I4651" t="s">
        <v>8293</v>
      </c>
      <c r="J4651">
        <v>1203</v>
      </c>
      <c r="K4651">
        <v>3</v>
      </c>
      <c r="L4651">
        <f t="shared" si="72"/>
        <v>400</v>
      </c>
    </row>
    <row r="4652" spans="1:12" x14ac:dyDescent="0.25">
      <c r="A4652">
        <v>4702</v>
      </c>
      <c r="B4652" t="s">
        <v>8</v>
      </c>
      <c r="C4652">
        <v>5437672</v>
      </c>
      <c r="D4652">
        <v>5438340</v>
      </c>
      <c r="E4652">
        <v>-1</v>
      </c>
      <c r="F4652" t="s">
        <v>12139</v>
      </c>
      <c r="G4652" t="s">
        <v>12140</v>
      </c>
      <c r="H4652" t="s">
        <v>12141</v>
      </c>
      <c r="I4652" t="s">
        <v>12142</v>
      </c>
      <c r="J4652">
        <v>669</v>
      </c>
      <c r="K4652">
        <v>24</v>
      </c>
      <c r="L4652">
        <f t="shared" si="72"/>
        <v>222</v>
      </c>
    </row>
    <row r="4653" spans="1:12" x14ac:dyDescent="0.25">
      <c r="A4653">
        <v>4703</v>
      </c>
      <c r="B4653" t="s">
        <v>8</v>
      </c>
      <c r="C4653">
        <v>5438365</v>
      </c>
      <c r="D4653">
        <v>5439405</v>
      </c>
      <c r="E4653">
        <v>-1</v>
      </c>
      <c r="F4653" t="s">
        <v>12143</v>
      </c>
      <c r="G4653" t="s">
        <v>12144</v>
      </c>
      <c r="H4653" t="s">
        <v>12145</v>
      </c>
      <c r="I4653" t="s">
        <v>7043</v>
      </c>
      <c r="J4653">
        <v>1041</v>
      </c>
      <c r="K4653">
        <v>149</v>
      </c>
      <c r="L4653">
        <f t="shared" si="72"/>
        <v>346</v>
      </c>
    </row>
    <row r="4654" spans="1:12" x14ac:dyDescent="0.25">
      <c r="A4654">
        <v>4704</v>
      </c>
      <c r="B4654" t="s">
        <v>8</v>
      </c>
      <c r="C4654">
        <v>5439555</v>
      </c>
      <c r="D4654">
        <v>5439650</v>
      </c>
      <c r="E4654">
        <v>1</v>
      </c>
      <c r="F4654" t="s">
        <v>12146</v>
      </c>
      <c r="G4654" t="s">
        <v>12147</v>
      </c>
      <c r="I4654" t="s">
        <v>22</v>
      </c>
      <c r="J4654">
        <v>96</v>
      </c>
      <c r="K4654">
        <v>44</v>
      </c>
      <c r="L4654">
        <f t="shared" si="72"/>
        <v>31</v>
      </c>
    </row>
    <row r="4655" spans="1:12" x14ac:dyDescent="0.25">
      <c r="A4655">
        <v>4705</v>
      </c>
      <c r="B4655" t="s">
        <v>8</v>
      </c>
      <c r="C4655">
        <v>5439695</v>
      </c>
      <c r="D4655">
        <v>5440402</v>
      </c>
      <c r="E4655">
        <v>1</v>
      </c>
      <c r="F4655" t="s">
        <v>12148</v>
      </c>
      <c r="G4655" t="s">
        <v>12149</v>
      </c>
      <c r="I4655" t="s">
        <v>22</v>
      </c>
      <c r="J4655">
        <v>708</v>
      </c>
      <c r="K4655">
        <v>6</v>
      </c>
      <c r="L4655">
        <f t="shared" si="72"/>
        <v>235</v>
      </c>
    </row>
    <row r="4656" spans="1:12" x14ac:dyDescent="0.25">
      <c r="A4656">
        <v>4706</v>
      </c>
      <c r="B4656" t="s">
        <v>8</v>
      </c>
      <c r="C4656">
        <v>5440409</v>
      </c>
      <c r="D4656">
        <v>5440930</v>
      </c>
      <c r="E4656">
        <v>1</v>
      </c>
      <c r="F4656" t="s">
        <v>12150</v>
      </c>
      <c r="G4656" t="s">
        <v>12151</v>
      </c>
      <c r="I4656" t="s">
        <v>22</v>
      </c>
      <c r="J4656">
        <v>522</v>
      </c>
      <c r="K4656">
        <v>37</v>
      </c>
      <c r="L4656">
        <f t="shared" si="72"/>
        <v>173</v>
      </c>
    </row>
    <row r="4657" spans="1:12" x14ac:dyDescent="0.25">
      <c r="A4657">
        <v>4707</v>
      </c>
      <c r="B4657" t="s">
        <v>8</v>
      </c>
      <c r="C4657">
        <v>5440968</v>
      </c>
      <c r="D4657">
        <v>5441894</v>
      </c>
      <c r="E4657">
        <v>-1</v>
      </c>
      <c r="F4657" t="s">
        <v>12152</v>
      </c>
      <c r="G4657" t="s">
        <v>12153</v>
      </c>
      <c r="I4657" t="s">
        <v>22</v>
      </c>
      <c r="J4657">
        <v>927</v>
      </c>
      <c r="K4657">
        <v>214</v>
      </c>
      <c r="L4657">
        <f t="shared" si="72"/>
        <v>308</v>
      </c>
    </row>
    <row r="4658" spans="1:12" x14ac:dyDescent="0.25">
      <c r="A4658">
        <v>4708</v>
      </c>
      <c r="B4658" t="s">
        <v>8</v>
      </c>
      <c r="C4658">
        <v>5442109</v>
      </c>
      <c r="D4658">
        <v>5444016</v>
      </c>
      <c r="E4658">
        <v>-1</v>
      </c>
      <c r="F4658" t="s">
        <v>12154</v>
      </c>
      <c r="G4658" t="s">
        <v>12155</v>
      </c>
      <c r="H4658" t="s">
        <v>12156</v>
      </c>
      <c r="I4658" t="s">
        <v>12157</v>
      </c>
      <c r="J4658">
        <v>1908</v>
      </c>
      <c r="K4658">
        <v>319</v>
      </c>
      <c r="L4658">
        <f t="shared" si="72"/>
        <v>635</v>
      </c>
    </row>
    <row r="4659" spans="1:12" x14ac:dyDescent="0.25">
      <c r="A4659">
        <v>4709</v>
      </c>
      <c r="B4659" t="s">
        <v>8</v>
      </c>
      <c r="C4659">
        <v>5444336</v>
      </c>
      <c r="D4659">
        <v>5445763</v>
      </c>
      <c r="E4659">
        <v>1</v>
      </c>
      <c r="F4659" t="s">
        <v>12158</v>
      </c>
      <c r="G4659" t="s">
        <v>12159</v>
      </c>
      <c r="H4659" t="s">
        <v>12160</v>
      </c>
      <c r="I4659" t="s">
        <v>9247</v>
      </c>
      <c r="J4659">
        <v>1428</v>
      </c>
      <c r="K4659">
        <v>68</v>
      </c>
      <c r="L4659">
        <f t="shared" si="72"/>
        <v>475</v>
      </c>
    </row>
    <row r="4660" spans="1:12" x14ac:dyDescent="0.25">
      <c r="A4660">
        <v>4710</v>
      </c>
      <c r="B4660" t="s">
        <v>8</v>
      </c>
      <c r="C4660">
        <v>5445832</v>
      </c>
      <c r="D4660">
        <v>5446395</v>
      </c>
      <c r="E4660">
        <v>1</v>
      </c>
      <c r="F4660" t="s">
        <v>12161</v>
      </c>
      <c r="G4660" t="s">
        <v>12162</v>
      </c>
      <c r="I4660" t="s">
        <v>2353</v>
      </c>
      <c r="J4660">
        <v>564</v>
      </c>
      <c r="K4660">
        <v>72</v>
      </c>
      <c r="L4660">
        <f t="shared" si="72"/>
        <v>187</v>
      </c>
    </row>
    <row r="4661" spans="1:12" x14ac:dyDescent="0.25">
      <c r="A4661">
        <v>4711</v>
      </c>
      <c r="B4661" t="s">
        <v>8</v>
      </c>
      <c r="C4661">
        <v>5446468</v>
      </c>
      <c r="D4661">
        <v>5446794</v>
      </c>
      <c r="E4661">
        <v>1</v>
      </c>
      <c r="F4661" t="s">
        <v>12163</v>
      </c>
      <c r="G4661" t="s">
        <v>12164</v>
      </c>
      <c r="H4661" t="s">
        <v>12165</v>
      </c>
      <c r="I4661" t="s">
        <v>12166</v>
      </c>
      <c r="J4661">
        <v>327</v>
      </c>
      <c r="K4661">
        <v>157</v>
      </c>
      <c r="L4661">
        <f t="shared" si="72"/>
        <v>108</v>
      </c>
    </row>
    <row r="4662" spans="1:12" x14ac:dyDescent="0.25">
      <c r="A4662">
        <v>4712</v>
      </c>
      <c r="B4662" t="s">
        <v>8</v>
      </c>
      <c r="C4662">
        <v>5446952</v>
      </c>
      <c r="D4662">
        <v>5447737</v>
      </c>
      <c r="E4662">
        <v>1</v>
      </c>
      <c r="F4662" t="s">
        <v>12167</v>
      </c>
      <c r="G4662" t="s">
        <v>12168</v>
      </c>
      <c r="I4662" t="s">
        <v>22</v>
      </c>
      <c r="J4662">
        <v>786</v>
      </c>
      <c r="K4662">
        <v>91</v>
      </c>
      <c r="L4662">
        <f t="shared" si="72"/>
        <v>261</v>
      </c>
    </row>
    <row r="4663" spans="1:12" x14ac:dyDescent="0.25">
      <c r="A4663">
        <v>4713</v>
      </c>
      <c r="B4663" t="s">
        <v>8</v>
      </c>
      <c r="C4663">
        <v>5447829</v>
      </c>
      <c r="D4663">
        <v>5448626</v>
      </c>
      <c r="E4663">
        <v>1</v>
      </c>
      <c r="F4663" t="s">
        <v>12169</v>
      </c>
      <c r="G4663" t="s">
        <v>12170</v>
      </c>
      <c r="I4663" t="s">
        <v>3191</v>
      </c>
      <c r="J4663">
        <v>798</v>
      </c>
      <c r="K4663">
        <v>61</v>
      </c>
      <c r="L4663">
        <f t="shared" si="72"/>
        <v>265</v>
      </c>
    </row>
    <row r="4664" spans="1:12" x14ac:dyDescent="0.25">
      <c r="A4664">
        <v>4714</v>
      </c>
      <c r="B4664" t="s">
        <v>8</v>
      </c>
      <c r="C4664">
        <v>5448688</v>
      </c>
      <c r="D4664">
        <v>5449629</v>
      </c>
      <c r="E4664">
        <v>-1</v>
      </c>
      <c r="F4664" t="s">
        <v>12171</v>
      </c>
      <c r="G4664" t="s">
        <v>12172</v>
      </c>
      <c r="I4664" t="s">
        <v>22</v>
      </c>
      <c r="J4664">
        <v>942</v>
      </c>
      <c r="K4664">
        <v>164</v>
      </c>
      <c r="L4664">
        <f t="shared" si="72"/>
        <v>313</v>
      </c>
    </row>
    <row r="4665" spans="1:12" x14ac:dyDescent="0.25">
      <c r="A4665">
        <v>4715</v>
      </c>
      <c r="B4665" t="s">
        <v>8</v>
      </c>
      <c r="C4665">
        <v>5449794</v>
      </c>
      <c r="D4665">
        <v>5451260</v>
      </c>
      <c r="E4665">
        <v>1</v>
      </c>
      <c r="F4665" t="s">
        <v>12173</v>
      </c>
      <c r="G4665" t="s">
        <v>12174</v>
      </c>
      <c r="I4665" t="s">
        <v>5102</v>
      </c>
      <c r="J4665">
        <v>1467</v>
      </c>
      <c r="K4665">
        <v>62</v>
      </c>
      <c r="L4665">
        <f t="shared" si="72"/>
        <v>488</v>
      </c>
    </row>
    <row r="4666" spans="1:12" x14ac:dyDescent="0.25">
      <c r="A4666">
        <v>4716</v>
      </c>
      <c r="B4666" t="s">
        <v>8</v>
      </c>
      <c r="C4666">
        <v>5451323</v>
      </c>
      <c r="D4666">
        <v>5451781</v>
      </c>
      <c r="E4666">
        <v>-1</v>
      </c>
      <c r="F4666" t="s">
        <v>12175</v>
      </c>
      <c r="G4666" t="s">
        <v>12176</v>
      </c>
      <c r="I4666" t="s">
        <v>22</v>
      </c>
      <c r="J4666">
        <v>459</v>
      </c>
      <c r="K4666">
        <v>150</v>
      </c>
      <c r="L4666">
        <f t="shared" si="72"/>
        <v>152</v>
      </c>
    </row>
    <row r="4667" spans="1:12" x14ac:dyDescent="0.25">
      <c r="A4667">
        <v>4717</v>
      </c>
      <c r="B4667" t="s">
        <v>8</v>
      </c>
      <c r="C4667">
        <v>5451932</v>
      </c>
      <c r="D4667">
        <v>5452750</v>
      </c>
      <c r="E4667">
        <v>1</v>
      </c>
      <c r="F4667" t="s">
        <v>12177</v>
      </c>
      <c r="G4667" t="s">
        <v>12178</v>
      </c>
      <c r="H4667" t="s">
        <v>12179</v>
      </c>
      <c r="I4667" t="s">
        <v>12180</v>
      </c>
      <c r="J4667">
        <v>819</v>
      </c>
      <c r="K4667">
        <v>56</v>
      </c>
      <c r="L4667">
        <f t="shared" si="72"/>
        <v>272</v>
      </c>
    </row>
    <row r="4668" spans="1:12" x14ac:dyDescent="0.25">
      <c r="A4668">
        <v>4718</v>
      </c>
      <c r="B4668" t="s">
        <v>8</v>
      </c>
      <c r="C4668">
        <v>5452807</v>
      </c>
      <c r="D4668">
        <v>5453505</v>
      </c>
      <c r="E4668">
        <v>1</v>
      </c>
      <c r="F4668" t="s">
        <v>12181</v>
      </c>
      <c r="G4668" t="s">
        <v>12182</v>
      </c>
      <c r="H4668" t="s">
        <v>12183</v>
      </c>
      <c r="I4668" t="s">
        <v>12184</v>
      </c>
      <c r="J4668">
        <v>699</v>
      </c>
      <c r="K4668">
        <v>33</v>
      </c>
      <c r="L4668">
        <f t="shared" si="72"/>
        <v>232</v>
      </c>
    </row>
    <row r="4669" spans="1:12" x14ac:dyDescent="0.25">
      <c r="A4669">
        <v>4719</v>
      </c>
      <c r="B4669" t="s">
        <v>8</v>
      </c>
      <c r="C4669">
        <v>5453539</v>
      </c>
      <c r="D4669">
        <v>5454084</v>
      </c>
      <c r="E4669">
        <v>1</v>
      </c>
      <c r="F4669" t="s">
        <v>12185</v>
      </c>
      <c r="G4669" t="s">
        <v>12186</v>
      </c>
      <c r="I4669" t="s">
        <v>160</v>
      </c>
      <c r="J4669">
        <v>546</v>
      </c>
      <c r="K4669">
        <v>119</v>
      </c>
      <c r="L4669">
        <f t="shared" si="72"/>
        <v>181</v>
      </c>
    </row>
    <row r="4670" spans="1:12" x14ac:dyDescent="0.25">
      <c r="A4670">
        <v>4720</v>
      </c>
      <c r="B4670" t="s">
        <v>8</v>
      </c>
      <c r="C4670">
        <v>5454204</v>
      </c>
      <c r="D4670">
        <v>5455691</v>
      </c>
      <c r="E4670">
        <v>-1</v>
      </c>
      <c r="F4670" t="s">
        <v>12187</v>
      </c>
      <c r="G4670" t="s">
        <v>12188</v>
      </c>
      <c r="H4670" t="s">
        <v>12189</v>
      </c>
      <c r="I4670" t="s">
        <v>12190</v>
      </c>
      <c r="J4670">
        <v>1488</v>
      </c>
      <c r="K4670">
        <v>298</v>
      </c>
      <c r="L4670">
        <f t="shared" si="72"/>
        <v>495</v>
      </c>
    </row>
    <row r="4671" spans="1:12" x14ac:dyDescent="0.25">
      <c r="A4671">
        <v>4721</v>
      </c>
      <c r="B4671" t="s">
        <v>8</v>
      </c>
      <c r="C4671">
        <v>5455990</v>
      </c>
      <c r="D4671">
        <v>5456799</v>
      </c>
      <c r="E4671">
        <v>-1</v>
      </c>
      <c r="F4671" t="s">
        <v>12191</v>
      </c>
      <c r="G4671" t="s">
        <v>12192</v>
      </c>
      <c r="I4671" t="s">
        <v>22</v>
      </c>
      <c r="J4671">
        <v>810</v>
      </c>
      <c r="K4671">
        <v>57</v>
      </c>
      <c r="L4671">
        <f t="shared" si="72"/>
        <v>269</v>
      </c>
    </row>
    <row r="4672" spans="1:12" x14ac:dyDescent="0.25">
      <c r="A4672">
        <v>4722</v>
      </c>
      <c r="B4672" t="s">
        <v>8</v>
      </c>
      <c r="C4672">
        <v>5456857</v>
      </c>
      <c r="D4672">
        <v>5458401</v>
      </c>
      <c r="E4672">
        <v>-1</v>
      </c>
      <c r="F4672" t="s">
        <v>12193</v>
      </c>
      <c r="G4672" t="s">
        <v>12194</v>
      </c>
      <c r="I4672" t="s">
        <v>22</v>
      </c>
      <c r="J4672">
        <v>1545</v>
      </c>
      <c r="K4672">
        <v>272</v>
      </c>
      <c r="L4672">
        <f t="shared" si="72"/>
        <v>514</v>
      </c>
    </row>
    <row r="4673" spans="1:12" x14ac:dyDescent="0.25">
      <c r="A4673">
        <v>4723</v>
      </c>
      <c r="B4673" t="s">
        <v>8</v>
      </c>
      <c r="C4673">
        <v>5458674</v>
      </c>
      <c r="D4673">
        <v>5459846</v>
      </c>
      <c r="E4673">
        <v>1</v>
      </c>
      <c r="F4673" t="s">
        <v>12195</v>
      </c>
      <c r="G4673" t="s">
        <v>12196</v>
      </c>
      <c r="H4673" t="s">
        <v>12197</v>
      </c>
      <c r="I4673" t="s">
        <v>11776</v>
      </c>
      <c r="J4673">
        <v>1173</v>
      </c>
      <c r="K4673">
        <v>136</v>
      </c>
      <c r="L4673">
        <f t="shared" si="72"/>
        <v>390</v>
      </c>
    </row>
    <row r="4674" spans="1:12" x14ac:dyDescent="0.25">
      <c r="A4674">
        <v>4724</v>
      </c>
      <c r="B4674" t="s">
        <v>8</v>
      </c>
      <c r="C4674">
        <v>5459983</v>
      </c>
      <c r="D4674">
        <v>5461101</v>
      </c>
      <c r="E4674">
        <v>1</v>
      </c>
      <c r="F4674" t="s">
        <v>12198</v>
      </c>
      <c r="G4674" t="s">
        <v>12199</v>
      </c>
      <c r="H4674" t="s">
        <v>12200</v>
      </c>
      <c r="I4674" t="s">
        <v>11780</v>
      </c>
      <c r="J4674">
        <v>1119</v>
      </c>
      <c r="K4674">
        <v>6</v>
      </c>
      <c r="L4674">
        <f t="shared" si="72"/>
        <v>372</v>
      </c>
    </row>
    <row r="4675" spans="1:12" x14ac:dyDescent="0.25">
      <c r="A4675">
        <v>4725</v>
      </c>
      <c r="B4675" t="s">
        <v>8</v>
      </c>
      <c r="C4675">
        <v>5461108</v>
      </c>
      <c r="D4675">
        <v>5462328</v>
      </c>
      <c r="E4675">
        <v>-1</v>
      </c>
      <c r="F4675" t="s">
        <v>12201</v>
      </c>
      <c r="G4675" t="s">
        <v>12202</v>
      </c>
      <c r="I4675" t="s">
        <v>2899</v>
      </c>
      <c r="J4675">
        <v>1221</v>
      </c>
      <c r="K4675">
        <v>130</v>
      </c>
      <c r="L4675">
        <f t="shared" si="72"/>
        <v>406</v>
      </c>
    </row>
    <row r="4676" spans="1:12" x14ac:dyDescent="0.25">
      <c r="A4676">
        <v>4726</v>
      </c>
      <c r="B4676" t="s">
        <v>8</v>
      </c>
      <c r="C4676">
        <v>5462459</v>
      </c>
      <c r="D4676">
        <v>5464888</v>
      </c>
      <c r="E4676">
        <v>1</v>
      </c>
      <c r="F4676" t="s">
        <v>12203</v>
      </c>
      <c r="G4676" t="s">
        <v>12204</v>
      </c>
      <c r="H4676" t="s">
        <v>12205</v>
      </c>
      <c r="I4676" t="s">
        <v>12206</v>
      </c>
      <c r="J4676">
        <v>2430</v>
      </c>
      <c r="K4676">
        <v>55</v>
      </c>
      <c r="L4676">
        <f t="shared" ref="L4676:L4733" si="73">(D4676-C4676+1)/3-1</f>
        <v>809</v>
      </c>
    </row>
    <row r="4677" spans="1:12" x14ac:dyDescent="0.25">
      <c r="A4677">
        <v>4727</v>
      </c>
      <c r="B4677" t="s">
        <v>8</v>
      </c>
      <c r="C4677">
        <v>5464944</v>
      </c>
      <c r="D4677">
        <v>5465498</v>
      </c>
      <c r="E4677">
        <v>-1</v>
      </c>
      <c r="F4677" t="s">
        <v>12207</v>
      </c>
      <c r="G4677" t="s">
        <v>12208</v>
      </c>
      <c r="I4677" t="s">
        <v>8808</v>
      </c>
      <c r="J4677">
        <v>555</v>
      </c>
      <c r="K4677">
        <v>195</v>
      </c>
      <c r="L4677">
        <f t="shared" si="73"/>
        <v>184</v>
      </c>
    </row>
    <row r="4678" spans="1:12" x14ac:dyDescent="0.25">
      <c r="A4678">
        <v>4728</v>
      </c>
      <c r="B4678" t="s">
        <v>8</v>
      </c>
      <c r="C4678">
        <v>5465694</v>
      </c>
      <c r="D4678">
        <v>5466413</v>
      </c>
      <c r="E4678">
        <v>1</v>
      </c>
      <c r="F4678" t="s">
        <v>12209</v>
      </c>
      <c r="G4678" t="s">
        <v>12210</v>
      </c>
      <c r="I4678" t="s">
        <v>22</v>
      </c>
      <c r="J4678">
        <v>720</v>
      </c>
      <c r="K4678">
        <v>80</v>
      </c>
      <c r="L4678">
        <f t="shared" si="73"/>
        <v>239</v>
      </c>
    </row>
    <row r="4679" spans="1:12" x14ac:dyDescent="0.25">
      <c r="A4679">
        <v>4729</v>
      </c>
      <c r="B4679" t="s">
        <v>8</v>
      </c>
      <c r="C4679">
        <v>5466494</v>
      </c>
      <c r="D4679">
        <v>5467642</v>
      </c>
      <c r="E4679">
        <v>-1</v>
      </c>
      <c r="F4679" t="s">
        <v>12211</v>
      </c>
      <c r="G4679" t="s">
        <v>12212</v>
      </c>
      <c r="I4679" t="s">
        <v>160</v>
      </c>
      <c r="J4679">
        <v>1149</v>
      </c>
      <c r="K4679">
        <v>143</v>
      </c>
      <c r="L4679">
        <f t="shared" si="73"/>
        <v>382</v>
      </c>
    </row>
    <row r="4680" spans="1:12" x14ac:dyDescent="0.25">
      <c r="A4680">
        <v>4730</v>
      </c>
      <c r="B4680" t="s">
        <v>8</v>
      </c>
      <c r="C4680">
        <v>5467786</v>
      </c>
      <c r="D4680">
        <v>5469414</v>
      </c>
      <c r="E4680">
        <v>-1</v>
      </c>
      <c r="F4680" t="s">
        <v>12213</v>
      </c>
      <c r="G4680" t="s">
        <v>12214</v>
      </c>
      <c r="I4680" t="s">
        <v>626</v>
      </c>
      <c r="J4680">
        <v>1629</v>
      </c>
      <c r="K4680">
        <v>180</v>
      </c>
      <c r="L4680">
        <f t="shared" si="73"/>
        <v>542</v>
      </c>
    </row>
    <row r="4681" spans="1:12" x14ac:dyDescent="0.25">
      <c r="A4681">
        <v>4731</v>
      </c>
      <c r="B4681" t="s">
        <v>8</v>
      </c>
      <c r="C4681">
        <v>5469595</v>
      </c>
      <c r="D4681">
        <v>5470977</v>
      </c>
      <c r="E4681">
        <v>1</v>
      </c>
      <c r="F4681" t="s">
        <v>12215</v>
      </c>
      <c r="G4681" t="s">
        <v>12216</v>
      </c>
      <c r="I4681" t="s">
        <v>160</v>
      </c>
      <c r="J4681">
        <v>1383</v>
      </c>
      <c r="K4681">
        <v>83</v>
      </c>
      <c r="L4681">
        <f t="shared" si="73"/>
        <v>460</v>
      </c>
    </row>
    <row r="4682" spans="1:12" x14ac:dyDescent="0.25">
      <c r="A4682">
        <v>4732</v>
      </c>
      <c r="B4682" t="s">
        <v>8</v>
      </c>
      <c r="C4682">
        <v>5471061</v>
      </c>
      <c r="D4682">
        <v>5471714</v>
      </c>
      <c r="E4682">
        <v>-1</v>
      </c>
      <c r="F4682" t="s">
        <v>12217</v>
      </c>
      <c r="G4682" t="s">
        <v>12218</v>
      </c>
      <c r="H4682" t="s">
        <v>12219</v>
      </c>
      <c r="I4682" t="s">
        <v>514</v>
      </c>
      <c r="J4682">
        <v>654</v>
      </c>
      <c r="K4682">
        <v>75</v>
      </c>
      <c r="L4682">
        <f t="shared" si="73"/>
        <v>217</v>
      </c>
    </row>
    <row r="4683" spans="1:12" x14ac:dyDescent="0.25">
      <c r="A4683">
        <v>4733</v>
      </c>
      <c r="B4683" t="s">
        <v>8</v>
      </c>
      <c r="C4683">
        <v>5471790</v>
      </c>
      <c r="D4683">
        <v>5472599</v>
      </c>
      <c r="E4683">
        <v>-1</v>
      </c>
      <c r="F4683" t="s">
        <v>12220</v>
      </c>
      <c r="G4683" t="s">
        <v>12221</v>
      </c>
      <c r="I4683" t="s">
        <v>765</v>
      </c>
      <c r="J4683">
        <v>810</v>
      </c>
      <c r="K4683">
        <v>350</v>
      </c>
      <c r="L4683">
        <f t="shared" si="73"/>
        <v>269</v>
      </c>
    </row>
    <row r="4684" spans="1:12" x14ac:dyDescent="0.25">
      <c r="A4684">
        <v>4734</v>
      </c>
      <c r="B4684" t="s">
        <v>8</v>
      </c>
      <c r="C4684">
        <v>5472950</v>
      </c>
      <c r="D4684">
        <v>5474002</v>
      </c>
      <c r="E4684">
        <v>1</v>
      </c>
      <c r="F4684" t="s">
        <v>12222</v>
      </c>
      <c r="G4684" t="s">
        <v>12223</v>
      </c>
      <c r="I4684" t="s">
        <v>12224</v>
      </c>
      <c r="J4684">
        <v>1053</v>
      </c>
      <c r="K4684">
        <v>0</v>
      </c>
      <c r="L4684">
        <f t="shared" si="73"/>
        <v>350</v>
      </c>
    </row>
    <row r="4685" spans="1:12" x14ac:dyDescent="0.25">
      <c r="A4685">
        <v>4735</v>
      </c>
      <c r="B4685" t="s">
        <v>8</v>
      </c>
      <c r="C4685">
        <v>5474003</v>
      </c>
      <c r="D4685">
        <v>5474404</v>
      </c>
      <c r="E4685">
        <v>1</v>
      </c>
      <c r="F4685" t="s">
        <v>12225</v>
      </c>
      <c r="G4685" t="s">
        <v>12226</v>
      </c>
      <c r="I4685" t="s">
        <v>12227</v>
      </c>
      <c r="J4685">
        <v>402</v>
      </c>
      <c r="K4685">
        <v>46</v>
      </c>
      <c r="L4685">
        <f t="shared" si="73"/>
        <v>133</v>
      </c>
    </row>
    <row r="4686" spans="1:12" x14ac:dyDescent="0.25">
      <c r="A4686">
        <v>4736</v>
      </c>
      <c r="B4686" t="s">
        <v>8</v>
      </c>
      <c r="C4686">
        <v>5474451</v>
      </c>
      <c r="D4686">
        <v>5476013</v>
      </c>
      <c r="E4686">
        <v>1</v>
      </c>
      <c r="F4686" t="s">
        <v>12228</v>
      </c>
      <c r="G4686" t="s">
        <v>12229</v>
      </c>
      <c r="I4686" t="s">
        <v>1703</v>
      </c>
      <c r="J4686">
        <v>1563</v>
      </c>
      <c r="K4686">
        <v>119</v>
      </c>
      <c r="L4686">
        <f t="shared" si="73"/>
        <v>520</v>
      </c>
    </row>
    <row r="4687" spans="1:12" x14ac:dyDescent="0.25">
      <c r="A4687">
        <v>4737</v>
      </c>
      <c r="B4687" t="s">
        <v>8</v>
      </c>
      <c r="C4687">
        <v>5476133</v>
      </c>
      <c r="D4687">
        <v>5476282</v>
      </c>
      <c r="E4687">
        <v>-1</v>
      </c>
      <c r="F4687" t="s">
        <v>12230</v>
      </c>
      <c r="G4687" t="s">
        <v>12231</v>
      </c>
      <c r="I4687" t="s">
        <v>22</v>
      </c>
      <c r="J4687">
        <v>150</v>
      </c>
      <c r="K4687">
        <v>27</v>
      </c>
      <c r="L4687">
        <f t="shared" si="73"/>
        <v>49</v>
      </c>
    </row>
    <row r="4688" spans="1:12" x14ac:dyDescent="0.25">
      <c r="A4688">
        <v>4738</v>
      </c>
      <c r="B4688" t="s">
        <v>8</v>
      </c>
      <c r="C4688">
        <v>5476310</v>
      </c>
      <c r="D4688">
        <v>5477041</v>
      </c>
      <c r="E4688">
        <v>1</v>
      </c>
      <c r="F4688" t="s">
        <v>12232</v>
      </c>
      <c r="G4688" t="s">
        <v>12233</v>
      </c>
      <c r="I4688" t="s">
        <v>97</v>
      </c>
      <c r="J4688">
        <v>732</v>
      </c>
      <c r="K4688">
        <v>381</v>
      </c>
      <c r="L4688">
        <f t="shared" si="73"/>
        <v>243</v>
      </c>
    </row>
    <row r="4689" spans="1:12" x14ac:dyDescent="0.25">
      <c r="A4689">
        <v>4739</v>
      </c>
      <c r="B4689" t="s">
        <v>8</v>
      </c>
      <c r="C4689">
        <v>5477423</v>
      </c>
      <c r="D4689">
        <v>5479522</v>
      </c>
      <c r="E4689">
        <v>1</v>
      </c>
      <c r="F4689" t="s">
        <v>12234</v>
      </c>
      <c r="G4689" t="s">
        <v>12235</v>
      </c>
      <c r="I4689" t="s">
        <v>371</v>
      </c>
      <c r="J4689">
        <v>2100</v>
      </c>
      <c r="K4689">
        <v>24</v>
      </c>
      <c r="L4689">
        <f t="shared" si="73"/>
        <v>699</v>
      </c>
    </row>
    <row r="4690" spans="1:12" x14ac:dyDescent="0.25">
      <c r="A4690">
        <v>4740</v>
      </c>
      <c r="B4690" t="s">
        <v>8</v>
      </c>
      <c r="C4690">
        <v>5479547</v>
      </c>
      <c r="D4690">
        <v>5480218</v>
      </c>
      <c r="E4690">
        <v>1</v>
      </c>
      <c r="F4690" t="s">
        <v>12236</v>
      </c>
      <c r="G4690" t="s">
        <v>12237</v>
      </c>
      <c r="I4690" t="s">
        <v>97</v>
      </c>
      <c r="J4690">
        <v>672</v>
      </c>
      <c r="K4690">
        <v>165</v>
      </c>
      <c r="L4690">
        <f t="shared" si="73"/>
        <v>223</v>
      </c>
    </row>
    <row r="4691" spans="1:12" x14ac:dyDescent="0.25">
      <c r="A4691">
        <v>4741</v>
      </c>
      <c r="B4691" t="s">
        <v>8</v>
      </c>
      <c r="C4691">
        <v>5480384</v>
      </c>
      <c r="D4691">
        <v>5481040</v>
      </c>
      <c r="E4691">
        <v>1</v>
      </c>
      <c r="F4691" t="s">
        <v>12238</v>
      </c>
      <c r="G4691" t="s">
        <v>12239</v>
      </c>
      <c r="I4691" t="s">
        <v>22</v>
      </c>
      <c r="J4691">
        <v>657</v>
      </c>
      <c r="K4691">
        <v>130</v>
      </c>
      <c r="L4691">
        <f t="shared" si="73"/>
        <v>218</v>
      </c>
    </row>
    <row r="4692" spans="1:12" x14ac:dyDescent="0.25">
      <c r="A4692">
        <v>4742</v>
      </c>
      <c r="B4692" t="s">
        <v>8</v>
      </c>
      <c r="C4692">
        <v>5481171</v>
      </c>
      <c r="D4692">
        <v>5482445</v>
      </c>
      <c r="E4692">
        <v>-1</v>
      </c>
      <c r="F4692" t="s">
        <v>12240</v>
      </c>
      <c r="G4692" t="s">
        <v>12241</v>
      </c>
      <c r="H4692" t="s">
        <v>12242</v>
      </c>
      <c r="I4692" t="s">
        <v>12243</v>
      </c>
      <c r="J4692">
        <v>1275</v>
      </c>
      <c r="K4692">
        <v>111</v>
      </c>
      <c r="L4692">
        <f t="shared" si="73"/>
        <v>424</v>
      </c>
    </row>
    <row r="4693" spans="1:12" x14ac:dyDescent="0.25">
      <c r="A4693">
        <v>4743</v>
      </c>
      <c r="B4693" t="s">
        <v>8</v>
      </c>
      <c r="C4693">
        <v>5482557</v>
      </c>
      <c r="D4693">
        <v>5483849</v>
      </c>
      <c r="E4693">
        <v>1</v>
      </c>
      <c r="F4693" t="s">
        <v>12244</v>
      </c>
      <c r="G4693" t="s">
        <v>12245</v>
      </c>
      <c r="H4693" t="s">
        <v>12246</v>
      </c>
      <c r="I4693" t="s">
        <v>12247</v>
      </c>
      <c r="J4693">
        <v>1293</v>
      </c>
      <c r="K4693">
        <v>57</v>
      </c>
      <c r="L4693">
        <f t="shared" si="73"/>
        <v>430</v>
      </c>
    </row>
    <row r="4694" spans="1:12" x14ac:dyDescent="0.25">
      <c r="A4694">
        <v>4744</v>
      </c>
      <c r="B4694" t="s">
        <v>8</v>
      </c>
      <c r="C4694">
        <v>5483907</v>
      </c>
      <c r="D4694">
        <v>5484116</v>
      </c>
      <c r="E4694">
        <v>-1</v>
      </c>
      <c r="F4694" t="s">
        <v>12248</v>
      </c>
      <c r="G4694" t="s">
        <v>12249</v>
      </c>
      <c r="I4694" t="s">
        <v>22</v>
      </c>
      <c r="J4694">
        <v>210</v>
      </c>
      <c r="K4694">
        <v>352</v>
      </c>
      <c r="L4694">
        <f t="shared" si="73"/>
        <v>69</v>
      </c>
    </row>
    <row r="4695" spans="1:12" x14ac:dyDescent="0.25">
      <c r="A4695">
        <v>4745</v>
      </c>
      <c r="B4695" t="s">
        <v>8</v>
      </c>
      <c r="C4695">
        <v>5484469</v>
      </c>
      <c r="D4695">
        <v>5487069</v>
      </c>
      <c r="E4695">
        <v>1</v>
      </c>
      <c r="F4695" t="s">
        <v>12250</v>
      </c>
      <c r="G4695" t="s">
        <v>12251</v>
      </c>
      <c r="H4695" t="s">
        <v>12252</v>
      </c>
      <c r="I4695" t="s">
        <v>1090</v>
      </c>
      <c r="J4695">
        <v>2601</v>
      </c>
      <c r="K4695">
        <v>122</v>
      </c>
      <c r="L4695">
        <f t="shared" si="73"/>
        <v>866</v>
      </c>
    </row>
    <row r="4696" spans="1:12" x14ac:dyDescent="0.25">
      <c r="A4696">
        <v>4746</v>
      </c>
      <c r="B4696" t="s">
        <v>8</v>
      </c>
      <c r="C4696">
        <v>5487192</v>
      </c>
      <c r="D4696">
        <v>5487788</v>
      </c>
      <c r="E4696">
        <v>1</v>
      </c>
      <c r="F4696" t="s">
        <v>12253</v>
      </c>
      <c r="G4696" t="s">
        <v>12254</v>
      </c>
      <c r="I4696" t="s">
        <v>667</v>
      </c>
      <c r="J4696">
        <v>597</v>
      </c>
      <c r="K4696">
        <v>94</v>
      </c>
      <c r="L4696">
        <f t="shared" si="73"/>
        <v>198</v>
      </c>
    </row>
    <row r="4697" spans="1:12" x14ac:dyDescent="0.25">
      <c r="A4697">
        <v>4747</v>
      </c>
      <c r="B4697" t="s">
        <v>8</v>
      </c>
      <c r="C4697">
        <v>5487883</v>
      </c>
      <c r="D4697">
        <v>5489607</v>
      </c>
      <c r="E4697">
        <v>-1</v>
      </c>
      <c r="F4697" t="s">
        <v>12255</v>
      </c>
      <c r="G4697" t="s">
        <v>12256</v>
      </c>
      <c r="I4697" t="s">
        <v>22</v>
      </c>
      <c r="J4697">
        <v>1725</v>
      </c>
      <c r="K4697">
        <v>99</v>
      </c>
      <c r="L4697">
        <f t="shared" si="73"/>
        <v>574</v>
      </c>
    </row>
    <row r="4698" spans="1:12" x14ac:dyDescent="0.25">
      <c r="A4698">
        <v>4748</v>
      </c>
      <c r="B4698" t="s">
        <v>8</v>
      </c>
      <c r="C4698">
        <v>5489707</v>
      </c>
      <c r="D4698">
        <v>5490264</v>
      </c>
      <c r="E4698">
        <v>1</v>
      </c>
      <c r="F4698" t="s">
        <v>12257</v>
      </c>
      <c r="G4698" t="s">
        <v>12258</v>
      </c>
      <c r="I4698" t="s">
        <v>22</v>
      </c>
      <c r="J4698">
        <v>558</v>
      </c>
      <c r="K4698">
        <v>113</v>
      </c>
      <c r="L4698">
        <f t="shared" si="73"/>
        <v>185</v>
      </c>
    </row>
    <row r="4699" spans="1:12" x14ac:dyDescent="0.25">
      <c r="A4699">
        <v>4749</v>
      </c>
      <c r="B4699" t="s">
        <v>8</v>
      </c>
      <c r="C4699">
        <v>5490378</v>
      </c>
      <c r="D4699">
        <v>5490842</v>
      </c>
      <c r="E4699">
        <v>1</v>
      </c>
      <c r="F4699" t="s">
        <v>12259</v>
      </c>
      <c r="G4699" t="s">
        <v>12260</v>
      </c>
      <c r="H4699" t="s">
        <v>12261</v>
      </c>
      <c r="I4699" t="s">
        <v>12262</v>
      </c>
      <c r="J4699">
        <v>465</v>
      </c>
      <c r="K4699">
        <v>12</v>
      </c>
      <c r="L4699">
        <f t="shared" si="73"/>
        <v>154</v>
      </c>
    </row>
    <row r="4700" spans="1:12" x14ac:dyDescent="0.25">
      <c r="A4700">
        <v>4750</v>
      </c>
      <c r="B4700" t="s">
        <v>8</v>
      </c>
      <c r="C4700">
        <v>5490855</v>
      </c>
      <c r="D4700">
        <v>5491469</v>
      </c>
      <c r="E4700">
        <v>-1</v>
      </c>
      <c r="F4700" t="s">
        <v>12263</v>
      </c>
      <c r="G4700" t="s">
        <v>12264</v>
      </c>
      <c r="H4700" t="s">
        <v>12265</v>
      </c>
      <c r="I4700" t="s">
        <v>12266</v>
      </c>
      <c r="J4700">
        <v>615</v>
      </c>
      <c r="K4700">
        <v>189</v>
      </c>
      <c r="L4700">
        <f t="shared" si="73"/>
        <v>204</v>
      </c>
    </row>
    <row r="4701" spans="1:12" x14ac:dyDescent="0.25">
      <c r="A4701">
        <v>4751</v>
      </c>
      <c r="B4701" t="s">
        <v>8</v>
      </c>
      <c r="C4701">
        <v>5491659</v>
      </c>
      <c r="D4701">
        <v>5492618</v>
      </c>
      <c r="E4701">
        <v>1</v>
      </c>
      <c r="F4701" t="s">
        <v>12267</v>
      </c>
      <c r="G4701" t="s">
        <v>12268</v>
      </c>
      <c r="I4701" t="s">
        <v>2531</v>
      </c>
      <c r="J4701">
        <v>960</v>
      </c>
      <c r="K4701">
        <v>19</v>
      </c>
      <c r="L4701">
        <f t="shared" si="73"/>
        <v>319</v>
      </c>
    </row>
    <row r="4702" spans="1:12" x14ac:dyDescent="0.25">
      <c r="A4702">
        <v>4752</v>
      </c>
      <c r="B4702" t="s">
        <v>8</v>
      </c>
      <c r="C4702">
        <v>5492638</v>
      </c>
      <c r="D4702">
        <v>5493528</v>
      </c>
      <c r="E4702">
        <v>1</v>
      </c>
      <c r="F4702" t="s">
        <v>12269</v>
      </c>
      <c r="G4702" t="s">
        <v>12270</v>
      </c>
      <c r="H4702" t="s">
        <v>12271</v>
      </c>
      <c r="I4702" t="s">
        <v>12272</v>
      </c>
      <c r="J4702">
        <v>891</v>
      </c>
      <c r="K4702">
        <v>51</v>
      </c>
      <c r="L4702">
        <f t="shared" si="73"/>
        <v>296</v>
      </c>
    </row>
    <row r="4703" spans="1:12" x14ac:dyDescent="0.25">
      <c r="A4703">
        <v>4753</v>
      </c>
      <c r="B4703" t="s">
        <v>8</v>
      </c>
      <c r="C4703">
        <v>5493580</v>
      </c>
      <c r="D4703">
        <v>5494233</v>
      </c>
      <c r="E4703">
        <v>1</v>
      </c>
      <c r="F4703" t="s">
        <v>12273</v>
      </c>
      <c r="G4703" t="s">
        <v>12274</v>
      </c>
      <c r="I4703" t="s">
        <v>12275</v>
      </c>
      <c r="J4703">
        <v>654</v>
      </c>
      <c r="K4703">
        <v>53</v>
      </c>
      <c r="L4703">
        <f t="shared" si="73"/>
        <v>217</v>
      </c>
    </row>
    <row r="4704" spans="1:12" x14ac:dyDescent="0.25">
      <c r="A4704">
        <v>4754</v>
      </c>
      <c r="B4704" t="s">
        <v>8</v>
      </c>
      <c r="C4704">
        <v>5494287</v>
      </c>
      <c r="D4704">
        <v>5495657</v>
      </c>
      <c r="E4704">
        <v>1</v>
      </c>
      <c r="F4704" t="s">
        <v>12276</v>
      </c>
      <c r="G4704" t="s">
        <v>12277</v>
      </c>
      <c r="I4704" t="s">
        <v>7018</v>
      </c>
      <c r="J4704">
        <v>1371</v>
      </c>
      <c r="K4704">
        <v>2</v>
      </c>
      <c r="L4704">
        <f t="shared" si="73"/>
        <v>456</v>
      </c>
    </row>
    <row r="4705" spans="1:12" x14ac:dyDescent="0.25">
      <c r="A4705">
        <v>4755</v>
      </c>
      <c r="B4705" t="s">
        <v>8</v>
      </c>
      <c r="C4705">
        <v>5495660</v>
      </c>
      <c r="D4705">
        <v>5496508</v>
      </c>
      <c r="E4705">
        <v>1</v>
      </c>
      <c r="F4705" t="s">
        <v>12278</v>
      </c>
      <c r="G4705" t="s">
        <v>12279</v>
      </c>
      <c r="I4705" t="s">
        <v>12280</v>
      </c>
      <c r="J4705">
        <v>849</v>
      </c>
      <c r="K4705">
        <v>-1</v>
      </c>
      <c r="L4705">
        <f t="shared" si="73"/>
        <v>282</v>
      </c>
    </row>
    <row r="4706" spans="1:12" x14ac:dyDescent="0.25">
      <c r="A4706">
        <v>4756</v>
      </c>
      <c r="B4706" t="s">
        <v>8</v>
      </c>
      <c r="C4706">
        <v>5496508</v>
      </c>
      <c r="D4706">
        <v>5497440</v>
      </c>
      <c r="E4706">
        <v>1</v>
      </c>
      <c r="F4706" t="s">
        <v>12281</v>
      </c>
      <c r="G4706" t="s">
        <v>12282</v>
      </c>
      <c r="H4706" t="s">
        <v>12283</v>
      </c>
      <c r="I4706" t="s">
        <v>12284</v>
      </c>
      <c r="J4706">
        <v>933</v>
      </c>
      <c r="K4706">
        <v>-11</v>
      </c>
      <c r="L4706">
        <f t="shared" si="73"/>
        <v>310</v>
      </c>
    </row>
    <row r="4707" spans="1:12" x14ac:dyDescent="0.25">
      <c r="A4707">
        <v>4757</v>
      </c>
      <c r="B4707" t="s">
        <v>8</v>
      </c>
      <c r="C4707">
        <v>5497430</v>
      </c>
      <c r="D4707">
        <v>5497942</v>
      </c>
      <c r="E4707">
        <v>1</v>
      </c>
      <c r="F4707" t="s">
        <v>12285</v>
      </c>
      <c r="G4707" t="s">
        <v>12286</v>
      </c>
      <c r="H4707" t="s">
        <v>12287</v>
      </c>
      <c r="I4707" t="s">
        <v>7094</v>
      </c>
      <c r="J4707">
        <v>513</v>
      </c>
      <c r="K4707">
        <v>40</v>
      </c>
      <c r="L4707">
        <f t="shared" si="73"/>
        <v>170</v>
      </c>
    </row>
    <row r="4708" spans="1:12" x14ac:dyDescent="0.25">
      <c r="A4708">
        <v>4758</v>
      </c>
      <c r="B4708" t="s">
        <v>8</v>
      </c>
      <c r="C4708">
        <v>5497983</v>
      </c>
      <c r="D4708">
        <v>5498693</v>
      </c>
      <c r="E4708">
        <v>-1</v>
      </c>
      <c r="F4708" t="s">
        <v>12288</v>
      </c>
      <c r="G4708" t="s">
        <v>12289</v>
      </c>
      <c r="I4708" t="s">
        <v>97</v>
      </c>
      <c r="J4708">
        <v>711</v>
      </c>
      <c r="K4708">
        <v>11</v>
      </c>
      <c r="L4708">
        <f t="shared" si="73"/>
        <v>236</v>
      </c>
    </row>
    <row r="4709" spans="1:12" x14ac:dyDescent="0.25">
      <c r="A4709">
        <v>4759</v>
      </c>
      <c r="B4709" t="s">
        <v>8</v>
      </c>
      <c r="C4709">
        <v>5498705</v>
      </c>
      <c r="D4709">
        <v>5500285</v>
      </c>
      <c r="E4709">
        <v>-1</v>
      </c>
      <c r="F4709" t="s">
        <v>12290</v>
      </c>
      <c r="G4709" t="s">
        <v>12291</v>
      </c>
      <c r="I4709" t="s">
        <v>371</v>
      </c>
      <c r="J4709">
        <v>1581</v>
      </c>
      <c r="K4709">
        <v>83</v>
      </c>
      <c r="L4709">
        <f t="shared" si="73"/>
        <v>526</v>
      </c>
    </row>
    <row r="4710" spans="1:12" x14ac:dyDescent="0.25">
      <c r="A4710">
        <v>4760</v>
      </c>
      <c r="B4710" t="s">
        <v>8</v>
      </c>
      <c r="C4710">
        <v>5500369</v>
      </c>
      <c r="D4710">
        <v>5500959</v>
      </c>
      <c r="E4710">
        <v>-1</v>
      </c>
      <c r="F4710" t="s">
        <v>12292</v>
      </c>
      <c r="G4710" t="s">
        <v>12293</v>
      </c>
      <c r="H4710" t="s">
        <v>12294</v>
      </c>
      <c r="I4710" t="s">
        <v>12295</v>
      </c>
      <c r="J4710">
        <v>591</v>
      </c>
      <c r="K4710">
        <v>-4</v>
      </c>
      <c r="L4710">
        <f t="shared" si="73"/>
        <v>196</v>
      </c>
    </row>
    <row r="4711" spans="1:12" x14ac:dyDescent="0.25">
      <c r="A4711">
        <v>4761</v>
      </c>
      <c r="B4711" t="s">
        <v>8</v>
      </c>
      <c r="C4711">
        <v>5500956</v>
      </c>
      <c r="D4711">
        <v>5501867</v>
      </c>
      <c r="E4711">
        <v>-1</v>
      </c>
      <c r="F4711" t="s">
        <v>12296</v>
      </c>
      <c r="G4711" t="s">
        <v>12297</v>
      </c>
      <c r="I4711" t="s">
        <v>22</v>
      </c>
      <c r="J4711">
        <v>912</v>
      </c>
      <c r="K4711">
        <v>57</v>
      </c>
      <c r="L4711">
        <f t="shared" si="73"/>
        <v>303</v>
      </c>
    </row>
    <row r="4712" spans="1:12" x14ac:dyDescent="0.25">
      <c r="A4712">
        <v>4762</v>
      </c>
      <c r="B4712" t="s">
        <v>8</v>
      </c>
      <c r="C4712">
        <v>5501925</v>
      </c>
      <c r="D4712">
        <v>5502926</v>
      </c>
      <c r="E4712">
        <v>-1</v>
      </c>
      <c r="F4712" t="s">
        <v>12298</v>
      </c>
      <c r="G4712" t="s">
        <v>12299</v>
      </c>
      <c r="I4712" t="s">
        <v>3023</v>
      </c>
      <c r="J4712">
        <v>1002</v>
      </c>
      <c r="K4712">
        <v>126</v>
      </c>
      <c r="L4712">
        <f t="shared" si="73"/>
        <v>333</v>
      </c>
    </row>
    <row r="4713" spans="1:12" x14ac:dyDescent="0.25">
      <c r="A4713">
        <v>4763</v>
      </c>
      <c r="B4713" t="s">
        <v>8</v>
      </c>
      <c r="C4713">
        <v>5503053</v>
      </c>
      <c r="D4713">
        <v>5503865</v>
      </c>
      <c r="E4713">
        <v>-1</v>
      </c>
      <c r="F4713" t="s">
        <v>12300</v>
      </c>
      <c r="G4713" t="s">
        <v>12301</v>
      </c>
      <c r="H4713" t="s">
        <v>12302</v>
      </c>
      <c r="I4713" t="s">
        <v>12303</v>
      </c>
      <c r="J4713">
        <v>813</v>
      </c>
      <c r="K4713">
        <v>156</v>
      </c>
      <c r="L4713">
        <f t="shared" si="73"/>
        <v>270</v>
      </c>
    </row>
    <row r="4714" spans="1:12" x14ac:dyDescent="0.25">
      <c r="A4714">
        <v>4764</v>
      </c>
      <c r="B4714" t="s">
        <v>8</v>
      </c>
      <c r="C4714">
        <v>5504022</v>
      </c>
      <c r="D4714">
        <v>5505674</v>
      </c>
      <c r="E4714">
        <v>-1</v>
      </c>
      <c r="F4714" t="s">
        <v>12304</v>
      </c>
      <c r="G4714" t="s">
        <v>12305</v>
      </c>
      <c r="H4714" t="s">
        <v>12306</v>
      </c>
      <c r="I4714" t="s">
        <v>12307</v>
      </c>
      <c r="J4714">
        <v>1653</v>
      </c>
      <c r="K4714">
        <v>55</v>
      </c>
      <c r="L4714">
        <f t="shared" si="73"/>
        <v>550</v>
      </c>
    </row>
    <row r="4715" spans="1:12" x14ac:dyDescent="0.25">
      <c r="A4715">
        <v>4765</v>
      </c>
      <c r="B4715" t="s">
        <v>8</v>
      </c>
      <c r="C4715">
        <v>5505730</v>
      </c>
      <c r="D4715">
        <v>5506617</v>
      </c>
      <c r="E4715">
        <v>-1</v>
      </c>
      <c r="F4715" t="s">
        <v>12308</v>
      </c>
      <c r="G4715" t="s">
        <v>12309</v>
      </c>
      <c r="I4715" t="s">
        <v>22</v>
      </c>
      <c r="J4715">
        <v>888</v>
      </c>
      <c r="K4715">
        <v>-8</v>
      </c>
      <c r="L4715">
        <f t="shared" si="73"/>
        <v>295</v>
      </c>
    </row>
    <row r="4716" spans="1:12" x14ac:dyDescent="0.25">
      <c r="A4716">
        <v>4766</v>
      </c>
      <c r="B4716" t="s">
        <v>8</v>
      </c>
      <c r="C4716">
        <v>5506610</v>
      </c>
      <c r="D4716">
        <v>5507815</v>
      </c>
      <c r="E4716">
        <v>-1</v>
      </c>
      <c r="F4716" t="s">
        <v>12310</v>
      </c>
      <c r="G4716" t="s">
        <v>12311</v>
      </c>
      <c r="H4716" t="s">
        <v>12312</v>
      </c>
      <c r="I4716" t="s">
        <v>12313</v>
      </c>
      <c r="J4716">
        <v>1206</v>
      </c>
      <c r="K4716">
        <v>3</v>
      </c>
      <c r="L4716">
        <f t="shared" si="73"/>
        <v>401</v>
      </c>
    </row>
    <row r="4717" spans="1:12" x14ac:dyDescent="0.25">
      <c r="A4717">
        <v>4767</v>
      </c>
      <c r="B4717" t="s">
        <v>8</v>
      </c>
      <c r="C4717">
        <v>5507819</v>
      </c>
      <c r="D4717">
        <v>5508151</v>
      </c>
      <c r="E4717">
        <v>-1</v>
      </c>
      <c r="F4717" t="s">
        <v>12314</v>
      </c>
      <c r="G4717" t="s">
        <v>12315</v>
      </c>
      <c r="I4717" t="s">
        <v>22</v>
      </c>
      <c r="J4717">
        <v>333</v>
      </c>
      <c r="K4717">
        <v>12</v>
      </c>
      <c r="L4717">
        <f t="shared" si="73"/>
        <v>110</v>
      </c>
    </row>
    <row r="4718" spans="1:12" x14ac:dyDescent="0.25">
      <c r="A4718">
        <v>4768</v>
      </c>
      <c r="B4718" t="s">
        <v>8</v>
      </c>
      <c r="C4718">
        <v>5508164</v>
      </c>
      <c r="D4718">
        <v>5509000</v>
      </c>
      <c r="E4718">
        <v>-1</v>
      </c>
      <c r="F4718" t="s">
        <v>12316</v>
      </c>
      <c r="G4718" t="s">
        <v>12317</v>
      </c>
      <c r="I4718" t="s">
        <v>160</v>
      </c>
      <c r="J4718">
        <v>837</v>
      </c>
      <c r="K4718">
        <v>107</v>
      </c>
      <c r="L4718">
        <f t="shared" si="73"/>
        <v>278</v>
      </c>
    </row>
    <row r="4719" spans="1:12" x14ac:dyDescent="0.25">
      <c r="A4719">
        <v>4769</v>
      </c>
      <c r="B4719" t="s">
        <v>8</v>
      </c>
      <c r="C4719">
        <v>5509108</v>
      </c>
      <c r="D4719">
        <v>5509992</v>
      </c>
      <c r="E4719">
        <v>-1</v>
      </c>
      <c r="F4719" t="s">
        <v>12318</v>
      </c>
      <c r="G4719" t="s">
        <v>12319</v>
      </c>
      <c r="H4719" t="s">
        <v>12320</v>
      </c>
      <c r="I4719" t="s">
        <v>10408</v>
      </c>
      <c r="J4719">
        <v>885</v>
      </c>
      <c r="K4719">
        <v>-1</v>
      </c>
      <c r="L4719">
        <f t="shared" si="73"/>
        <v>294</v>
      </c>
    </row>
    <row r="4720" spans="1:12" x14ac:dyDescent="0.25">
      <c r="A4720">
        <v>4770</v>
      </c>
      <c r="B4720" t="s">
        <v>8</v>
      </c>
      <c r="C4720">
        <v>5509992</v>
      </c>
      <c r="D4720">
        <v>5510525</v>
      </c>
      <c r="E4720">
        <v>-1</v>
      </c>
      <c r="F4720" t="s">
        <v>12321</v>
      </c>
      <c r="G4720" t="s">
        <v>12322</v>
      </c>
      <c r="I4720" t="s">
        <v>22</v>
      </c>
      <c r="J4720">
        <v>534</v>
      </c>
      <c r="K4720">
        <v>103</v>
      </c>
      <c r="L4720">
        <f t="shared" si="73"/>
        <v>177</v>
      </c>
    </row>
    <row r="4721" spans="1:12" x14ac:dyDescent="0.25">
      <c r="A4721">
        <v>4771</v>
      </c>
      <c r="B4721" t="s">
        <v>8</v>
      </c>
      <c r="C4721">
        <v>5510629</v>
      </c>
      <c r="D4721">
        <v>5511396</v>
      </c>
      <c r="E4721">
        <v>1</v>
      </c>
      <c r="F4721" t="s">
        <v>12323</v>
      </c>
      <c r="G4721" t="s">
        <v>12324</v>
      </c>
      <c r="I4721" t="s">
        <v>6694</v>
      </c>
      <c r="J4721">
        <v>768</v>
      </c>
      <c r="K4721">
        <v>58</v>
      </c>
      <c r="L4721">
        <f t="shared" si="73"/>
        <v>255</v>
      </c>
    </row>
    <row r="4722" spans="1:12" x14ac:dyDescent="0.25">
      <c r="A4722">
        <v>4772</v>
      </c>
      <c r="B4722" t="s">
        <v>8</v>
      </c>
      <c r="C4722">
        <v>5511455</v>
      </c>
      <c r="D4722">
        <v>5512366</v>
      </c>
      <c r="E4722">
        <v>1</v>
      </c>
      <c r="F4722" t="s">
        <v>12325</v>
      </c>
      <c r="G4722" t="s">
        <v>12326</v>
      </c>
      <c r="H4722" t="s">
        <v>12327</v>
      </c>
      <c r="I4722" t="s">
        <v>6694</v>
      </c>
      <c r="J4722">
        <v>912</v>
      </c>
      <c r="K4722">
        <v>2</v>
      </c>
      <c r="L4722">
        <f t="shared" si="73"/>
        <v>303</v>
      </c>
    </row>
    <row r="4723" spans="1:12" x14ac:dyDescent="0.25">
      <c r="A4723">
        <v>4773</v>
      </c>
      <c r="B4723" t="s">
        <v>8</v>
      </c>
      <c r="C4723">
        <v>5512369</v>
      </c>
      <c r="D4723">
        <v>5512821</v>
      </c>
      <c r="E4723">
        <v>1</v>
      </c>
      <c r="F4723" t="s">
        <v>12328</v>
      </c>
      <c r="G4723" t="s">
        <v>12329</v>
      </c>
      <c r="I4723" t="s">
        <v>29</v>
      </c>
      <c r="J4723">
        <v>453</v>
      </c>
      <c r="K4723">
        <v>-9</v>
      </c>
      <c r="L4723">
        <f t="shared" si="73"/>
        <v>150</v>
      </c>
    </row>
    <row r="4724" spans="1:12" x14ac:dyDescent="0.25">
      <c r="A4724">
        <v>4774</v>
      </c>
      <c r="B4724" t="s">
        <v>8</v>
      </c>
      <c r="C4724">
        <v>5512813</v>
      </c>
      <c r="D4724">
        <v>5513124</v>
      </c>
      <c r="E4724">
        <v>-1</v>
      </c>
      <c r="F4724" t="s">
        <v>12330</v>
      </c>
      <c r="G4724" t="s">
        <v>12331</v>
      </c>
      <c r="I4724" t="s">
        <v>22</v>
      </c>
      <c r="J4724">
        <v>312</v>
      </c>
      <c r="K4724">
        <v>71</v>
      </c>
      <c r="L4724">
        <f t="shared" si="73"/>
        <v>103</v>
      </c>
    </row>
    <row r="4725" spans="1:12" x14ac:dyDescent="0.25">
      <c r="A4725">
        <v>4775</v>
      </c>
      <c r="B4725" t="s">
        <v>8</v>
      </c>
      <c r="C4725">
        <v>5513196</v>
      </c>
      <c r="D4725">
        <v>5514446</v>
      </c>
      <c r="E4725">
        <v>1</v>
      </c>
      <c r="F4725" t="s">
        <v>12332</v>
      </c>
      <c r="G4725" t="s">
        <v>12333</v>
      </c>
      <c r="I4725" t="s">
        <v>22</v>
      </c>
      <c r="J4725">
        <v>1251</v>
      </c>
      <c r="K4725">
        <v>30</v>
      </c>
      <c r="L4725">
        <f t="shared" si="73"/>
        <v>416</v>
      </c>
    </row>
    <row r="4726" spans="1:12" x14ac:dyDescent="0.25">
      <c r="A4726">
        <v>4776</v>
      </c>
      <c r="B4726" t="s">
        <v>8</v>
      </c>
      <c r="C4726">
        <v>5514477</v>
      </c>
      <c r="D4726">
        <v>5516474</v>
      </c>
      <c r="E4726">
        <v>-1</v>
      </c>
      <c r="F4726" t="s">
        <v>12334</v>
      </c>
      <c r="G4726" t="s">
        <v>12335</v>
      </c>
      <c r="H4726" t="s">
        <v>12336</v>
      </c>
      <c r="I4726" t="s">
        <v>5686</v>
      </c>
      <c r="J4726">
        <v>1998</v>
      </c>
      <c r="K4726">
        <v>60</v>
      </c>
      <c r="L4726">
        <f t="shared" si="73"/>
        <v>665</v>
      </c>
    </row>
    <row r="4727" spans="1:12" x14ac:dyDescent="0.25">
      <c r="A4727">
        <v>4777</v>
      </c>
      <c r="B4727" t="s">
        <v>8</v>
      </c>
      <c r="C4727">
        <v>5516535</v>
      </c>
      <c r="D4727">
        <v>5517398</v>
      </c>
      <c r="E4727">
        <v>-1</v>
      </c>
      <c r="F4727" t="s">
        <v>12337</v>
      </c>
      <c r="G4727" t="s">
        <v>12338</v>
      </c>
      <c r="H4727" t="s">
        <v>12339</v>
      </c>
      <c r="I4727" t="s">
        <v>12340</v>
      </c>
      <c r="J4727">
        <v>864</v>
      </c>
      <c r="K4727">
        <v>18</v>
      </c>
      <c r="L4727">
        <f t="shared" si="73"/>
        <v>287</v>
      </c>
    </row>
    <row r="4728" spans="1:12" x14ac:dyDescent="0.25">
      <c r="A4728">
        <v>4778</v>
      </c>
      <c r="B4728" t="s">
        <v>8</v>
      </c>
      <c r="C4728">
        <v>5517417</v>
      </c>
      <c r="D4728">
        <v>5517893</v>
      </c>
      <c r="E4728">
        <v>-1</v>
      </c>
      <c r="F4728" t="s">
        <v>12341</v>
      </c>
      <c r="G4728" t="s">
        <v>12342</v>
      </c>
      <c r="H4728" t="s">
        <v>12343</v>
      </c>
      <c r="I4728" t="s">
        <v>29</v>
      </c>
      <c r="J4728">
        <v>477</v>
      </c>
      <c r="K4728">
        <v>97</v>
      </c>
      <c r="L4728">
        <f t="shared" si="73"/>
        <v>158</v>
      </c>
    </row>
    <row r="4729" spans="1:12" x14ac:dyDescent="0.25">
      <c r="A4729">
        <v>4779</v>
      </c>
      <c r="B4729" t="s">
        <v>8</v>
      </c>
      <c r="C4729">
        <v>5517991</v>
      </c>
      <c r="D4729">
        <v>5519076</v>
      </c>
      <c r="E4729">
        <v>1</v>
      </c>
      <c r="F4729" t="s">
        <v>12344</v>
      </c>
      <c r="G4729" t="s">
        <v>12345</v>
      </c>
      <c r="H4729" t="s">
        <v>12346</v>
      </c>
      <c r="I4729" t="s">
        <v>12347</v>
      </c>
      <c r="J4729">
        <v>1086</v>
      </c>
      <c r="K4729">
        <v>-8</v>
      </c>
      <c r="L4729">
        <f t="shared" si="73"/>
        <v>361</v>
      </c>
    </row>
    <row r="4730" spans="1:12" x14ac:dyDescent="0.25">
      <c r="A4730">
        <v>4780</v>
      </c>
      <c r="B4730" t="s">
        <v>8</v>
      </c>
      <c r="C4730">
        <v>5519069</v>
      </c>
      <c r="D4730">
        <v>5519674</v>
      </c>
      <c r="E4730">
        <v>1</v>
      </c>
      <c r="F4730" t="s">
        <v>12348</v>
      </c>
      <c r="G4730" t="s">
        <v>12349</v>
      </c>
      <c r="H4730" t="s">
        <v>12350</v>
      </c>
      <c r="I4730" t="s">
        <v>12351</v>
      </c>
      <c r="J4730">
        <v>606</v>
      </c>
      <c r="K4730">
        <v>1</v>
      </c>
      <c r="L4730">
        <f t="shared" si="73"/>
        <v>201</v>
      </c>
    </row>
    <row r="4731" spans="1:12" x14ac:dyDescent="0.25">
      <c r="A4731">
        <v>4781</v>
      </c>
      <c r="B4731" t="s">
        <v>8</v>
      </c>
      <c r="C4731">
        <v>5519676</v>
      </c>
      <c r="D4731">
        <v>5520539</v>
      </c>
      <c r="E4731">
        <v>1</v>
      </c>
      <c r="F4731" t="s">
        <v>12352</v>
      </c>
      <c r="G4731" t="s">
        <v>12353</v>
      </c>
      <c r="I4731" t="s">
        <v>22</v>
      </c>
      <c r="J4731">
        <v>864</v>
      </c>
      <c r="K4731">
        <v>-1</v>
      </c>
      <c r="L4731">
        <f t="shared" si="73"/>
        <v>287</v>
      </c>
    </row>
    <row r="4732" spans="1:12" x14ac:dyDescent="0.25">
      <c r="A4732">
        <v>4782</v>
      </c>
      <c r="B4732" t="s">
        <v>8</v>
      </c>
      <c r="C4732">
        <v>5520539</v>
      </c>
      <c r="D4732">
        <v>5521144</v>
      </c>
      <c r="E4732">
        <v>1</v>
      </c>
      <c r="F4732" t="s">
        <v>12354</v>
      </c>
      <c r="G4732" t="s">
        <v>12355</v>
      </c>
      <c r="I4732" t="s">
        <v>22</v>
      </c>
      <c r="J4732">
        <v>606</v>
      </c>
      <c r="K4732">
        <v>88</v>
      </c>
      <c r="L4732">
        <f t="shared" si="73"/>
        <v>201</v>
      </c>
    </row>
    <row r="4733" spans="1:12" x14ac:dyDescent="0.25">
      <c r="A4733">
        <v>4783</v>
      </c>
      <c r="B4733" t="s">
        <v>8</v>
      </c>
      <c r="C4733">
        <v>5521233</v>
      </c>
      <c r="D4733">
        <v>5521592</v>
      </c>
      <c r="E4733">
        <v>-1</v>
      </c>
      <c r="F4733" t="s">
        <v>12356</v>
      </c>
      <c r="G4733" t="s">
        <v>12357</v>
      </c>
      <c r="H4733" t="s">
        <v>12358</v>
      </c>
      <c r="I4733" t="s">
        <v>5564</v>
      </c>
      <c r="J4733">
        <v>360</v>
      </c>
      <c r="K4733" s="2" t="s">
        <v>12362</v>
      </c>
      <c r="L4733">
        <f t="shared" si="73"/>
        <v>119</v>
      </c>
    </row>
    <row r="4735" spans="1:12" x14ac:dyDescent="0.25">
      <c r="D4735" s="5"/>
      <c r="E4735" s="5"/>
      <c r="F4735" s="5"/>
      <c r="G4735" s="5"/>
      <c r="H4735" s="5"/>
    </row>
    <row r="4736" spans="1:12" x14ac:dyDescent="0.25">
      <c r="D4736" s="5"/>
      <c r="E4736" s="5"/>
      <c r="F4736" s="5"/>
      <c r="G4736" s="5"/>
      <c r="H4736" s="5"/>
    </row>
    <row r="4737" spans="11:12" x14ac:dyDescent="0.25">
      <c r="K4737" s="1"/>
      <c r="L4737" s="1"/>
    </row>
    <row r="7086" spans="5:8" x14ac:dyDescent="0.25">
      <c r="E7086" s="5"/>
      <c r="F7086" s="5"/>
      <c r="G7086" s="5"/>
      <c r="H7086" s="5"/>
    </row>
    <row r="7087" spans="5:8" x14ac:dyDescent="0.25">
      <c r="E7087" s="5"/>
      <c r="F7087" s="5"/>
      <c r="G7087" s="5"/>
      <c r="H7087" s="5"/>
    </row>
    <row r="9473" spans="11:11" x14ac:dyDescent="0.25">
      <c r="K9473" s="2"/>
    </row>
  </sheetData>
  <autoFilter ref="A1:L4733"/>
  <mergeCells count="2">
    <mergeCell ref="D4735:H4736"/>
    <mergeCell ref="E7086:H708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48"/>
  <sheetViews>
    <sheetView topLeftCell="A2347" workbookViewId="0">
      <selection activeCell="E3" sqref="E3"/>
    </sheetView>
  </sheetViews>
  <sheetFormatPr defaultRowHeight="15" x14ac:dyDescent="0.25"/>
  <sheetData>
    <row r="1" spans="1:12" x14ac:dyDescent="0.25">
      <c r="A1" t="s">
        <v>12359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12360</v>
      </c>
      <c r="K1" s="1" t="s">
        <v>12361</v>
      </c>
      <c r="L1" s="1" t="s">
        <v>12363</v>
      </c>
    </row>
    <row r="2" spans="1:12" x14ac:dyDescent="0.25">
      <c r="A2">
        <v>1</v>
      </c>
      <c r="B2" t="s">
        <v>8</v>
      </c>
      <c r="C2">
        <v>139</v>
      </c>
      <c r="D2">
        <v>1563</v>
      </c>
      <c r="E2">
        <v>1</v>
      </c>
      <c r="F2" t="s">
        <v>9</v>
      </c>
      <c r="G2" t="s">
        <v>10</v>
      </c>
      <c r="H2" t="s">
        <v>11</v>
      </c>
      <c r="I2" t="s">
        <v>12</v>
      </c>
      <c r="J2">
        <v>1425</v>
      </c>
      <c r="K2">
        <v>6</v>
      </c>
      <c r="L2">
        <v>474</v>
      </c>
    </row>
    <row r="3" spans="1:12" x14ac:dyDescent="0.25">
      <c r="A3">
        <v>2</v>
      </c>
      <c r="B3" t="s">
        <v>8</v>
      </c>
      <c r="C3">
        <v>1570</v>
      </c>
      <c r="D3">
        <v>2016</v>
      </c>
      <c r="E3">
        <v>1</v>
      </c>
      <c r="F3" t="s">
        <v>13</v>
      </c>
      <c r="G3" t="s">
        <v>14</v>
      </c>
      <c r="H3" t="s">
        <v>15</v>
      </c>
      <c r="I3" t="s">
        <v>16</v>
      </c>
      <c r="J3">
        <v>447</v>
      </c>
      <c r="K3">
        <v>13</v>
      </c>
      <c r="L3">
        <v>148</v>
      </c>
    </row>
    <row r="4" spans="1:12" x14ac:dyDescent="0.25">
      <c r="A4">
        <v>3</v>
      </c>
      <c r="B4" t="s">
        <v>8</v>
      </c>
      <c r="C4">
        <v>2030</v>
      </c>
      <c r="D4">
        <v>2755</v>
      </c>
      <c r="E4">
        <v>1</v>
      </c>
      <c r="F4" t="s">
        <v>17</v>
      </c>
      <c r="G4" t="s">
        <v>18</v>
      </c>
      <c r="I4" t="s">
        <v>19</v>
      </c>
      <c r="J4">
        <v>726</v>
      </c>
      <c r="K4">
        <v>161</v>
      </c>
      <c r="L4">
        <v>241</v>
      </c>
    </row>
    <row r="5" spans="1:12" x14ac:dyDescent="0.25">
      <c r="A5">
        <v>4</v>
      </c>
      <c r="B5" t="s">
        <v>8</v>
      </c>
      <c r="C5">
        <v>2917</v>
      </c>
      <c r="D5">
        <v>3462</v>
      </c>
      <c r="E5">
        <v>1</v>
      </c>
      <c r="F5" t="s">
        <v>20</v>
      </c>
      <c r="G5" t="s">
        <v>21</v>
      </c>
      <c r="I5" t="s">
        <v>22</v>
      </c>
      <c r="J5">
        <v>546</v>
      </c>
      <c r="K5">
        <v>179</v>
      </c>
      <c r="L5">
        <v>181</v>
      </c>
    </row>
    <row r="6" spans="1:12" x14ac:dyDescent="0.25">
      <c r="A6">
        <v>9</v>
      </c>
      <c r="B6" t="s">
        <v>8</v>
      </c>
      <c r="C6">
        <v>6941</v>
      </c>
      <c r="D6">
        <v>8332</v>
      </c>
      <c r="E6">
        <v>1</v>
      </c>
      <c r="F6" t="s">
        <v>34</v>
      </c>
      <c r="G6" t="s">
        <v>35</v>
      </c>
      <c r="H6" t="s">
        <v>36</v>
      </c>
      <c r="I6" t="s">
        <v>37</v>
      </c>
      <c r="J6">
        <v>1392</v>
      </c>
      <c r="K6">
        <v>116</v>
      </c>
      <c r="L6">
        <v>463</v>
      </c>
    </row>
    <row r="7" spans="1:12" x14ac:dyDescent="0.25">
      <c r="A7">
        <v>10</v>
      </c>
      <c r="B7" t="s">
        <v>8</v>
      </c>
      <c r="C7">
        <v>8449</v>
      </c>
      <c r="D7">
        <v>9897</v>
      </c>
      <c r="E7">
        <v>1</v>
      </c>
      <c r="F7" t="s">
        <v>38</v>
      </c>
      <c r="G7" t="s">
        <v>39</v>
      </c>
      <c r="H7" t="s">
        <v>40</v>
      </c>
      <c r="I7" t="s">
        <v>41</v>
      </c>
      <c r="J7">
        <v>1449</v>
      </c>
      <c r="K7">
        <v>-4</v>
      </c>
      <c r="L7">
        <v>482</v>
      </c>
    </row>
    <row r="8" spans="1:12" x14ac:dyDescent="0.25">
      <c r="A8">
        <v>11</v>
      </c>
      <c r="B8" t="s">
        <v>8</v>
      </c>
      <c r="C8">
        <v>9894</v>
      </c>
      <c r="D8">
        <v>9986</v>
      </c>
      <c r="E8">
        <v>1</v>
      </c>
      <c r="F8" t="s">
        <v>42</v>
      </c>
      <c r="G8" t="s">
        <v>43</v>
      </c>
      <c r="I8" t="s">
        <v>22</v>
      </c>
      <c r="J8">
        <v>93</v>
      </c>
      <c r="K8">
        <v>60</v>
      </c>
      <c r="L8">
        <v>30</v>
      </c>
    </row>
    <row r="9" spans="1:12" x14ac:dyDescent="0.25">
      <c r="A9">
        <v>12</v>
      </c>
      <c r="B9" t="s">
        <v>8</v>
      </c>
      <c r="C9">
        <v>10047</v>
      </c>
      <c r="D9">
        <v>10673</v>
      </c>
      <c r="E9">
        <v>1</v>
      </c>
      <c r="F9" t="s">
        <v>44</v>
      </c>
      <c r="G9" t="s">
        <v>45</v>
      </c>
      <c r="I9" t="s">
        <v>22</v>
      </c>
      <c r="J9">
        <v>627</v>
      </c>
      <c r="K9">
        <v>267</v>
      </c>
      <c r="L9">
        <v>208</v>
      </c>
    </row>
    <row r="10" spans="1:12" x14ac:dyDescent="0.25">
      <c r="A10">
        <v>13</v>
      </c>
      <c r="B10" t="s">
        <v>8</v>
      </c>
      <c r="C10">
        <v>10941</v>
      </c>
      <c r="D10">
        <v>11615</v>
      </c>
      <c r="E10">
        <v>1</v>
      </c>
      <c r="F10" t="s">
        <v>46</v>
      </c>
      <c r="G10" t="s">
        <v>47</v>
      </c>
      <c r="H10" t="s">
        <v>48</v>
      </c>
      <c r="I10" t="s">
        <v>49</v>
      </c>
      <c r="J10">
        <v>675</v>
      </c>
      <c r="K10">
        <v>139</v>
      </c>
      <c r="L10">
        <v>224</v>
      </c>
    </row>
    <row r="11" spans="1:12" x14ac:dyDescent="0.25">
      <c r="A11">
        <v>14</v>
      </c>
      <c r="B11" t="s">
        <v>8</v>
      </c>
      <c r="C11">
        <v>11755</v>
      </c>
      <c r="D11">
        <v>12105</v>
      </c>
      <c r="E11">
        <v>1</v>
      </c>
      <c r="F11" t="s">
        <v>50</v>
      </c>
      <c r="G11" t="s">
        <v>51</v>
      </c>
      <c r="H11" t="s">
        <v>52</v>
      </c>
      <c r="I11" t="s">
        <v>53</v>
      </c>
      <c r="J11">
        <v>351</v>
      </c>
      <c r="K11">
        <v>137</v>
      </c>
      <c r="L11">
        <v>116</v>
      </c>
    </row>
    <row r="12" spans="1:12" x14ac:dyDescent="0.25">
      <c r="A12">
        <v>16</v>
      </c>
      <c r="B12" t="s">
        <v>8</v>
      </c>
      <c r="C12">
        <v>12820</v>
      </c>
      <c r="D12">
        <v>15039</v>
      </c>
      <c r="E12">
        <v>1</v>
      </c>
      <c r="F12" t="s">
        <v>56</v>
      </c>
      <c r="G12" t="s">
        <v>57</v>
      </c>
      <c r="H12" t="s">
        <v>58</v>
      </c>
      <c r="I12" t="s">
        <v>59</v>
      </c>
      <c r="J12">
        <v>2220</v>
      </c>
      <c r="K12">
        <v>123</v>
      </c>
      <c r="L12">
        <v>739</v>
      </c>
    </row>
    <row r="13" spans="1:12" x14ac:dyDescent="0.25">
      <c r="A13">
        <v>17</v>
      </c>
      <c r="B13" t="s">
        <v>8</v>
      </c>
      <c r="C13">
        <v>15163</v>
      </c>
      <c r="D13">
        <v>17562</v>
      </c>
      <c r="E13">
        <v>1</v>
      </c>
      <c r="F13" t="s">
        <v>60</v>
      </c>
      <c r="G13" t="s">
        <v>61</v>
      </c>
      <c r="I13" t="s">
        <v>62</v>
      </c>
      <c r="J13">
        <v>2400</v>
      </c>
      <c r="K13">
        <v>3</v>
      </c>
      <c r="L13">
        <v>799</v>
      </c>
    </row>
    <row r="14" spans="1:12" x14ac:dyDescent="0.25">
      <c r="A14">
        <v>18</v>
      </c>
      <c r="B14" t="s">
        <v>8</v>
      </c>
      <c r="C14">
        <v>17566</v>
      </c>
      <c r="D14">
        <v>18423</v>
      </c>
      <c r="E14">
        <v>1</v>
      </c>
      <c r="F14" t="s">
        <v>63</v>
      </c>
      <c r="G14" t="s">
        <v>64</v>
      </c>
      <c r="I14" t="s">
        <v>22</v>
      </c>
      <c r="J14">
        <v>858</v>
      </c>
      <c r="K14">
        <v>35</v>
      </c>
      <c r="L14">
        <v>285</v>
      </c>
    </row>
    <row r="15" spans="1:12" x14ac:dyDescent="0.25">
      <c r="A15">
        <v>19</v>
      </c>
      <c r="B15" t="s">
        <v>8</v>
      </c>
      <c r="C15">
        <v>18459</v>
      </c>
      <c r="D15">
        <v>18701</v>
      </c>
      <c r="E15">
        <v>1</v>
      </c>
      <c r="F15" t="s">
        <v>65</v>
      </c>
      <c r="G15" t="s">
        <v>66</v>
      </c>
      <c r="I15" t="s">
        <v>22</v>
      </c>
      <c r="J15">
        <v>243</v>
      </c>
      <c r="K15">
        <v>4</v>
      </c>
      <c r="L15">
        <v>80</v>
      </c>
    </row>
    <row r="16" spans="1:12" x14ac:dyDescent="0.25">
      <c r="A16">
        <v>21</v>
      </c>
      <c r="B16" t="s">
        <v>8</v>
      </c>
      <c r="C16">
        <v>19492</v>
      </c>
      <c r="D16">
        <v>20580</v>
      </c>
      <c r="E16">
        <v>1</v>
      </c>
      <c r="F16" t="s">
        <v>69</v>
      </c>
      <c r="G16" t="s">
        <v>70</v>
      </c>
      <c r="I16" t="s">
        <v>71</v>
      </c>
      <c r="J16">
        <v>1089</v>
      </c>
      <c r="K16">
        <v>46</v>
      </c>
      <c r="L16">
        <v>362</v>
      </c>
    </row>
    <row r="17" spans="1:12" x14ac:dyDescent="0.25">
      <c r="A17">
        <v>22</v>
      </c>
      <c r="B17" t="s">
        <v>8</v>
      </c>
      <c r="C17">
        <v>20627</v>
      </c>
      <c r="D17">
        <v>21175</v>
      </c>
      <c r="E17">
        <v>1</v>
      </c>
      <c r="F17" t="s">
        <v>72</v>
      </c>
      <c r="G17" t="s">
        <v>73</v>
      </c>
      <c r="I17" t="s">
        <v>74</v>
      </c>
      <c r="J17">
        <v>549</v>
      </c>
      <c r="K17">
        <v>-6</v>
      </c>
      <c r="L17">
        <v>182</v>
      </c>
    </row>
    <row r="18" spans="1:12" x14ac:dyDescent="0.25">
      <c r="A18">
        <v>29</v>
      </c>
      <c r="B18" t="s">
        <v>8</v>
      </c>
      <c r="C18">
        <v>27805</v>
      </c>
      <c r="D18">
        <v>28497</v>
      </c>
      <c r="E18">
        <v>1</v>
      </c>
      <c r="F18" t="s">
        <v>95</v>
      </c>
      <c r="G18" t="s">
        <v>96</v>
      </c>
      <c r="I18" t="s">
        <v>97</v>
      </c>
      <c r="J18">
        <v>693</v>
      </c>
      <c r="K18">
        <v>67</v>
      </c>
      <c r="L18">
        <v>230</v>
      </c>
    </row>
    <row r="19" spans="1:12" x14ac:dyDescent="0.25">
      <c r="A19">
        <v>34</v>
      </c>
      <c r="B19" t="s">
        <v>8</v>
      </c>
      <c r="C19">
        <v>33427</v>
      </c>
      <c r="D19">
        <v>33900</v>
      </c>
      <c r="E19">
        <v>1</v>
      </c>
      <c r="F19" t="s">
        <v>112</v>
      </c>
      <c r="G19" t="s">
        <v>113</v>
      </c>
      <c r="I19" t="s">
        <v>22</v>
      </c>
      <c r="J19">
        <v>474</v>
      </c>
      <c r="K19">
        <v>65</v>
      </c>
      <c r="L19">
        <v>157</v>
      </c>
    </row>
    <row r="20" spans="1:12" x14ac:dyDescent="0.25">
      <c r="A20">
        <v>40</v>
      </c>
      <c r="B20" t="s">
        <v>8</v>
      </c>
      <c r="C20">
        <v>38740</v>
      </c>
      <c r="D20">
        <v>39309</v>
      </c>
      <c r="E20">
        <v>1</v>
      </c>
      <c r="F20" t="s">
        <v>127</v>
      </c>
      <c r="G20" t="s">
        <v>128</v>
      </c>
      <c r="H20" t="s">
        <v>129</v>
      </c>
      <c r="I20" t="s">
        <v>130</v>
      </c>
      <c r="J20">
        <v>570</v>
      </c>
      <c r="K20">
        <v>141</v>
      </c>
      <c r="L20">
        <v>189</v>
      </c>
    </row>
    <row r="21" spans="1:12" x14ac:dyDescent="0.25">
      <c r="A21">
        <v>41</v>
      </c>
      <c r="B21" t="s">
        <v>8</v>
      </c>
      <c r="C21">
        <v>39451</v>
      </c>
      <c r="D21">
        <v>41241</v>
      </c>
      <c r="E21">
        <v>1</v>
      </c>
      <c r="F21" t="s">
        <v>131</v>
      </c>
      <c r="G21" t="s">
        <v>132</v>
      </c>
      <c r="H21" t="s">
        <v>133</v>
      </c>
      <c r="I21" t="s">
        <v>134</v>
      </c>
      <c r="J21">
        <v>1791</v>
      </c>
      <c r="K21">
        <v>87</v>
      </c>
      <c r="L21">
        <v>596</v>
      </c>
    </row>
    <row r="22" spans="1:12" x14ac:dyDescent="0.25">
      <c r="A22">
        <v>42</v>
      </c>
      <c r="B22" t="s">
        <v>8</v>
      </c>
      <c r="C22">
        <v>41329</v>
      </c>
      <c r="D22">
        <v>42117</v>
      </c>
      <c r="E22">
        <v>1</v>
      </c>
      <c r="F22" t="s">
        <v>135</v>
      </c>
      <c r="G22" t="s">
        <v>136</v>
      </c>
      <c r="I22" t="s">
        <v>22</v>
      </c>
      <c r="J22">
        <v>789</v>
      </c>
      <c r="K22">
        <v>50</v>
      </c>
      <c r="L22">
        <v>262</v>
      </c>
    </row>
    <row r="23" spans="1:12" x14ac:dyDescent="0.25">
      <c r="A23">
        <v>43</v>
      </c>
      <c r="B23" t="s">
        <v>8</v>
      </c>
      <c r="C23">
        <v>42168</v>
      </c>
      <c r="D23">
        <v>43883</v>
      </c>
      <c r="E23">
        <v>1</v>
      </c>
      <c r="F23" t="s">
        <v>137</v>
      </c>
      <c r="G23" t="s">
        <v>138</v>
      </c>
      <c r="H23" t="s">
        <v>139</v>
      </c>
      <c r="I23" t="s">
        <v>140</v>
      </c>
      <c r="J23">
        <v>1716</v>
      </c>
      <c r="K23">
        <v>98</v>
      </c>
      <c r="L23">
        <v>571</v>
      </c>
    </row>
    <row r="24" spans="1:12" x14ac:dyDescent="0.25">
      <c r="A24">
        <v>45</v>
      </c>
      <c r="B24" t="s">
        <v>8</v>
      </c>
      <c r="C24">
        <v>44674</v>
      </c>
      <c r="D24">
        <v>45366</v>
      </c>
      <c r="E24">
        <v>1</v>
      </c>
      <c r="F24" t="s">
        <v>145</v>
      </c>
      <c r="G24" t="s">
        <v>146</v>
      </c>
      <c r="H24" t="s">
        <v>147</v>
      </c>
      <c r="I24" t="s">
        <v>148</v>
      </c>
      <c r="J24">
        <v>693</v>
      </c>
      <c r="K24">
        <v>24</v>
      </c>
      <c r="L24">
        <v>230</v>
      </c>
    </row>
    <row r="25" spans="1:12" x14ac:dyDescent="0.25">
      <c r="A25">
        <v>46</v>
      </c>
      <c r="B25" t="s">
        <v>8</v>
      </c>
      <c r="C25">
        <v>45391</v>
      </c>
      <c r="D25">
        <v>45978</v>
      </c>
      <c r="E25">
        <v>1</v>
      </c>
      <c r="F25" t="s">
        <v>149</v>
      </c>
      <c r="G25" t="s">
        <v>150</v>
      </c>
      <c r="I25" t="s">
        <v>22</v>
      </c>
      <c r="J25">
        <v>588</v>
      </c>
      <c r="K25">
        <v>104</v>
      </c>
      <c r="L25">
        <v>195</v>
      </c>
    </row>
    <row r="26" spans="1:12" x14ac:dyDescent="0.25">
      <c r="A26">
        <v>47</v>
      </c>
      <c r="B26" t="s">
        <v>8</v>
      </c>
      <c r="C26">
        <v>46083</v>
      </c>
      <c r="D26">
        <v>47426</v>
      </c>
      <c r="E26">
        <v>1</v>
      </c>
      <c r="F26" t="s">
        <v>151</v>
      </c>
      <c r="G26" t="s">
        <v>152</v>
      </c>
      <c r="H26" t="s">
        <v>153</v>
      </c>
      <c r="I26" t="s">
        <v>154</v>
      </c>
      <c r="J26">
        <v>1344</v>
      </c>
      <c r="K26">
        <v>81</v>
      </c>
      <c r="L26">
        <v>447</v>
      </c>
    </row>
    <row r="27" spans="1:12" x14ac:dyDescent="0.25">
      <c r="A27">
        <v>54</v>
      </c>
      <c r="B27" t="s">
        <v>8</v>
      </c>
      <c r="C27">
        <v>51415</v>
      </c>
      <c r="D27">
        <v>52905</v>
      </c>
      <c r="E27">
        <v>1</v>
      </c>
      <c r="F27" t="s">
        <v>170</v>
      </c>
      <c r="G27" t="s">
        <v>171</v>
      </c>
      <c r="I27" t="s">
        <v>172</v>
      </c>
      <c r="J27">
        <v>1491</v>
      </c>
      <c r="K27">
        <v>84</v>
      </c>
      <c r="L27">
        <v>496</v>
      </c>
    </row>
    <row r="28" spans="1:12" x14ac:dyDescent="0.25">
      <c r="A28">
        <v>55</v>
      </c>
      <c r="B28" t="s">
        <v>8</v>
      </c>
      <c r="C28">
        <v>52990</v>
      </c>
      <c r="D28">
        <v>54480</v>
      </c>
      <c r="E28">
        <v>1</v>
      </c>
      <c r="F28" t="s">
        <v>173</v>
      </c>
      <c r="G28" t="s">
        <v>174</v>
      </c>
      <c r="I28" t="s">
        <v>172</v>
      </c>
      <c r="J28">
        <v>1491</v>
      </c>
      <c r="K28">
        <v>75</v>
      </c>
      <c r="L28">
        <v>496</v>
      </c>
    </row>
    <row r="29" spans="1:12" x14ac:dyDescent="0.25">
      <c r="A29">
        <v>59</v>
      </c>
      <c r="B29" t="s">
        <v>8</v>
      </c>
      <c r="C29">
        <v>58406</v>
      </c>
      <c r="D29">
        <v>59554</v>
      </c>
      <c r="E29">
        <v>1</v>
      </c>
      <c r="F29" t="s">
        <v>185</v>
      </c>
      <c r="G29" t="s">
        <v>186</v>
      </c>
      <c r="H29" t="s">
        <v>187</v>
      </c>
      <c r="I29" t="s">
        <v>188</v>
      </c>
      <c r="J29">
        <v>1149</v>
      </c>
      <c r="K29">
        <v>0</v>
      </c>
      <c r="L29">
        <v>382</v>
      </c>
    </row>
    <row r="30" spans="1:12" x14ac:dyDescent="0.25">
      <c r="A30">
        <v>60</v>
      </c>
      <c r="B30" t="s">
        <v>8</v>
      </c>
      <c r="C30">
        <v>59555</v>
      </c>
      <c r="D30">
        <v>60586</v>
      </c>
      <c r="E30">
        <v>1</v>
      </c>
      <c r="F30" t="s">
        <v>189</v>
      </c>
      <c r="G30" t="s">
        <v>190</v>
      </c>
      <c r="H30" t="s">
        <v>191</v>
      </c>
      <c r="I30" t="s">
        <v>192</v>
      </c>
      <c r="J30">
        <v>1032</v>
      </c>
      <c r="K30">
        <v>142</v>
      </c>
      <c r="L30">
        <v>343</v>
      </c>
    </row>
    <row r="31" spans="1:12" x14ac:dyDescent="0.25">
      <c r="A31">
        <v>61</v>
      </c>
      <c r="B31" t="s">
        <v>8</v>
      </c>
      <c r="C31">
        <v>60729</v>
      </c>
      <c r="D31">
        <v>61604</v>
      </c>
      <c r="E31">
        <v>1</v>
      </c>
      <c r="F31" t="s">
        <v>193</v>
      </c>
      <c r="G31" t="s">
        <v>194</v>
      </c>
      <c r="I31" t="s">
        <v>22</v>
      </c>
      <c r="J31">
        <v>876</v>
      </c>
      <c r="K31">
        <v>104</v>
      </c>
      <c r="L31">
        <v>291</v>
      </c>
    </row>
    <row r="32" spans="1:12" x14ac:dyDescent="0.25">
      <c r="A32">
        <v>62</v>
      </c>
      <c r="B32" t="s">
        <v>8</v>
      </c>
      <c r="C32">
        <v>61709</v>
      </c>
      <c r="D32">
        <v>62398</v>
      </c>
      <c r="E32">
        <v>1</v>
      </c>
      <c r="F32" t="s">
        <v>195</v>
      </c>
      <c r="G32" t="s">
        <v>196</v>
      </c>
      <c r="H32" t="s">
        <v>197</v>
      </c>
      <c r="I32" t="s">
        <v>198</v>
      </c>
      <c r="J32">
        <v>690</v>
      </c>
      <c r="K32">
        <v>65</v>
      </c>
      <c r="L32">
        <v>229</v>
      </c>
    </row>
    <row r="33" spans="1:12" x14ac:dyDescent="0.25">
      <c r="A33">
        <v>63</v>
      </c>
      <c r="B33" t="s">
        <v>8</v>
      </c>
      <c r="C33">
        <v>62464</v>
      </c>
      <c r="D33">
        <v>63810</v>
      </c>
      <c r="E33">
        <v>1</v>
      </c>
      <c r="F33" t="s">
        <v>199</v>
      </c>
      <c r="G33" t="s">
        <v>200</v>
      </c>
      <c r="H33" t="s">
        <v>201</v>
      </c>
      <c r="I33" t="s">
        <v>202</v>
      </c>
      <c r="J33">
        <v>1347</v>
      </c>
      <c r="K33">
        <v>-4</v>
      </c>
      <c r="L33">
        <v>448</v>
      </c>
    </row>
    <row r="34" spans="1:12" x14ac:dyDescent="0.25">
      <c r="A34">
        <v>64</v>
      </c>
      <c r="B34" t="s">
        <v>8</v>
      </c>
      <c r="C34">
        <v>63807</v>
      </c>
      <c r="D34">
        <v>64172</v>
      </c>
      <c r="E34">
        <v>1</v>
      </c>
      <c r="F34" t="s">
        <v>203</v>
      </c>
      <c r="G34" t="s">
        <v>204</v>
      </c>
      <c r="I34" t="s">
        <v>22</v>
      </c>
      <c r="J34">
        <v>366</v>
      </c>
      <c r="K34">
        <v>-1</v>
      </c>
      <c r="L34">
        <v>121</v>
      </c>
    </row>
    <row r="35" spans="1:12" x14ac:dyDescent="0.25">
      <c r="A35">
        <v>65</v>
      </c>
      <c r="B35" t="s">
        <v>8</v>
      </c>
      <c r="C35">
        <v>64172</v>
      </c>
      <c r="D35">
        <v>64717</v>
      </c>
      <c r="E35">
        <v>1</v>
      </c>
      <c r="F35" t="s">
        <v>205</v>
      </c>
      <c r="G35" t="s">
        <v>206</v>
      </c>
      <c r="I35" t="s">
        <v>207</v>
      </c>
      <c r="J35">
        <v>546</v>
      </c>
      <c r="K35">
        <v>-8</v>
      </c>
      <c r="L35">
        <v>181</v>
      </c>
    </row>
    <row r="36" spans="1:12" x14ac:dyDescent="0.25">
      <c r="A36">
        <v>68</v>
      </c>
      <c r="B36" t="s">
        <v>8</v>
      </c>
      <c r="C36">
        <v>67184</v>
      </c>
      <c r="D36">
        <v>68596</v>
      </c>
      <c r="E36">
        <v>1</v>
      </c>
      <c r="F36" t="s">
        <v>216</v>
      </c>
      <c r="G36" t="s">
        <v>217</v>
      </c>
      <c r="H36" t="s">
        <v>218</v>
      </c>
      <c r="I36" t="s">
        <v>219</v>
      </c>
      <c r="J36">
        <v>1413</v>
      </c>
      <c r="K36">
        <v>49</v>
      </c>
      <c r="L36">
        <v>470</v>
      </c>
    </row>
    <row r="37" spans="1:12" x14ac:dyDescent="0.25">
      <c r="A37">
        <v>69</v>
      </c>
      <c r="B37" t="s">
        <v>8</v>
      </c>
      <c r="C37">
        <v>68646</v>
      </c>
      <c r="D37">
        <v>69212</v>
      </c>
      <c r="E37">
        <v>1</v>
      </c>
      <c r="F37" t="s">
        <v>220</v>
      </c>
      <c r="G37" t="s">
        <v>221</v>
      </c>
      <c r="I37" t="s">
        <v>22</v>
      </c>
      <c r="J37">
        <v>567</v>
      </c>
      <c r="K37">
        <v>145</v>
      </c>
      <c r="L37">
        <v>188</v>
      </c>
    </row>
    <row r="38" spans="1:12" x14ac:dyDescent="0.25">
      <c r="A38">
        <v>70</v>
      </c>
      <c r="B38" t="s">
        <v>8</v>
      </c>
      <c r="C38">
        <v>69358</v>
      </c>
      <c r="D38">
        <v>71589</v>
      </c>
      <c r="E38">
        <v>1</v>
      </c>
      <c r="F38" t="s">
        <v>222</v>
      </c>
      <c r="G38" t="s">
        <v>223</v>
      </c>
      <c r="I38" t="s">
        <v>224</v>
      </c>
      <c r="J38">
        <v>2232</v>
      </c>
      <c r="K38">
        <v>13</v>
      </c>
      <c r="L38">
        <v>743</v>
      </c>
    </row>
    <row r="39" spans="1:12" x14ac:dyDescent="0.25">
      <c r="A39">
        <v>71</v>
      </c>
      <c r="B39" t="s">
        <v>8</v>
      </c>
      <c r="C39">
        <v>71603</v>
      </c>
      <c r="D39">
        <v>71953</v>
      </c>
      <c r="E39">
        <v>1</v>
      </c>
      <c r="F39" t="s">
        <v>225</v>
      </c>
      <c r="G39" t="s">
        <v>226</v>
      </c>
      <c r="I39" t="s">
        <v>22</v>
      </c>
      <c r="J39">
        <v>351</v>
      </c>
      <c r="K39">
        <v>83</v>
      </c>
      <c r="L39">
        <v>116</v>
      </c>
    </row>
    <row r="40" spans="1:12" x14ac:dyDescent="0.25">
      <c r="A40">
        <v>72</v>
      </c>
      <c r="B40" t="s">
        <v>8</v>
      </c>
      <c r="C40">
        <v>72037</v>
      </c>
      <c r="D40">
        <v>73662</v>
      </c>
      <c r="E40">
        <v>1</v>
      </c>
      <c r="F40" t="s">
        <v>227</v>
      </c>
      <c r="G40" t="s">
        <v>228</v>
      </c>
      <c r="H40" t="s">
        <v>229</v>
      </c>
      <c r="I40" t="s">
        <v>230</v>
      </c>
      <c r="J40">
        <v>1626</v>
      </c>
      <c r="K40">
        <v>57</v>
      </c>
      <c r="L40">
        <v>541</v>
      </c>
    </row>
    <row r="41" spans="1:12" x14ac:dyDescent="0.25">
      <c r="A41">
        <v>74</v>
      </c>
      <c r="B41" t="s">
        <v>8</v>
      </c>
      <c r="C41">
        <v>77049</v>
      </c>
      <c r="D41">
        <v>77954</v>
      </c>
      <c r="E41">
        <v>1</v>
      </c>
      <c r="F41" t="s">
        <v>235</v>
      </c>
      <c r="G41" t="s">
        <v>236</v>
      </c>
      <c r="I41" t="s">
        <v>22</v>
      </c>
      <c r="J41">
        <v>906</v>
      </c>
      <c r="K41">
        <v>5</v>
      </c>
      <c r="L41">
        <v>301</v>
      </c>
    </row>
    <row r="42" spans="1:12" x14ac:dyDescent="0.25">
      <c r="A42">
        <v>75</v>
      </c>
      <c r="B42" t="s">
        <v>8</v>
      </c>
      <c r="C42">
        <v>77960</v>
      </c>
      <c r="D42">
        <v>78475</v>
      </c>
      <c r="E42">
        <v>1</v>
      </c>
      <c r="F42" t="s">
        <v>237</v>
      </c>
      <c r="G42" t="s">
        <v>238</v>
      </c>
      <c r="I42" t="s">
        <v>22</v>
      </c>
      <c r="J42">
        <v>516</v>
      </c>
      <c r="K42">
        <v>44</v>
      </c>
      <c r="L42">
        <v>171</v>
      </c>
    </row>
    <row r="43" spans="1:12" x14ac:dyDescent="0.25">
      <c r="A43">
        <v>79</v>
      </c>
      <c r="B43" t="s">
        <v>8</v>
      </c>
      <c r="C43">
        <v>82104</v>
      </c>
      <c r="D43">
        <v>82397</v>
      </c>
      <c r="E43">
        <v>1</v>
      </c>
      <c r="F43" t="s">
        <v>248</v>
      </c>
      <c r="G43" t="s">
        <v>249</v>
      </c>
      <c r="I43" t="s">
        <v>22</v>
      </c>
      <c r="J43">
        <v>294</v>
      </c>
      <c r="K43">
        <v>58</v>
      </c>
      <c r="L43">
        <v>97</v>
      </c>
    </row>
    <row r="44" spans="1:12" x14ac:dyDescent="0.25">
      <c r="A44">
        <v>84</v>
      </c>
      <c r="B44" t="s">
        <v>8</v>
      </c>
      <c r="C44">
        <v>86808</v>
      </c>
      <c r="D44">
        <v>87329</v>
      </c>
      <c r="E44">
        <v>1</v>
      </c>
      <c r="F44" t="s">
        <v>261</v>
      </c>
      <c r="G44" t="s">
        <v>262</v>
      </c>
      <c r="I44" t="s">
        <v>22</v>
      </c>
      <c r="J44">
        <v>522</v>
      </c>
      <c r="K44">
        <v>199</v>
      </c>
      <c r="L44">
        <v>173</v>
      </c>
    </row>
    <row r="45" spans="1:12" x14ac:dyDescent="0.25">
      <c r="A45">
        <v>85</v>
      </c>
      <c r="B45" t="s">
        <v>8</v>
      </c>
      <c r="C45">
        <v>87529</v>
      </c>
      <c r="D45">
        <v>88503</v>
      </c>
      <c r="E45">
        <v>1</v>
      </c>
      <c r="F45" t="s">
        <v>263</v>
      </c>
      <c r="G45" t="s">
        <v>264</v>
      </c>
      <c r="H45" t="s">
        <v>265</v>
      </c>
      <c r="I45" t="s">
        <v>266</v>
      </c>
      <c r="J45">
        <v>975</v>
      </c>
      <c r="K45">
        <v>39</v>
      </c>
      <c r="L45">
        <v>324</v>
      </c>
    </row>
    <row r="46" spans="1:12" x14ac:dyDescent="0.25">
      <c r="A46">
        <v>86</v>
      </c>
      <c r="B46" t="s">
        <v>8</v>
      </c>
      <c r="C46">
        <v>88543</v>
      </c>
      <c r="D46">
        <v>90252</v>
      </c>
      <c r="E46">
        <v>1</v>
      </c>
      <c r="F46" t="s">
        <v>267</v>
      </c>
      <c r="G46" t="s">
        <v>268</v>
      </c>
      <c r="H46" t="s">
        <v>269</v>
      </c>
      <c r="I46" t="s">
        <v>270</v>
      </c>
      <c r="J46">
        <v>1710</v>
      </c>
      <c r="K46">
        <v>-1</v>
      </c>
      <c r="L46">
        <v>569</v>
      </c>
    </row>
    <row r="47" spans="1:12" x14ac:dyDescent="0.25">
      <c r="A47">
        <v>87</v>
      </c>
      <c r="B47" t="s">
        <v>8</v>
      </c>
      <c r="C47">
        <v>90252</v>
      </c>
      <c r="D47">
        <v>92075</v>
      </c>
      <c r="E47">
        <v>1</v>
      </c>
      <c r="F47" t="s">
        <v>271</v>
      </c>
      <c r="G47" t="s">
        <v>272</v>
      </c>
      <c r="H47" t="s">
        <v>273</v>
      </c>
      <c r="I47" t="s">
        <v>274</v>
      </c>
      <c r="J47">
        <v>1824</v>
      </c>
      <c r="K47">
        <v>58</v>
      </c>
      <c r="L47">
        <v>607</v>
      </c>
    </row>
    <row r="48" spans="1:12" x14ac:dyDescent="0.25">
      <c r="A48">
        <v>88</v>
      </c>
      <c r="B48" t="s">
        <v>8</v>
      </c>
      <c r="C48">
        <v>92134</v>
      </c>
      <c r="D48">
        <v>92688</v>
      </c>
      <c r="E48">
        <v>1</v>
      </c>
      <c r="F48" t="s">
        <v>275</v>
      </c>
      <c r="G48" t="s">
        <v>276</v>
      </c>
      <c r="I48" t="s">
        <v>169</v>
      </c>
      <c r="J48">
        <v>555</v>
      </c>
      <c r="K48">
        <v>11</v>
      </c>
      <c r="L48">
        <v>184</v>
      </c>
    </row>
    <row r="49" spans="1:12" x14ac:dyDescent="0.25">
      <c r="A49">
        <v>89</v>
      </c>
      <c r="B49" t="s">
        <v>8</v>
      </c>
      <c r="C49">
        <v>92700</v>
      </c>
      <c r="D49">
        <v>93215</v>
      </c>
      <c r="E49">
        <v>1</v>
      </c>
      <c r="F49" t="s">
        <v>277</v>
      </c>
      <c r="G49" t="s">
        <v>278</v>
      </c>
      <c r="I49" t="s">
        <v>22</v>
      </c>
      <c r="J49">
        <v>516</v>
      </c>
      <c r="K49">
        <v>-8</v>
      </c>
      <c r="L49">
        <v>171</v>
      </c>
    </row>
    <row r="50" spans="1:12" x14ac:dyDescent="0.25">
      <c r="A50">
        <v>90</v>
      </c>
      <c r="B50" t="s">
        <v>8</v>
      </c>
      <c r="C50">
        <v>93208</v>
      </c>
      <c r="D50">
        <v>93669</v>
      </c>
      <c r="E50">
        <v>1</v>
      </c>
      <c r="F50" t="s">
        <v>279</v>
      </c>
      <c r="G50" t="s">
        <v>280</v>
      </c>
      <c r="I50" t="s">
        <v>22</v>
      </c>
      <c r="J50">
        <v>462</v>
      </c>
      <c r="K50">
        <v>12</v>
      </c>
      <c r="L50">
        <v>153</v>
      </c>
    </row>
    <row r="51" spans="1:12" x14ac:dyDescent="0.25">
      <c r="A51">
        <v>92</v>
      </c>
      <c r="B51" t="s">
        <v>8</v>
      </c>
      <c r="C51">
        <v>94783</v>
      </c>
      <c r="D51">
        <v>95994</v>
      </c>
      <c r="E51">
        <v>1</v>
      </c>
      <c r="F51" t="s">
        <v>284</v>
      </c>
      <c r="G51" t="s">
        <v>285</v>
      </c>
      <c r="H51" t="s">
        <v>286</v>
      </c>
      <c r="I51" t="s">
        <v>287</v>
      </c>
      <c r="J51">
        <v>1212</v>
      </c>
      <c r="K51">
        <v>99</v>
      </c>
      <c r="L51">
        <v>403</v>
      </c>
    </row>
    <row r="52" spans="1:12" x14ac:dyDescent="0.25">
      <c r="A52">
        <v>93</v>
      </c>
      <c r="B52" t="s">
        <v>8</v>
      </c>
      <c r="C52">
        <v>96094</v>
      </c>
      <c r="D52">
        <v>99777</v>
      </c>
      <c r="E52">
        <v>1</v>
      </c>
      <c r="F52" t="s">
        <v>288</v>
      </c>
      <c r="G52" t="s">
        <v>289</v>
      </c>
      <c r="H52" t="s">
        <v>290</v>
      </c>
      <c r="I52" t="s">
        <v>291</v>
      </c>
      <c r="J52">
        <v>3684</v>
      </c>
      <c r="K52">
        <v>122</v>
      </c>
      <c r="L52">
        <v>1227</v>
      </c>
    </row>
    <row r="53" spans="1:12" x14ac:dyDescent="0.25">
      <c r="A53">
        <v>95</v>
      </c>
      <c r="B53" t="s">
        <v>8</v>
      </c>
      <c r="C53">
        <v>102745</v>
      </c>
      <c r="D53">
        <v>104520</v>
      </c>
      <c r="E53">
        <v>1</v>
      </c>
      <c r="F53" t="s">
        <v>294</v>
      </c>
      <c r="G53" t="s">
        <v>295</v>
      </c>
      <c r="H53" t="s">
        <v>296</v>
      </c>
      <c r="I53" t="s">
        <v>297</v>
      </c>
      <c r="J53">
        <v>1776</v>
      </c>
      <c r="K53">
        <v>185</v>
      </c>
      <c r="L53">
        <v>591</v>
      </c>
    </row>
    <row r="54" spans="1:12" x14ac:dyDescent="0.25">
      <c r="A54">
        <v>96</v>
      </c>
      <c r="B54" t="s">
        <v>8</v>
      </c>
      <c r="C54">
        <v>104706</v>
      </c>
      <c r="D54">
        <v>105188</v>
      </c>
      <c r="E54">
        <v>1</v>
      </c>
      <c r="F54" t="s">
        <v>298</v>
      </c>
      <c r="G54" t="s">
        <v>299</v>
      </c>
      <c r="I54" t="s">
        <v>300</v>
      </c>
      <c r="J54">
        <v>483</v>
      </c>
      <c r="K54">
        <v>22</v>
      </c>
      <c r="L54">
        <v>160</v>
      </c>
    </row>
    <row r="55" spans="1:12" x14ac:dyDescent="0.25">
      <c r="A55">
        <v>97</v>
      </c>
      <c r="B55" t="s">
        <v>8</v>
      </c>
      <c r="C55">
        <v>105211</v>
      </c>
      <c r="D55">
        <v>107616</v>
      </c>
      <c r="E55">
        <v>1</v>
      </c>
      <c r="F55" t="s">
        <v>301</v>
      </c>
      <c r="G55" t="s">
        <v>302</v>
      </c>
      <c r="H55" t="s">
        <v>303</v>
      </c>
      <c r="I55" t="s">
        <v>304</v>
      </c>
      <c r="J55">
        <v>2406</v>
      </c>
      <c r="K55">
        <v>44</v>
      </c>
      <c r="L55">
        <v>801</v>
      </c>
    </row>
    <row r="56" spans="1:12" x14ac:dyDescent="0.25">
      <c r="A56">
        <v>98</v>
      </c>
      <c r="B56" t="s">
        <v>8</v>
      </c>
      <c r="C56">
        <v>107661</v>
      </c>
      <c r="D56">
        <v>108008</v>
      </c>
      <c r="E56">
        <v>1</v>
      </c>
      <c r="F56" t="s">
        <v>305</v>
      </c>
      <c r="G56" t="s">
        <v>306</v>
      </c>
      <c r="I56" t="s">
        <v>307</v>
      </c>
      <c r="J56">
        <v>348</v>
      </c>
      <c r="K56">
        <v>39</v>
      </c>
      <c r="L56">
        <v>115</v>
      </c>
    </row>
    <row r="57" spans="1:12" x14ac:dyDescent="0.25">
      <c r="A57">
        <v>99</v>
      </c>
      <c r="B57" t="s">
        <v>8</v>
      </c>
      <c r="C57">
        <v>108048</v>
      </c>
      <c r="D57">
        <v>109238</v>
      </c>
      <c r="E57">
        <v>1</v>
      </c>
      <c r="F57" t="s">
        <v>308</v>
      </c>
      <c r="G57" t="s">
        <v>309</v>
      </c>
      <c r="H57" t="s">
        <v>310</v>
      </c>
      <c r="I57" t="s">
        <v>311</v>
      </c>
      <c r="J57">
        <v>1191</v>
      </c>
      <c r="K57">
        <v>30</v>
      </c>
      <c r="L57">
        <v>396</v>
      </c>
    </row>
    <row r="58" spans="1:12" x14ac:dyDescent="0.25">
      <c r="A58">
        <v>100</v>
      </c>
      <c r="B58" t="s">
        <v>8</v>
      </c>
      <c r="C58">
        <v>109269</v>
      </c>
      <c r="D58">
        <v>111065</v>
      </c>
      <c r="E58">
        <v>1</v>
      </c>
      <c r="F58" t="s">
        <v>312</v>
      </c>
      <c r="G58" t="s">
        <v>313</v>
      </c>
      <c r="H58" t="s">
        <v>314</v>
      </c>
      <c r="I58" t="s">
        <v>315</v>
      </c>
      <c r="J58">
        <v>1797</v>
      </c>
      <c r="K58">
        <v>80</v>
      </c>
      <c r="L58">
        <v>598</v>
      </c>
    </row>
    <row r="59" spans="1:12" x14ac:dyDescent="0.25">
      <c r="A59">
        <v>102</v>
      </c>
      <c r="B59" t="s">
        <v>8</v>
      </c>
      <c r="C59">
        <v>113051</v>
      </c>
      <c r="D59">
        <v>115261</v>
      </c>
      <c r="E59">
        <v>1</v>
      </c>
      <c r="F59" t="s">
        <v>319</v>
      </c>
      <c r="G59" t="s">
        <v>320</v>
      </c>
      <c r="H59" t="s">
        <v>321</v>
      </c>
      <c r="I59" t="s">
        <v>322</v>
      </c>
      <c r="J59">
        <v>2211</v>
      </c>
      <c r="K59">
        <v>288</v>
      </c>
      <c r="L59">
        <v>736</v>
      </c>
    </row>
    <row r="60" spans="1:12" x14ac:dyDescent="0.25">
      <c r="A60">
        <v>103</v>
      </c>
      <c r="B60" t="s">
        <v>8</v>
      </c>
      <c r="C60">
        <v>115550</v>
      </c>
      <c r="D60">
        <v>116725</v>
      </c>
      <c r="E60">
        <v>1</v>
      </c>
      <c r="F60" t="s">
        <v>323</v>
      </c>
      <c r="G60" t="s">
        <v>324</v>
      </c>
      <c r="I60" t="s">
        <v>325</v>
      </c>
      <c r="J60">
        <v>1176</v>
      </c>
      <c r="K60">
        <v>104</v>
      </c>
      <c r="L60">
        <v>391</v>
      </c>
    </row>
    <row r="61" spans="1:12" x14ac:dyDescent="0.25">
      <c r="A61">
        <v>104</v>
      </c>
      <c r="B61" t="s">
        <v>8</v>
      </c>
      <c r="C61">
        <v>116830</v>
      </c>
      <c r="D61">
        <v>118188</v>
      </c>
      <c r="E61">
        <v>1</v>
      </c>
      <c r="F61" t="s">
        <v>326</v>
      </c>
      <c r="G61" t="s">
        <v>327</v>
      </c>
      <c r="I61" t="s">
        <v>328</v>
      </c>
      <c r="J61">
        <v>1359</v>
      </c>
      <c r="K61">
        <v>124</v>
      </c>
      <c r="L61">
        <v>452</v>
      </c>
    </row>
    <row r="62" spans="1:12" x14ac:dyDescent="0.25">
      <c r="A62">
        <v>105</v>
      </c>
      <c r="B62" t="s">
        <v>8</v>
      </c>
      <c r="C62">
        <v>118313</v>
      </c>
      <c r="D62">
        <v>119926</v>
      </c>
      <c r="E62">
        <v>1</v>
      </c>
      <c r="F62" t="s">
        <v>329</v>
      </c>
      <c r="G62" t="s">
        <v>330</v>
      </c>
      <c r="I62" t="s">
        <v>331</v>
      </c>
      <c r="J62">
        <v>1614</v>
      </c>
      <c r="K62">
        <v>77</v>
      </c>
      <c r="L62">
        <v>537</v>
      </c>
    </row>
    <row r="63" spans="1:12" x14ac:dyDescent="0.25">
      <c r="A63">
        <v>107</v>
      </c>
      <c r="B63" t="s">
        <v>8</v>
      </c>
      <c r="C63">
        <v>123219</v>
      </c>
      <c r="D63">
        <v>123812</v>
      </c>
      <c r="E63">
        <v>1</v>
      </c>
      <c r="F63" t="s">
        <v>334</v>
      </c>
      <c r="G63" t="s">
        <v>335</v>
      </c>
      <c r="I63" t="s">
        <v>336</v>
      </c>
      <c r="J63">
        <v>594</v>
      </c>
      <c r="K63">
        <v>15</v>
      </c>
      <c r="L63">
        <v>197</v>
      </c>
    </row>
    <row r="64" spans="1:12" x14ac:dyDescent="0.25">
      <c r="A64">
        <v>109</v>
      </c>
      <c r="B64" t="s">
        <v>8</v>
      </c>
      <c r="C64">
        <v>124545</v>
      </c>
      <c r="D64">
        <v>125348</v>
      </c>
      <c r="E64">
        <v>1</v>
      </c>
      <c r="F64" t="s">
        <v>339</v>
      </c>
      <c r="G64" t="s">
        <v>340</v>
      </c>
      <c r="I64" t="s">
        <v>160</v>
      </c>
      <c r="J64">
        <v>804</v>
      </c>
      <c r="K64">
        <v>61</v>
      </c>
      <c r="L64">
        <v>267</v>
      </c>
    </row>
    <row r="65" spans="1:12" x14ac:dyDescent="0.25">
      <c r="A65">
        <v>110</v>
      </c>
      <c r="B65" t="s">
        <v>8</v>
      </c>
      <c r="C65">
        <v>125410</v>
      </c>
      <c r="D65">
        <v>126456</v>
      </c>
      <c r="E65">
        <v>1</v>
      </c>
      <c r="F65" t="s">
        <v>341</v>
      </c>
      <c r="G65" t="s">
        <v>342</v>
      </c>
      <c r="H65" t="s">
        <v>343</v>
      </c>
      <c r="I65" t="s">
        <v>344</v>
      </c>
      <c r="J65">
        <v>1047</v>
      </c>
      <c r="K65">
        <v>-26</v>
      </c>
      <c r="L65">
        <v>348</v>
      </c>
    </row>
    <row r="66" spans="1:12" x14ac:dyDescent="0.25">
      <c r="A66">
        <v>111</v>
      </c>
      <c r="B66" t="s">
        <v>8</v>
      </c>
      <c r="C66">
        <v>126431</v>
      </c>
      <c r="D66">
        <v>127450</v>
      </c>
      <c r="E66">
        <v>1</v>
      </c>
      <c r="F66" t="s">
        <v>345</v>
      </c>
      <c r="G66" t="s">
        <v>346</v>
      </c>
      <c r="I66" t="s">
        <v>22</v>
      </c>
      <c r="J66">
        <v>1020</v>
      </c>
      <c r="K66">
        <v>214</v>
      </c>
      <c r="L66">
        <v>339</v>
      </c>
    </row>
    <row r="67" spans="1:12" x14ac:dyDescent="0.25">
      <c r="A67">
        <v>112</v>
      </c>
      <c r="B67" t="s">
        <v>8</v>
      </c>
      <c r="C67">
        <v>127665</v>
      </c>
      <c r="D67">
        <v>128360</v>
      </c>
      <c r="E67">
        <v>1</v>
      </c>
      <c r="F67" t="s">
        <v>347</v>
      </c>
      <c r="G67" t="s">
        <v>348</v>
      </c>
      <c r="H67">
        <v>30288</v>
      </c>
      <c r="I67" t="s">
        <v>22</v>
      </c>
      <c r="J67">
        <v>696</v>
      </c>
      <c r="K67">
        <v>39</v>
      </c>
      <c r="L67">
        <v>231</v>
      </c>
    </row>
    <row r="68" spans="1:12" x14ac:dyDescent="0.25">
      <c r="A68">
        <v>113</v>
      </c>
      <c r="B68" t="s">
        <v>8</v>
      </c>
      <c r="C68">
        <v>128400</v>
      </c>
      <c r="D68">
        <v>129620</v>
      </c>
      <c r="E68">
        <v>1</v>
      </c>
      <c r="F68" t="s">
        <v>349</v>
      </c>
      <c r="G68" t="s">
        <v>350</v>
      </c>
      <c r="I68" t="s">
        <v>351</v>
      </c>
      <c r="J68">
        <v>1221</v>
      </c>
      <c r="K68">
        <v>131</v>
      </c>
      <c r="L68">
        <v>406</v>
      </c>
    </row>
    <row r="69" spans="1:12" x14ac:dyDescent="0.25">
      <c r="A69">
        <v>114</v>
      </c>
      <c r="B69" t="s">
        <v>8</v>
      </c>
      <c r="C69">
        <v>129752</v>
      </c>
      <c r="D69">
        <v>130390</v>
      </c>
      <c r="E69">
        <v>1</v>
      </c>
      <c r="F69" t="s">
        <v>352</v>
      </c>
      <c r="G69" t="s">
        <v>353</v>
      </c>
      <c r="I69" t="s">
        <v>22</v>
      </c>
      <c r="J69">
        <v>639</v>
      </c>
      <c r="K69">
        <v>202</v>
      </c>
      <c r="L69">
        <v>212</v>
      </c>
    </row>
    <row r="70" spans="1:12" x14ac:dyDescent="0.25">
      <c r="A70">
        <v>115</v>
      </c>
      <c r="B70" t="s">
        <v>8</v>
      </c>
      <c r="C70">
        <v>130593</v>
      </c>
      <c r="D70">
        <v>131198</v>
      </c>
      <c r="E70">
        <v>1</v>
      </c>
      <c r="F70" t="s">
        <v>354</v>
      </c>
      <c r="G70" t="s">
        <v>355</v>
      </c>
      <c r="H70" t="s">
        <v>356</v>
      </c>
      <c r="I70" t="s">
        <v>357</v>
      </c>
      <c r="J70">
        <v>606</v>
      </c>
      <c r="K70">
        <v>83</v>
      </c>
      <c r="L70">
        <v>201</v>
      </c>
    </row>
    <row r="71" spans="1:12" x14ac:dyDescent="0.25">
      <c r="A71">
        <v>117</v>
      </c>
      <c r="B71" t="s">
        <v>8</v>
      </c>
      <c r="C71">
        <v>133535</v>
      </c>
      <c r="D71">
        <v>134728</v>
      </c>
      <c r="E71">
        <v>1</v>
      </c>
      <c r="F71" t="s">
        <v>361</v>
      </c>
      <c r="G71" t="s">
        <v>362</v>
      </c>
      <c r="I71" t="s">
        <v>22</v>
      </c>
      <c r="J71">
        <v>1194</v>
      </c>
      <c r="K71">
        <v>80</v>
      </c>
      <c r="L71">
        <v>397</v>
      </c>
    </row>
    <row r="72" spans="1:12" x14ac:dyDescent="0.25">
      <c r="A72">
        <v>123</v>
      </c>
      <c r="B72" t="s">
        <v>8</v>
      </c>
      <c r="C72">
        <v>138504</v>
      </c>
      <c r="D72">
        <v>140828</v>
      </c>
      <c r="E72">
        <v>1</v>
      </c>
      <c r="F72" t="s">
        <v>375</v>
      </c>
      <c r="G72" t="s">
        <v>376</v>
      </c>
      <c r="H72" t="s">
        <v>377</v>
      </c>
      <c r="I72" t="s">
        <v>378</v>
      </c>
      <c r="J72">
        <v>2325</v>
      </c>
      <c r="K72">
        <v>86</v>
      </c>
      <c r="L72">
        <v>774</v>
      </c>
    </row>
    <row r="73" spans="1:12" x14ac:dyDescent="0.25">
      <c r="A73">
        <v>124</v>
      </c>
      <c r="B73" t="s">
        <v>8</v>
      </c>
      <c r="C73">
        <v>140915</v>
      </c>
      <c r="D73">
        <v>142468</v>
      </c>
      <c r="E73">
        <v>1</v>
      </c>
      <c r="F73" t="s">
        <v>379</v>
      </c>
      <c r="G73" t="s">
        <v>380</v>
      </c>
      <c r="I73" t="s">
        <v>381</v>
      </c>
      <c r="J73">
        <v>1554</v>
      </c>
      <c r="K73">
        <v>56</v>
      </c>
      <c r="L73">
        <v>517</v>
      </c>
    </row>
    <row r="74" spans="1:12" x14ac:dyDescent="0.25">
      <c r="A74">
        <v>125</v>
      </c>
      <c r="B74" t="s">
        <v>8</v>
      </c>
      <c r="C74">
        <v>142525</v>
      </c>
      <c r="D74">
        <v>143826</v>
      </c>
      <c r="E74">
        <v>1</v>
      </c>
      <c r="F74" t="s">
        <v>382</v>
      </c>
      <c r="G74" t="s">
        <v>383</v>
      </c>
      <c r="H74" t="s">
        <v>384</v>
      </c>
      <c r="I74" t="s">
        <v>385</v>
      </c>
      <c r="J74">
        <v>1302</v>
      </c>
      <c r="K74">
        <v>-4</v>
      </c>
      <c r="L74">
        <v>433</v>
      </c>
    </row>
    <row r="75" spans="1:12" x14ac:dyDescent="0.25">
      <c r="A75">
        <v>127</v>
      </c>
      <c r="B75" t="s">
        <v>8</v>
      </c>
      <c r="C75">
        <v>144026</v>
      </c>
      <c r="D75">
        <v>144859</v>
      </c>
      <c r="E75">
        <v>1</v>
      </c>
      <c r="F75" t="s">
        <v>388</v>
      </c>
      <c r="G75" t="s">
        <v>389</v>
      </c>
      <c r="I75" t="s">
        <v>22</v>
      </c>
      <c r="J75">
        <v>834</v>
      </c>
      <c r="K75">
        <v>67</v>
      </c>
      <c r="L75">
        <v>277</v>
      </c>
    </row>
    <row r="76" spans="1:12" x14ac:dyDescent="0.25">
      <c r="A76">
        <v>129</v>
      </c>
      <c r="B76" t="s">
        <v>8</v>
      </c>
      <c r="C76">
        <v>145898</v>
      </c>
      <c r="D76">
        <v>146503</v>
      </c>
      <c r="E76">
        <v>1</v>
      </c>
      <c r="F76" t="s">
        <v>393</v>
      </c>
      <c r="G76" t="s">
        <v>394</v>
      </c>
      <c r="H76" t="s">
        <v>395</v>
      </c>
      <c r="I76" t="s">
        <v>396</v>
      </c>
      <c r="J76">
        <v>606</v>
      </c>
      <c r="K76">
        <v>8</v>
      </c>
      <c r="L76">
        <v>201</v>
      </c>
    </row>
    <row r="77" spans="1:12" x14ac:dyDescent="0.25">
      <c r="A77">
        <v>132</v>
      </c>
      <c r="B77" t="s">
        <v>8</v>
      </c>
      <c r="C77">
        <v>148337</v>
      </c>
      <c r="D77">
        <v>149275</v>
      </c>
      <c r="E77">
        <v>1</v>
      </c>
      <c r="F77" t="s">
        <v>404</v>
      </c>
      <c r="G77" t="s">
        <v>405</v>
      </c>
      <c r="I77" t="s">
        <v>406</v>
      </c>
      <c r="J77">
        <v>939</v>
      </c>
      <c r="K77">
        <v>83</v>
      </c>
      <c r="L77">
        <v>312</v>
      </c>
    </row>
    <row r="78" spans="1:12" x14ac:dyDescent="0.25">
      <c r="A78">
        <v>134</v>
      </c>
      <c r="B78" t="s">
        <v>8</v>
      </c>
      <c r="C78">
        <v>149679</v>
      </c>
      <c r="D78">
        <v>150971</v>
      </c>
      <c r="E78">
        <v>1</v>
      </c>
      <c r="F78" t="s">
        <v>409</v>
      </c>
      <c r="G78" t="s">
        <v>410</v>
      </c>
      <c r="H78" t="s">
        <v>411</v>
      </c>
      <c r="I78" t="s">
        <v>412</v>
      </c>
      <c r="J78">
        <v>1293</v>
      </c>
      <c r="K78">
        <v>23</v>
      </c>
      <c r="L78">
        <v>430</v>
      </c>
    </row>
    <row r="79" spans="1:12" x14ac:dyDescent="0.25">
      <c r="A79">
        <v>140</v>
      </c>
      <c r="B79" t="s">
        <v>8</v>
      </c>
      <c r="C79">
        <v>154335</v>
      </c>
      <c r="D79">
        <v>154814</v>
      </c>
      <c r="E79">
        <v>1</v>
      </c>
      <c r="F79" t="s">
        <v>425</v>
      </c>
      <c r="G79" t="s">
        <v>426</v>
      </c>
      <c r="I79" t="s">
        <v>22</v>
      </c>
      <c r="J79">
        <v>480</v>
      </c>
      <c r="K79">
        <v>-1</v>
      </c>
      <c r="L79">
        <v>159</v>
      </c>
    </row>
    <row r="80" spans="1:12" x14ac:dyDescent="0.25">
      <c r="A80">
        <v>141</v>
      </c>
      <c r="B80" t="s">
        <v>8</v>
      </c>
      <c r="C80">
        <v>154814</v>
      </c>
      <c r="D80">
        <v>155266</v>
      </c>
      <c r="E80">
        <v>1</v>
      </c>
      <c r="F80" t="s">
        <v>427</v>
      </c>
      <c r="G80" t="s">
        <v>428</v>
      </c>
      <c r="I80" t="s">
        <v>22</v>
      </c>
      <c r="J80">
        <v>453</v>
      </c>
      <c r="K80">
        <v>143</v>
      </c>
      <c r="L80">
        <v>150</v>
      </c>
    </row>
    <row r="81" spans="1:12" x14ac:dyDescent="0.25">
      <c r="A81">
        <v>142</v>
      </c>
      <c r="B81" t="s">
        <v>8</v>
      </c>
      <c r="C81">
        <v>155410</v>
      </c>
      <c r="D81">
        <v>155811</v>
      </c>
      <c r="E81">
        <v>1</v>
      </c>
      <c r="F81" t="s">
        <v>429</v>
      </c>
      <c r="G81" t="s">
        <v>430</v>
      </c>
      <c r="I81" t="s">
        <v>431</v>
      </c>
      <c r="J81">
        <v>402</v>
      </c>
      <c r="K81">
        <v>64</v>
      </c>
      <c r="L81">
        <v>133</v>
      </c>
    </row>
    <row r="82" spans="1:12" x14ac:dyDescent="0.25">
      <c r="A82">
        <v>143</v>
      </c>
      <c r="B82" t="s">
        <v>8</v>
      </c>
      <c r="C82">
        <v>155876</v>
      </c>
      <c r="D82">
        <v>157717</v>
      </c>
      <c r="E82">
        <v>1</v>
      </c>
      <c r="F82" t="s">
        <v>432</v>
      </c>
      <c r="G82" t="s">
        <v>433</v>
      </c>
      <c r="I82" t="s">
        <v>22</v>
      </c>
      <c r="J82">
        <v>1842</v>
      </c>
      <c r="K82">
        <v>121</v>
      </c>
      <c r="L82">
        <v>613</v>
      </c>
    </row>
    <row r="83" spans="1:12" x14ac:dyDescent="0.25">
      <c r="A83">
        <v>144</v>
      </c>
      <c r="B83" t="s">
        <v>8</v>
      </c>
      <c r="C83">
        <v>157839</v>
      </c>
      <c r="D83">
        <v>158570</v>
      </c>
      <c r="E83">
        <v>1</v>
      </c>
      <c r="F83" t="s">
        <v>434</v>
      </c>
      <c r="G83" t="s">
        <v>435</v>
      </c>
      <c r="I83" t="s">
        <v>22</v>
      </c>
      <c r="J83">
        <v>732</v>
      </c>
      <c r="K83">
        <v>162</v>
      </c>
      <c r="L83">
        <v>243</v>
      </c>
    </row>
    <row r="84" spans="1:12" x14ac:dyDescent="0.25">
      <c r="A84">
        <v>145</v>
      </c>
      <c r="B84" t="s">
        <v>8</v>
      </c>
      <c r="C84">
        <v>158733</v>
      </c>
      <c r="D84">
        <v>159746</v>
      </c>
      <c r="E84">
        <v>1</v>
      </c>
      <c r="F84" t="s">
        <v>436</v>
      </c>
      <c r="G84" t="s">
        <v>437</v>
      </c>
      <c r="I84" t="s">
        <v>438</v>
      </c>
      <c r="J84">
        <v>1014</v>
      </c>
      <c r="K84">
        <v>-4</v>
      </c>
      <c r="L84">
        <v>337</v>
      </c>
    </row>
    <row r="85" spans="1:12" x14ac:dyDescent="0.25">
      <c r="A85">
        <v>146</v>
      </c>
      <c r="B85" t="s">
        <v>8</v>
      </c>
      <c r="C85">
        <v>159743</v>
      </c>
      <c r="D85">
        <v>160786</v>
      </c>
      <c r="E85">
        <v>1</v>
      </c>
      <c r="F85" t="s">
        <v>439</v>
      </c>
      <c r="G85" t="s">
        <v>440</v>
      </c>
      <c r="I85" t="s">
        <v>441</v>
      </c>
      <c r="J85">
        <v>1044</v>
      </c>
      <c r="K85">
        <v>15</v>
      </c>
      <c r="L85">
        <v>347</v>
      </c>
    </row>
    <row r="86" spans="1:12" x14ac:dyDescent="0.25">
      <c r="A86">
        <v>149</v>
      </c>
      <c r="B86" t="s">
        <v>8</v>
      </c>
      <c r="C86">
        <v>165551</v>
      </c>
      <c r="D86">
        <v>165703</v>
      </c>
      <c r="E86">
        <v>1</v>
      </c>
      <c r="F86" t="s">
        <v>447</v>
      </c>
      <c r="G86" t="s">
        <v>448</v>
      </c>
      <c r="I86" t="s">
        <v>22</v>
      </c>
      <c r="J86">
        <v>153</v>
      </c>
      <c r="K86">
        <v>39</v>
      </c>
      <c r="L86">
        <v>50</v>
      </c>
    </row>
    <row r="87" spans="1:12" x14ac:dyDescent="0.25">
      <c r="A87">
        <v>150</v>
      </c>
      <c r="B87" t="s">
        <v>8</v>
      </c>
      <c r="C87">
        <v>165743</v>
      </c>
      <c r="D87">
        <v>166162</v>
      </c>
      <c r="E87">
        <v>1</v>
      </c>
      <c r="F87" t="s">
        <v>449</v>
      </c>
      <c r="G87" t="s">
        <v>450</v>
      </c>
      <c r="I87" t="s">
        <v>22</v>
      </c>
      <c r="J87">
        <v>420</v>
      </c>
      <c r="K87">
        <v>80</v>
      </c>
      <c r="L87">
        <v>139</v>
      </c>
    </row>
    <row r="88" spans="1:12" x14ac:dyDescent="0.25">
      <c r="A88">
        <v>151</v>
      </c>
      <c r="B88" t="s">
        <v>8</v>
      </c>
      <c r="C88">
        <v>166243</v>
      </c>
      <c r="D88">
        <v>166689</v>
      </c>
      <c r="E88">
        <v>1</v>
      </c>
      <c r="F88" t="s">
        <v>451</v>
      </c>
      <c r="G88" t="s">
        <v>452</v>
      </c>
      <c r="I88" t="s">
        <v>22</v>
      </c>
      <c r="J88">
        <v>447</v>
      </c>
      <c r="K88">
        <v>67</v>
      </c>
      <c r="L88">
        <v>148</v>
      </c>
    </row>
    <row r="89" spans="1:12" x14ac:dyDescent="0.25">
      <c r="A89">
        <v>154</v>
      </c>
      <c r="B89" t="s">
        <v>8</v>
      </c>
      <c r="C89">
        <v>169150</v>
      </c>
      <c r="D89">
        <v>169854</v>
      </c>
      <c r="E89">
        <v>1</v>
      </c>
      <c r="F89" t="s">
        <v>460</v>
      </c>
      <c r="G89" t="s">
        <v>461</v>
      </c>
      <c r="I89" t="s">
        <v>97</v>
      </c>
      <c r="J89">
        <v>705</v>
      </c>
      <c r="K89">
        <v>55</v>
      </c>
      <c r="L89">
        <v>234</v>
      </c>
    </row>
    <row r="90" spans="1:12" x14ac:dyDescent="0.25">
      <c r="A90">
        <v>158</v>
      </c>
      <c r="B90" t="s">
        <v>8</v>
      </c>
      <c r="C90">
        <v>174180</v>
      </c>
      <c r="D90">
        <v>175430</v>
      </c>
      <c r="E90">
        <v>1</v>
      </c>
      <c r="F90" t="s">
        <v>474</v>
      </c>
      <c r="G90" t="s">
        <v>475</v>
      </c>
      <c r="I90" t="s">
        <v>325</v>
      </c>
      <c r="J90">
        <v>1251</v>
      </c>
      <c r="K90">
        <v>446</v>
      </c>
      <c r="L90">
        <v>416</v>
      </c>
    </row>
    <row r="91" spans="1:12" x14ac:dyDescent="0.25">
      <c r="A91">
        <v>159</v>
      </c>
      <c r="B91" t="s">
        <v>8</v>
      </c>
      <c r="C91">
        <v>175877</v>
      </c>
      <c r="D91">
        <v>178912</v>
      </c>
      <c r="E91">
        <v>1</v>
      </c>
      <c r="F91" t="s">
        <v>476</v>
      </c>
      <c r="G91" t="s">
        <v>477</v>
      </c>
      <c r="I91" t="s">
        <v>62</v>
      </c>
      <c r="J91">
        <v>3036</v>
      </c>
      <c r="K91">
        <v>11</v>
      </c>
      <c r="L91">
        <v>1011</v>
      </c>
    </row>
    <row r="92" spans="1:12" x14ac:dyDescent="0.25">
      <c r="A92">
        <v>160</v>
      </c>
      <c r="B92" t="s">
        <v>8</v>
      </c>
      <c r="C92">
        <v>178924</v>
      </c>
      <c r="D92">
        <v>180411</v>
      </c>
      <c r="E92">
        <v>1</v>
      </c>
      <c r="F92" t="s">
        <v>478</v>
      </c>
      <c r="G92" t="s">
        <v>479</v>
      </c>
      <c r="I92" t="s">
        <v>444</v>
      </c>
      <c r="J92">
        <v>1488</v>
      </c>
      <c r="K92">
        <v>123</v>
      </c>
      <c r="L92">
        <v>495</v>
      </c>
    </row>
    <row r="93" spans="1:12" x14ac:dyDescent="0.25">
      <c r="A93">
        <v>161</v>
      </c>
      <c r="B93" t="s">
        <v>8</v>
      </c>
      <c r="C93">
        <v>180535</v>
      </c>
      <c r="D93">
        <v>183843</v>
      </c>
      <c r="E93">
        <v>1</v>
      </c>
      <c r="F93" t="s">
        <v>480</v>
      </c>
      <c r="G93" t="s">
        <v>481</v>
      </c>
      <c r="I93" t="s">
        <v>482</v>
      </c>
      <c r="J93">
        <v>3309</v>
      </c>
      <c r="K93">
        <v>-14</v>
      </c>
      <c r="L93">
        <v>1102</v>
      </c>
    </row>
    <row r="94" spans="1:12" x14ac:dyDescent="0.25">
      <c r="A94">
        <v>167</v>
      </c>
      <c r="B94" t="s">
        <v>8</v>
      </c>
      <c r="C94">
        <v>188472</v>
      </c>
      <c r="D94">
        <v>188573</v>
      </c>
      <c r="E94">
        <v>1</v>
      </c>
      <c r="F94" t="s">
        <v>499</v>
      </c>
      <c r="G94" t="s">
        <v>500</v>
      </c>
      <c r="I94" t="s">
        <v>22</v>
      </c>
      <c r="J94">
        <v>102</v>
      </c>
      <c r="K94">
        <v>48</v>
      </c>
      <c r="L94">
        <v>33</v>
      </c>
    </row>
    <row r="95" spans="1:12" x14ac:dyDescent="0.25">
      <c r="A95">
        <v>175</v>
      </c>
      <c r="B95" t="s">
        <v>8</v>
      </c>
      <c r="C95">
        <v>199166</v>
      </c>
      <c r="D95">
        <v>200191</v>
      </c>
      <c r="E95">
        <v>1</v>
      </c>
      <c r="F95" t="s">
        <v>521</v>
      </c>
      <c r="G95" t="s">
        <v>522</v>
      </c>
      <c r="I95" t="s">
        <v>523</v>
      </c>
      <c r="J95">
        <v>1026</v>
      </c>
      <c r="K95">
        <v>13</v>
      </c>
      <c r="L95">
        <v>341</v>
      </c>
    </row>
    <row r="96" spans="1:12" x14ac:dyDescent="0.25">
      <c r="A96">
        <v>182</v>
      </c>
      <c r="B96" t="s">
        <v>8</v>
      </c>
      <c r="C96">
        <v>211464</v>
      </c>
      <c r="D96">
        <v>213113</v>
      </c>
      <c r="E96">
        <v>1</v>
      </c>
      <c r="F96" t="s">
        <v>537</v>
      </c>
      <c r="G96" t="s">
        <v>538</v>
      </c>
      <c r="H96" t="s">
        <v>539</v>
      </c>
      <c r="I96" t="s">
        <v>540</v>
      </c>
      <c r="J96">
        <v>1650</v>
      </c>
      <c r="K96">
        <v>-4</v>
      </c>
      <c r="L96">
        <v>549</v>
      </c>
    </row>
    <row r="97" spans="1:12" x14ac:dyDescent="0.25">
      <c r="A97">
        <v>184</v>
      </c>
      <c r="B97" t="s">
        <v>8</v>
      </c>
      <c r="C97">
        <v>213322</v>
      </c>
      <c r="D97">
        <v>215040</v>
      </c>
      <c r="E97">
        <v>1</v>
      </c>
      <c r="F97" t="s">
        <v>543</v>
      </c>
      <c r="G97" t="s">
        <v>544</v>
      </c>
      <c r="I97" t="s">
        <v>381</v>
      </c>
      <c r="J97">
        <v>1719</v>
      </c>
      <c r="K97">
        <v>6</v>
      </c>
      <c r="L97">
        <v>572</v>
      </c>
    </row>
    <row r="98" spans="1:12" x14ac:dyDescent="0.25">
      <c r="A98">
        <v>185</v>
      </c>
      <c r="B98" t="s">
        <v>8</v>
      </c>
      <c r="C98">
        <v>215047</v>
      </c>
      <c r="D98">
        <v>215766</v>
      </c>
      <c r="E98">
        <v>1</v>
      </c>
      <c r="F98" t="s">
        <v>545</v>
      </c>
      <c r="G98" t="s">
        <v>546</v>
      </c>
      <c r="I98" t="s">
        <v>22</v>
      </c>
      <c r="J98">
        <v>720</v>
      </c>
      <c r="K98">
        <v>97</v>
      </c>
      <c r="L98">
        <v>239</v>
      </c>
    </row>
    <row r="99" spans="1:12" x14ac:dyDescent="0.25">
      <c r="A99">
        <v>195</v>
      </c>
      <c r="B99" t="s">
        <v>8</v>
      </c>
      <c r="C99">
        <v>229623</v>
      </c>
      <c r="D99">
        <v>230822</v>
      </c>
      <c r="E99">
        <v>1</v>
      </c>
      <c r="F99" t="s">
        <v>571</v>
      </c>
      <c r="G99" t="s">
        <v>572</v>
      </c>
      <c r="I99" t="s">
        <v>160</v>
      </c>
      <c r="J99">
        <v>1200</v>
      </c>
      <c r="K99">
        <v>6</v>
      </c>
      <c r="L99">
        <v>399</v>
      </c>
    </row>
    <row r="100" spans="1:12" x14ac:dyDescent="0.25">
      <c r="A100">
        <v>196</v>
      </c>
      <c r="B100" t="s">
        <v>8</v>
      </c>
      <c r="C100">
        <v>230829</v>
      </c>
      <c r="D100">
        <v>231515</v>
      </c>
      <c r="E100">
        <v>1</v>
      </c>
      <c r="F100" t="s">
        <v>573</v>
      </c>
      <c r="G100" t="s">
        <v>574</v>
      </c>
      <c r="H100" t="s">
        <v>575</v>
      </c>
      <c r="I100" t="s">
        <v>576</v>
      </c>
      <c r="J100">
        <v>687</v>
      </c>
      <c r="K100">
        <v>163</v>
      </c>
      <c r="L100">
        <v>228</v>
      </c>
    </row>
    <row r="101" spans="1:12" x14ac:dyDescent="0.25">
      <c r="A101">
        <v>197</v>
      </c>
      <c r="B101" t="s">
        <v>8</v>
      </c>
      <c r="C101">
        <v>231679</v>
      </c>
      <c r="D101">
        <v>233847</v>
      </c>
      <c r="E101">
        <v>1</v>
      </c>
      <c r="F101" t="s">
        <v>577</v>
      </c>
      <c r="G101" t="s">
        <v>578</v>
      </c>
      <c r="I101" t="s">
        <v>318</v>
      </c>
      <c r="J101">
        <v>2169</v>
      </c>
      <c r="K101">
        <v>39</v>
      </c>
      <c r="L101">
        <v>722</v>
      </c>
    </row>
    <row r="102" spans="1:12" x14ac:dyDescent="0.25">
      <c r="A102">
        <v>198</v>
      </c>
      <c r="B102" t="s">
        <v>8</v>
      </c>
      <c r="C102">
        <v>233887</v>
      </c>
      <c r="D102">
        <v>235503</v>
      </c>
      <c r="E102">
        <v>1</v>
      </c>
      <c r="F102" t="s">
        <v>579</v>
      </c>
      <c r="G102" t="s">
        <v>580</v>
      </c>
      <c r="H102" t="s">
        <v>581</v>
      </c>
      <c r="I102" t="s">
        <v>582</v>
      </c>
      <c r="J102">
        <v>1617</v>
      </c>
      <c r="K102">
        <v>193</v>
      </c>
      <c r="L102">
        <v>538</v>
      </c>
    </row>
    <row r="103" spans="1:12" x14ac:dyDescent="0.25">
      <c r="A103">
        <v>199</v>
      </c>
      <c r="B103" t="s">
        <v>8</v>
      </c>
      <c r="C103">
        <v>235697</v>
      </c>
      <c r="D103">
        <v>235930</v>
      </c>
      <c r="E103">
        <v>1</v>
      </c>
      <c r="F103" t="s">
        <v>583</v>
      </c>
      <c r="G103" t="s">
        <v>584</v>
      </c>
      <c r="I103" t="s">
        <v>22</v>
      </c>
      <c r="J103">
        <v>234</v>
      </c>
      <c r="K103">
        <v>14</v>
      </c>
      <c r="L103">
        <v>77</v>
      </c>
    </row>
    <row r="104" spans="1:12" x14ac:dyDescent="0.25">
      <c r="A104">
        <v>202</v>
      </c>
      <c r="B104" t="s">
        <v>8</v>
      </c>
      <c r="C104">
        <v>241120</v>
      </c>
      <c r="D104">
        <v>242964</v>
      </c>
      <c r="E104">
        <v>1</v>
      </c>
      <c r="F104" t="s">
        <v>589</v>
      </c>
      <c r="G104" t="s">
        <v>590</v>
      </c>
      <c r="I104" t="s">
        <v>570</v>
      </c>
      <c r="J104">
        <v>1845</v>
      </c>
      <c r="K104">
        <v>-4</v>
      </c>
      <c r="L104">
        <v>614</v>
      </c>
    </row>
    <row r="105" spans="1:12" x14ac:dyDescent="0.25">
      <c r="A105">
        <v>204</v>
      </c>
      <c r="B105" t="s">
        <v>8</v>
      </c>
      <c r="C105">
        <v>243507</v>
      </c>
      <c r="D105">
        <v>243617</v>
      </c>
      <c r="E105">
        <v>1</v>
      </c>
      <c r="F105" t="s">
        <v>593</v>
      </c>
      <c r="G105" t="s">
        <v>594</v>
      </c>
      <c r="I105" t="s">
        <v>22</v>
      </c>
      <c r="J105">
        <v>111</v>
      </c>
      <c r="K105">
        <v>-8</v>
      </c>
      <c r="L105">
        <v>36</v>
      </c>
    </row>
    <row r="106" spans="1:12" x14ac:dyDescent="0.25">
      <c r="A106">
        <v>208</v>
      </c>
      <c r="B106" t="s">
        <v>8</v>
      </c>
      <c r="C106">
        <v>247342</v>
      </c>
      <c r="D106">
        <v>248979</v>
      </c>
      <c r="E106">
        <v>1</v>
      </c>
      <c r="F106" t="s">
        <v>602</v>
      </c>
      <c r="G106" t="s">
        <v>603</v>
      </c>
      <c r="I106" t="s">
        <v>22</v>
      </c>
      <c r="J106">
        <v>1638</v>
      </c>
      <c r="K106">
        <v>56</v>
      </c>
      <c r="L106">
        <v>545</v>
      </c>
    </row>
    <row r="107" spans="1:12" x14ac:dyDescent="0.25">
      <c r="A107">
        <v>217</v>
      </c>
      <c r="B107" t="s">
        <v>8</v>
      </c>
      <c r="C107">
        <v>268189</v>
      </c>
      <c r="D107">
        <v>268617</v>
      </c>
      <c r="E107">
        <v>1</v>
      </c>
      <c r="F107" t="s">
        <v>622</v>
      </c>
      <c r="G107" t="s">
        <v>623</v>
      </c>
      <c r="I107" t="s">
        <v>22</v>
      </c>
      <c r="J107">
        <v>429</v>
      </c>
      <c r="K107">
        <v>56</v>
      </c>
      <c r="L107">
        <v>142</v>
      </c>
    </row>
    <row r="108" spans="1:12" x14ac:dyDescent="0.25">
      <c r="A108">
        <v>218</v>
      </c>
      <c r="B108" t="s">
        <v>8</v>
      </c>
      <c r="C108">
        <v>268674</v>
      </c>
      <c r="D108">
        <v>269603</v>
      </c>
      <c r="E108">
        <v>1</v>
      </c>
      <c r="F108" t="s">
        <v>624</v>
      </c>
      <c r="G108" t="s">
        <v>625</v>
      </c>
      <c r="I108" t="s">
        <v>626</v>
      </c>
      <c r="J108">
        <v>930</v>
      </c>
      <c r="K108">
        <v>2</v>
      </c>
      <c r="L108">
        <v>309</v>
      </c>
    </row>
    <row r="109" spans="1:12" x14ac:dyDescent="0.25">
      <c r="A109">
        <v>219</v>
      </c>
      <c r="B109" t="s">
        <v>8</v>
      </c>
      <c r="C109">
        <v>269606</v>
      </c>
      <c r="D109">
        <v>270328</v>
      </c>
      <c r="E109">
        <v>1</v>
      </c>
      <c r="F109" t="s">
        <v>627</v>
      </c>
      <c r="G109" t="s">
        <v>628</v>
      </c>
      <c r="I109" t="s">
        <v>629</v>
      </c>
      <c r="J109">
        <v>723</v>
      </c>
      <c r="K109">
        <v>15</v>
      </c>
      <c r="L109">
        <v>240</v>
      </c>
    </row>
    <row r="110" spans="1:12" x14ac:dyDescent="0.25">
      <c r="A110">
        <v>220</v>
      </c>
      <c r="B110" t="s">
        <v>8</v>
      </c>
      <c r="C110">
        <v>270344</v>
      </c>
      <c r="D110">
        <v>271846</v>
      </c>
      <c r="E110">
        <v>1</v>
      </c>
      <c r="F110" t="s">
        <v>630</v>
      </c>
      <c r="G110" t="s">
        <v>631</v>
      </c>
      <c r="I110" t="s">
        <v>22</v>
      </c>
      <c r="J110">
        <v>1503</v>
      </c>
      <c r="K110">
        <v>23</v>
      </c>
      <c r="L110">
        <v>500</v>
      </c>
    </row>
    <row r="111" spans="1:12" x14ac:dyDescent="0.25">
      <c r="A111">
        <v>221</v>
      </c>
      <c r="B111" t="s">
        <v>8</v>
      </c>
      <c r="C111">
        <v>271870</v>
      </c>
      <c r="D111">
        <v>272832</v>
      </c>
      <c r="E111">
        <v>1</v>
      </c>
      <c r="F111" t="s">
        <v>632</v>
      </c>
      <c r="G111" t="s">
        <v>633</v>
      </c>
      <c r="I111" t="s">
        <v>22</v>
      </c>
      <c r="J111">
        <v>963</v>
      </c>
      <c r="K111">
        <v>70</v>
      </c>
      <c r="L111">
        <v>320</v>
      </c>
    </row>
    <row r="112" spans="1:12" x14ac:dyDescent="0.25">
      <c r="A112">
        <v>222</v>
      </c>
      <c r="B112" t="s">
        <v>8</v>
      </c>
      <c r="C112">
        <v>272903</v>
      </c>
      <c r="D112">
        <v>274051</v>
      </c>
      <c r="E112">
        <v>1</v>
      </c>
      <c r="F112" t="s">
        <v>634</v>
      </c>
      <c r="G112" t="s">
        <v>635</v>
      </c>
      <c r="I112" t="s">
        <v>22</v>
      </c>
      <c r="J112">
        <v>1149</v>
      </c>
      <c r="K112">
        <v>-1</v>
      </c>
      <c r="L112">
        <v>382</v>
      </c>
    </row>
    <row r="113" spans="1:12" x14ac:dyDescent="0.25">
      <c r="A113">
        <v>223</v>
      </c>
      <c r="B113" t="s">
        <v>8</v>
      </c>
      <c r="C113">
        <v>274051</v>
      </c>
      <c r="D113">
        <v>275013</v>
      </c>
      <c r="E113">
        <v>1</v>
      </c>
      <c r="F113" t="s">
        <v>636</v>
      </c>
      <c r="G113" t="s">
        <v>637</v>
      </c>
      <c r="I113" t="s">
        <v>626</v>
      </c>
      <c r="J113">
        <v>963</v>
      </c>
      <c r="K113">
        <v>2</v>
      </c>
      <c r="L113">
        <v>320</v>
      </c>
    </row>
    <row r="114" spans="1:12" x14ac:dyDescent="0.25">
      <c r="A114">
        <v>224</v>
      </c>
      <c r="B114" t="s">
        <v>8</v>
      </c>
      <c r="C114">
        <v>275016</v>
      </c>
      <c r="D114">
        <v>276092</v>
      </c>
      <c r="E114">
        <v>1</v>
      </c>
      <c r="F114" t="s">
        <v>638</v>
      </c>
      <c r="G114" t="s">
        <v>639</v>
      </c>
      <c r="I114" t="s">
        <v>629</v>
      </c>
      <c r="J114">
        <v>1077</v>
      </c>
      <c r="K114">
        <v>16</v>
      </c>
      <c r="L114">
        <v>358</v>
      </c>
    </row>
    <row r="115" spans="1:12" x14ac:dyDescent="0.25">
      <c r="A115">
        <v>225</v>
      </c>
      <c r="B115" t="s">
        <v>8</v>
      </c>
      <c r="C115">
        <v>276109</v>
      </c>
      <c r="D115">
        <v>276252</v>
      </c>
      <c r="E115">
        <v>1</v>
      </c>
      <c r="F115" t="s">
        <v>640</v>
      </c>
      <c r="G115" t="s">
        <v>641</v>
      </c>
      <c r="I115" t="s">
        <v>22</v>
      </c>
      <c r="J115">
        <v>144</v>
      </c>
      <c r="K115">
        <v>30</v>
      </c>
      <c r="L115">
        <v>47</v>
      </c>
    </row>
    <row r="116" spans="1:12" x14ac:dyDescent="0.25">
      <c r="A116">
        <v>228</v>
      </c>
      <c r="B116" t="s">
        <v>8</v>
      </c>
      <c r="C116">
        <v>277631</v>
      </c>
      <c r="D116">
        <v>280720</v>
      </c>
      <c r="E116">
        <v>1</v>
      </c>
      <c r="F116" t="s">
        <v>646</v>
      </c>
      <c r="G116" t="s">
        <v>647</v>
      </c>
      <c r="I116" t="s">
        <v>62</v>
      </c>
      <c r="J116">
        <v>3090</v>
      </c>
      <c r="K116">
        <v>12</v>
      </c>
      <c r="L116">
        <v>1029</v>
      </c>
    </row>
    <row r="117" spans="1:12" x14ac:dyDescent="0.25">
      <c r="A117">
        <v>229</v>
      </c>
      <c r="B117" t="s">
        <v>8</v>
      </c>
      <c r="C117">
        <v>280733</v>
      </c>
      <c r="D117">
        <v>282229</v>
      </c>
      <c r="E117">
        <v>1</v>
      </c>
      <c r="F117" t="s">
        <v>648</v>
      </c>
      <c r="G117" t="s">
        <v>649</v>
      </c>
      <c r="I117" t="s">
        <v>444</v>
      </c>
      <c r="J117">
        <v>1497</v>
      </c>
      <c r="K117">
        <v>-1</v>
      </c>
      <c r="L117">
        <v>498</v>
      </c>
    </row>
    <row r="118" spans="1:12" x14ac:dyDescent="0.25">
      <c r="A118">
        <v>230</v>
      </c>
      <c r="B118" t="s">
        <v>8</v>
      </c>
      <c r="C118">
        <v>282229</v>
      </c>
      <c r="D118">
        <v>283158</v>
      </c>
      <c r="E118">
        <v>1</v>
      </c>
      <c r="F118" t="s">
        <v>650</v>
      </c>
      <c r="G118" t="s">
        <v>651</v>
      </c>
      <c r="I118" t="s">
        <v>22</v>
      </c>
      <c r="J118">
        <v>930</v>
      </c>
      <c r="K118">
        <v>49</v>
      </c>
      <c r="L118">
        <v>309</v>
      </c>
    </row>
    <row r="119" spans="1:12" x14ac:dyDescent="0.25">
      <c r="A119">
        <v>231</v>
      </c>
      <c r="B119" t="s">
        <v>8</v>
      </c>
      <c r="C119">
        <v>283208</v>
      </c>
      <c r="D119">
        <v>284761</v>
      </c>
      <c r="E119">
        <v>1</v>
      </c>
      <c r="F119" t="s">
        <v>652</v>
      </c>
      <c r="G119" t="s">
        <v>653</v>
      </c>
      <c r="I119" t="s">
        <v>160</v>
      </c>
      <c r="J119">
        <v>1554</v>
      </c>
      <c r="K119">
        <v>66</v>
      </c>
      <c r="L119">
        <v>517</v>
      </c>
    </row>
    <row r="120" spans="1:12" x14ac:dyDescent="0.25">
      <c r="A120">
        <v>232</v>
      </c>
      <c r="B120" t="s">
        <v>8</v>
      </c>
      <c r="C120">
        <v>284828</v>
      </c>
      <c r="D120">
        <v>285847</v>
      </c>
      <c r="E120">
        <v>1</v>
      </c>
      <c r="F120" t="s">
        <v>654</v>
      </c>
      <c r="G120" t="s">
        <v>655</v>
      </c>
      <c r="I120" t="s">
        <v>318</v>
      </c>
      <c r="J120">
        <v>1020</v>
      </c>
      <c r="K120">
        <v>156</v>
      </c>
      <c r="L120">
        <v>339</v>
      </c>
    </row>
    <row r="121" spans="1:12" x14ac:dyDescent="0.25">
      <c r="A121">
        <v>233</v>
      </c>
      <c r="B121" t="s">
        <v>8</v>
      </c>
      <c r="C121">
        <v>286004</v>
      </c>
      <c r="D121">
        <v>287641</v>
      </c>
      <c r="E121">
        <v>1</v>
      </c>
      <c r="F121" t="s">
        <v>656</v>
      </c>
      <c r="G121" t="s">
        <v>657</v>
      </c>
      <c r="I121" t="s">
        <v>658</v>
      </c>
      <c r="J121">
        <v>1638</v>
      </c>
      <c r="K121">
        <v>82</v>
      </c>
      <c r="L121">
        <v>545</v>
      </c>
    </row>
    <row r="122" spans="1:12" x14ac:dyDescent="0.25">
      <c r="A122">
        <v>234</v>
      </c>
      <c r="B122" t="s">
        <v>8</v>
      </c>
      <c r="C122">
        <v>287724</v>
      </c>
      <c r="D122">
        <v>288557</v>
      </c>
      <c r="E122">
        <v>1</v>
      </c>
      <c r="F122" t="s">
        <v>659</v>
      </c>
      <c r="G122" t="s">
        <v>660</v>
      </c>
      <c r="H122" t="s">
        <v>661</v>
      </c>
      <c r="I122" t="s">
        <v>662</v>
      </c>
      <c r="J122">
        <v>834</v>
      </c>
      <c r="K122">
        <v>119</v>
      </c>
      <c r="L122">
        <v>277</v>
      </c>
    </row>
    <row r="123" spans="1:12" x14ac:dyDescent="0.25">
      <c r="A123">
        <v>237</v>
      </c>
      <c r="B123" t="s">
        <v>8</v>
      </c>
      <c r="C123">
        <v>290722</v>
      </c>
      <c r="D123">
        <v>292362</v>
      </c>
      <c r="E123">
        <v>1</v>
      </c>
      <c r="F123" t="s">
        <v>668</v>
      </c>
      <c r="G123" t="s">
        <v>669</v>
      </c>
      <c r="H123" t="s">
        <v>670</v>
      </c>
      <c r="I123" t="s">
        <v>671</v>
      </c>
      <c r="J123">
        <v>1641</v>
      </c>
      <c r="K123">
        <v>132</v>
      </c>
      <c r="L123">
        <v>546</v>
      </c>
    </row>
    <row r="124" spans="1:12" x14ac:dyDescent="0.25">
      <c r="A124">
        <v>244</v>
      </c>
      <c r="B124" t="s">
        <v>8</v>
      </c>
      <c r="C124">
        <v>307298</v>
      </c>
      <c r="D124">
        <v>307606</v>
      </c>
      <c r="E124">
        <v>1</v>
      </c>
      <c r="F124" t="s">
        <v>684</v>
      </c>
      <c r="G124" t="s">
        <v>685</v>
      </c>
      <c r="I124" t="s">
        <v>22</v>
      </c>
      <c r="J124">
        <v>309</v>
      </c>
      <c r="K124">
        <v>209</v>
      </c>
      <c r="L124">
        <v>102</v>
      </c>
    </row>
    <row r="125" spans="1:12" x14ac:dyDescent="0.25">
      <c r="A125">
        <v>248</v>
      </c>
      <c r="B125" t="s">
        <v>8</v>
      </c>
      <c r="C125">
        <v>311805</v>
      </c>
      <c r="D125">
        <v>314891</v>
      </c>
      <c r="E125">
        <v>1</v>
      </c>
      <c r="F125" t="s">
        <v>696</v>
      </c>
      <c r="G125" t="s">
        <v>697</v>
      </c>
      <c r="I125" t="s">
        <v>62</v>
      </c>
      <c r="J125">
        <v>3087</v>
      </c>
      <c r="K125">
        <v>48</v>
      </c>
      <c r="L125">
        <v>1028</v>
      </c>
    </row>
    <row r="126" spans="1:12" x14ac:dyDescent="0.25">
      <c r="A126">
        <v>249</v>
      </c>
      <c r="B126" t="s">
        <v>8</v>
      </c>
      <c r="C126">
        <v>314940</v>
      </c>
      <c r="D126">
        <v>316685</v>
      </c>
      <c r="E126">
        <v>1</v>
      </c>
      <c r="F126" t="s">
        <v>698</v>
      </c>
      <c r="G126" t="s">
        <v>699</v>
      </c>
      <c r="I126" t="s">
        <v>444</v>
      </c>
      <c r="J126">
        <v>1746</v>
      </c>
      <c r="K126">
        <v>117</v>
      </c>
      <c r="L126">
        <v>581</v>
      </c>
    </row>
    <row r="127" spans="1:12" x14ac:dyDescent="0.25">
      <c r="A127">
        <v>250</v>
      </c>
      <c r="B127" t="s">
        <v>8</v>
      </c>
      <c r="C127">
        <v>316803</v>
      </c>
      <c r="D127">
        <v>317873</v>
      </c>
      <c r="E127">
        <v>1</v>
      </c>
      <c r="F127" t="s">
        <v>700</v>
      </c>
      <c r="G127" t="s">
        <v>701</v>
      </c>
      <c r="I127" t="s">
        <v>22</v>
      </c>
      <c r="J127">
        <v>1071</v>
      </c>
      <c r="K127">
        <v>5</v>
      </c>
      <c r="L127">
        <v>356</v>
      </c>
    </row>
    <row r="128" spans="1:12" x14ac:dyDescent="0.25">
      <c r="A128">
        <v>251</v>
      </c>
      <c r="B128" t="s">
        <v>8</v>
      </c>
      <c r="C128">
        <v>317879</v>
      </c>
      <c r="D128">
        <v>319690</v>
      </c>
      <c r="E128">
        <v>1</v>
      </c>
      <c r="F128" t="s">
        <v>702</v>
      </c>
      <c r="G128" t="s">
        <v>703</v>
      </c>
      <c r="I128" t="s">
        <v>704</v>
      </c>
      <c r="J128">
        <v>1812</v>
      </c>
      <c r="K128">
        <v>46</v>
      </c>
      <c r="L128">
        <v>603</v>
      </c>
    </row>
    <row r="129" spans="1:12" x14ac:dyDescent="0.25">
      <c r="A129">
        <v>252</v>
      </c>
      <c r="B129" t="s">
        <v>8</v>
      </c>
      <c r="C129">
        <v>319737</v>
      </c>
      <c r="D129">
        <v>319883</v>
      </c>
      <c r="E129">
        <v>1</v>
      </c>
      <c r="F129" t="s">
        <v>705</v>
      </c>
      <c r="G129" t="s">
        <v>706</v>
      </c>
      <c r="I129" t="s">
        <v>22</v>
      </c>
      <c r="J129">
        <v>147</v>
      </c>
      <c r="K129">
        <v>11</v>
      </c>
      <c r="L129">
        <v>48</v>
      </c>
    </row>
    <row r="130" spans="1:12" x14ac:dyDescent="0.25">
      <c r="A130">
        <v>255</v>
      </c>
      <c r="B130" t="s">
        <v>8</v>
      </c>
      <c r="C130">
        <v>323472</v>
      </c>
      <c r="D130">
        <v>325748</v>
      </c>
      <c r="E130">
        <v>1</v>
      </c>
      <c r="F130" t="s">
        <v>713</v>
      </c>
      <c r="G130" t="s">
        <v>714</v>
      </c>
      <c r="I130" t="s">
        <v>22</v>
      </c>
      <c r="J130">
        <v>2277</v>
      </c>
      <c r="K130">
        <v>140</v>
      </c>
      <c r="L130">
        <v>758</v>
      </c>
    </row>
    <row r="131" spans="1:12" x14ac:dyDescent="0.25">
      <c r="A131">
        <v>256</v>
      </c>
      <c r="B131" t="s">
        <v>8</v>
      </c>
      <c r="C131">
        <v>325889</v>
      </c>
      <c r="D131">
        <v>326722</v>
      </c>
      <c r="E131">
        <v>1</v>
      </c>
      <c r="F131" t="s">
        <v>715</v>
      </c>
      <c r="G131" t="s">
        <v>716</v>
      </c>
      <c r="H131" t="s">
        <v>717</v>
      </c>
      <c r="I131" t="s">
        <v>561</v>
      </c>
      <c r="J131">
        <v>834</v>
      </c>
      <c r="K131">
        <v>15</v>
      </c>
      <c r="L131">
        <v>277</v>
      </c>
    </row>
    <row r="132" spans="1:12" x14ac:dyDescent="0.25">
      <c r="A132">
        <v>257</v>
      </c>
      <c r="B132" t="s">
        <v>8</v>
      </c>
      <c r="C132">
        <v>326738</v>
      </c>
      <c r="D132">
        <v>327940</v>
      </c>
      <c r="E132">
        <v>1</v>
      </c>
      <c r="F132" t="s">
        <v>718</v>
      </c>
      <c r="G132" t="s">
        <v>719</v>
      </c>
      <c r="I132" t="s">
        <v>318</v>
      </c>
      <c r="J132">
        <v>1203</v>
      </c>
      <c r="K132">
        <v>154</v>
      </c>
      <c r="L132">
        <v>400</v>
      </c>
    </row>
    <row r="133" spans="1:12" x14ac:dyDescent="0.25">
      <c r="A133">
        <v>265</v>
      </c>
      <c r="B133" t="s">
        <v>8</v>
      </c>
      <c r="C133">
        <v>344405</v>
      </c>
      <c r="D133">
        <v>344539</v>
      </c>
      <c r="E133">
        <v>1</v>
      </c>
      <c r="F133" t="s">
        <v>736</v>
      </c>
      <c r="G133" t="s">
        <v>737</v>
      </c>
      <c r="I133" t="s">
        <v>22</v>
      </c>
      <c r="J133">
        <v>135</v>
      </c>
      <c r="K133">
        <v>-17</v>
      </c>
      <c r="L133">
        <v>44</v>
      </c>
    </row>
    <row r="134" spans="1:12" x14ac:dyDescent="0.25">
      <c r="A134">
        <v>266</v>
      </c>
      <c r="B134" t="s">
        <v>8</v>
      </c>
      <c r="C134">
        <v>344523</v>
      </c>
      <c r="D134">
        <v>344627</v>
      </c>
      <c r="E134">
        <v>1</v>
      </c>
      <c r="F134" t="s">
        <v>738</v>
      </c>
      <c r="G134" t="s">
        <v>739</v>
      </c>
      <c r="I134" t="s">
        <v>22</v>
      </c>
      <c r="J134">
        <v>105</v>
      </c>
      <c r="K134">
        <v>222</v>
      </c>
      <c r="L134">
        <v>34</v>
      </c>
    </row>
    <row r="135" spans="1:12" x14ac:dyDescent="0.25">
      <c r="A135">
        <v>269</v>
      </c>
      <c r="B135" t="s">
        <v>8</v>
      </c>
      <c r="C135">
        <v>349767</v>
      </c>
      <c r="D135">
        <v>349910</v>
      </c>
      <c r="E135">
        <v>1</v>
      </c>
      <c r="F135" t="s">
        <v>744</v>
      </c>
      <c r="G135" t="s">
        <v>745</v>
      </c>
      <c r="I135" t="s">
        <v>22</v>
      </c>
      <c r="J135">
        <v>144</v>
      </c>
      <c r="K135">
        <v>351</v>
      </c>
      <c r="L135">
        <v>47</v>
      </c>
    </row>
    <row r="136" spans="1:12" x14ac:dyDescent="0.25">
      <c r="A136">
        <v>270</v>
      </c>
      <c r="B136" t="s">
        <v>8</v>
      </c>
      <c r="C136">
        <v>350262</v>
      </c>
      <c r="D136">
        <v>354335</v>
      </c>
      <c r="E136">
        <v>1</v>
      </c>
      <c r="F136" t="s">
        <v>746</v>
      </c>
      <c r="G136" t="s">
        <v>747</v>
      </c>
      <c r="I136" t="s">
        <v>508</v>
      </c>
      <c r="J136">
        <v>4074</v>
      </c>
      <c r="K136">
        <v>53</v>
      </c>
      <c r="L136">
        <v>1357</v>
      </c>
    </row>
    <row r="137" spans="1:12" x14ac:dyDescent="0.25">
      <c r="A137">
        <v>272</v>
      </c>
      <c r="B137" t="s">
        <v>8</v>
      </c>
      <c r="C137">
        <v>355533</v>
      </c>
      <c r="D137">
        <v>358625</v>
      </c>
      <c r="E137">
        <v>1</v>
      </c>
      <c r="F137" t="s">
        <v>752</v>
      </c>
      <c r="G137" t="s">
        <v>753</v>
      </c>
      <c r="I137" t="s">
        <v>62</v>
      </c>
      <c r="J137">
        <v>3093</v>
      </c>
      <c r="K137">
        <v>22</v>
      </c>
      <c r="L137">
        <v>1030</v>
      </c>
    </row>
    <row r="138" spans="1:12" x14ac:dyDescent="0.25">
      <c r="A138">
        <v>273</v>
      </c>
      <c r="B138" t="s">
        <v>8</v>
      </c>
      <c r="C138">
        <v>358648</v>
      </c>
      <c r="D138">
        <v>360237</v>
      </c>
      <c r="E138">
        <v>1</v>
      </c>
      <c r="F138" t="s">
        <v>754</v>
      </c>
      <c r="G138" t="s">
        <v>755</v>
      </c>
      <c r="I138" t="s">
        <v>444</v>
      </c>
      <c r="J138">
        <v>1590</v>
      </c>
      <c r="K138">
        <v>187</v>
      </c>
      <c r="L138">
        <v>529</v>
      </c>
    </row>
    <row r="139" spans="1:12" x14ac:dyDescent="0.25">
      <c r="A139">
        <v>274</v>
      </c>
      <c r="B139" t="s">
        <v>8</v>
      </c>
      <c r="C139">
        <v>360425</v>
      </c>
      <c r="D139">
        <v>363988</v>
      </c>
      <c r="E139">
        <v>1</v>
      </c>
      <c r="F139" t="s">
        <v>756</v>
      </c>
      <c r="G139" t="s">
        <v>757</v>
      </c>
      <c r="I139" t="s">
        <v>482</v>
      </c>
      <c r="J139">
        <v>3564</v>
      </c>
      <c r="K139">
        <v>214</v>
      </c>
      <c r="L139">
        <v>1187</v>
      </c>
    </row>
    <row r="140" spans="1:12" x14ac:dyDescent="0.25">
      <c r="A140">
        <v>275</v>
      </c>
      <c r="B140" t="s">
        <v>8</v>
      </c>
      <c r="C140">
        <v>364203</v>
      </c>
      <c r="D140">
        <v>365114</v>
      </c>
      <c r="E140">
        <v>1</v>
      </c>
      <c r="F140" t="s">
        <v>758</v>
      </c>
      <c r="G140" t="s">
        <v>759</v>
      </c>
      <c r="I140" t="s">
        <v>760</v>
      </c>
      <c r="J140">
        <v>912</v>
      </c>
      <c r="K140">
        <v>221</v>
      </c>
      <c r="L140">
        <v>303</v>
      </c>
    </row>
    <row r="141" spans="1:12" x14ac:dyDescent="0.25">
      <c r="A141">
        <v>276</v>
      </c>
      <c r="B141" t="s">
        <v>8</v>
      </c>
      <c r="C141">
        <v>365336</v>
      </c>
      <c r="D141">
        <v>365440</v>
      </c>
      <c r="E141">
        <v>1</v>
      </c>
      <c r="F141" t="s">
        <v>761</v>
      </c>
      <c r="G141" t="s">
        <v>762</v>
      </c>
      <c r="I141" t="s">
        <v>22</v>
      </c>
      <c r="J141">
        <v>105</v>
      </c>
      <c r="K141">
        <v>3</v>
      </c>
      <c r="L141">
        <v>34</v>
      </c>
    </row>
    <row r="142" spans="1:12" x14ac:dyDescent="0.25">
      <c r="A142">
        <v>277</v>
      </c>
      <c r="B142" t="s">
        <v>8</v>
      </c>
      <c r="C142">
        <v>365444</v>
      </c>
      <c r="D142">
        <v>365752</v>
      </c>
      <c r="E142">
        <v>1</v>
      </c>
      <c r="F142" t="s">
        <v>763</v>
      </c>
      <c r="G142" t="s">
        <v>764</v>
      </c>
      <c r="I142" t="s">
        <v>765</v>
      </c>
      <c r="J142">
        <v>309</v>
      </c>
      <c r="K142">
        <v>76</v>
      </c>
      <c r="L142">
        <v>102</v>
      </c>
    </row>
    <row r="143" spans="1:12" x14ac:dyDescent="0.25">
      <c r="A143">
        <v>278</v>
      </c>
      <c r="B143" t="s">
        <v>8</v>
      </c>
      <c r="C143">
        <v>365829</v>
      </c>
      <c r="D143">
        <v>367109</v>
      </c>
      <c r="E143">
        <v>1</v>
      </c>
      <c r="F143" t="s">
        <v>766</v>
      </c>
      <c r="G143" t="s">
        <v>767</v>
      </c>
      <c r="I143" t="s">
        <v>768</v>
      </c>
      <c r="J143">
        <v>1281</v>
      </c>
      <c r="K143">
        <v>321</v>
      </c>
      <c r="L143">
        <v>426</v>
      </c>
    </row>
    <row r="144" spans="1:12" x14ac:dyDescent="0.25">
      <c r="A144">
        <v>279</v>
      </c>
      <c r="B144" t="s">
        <v>8</v>
      </c>
      <c r="C144">
        <v>367431</v>
      </c>
      <c r="D144">
        <v>368843</v>
      </c>
      <c r="E144">
        <v>1</v>
      </c>
      <c r="F144" t="s">
        <v>769</v>
      </c>
      <c r="G144" t="s">
        <v>770</v>
      </c>
      <c r="I144" t="s">
        <v>22</v>
      </c>
      <c r="J144">
        <v>1413</v>
      </c>
      <c r="K144">
        <v>253</v>
      </c>
      <c r="L144">
        <v>470</v>
      </c>
    </row>
    <row r="145" spans="1:12" x14ac:dyDescent="0.25">
      <c r="A145">
        <v>280</v>
      </c>
      <c r="B145" t="s">
        <v>8</v>
      </c>
      <c r="C145">
        <v>369097</v>
      </c>
      <c r="D145">
        <v>369837</v>
      </c>
      <c r="E145">
        <v>1</v>
      </c>
      <c r="F145" t="s">
        <v>771</v>
      </c>
      <c r="G145" t="s">
        <v>772</v>
      </c>
      <c r="I145" t="s">
        <v>765</v>
      </c>
      <c r="J145">
        <v>741</v>
      </c>
      <c r="K145">
        <v>178</v>
      </c>
      <c r="L145">
        <v>246</v>
      </c>
    </row>
    <row r="146" spans="1:12" x14ac:dyDescent="0.25">
      <c r="A146">
        <v>281</v>
      </c>
      <c r="B146" t="s">
        <v>8</v>
      </c>
      <c r="C146">
        <v>370016</v>
      </c>
      <c r="D146">
        <v>370942</v>
      </c>
      <c r="E146">
        <v>1</v>
      </c>
      <c r="F146" t="s">
        <v>773</v>
      </c>
      <c r="G146" t="s">
        <v>774</v>
      </c>
      <c r="I146" t="s">
        <v>570</v>
      </c>
      <c r="J146">
        <v>927</v>
      </c>
      <c r="K146">
        <v>362</v>
      </c>
      <c r="L146">
        <v>308</v>
      </c>
    </row>
    <row r="147" spans="1:12" x14ac:dyDescent="0.25">
      <c r="A147">
        <v>282</v>
      </c>
      <c r="B147" t="s">
        <v>8</v>
      </c>
      <c r="C147">
        <v>371305</v>
      </c>
      <c r="D147">
        <v>371970</v>
      </c>
      <c r="E147">
        <v>1</v>
      </c>
      <c r="F147" t="s">
        <v>775</v>
      </c>
      <c r="G147" t="s">
        <v>776</v>
      </c>
      <c r="I147" t="s">
        <v>160</v>
      </c>
      <c r="J147">
        <v>666</v>
      </c>
      <c r="K147">
        <v>44</v>
      </c>
      <c r="L147">
        <v>221</v>
      </c>
    </row>
    <row r="148" spans="1:12" x14ac:dyDescent="0.25">
      <c r="A148">
        <v>285</v>
      </c>
      <c r="B148" t="s">
        <v>8</v>
      </c>
      <c r="C148">
        <v>374197</v>
      </c>
      <c r="D148">
        <v>374724</v>
      </c>
      <c r="E148">
        <v>1</v>
      </c>
      <c r="F148" t="s">
        <v>781</v>
      </c>
      <c r="G148" t="s">
        <v>782</v>
      </c>
      <c r="I148" t="s">
        <v>22</v>
      </c>
      <c r="J148">
        <v>528</v>
      </c>
      <c r="K148">
        <v>508</v>
      </c>
      <c r="L148">
        <v>175</v>
      </c>
    </row>
    <row r="149" spans="1:12" x14ac:dyDescent="0.25">
      <c r="A149">
        <v>288</v>
      </c>
      <c r="B149" t="s">
        <v>8</v>
      </c>
      <c r="C149">
        <v>377152</v>
      </c>
      <c r="D149">
        <v>378963</v>
      </c>
      <c r="E149">
        <v>1</v>
      </c>
      <c r="F149" t="s">
        <v>787</v>
      </c>
      <c r="G149" t="s">
        <v>788</v>
      </c>
      <c r="I149" t="s">
        <v>22</v>
      </c>
      <c r="J149">
        <v>1812</v>
      </c>
      <c r="K149">
        <v>146</v>
      </c>
      <c r="L149">
        <v>603</v>
      </c>
    </row>
    <row r="150" spans="1:12" x14ac:dyDescent="0.25">
      <c r="A150">
        <v>290</v>
      </c>
      <c r="B150" t="s">
        <v>8</v>
      </c>
      <c r="C150">
        <v>379419</v>
      </c>
      <c r="D150">
        <v>379751</v>
      </c>
      <c r="E150">
        <v>1</v>
      </c>
      <c r="F150" t="s">
        <v>791</v>
      </c>
      <c r="G150" t="s">
        <v>792</v>
      </c>
      <c r="I150" t="s">
        <v>22</v>
      </c>
      <c r="J150">
        <v>333</v>
      </c>
      <c r="K150">
        <v>155</v>
      </c>
      <c r="L150">
        <v>110</v>
      </c>
    </row>
    <row r="151" spans="1:12" x14ac:dyDescent="0.25">
      <c r="A151">
        <v>292</v>
      </c>
      <c r="B151" t="s">
        <v>8</v>
      </c>
      <c r="C151">
        <v>382261</v>
      </c>
      <c r="D151">
        <v>382722</v>
      </c>
      <c r="E151">
        <v>1</v>
      </c>
      <c r="F151" t="s">
        <v>796</v>
      </c>
      <c r="G151" t="s">
        <v>797</v>
      </c>
      <c r="I151" t="s">
        <v>798</v>
      </c>
      <c r="J151">
        <v>462</v>
      </c>
      <c r="K151">
        <v>-10</v>
      </c>
      <c r="L151">
        <v>153</v>
      </c>
    </row>
    <row r="152" spans="1:12" x14ac:dyDescent="0.25">
      <c r="A152">
        <v>293</v>
      </c>
      <c r="B152" t="s">
        <v>8</v>
      </c>
      <c r="C152">
        <v>382713</v>
      </c>
      <c r="D152">
        <v>383309</v>
      </c>
      <c r="E152">
        <v>1</v>
      </c>
      <c r="F152" t="s">
        <v>799</v>
      </c>
      <c r="G152" t="s">
        <v>800</v>
      </c>
      <c r="I152" t="s">
        <v>801</v>
      </c>
      <c r="J152">
        <v>597</v>
      </c>
      <c r="K152">
        <v>171</v>
      </c>
      <c r="L152">
        <v>198</v>
      </c>
    </row>
    <row r="153" spans="1:12" x14ac:dyDescent="0.25">
      <c r="A153">
        <v>300</v>
      </c>
      <c r="B153" t="s">
        <v>8</v>
      </c>
      <c r="C153">
        <v>387671</v>
      </c>
      <c r="D153">
        <v>387802</v>
      </c>
      <c r="E153">
        <v>1</v>
      </c>
      <c r="F153" t="s">
        <v>820</v>
      </c>
      <c r="G153" t="s">
        <v>821</v>
      </c>
      <c r="I153" t="s">
        <v>22</v>
      </c>
      <c r="J153">
        <v>132</v>
      </c>
      <c r="K153">
        <v>-4</v>
      </c>
      <c r="L153">
        <v>43</v>
      </c>
    </row>
    <row r="154" spans="1:12" x14ac:dyDescent="0.25">
      <c r="A154">
        <v>309</v>
      </c>
      <c r="B154" t="s">
        <v>8</v>
      </c>
      <c r="C154">
        <v>396109</v>
      </c>
      <c r="D154">
        <v>396843</v>
      </c>
      <c r="E154">
        <v>1</v>
      </c>
      <c r="F154" t="s">
        <v>846</v>
      </c>
      <c r="G154" t="s">
        <v>847</v>
      </c>
      <c r="H154" t="s">
        <v>848</v>
      </c>
      <c r="I154" t="s">
        <v>849</v>
      </c>
      <c r="J154">
        <v>735</v>
      </c>
      <c r="K154">
        <v>-11</v>
      </c>
      <c r="L154">
        <v>244</v>
      </c>
    </row>
    <row r="155" spans="1:12" x14ac:dyDescent="0.25">
      <c r="A155">
        <v>310</v>
      </c>
      <c r="B155" t="s">
        <v>8</v>
      </c>
      <c r="C155">
        <v>396833</v>
      </c>
      <c r="D155">
        <v>397393</v>
      </c>
      <c r="E155">
        <v>1</v>
      </c>
      <c r="F155" t="s">
        <v>850</v>
      </c>
      <c r="G155" t="s">
        <v>851</v>
      </c>
      <c r="I155" t="s">
        <v>22</v>
      </c>
      <c r="J155">
        <v>561</v>
      </c>
      <c r="K155">
        <v>97</v>
      </c>
      <c r="L155">
        <v>186</v>
      </c>
    </row>
    <row r="156" spans="1:12" x14ac:dyDescent="0.25">
      <c r="A156">
        <v>311</v>
      </c>
      <c r="B156" t="s">
        <v>8</v>
      </c>
      <c r="C156">
        <v>397491</v>
      </c>
      <c r="D156">
        <v>398009</v>
      </c>
      <c r="E156">
        <v>1</v>
      </c>
      <c r="F156" t="s">
        <v>852</v>
      </c>
      <c r="G156" t="s">
        <v>853</v>
      </c>
      <c r="I156" t="s">
        <v>29</v>
      </c>
      <c r="J156">
        <v>519</v>
      </c>
      <c r="K156">
        <v>60</v>
      </c>
      <c r="L156">
        <v>172</v>
      </c>
    </row>
    <row r="157" spans="1:12" x14ac:dyDescent="0.25">
      <c r="A157">
        <v>322</v>
      </c>
      <c r="B157" t="s">
        <v>8</v>
      </c>
      <c r="C157">
        <v>413447</v>
      </c>
      <c r="D157">
        <v>414322</v>
      </c>
      <c r="E157">
        <v>1</v>
      </c>
      <c r="F157" t="s">
        <v>880</v>
      </c>
      <c r="G157" t="s">
        <v>881</v>
      </c>
      <c r="I157" t="s">
        <v>570</v>
      </c>
      <c r="J157">
        <v>876</v>
      </c>
      <c r="K157">
        <v>67</v>
      </c>
      <c r="L157">
        <v>291</v>
      </c>
    </row>
    <row r="158" spans="1:12" x14ac:dyDescent="0.25">
      <c r="A158">
        <v>349</v>
      </c>
      <c r="B158" t="s">
        <v>8</v>
      </c>
      <c r="C158">
        <v>455478</v>
      </c>
      <c r="D158">
        <v>459566</v>
      </c>
      <c r="E158">
        <v>1</v>
      </c>
      <c r="F158" t="s">
        <v>954</v>
      </c>
      <c r="G158" t="s">
        <v>955</v>
      </c>
      <c r="I158" t="s">
        <v>508</v>
      </c>
      <c r="J158">
        <v>4089</v>
      </c>
      <c r="K158">
        <v>340</v>
      </c>
      <c r="L158">
        <v>1362</v>
      </c>
    </row>
    <row r="159" spans="1:12" x14ac:dyDescent="0.25">
      <c r="A159">
        <v>363</v>
      </c>
      <c r="B159" t="s">
        <v>8</v>
      </c>
      <c r="C159">
        <v>485942</v>
      </c>
      <c r="D159">
        <v>486784</v>
      </c>
      <c r="E159">
        <v>1</v>
      </c>
      <c r="F159" t="s">
        <v>984</v>
      </c>
      <c r="G159" t="s">
        <v>985</v>
      </c>
      <c r="I159" t="s">
        <v>570</v>
      </c>
      <c r="J159">
        <v>843</v>
      </c>
      <c r="K159">
        <v>964</v>
      </c>
      <c r="L159">
        <v>280</v>
      </c>
    </row>
    <row r="160" spans="1:12" x14ac:dyDescent="0.25">
      <c r="A160">
        <v>364</v>
      </c>
      <c r="B160" t="s">
        <v>8</v>
      </c>
      <c r="C160">
        <v>487749</v>
      </c>
      <c r="D160">
        <v>490580</v>
      </c>
      <c r="E160">
        <v>1</v>
      </c>
      <c r="F160" t="s">
        <v>986</v>
      </c>
      <c r="G160" t="s">
        <v>987</v>
      </c>
      <c r="I160" t="s">
        <v>988</v>
      </c>
      <c r="J160">
        <v>2832</v>
      </c>
      <c r="K160">
        <v>303</v>
      </c>
      <c r="L160">
        <v>943</v>
      </c>
    </row>
    <row r="161" spans="1:12" x14ac:dyDescent="0.25">
      <c r="A161">
        <v>365</v>
      </c>
      <c r="B161" t="s">
        <v>8</v>
      </c>
      <c r="C161">
        <v>490884</v>
      </c>
      <c r="D161">
        <v>493958</v>
      </c>
      <c r="E161">
        <v>1</v>
      </c>
      <c r="F161" t="s">
        <v>989</v>
      </c>
      <c r="G161" t="s">
        <v>990</v>
      </c>
      <c r="I161" t="s">
        <v>62</v>
      </c>
      <c r="J161">
        <v>3075</v>
      </c>
      <c r="K161">
        <v>13</v>
      </c>
      <c r="L161">
        <v>1024</v>
      </c>
    </row>
    <row r="162" spans="1:12" x14ac:dyDescent="0.25">
      <c r="A162">
        <v>366</v>
      </c>
      <c r="B162" t="s">
        <v>8</v>
      </c>
      <c r="C162">
        <v>493972</v>
      </c>
      <c r="D162">
        <v>495576</v>
      </c>
      <c r="E162">
        <v>1</v>
      </c>
      <c r="F162" t="s">
        <v>991</v>
      </c>
      <c r="G162" t="s">
        <v>992</v>
      </c>
      <c r="I162" t="s">
        <v>444</v>
      </c>
      <c r="J162">
        <v>1605</v>
      </c>
      <c r="K162">
        <v>91</v>
      </c>
      <c r="L162">
        <v>534</v>
      </c>
    </row>
    <row r="163" spans="1:12" x14ac:dyDescent="0.25">
      <c r="A163">
        <v>367</v>
      </c>
      <c r="B163" t="s">
        <v>8</v>
      </c>
      <c r="C163">
        <v>495668</v>
      </c>
      <c r="D163">
        <v>496450</v>
      </c>
      <c r="E163">
        <v>1</v>
      </c>
      <c r="F163" t="s">
        <v>993</v>
      </c>
      <c r="G163" t="s">
        <v>994</v>
      </c>
      <c r="I163" t="s">
        <v>995</v>
      </c>
      <c r="J163">
        <v>783</v>
      </c>
      <c r="K163">
        <v>83</v>
      </c>
      <c r="L163">
        <v>260</v>
      </c>
    </row>
    <row r="164" spans="1:12" x14ac:dyDescent="0.25">
      <c r="A164">
        <v>368</v>
      </c>
      <c r="B164" t="s">
        <v>8</v>
      </c>
      <c r="C164">
        <v>496534</v>
      </c>
      <c r="D164">
        <v>497424</v>
      </c>
      <c r="E164">
        <v>1</v>
      </c>
      <c r="F164" t="s">
        <v>996</v>
      </c>
      <c r="G164" t="s">
        <v>997</v>
      </c>
      <c r="H164" t="s">
        <v>998</v>
      </c>
      <c r="I164" t="s">
        <v>999</v>
      </c>
      <c r="J164">
        <v>891</v>
      </c>
      <c r="K164">
        <v>390</v>
      </c>
      <c r="L164">
        <v>296</v>
      </c>
    </row>
    <row r="165" spans="1:12" x14ac:dyDescent="0.25">
      <c r="A165">
        <v>378</v>
      </c>
      <c r="B165" t="s">
        <v>8</v>
      </c>
      <c r="C165">
        <v>515353</v>
      </c>
      <c r="D165">
        <v>515616</v>
      </c>
      <c r="E165">
        <v>1</v>
      </c>
      <c r="F165" t="s">
        <v>1026</v>
      </c>
      <c r="G165" t="s">
        <v>1027</v>
      </c>
      <c r="I165" t="s">
        <v>22</v>
      </c>
      <c r="J165">
        <v>264</v>
      </c>
      <c r="K165">
        <v>-22</v>
      </c>
      <c r="L165">
        <v>87</v>
      </c>
    </row>
    <row r="166" spans="1:12" x14ac:dyDescent="0.25">
      <c r="A166">
        <v>382</v>
      </c>
      <c r="B166" t="s">
        <v>8</v>
      </c>
      <c r="C166">
        <v>517659</v>
      </c>
      <c r="D166">
        <v>518216</v>
      </c>
      <c r="E166">
        <v>1</v>
      </c>
      <c r="F166" t="s">
        <v>1034</v>
      </c>
      <c r="G166" t="s">
        <v>1035</v>
      </c>
      <c r="I166" t="s">
        <v>22</v>
      </c>
      <c r="J166">
        <v>558</v>
      </c>
      <c r="K166">
        <v>148</v>
      </c>
      <c r="L166">
        <v>185</v>
      </c>
    </row>
    <row r="167" spans="1:12" x14ac:dyDescent="0.25">
      <c r="A167">
        <v>383</v>
      </c>
      <c r="B167" t="s">
        <v>8</v>
      </c>
      <c r="C167">
        <v>518365</v>
      </c>
      <c r="D167">
        <v>518487</v>
      </c>
      <c r="E167">
        <v>1</v>
      </c>
      <c r="F167" t="s">
        <v>1036</v>
      </c>
      <c r="G167" t="s">
        <v>1037</v>
      </c>
      <c r="I167" t="s">
        <v>22</v>
      </c>
      <c r="J167">
        <v>123</v>
      </c>
      <c r="K167">
        <v>99</v>
      </c>
      <c r="L167">
        <v>40</v>
      </c>
    </row>
    <row r="168" spans="1:12" x14ac:dyDescent="0.25">
      <c r="A168">
        <v>387</v>
      </c>
      <c r="B168" t="s">
        <v>8</v>
      </c>
      <c r="C168">
        <v>526988</v>
      </c>
      <c r="D168">
        <v>527818</v>
      </c>
      <c r="E168">
        <v>1</v>
      </c>
      <c r="F168" t="s">
        <v>1047</v>
      </c>
      <c r="G168" t="s">
        <v>1048</v>
      </c>
      <c r="I168" t="s">
        <v>22</v>
      </c>
      <c r="J168">
        <v>831</v>
      </c>
      <c r="K168">
        <v>-20</v>
      </c>
      <c r="L168">
        <v>276</v>
      </c>
    </row>
    <row r="169" spans="1:12" x14ac:dyDescent="0.25">
      <c r="A169">
        <v>388</v>
      </c>
      <c r="B169" t="s">
        <v>8</v>
      </c>
      <c r="C169">
        <v>527799</v>
      </c>
      <c r="D169">
        <v>528224</v>
      </c>
      <c r="E169">
        <v>1</v>
      </c>
      <c r="F169" t="s">
        <v>1049</v>
      </c>
      <c r="G169" t="s">
        <v>1050</v>
      </c>
      <c r="I169" t="s">
        <v>22</v>
      </c>
      <c r="J169">
        <v>426</v>
      </c>
      <c r="K169">
        <v>19</v>
      </c>
      <c r="L169">
        <v>141</v>
      </c>
    </row>
    <row r="170" spans="1:12" x14ac:dyDescent="0.25">
      <c r="A170">
        <v>401</v>
      </c>
      <c r="B170" t="s">
        <v>8</v>
      </c>
      <c r="C170">
        <v>536307</v>
      </c>
      <c r="D170">
        <v>536978</v>
      </c>
      <c r="E170">
        <v>1</v>
      </c>
      <c r="F170" t="s">
        <v>1076</v>
      </c>
      <c r="G170" t="s">
        <v>1077</v>
      </c>
      <c r="I170" t="s">
        <v>1078</v>
      </c>
      <c r="J170">
        <v>672</v>
      </c>
      <c r="K170">
        <v>0</v>
      </c>
      <c r="L170">
        <v>223</v>
      </c>
    </row>
    <row r="171" spans="1:12" x14ac:dyDescent="0.25">
      <c r="A171">
        <v>402</v>
      </c>
      <c r="B171" t="s">
        <v>8</v>
      </c>
      <c r="C171">
        <v>536979</v>
      </c>
      <c r="D171">
        <v>537884</v>
      </c>
      <c r="E171">
        <v>1</v>
      </c>
      <c r="F171" t="s">
        <v>1079</v>
      </c>
      <c r="G171" t="s">
        <v>1080</v>
      </c>
      <c r="I171" t="s">
        <v>22</v>
      </c>
      <c r="J171">
        <v>906</v>
      </c>
      <c r="K171">
        <v>6</v>
      </c>
      <c r="L171">
        <v>301</v>
      </c>
    </row>
    <row r="172" spans="1:12" x14ac:dyDescent="0.25">
      <c r="A172">
        <v>403</v>
      </c>
      <c r="B172" t="s">
        <v>8</v>
      </c>
      <c r="C172">
        <v>537891</v>
      </c>
      <c r="D172">
        <v>538757</v>
      </c>
      <c r="E172">
        <v>1</v>
      </c>
      <c r="F172" t="s">
        <v>1081</v>
      </c>
      <c r="G172" t="s">
        <v>1082</v>
      </c>
      <c r="I172" t="s">
        <v>22</v>
      </c>
      <c r="J172">
        <v>867</v>
      </c>
      <c r="K172">
        <v>10</v>
      </c>
      <c r="L172">
        <v>288</v>
      </c>
    </row>
    <row r="173" spans="1:12" x14ac:dyDescent="0.25">
      <c r="A173">
        <v>404</v>
      </c>
      <c r="B173" t="s">
        <v>8</v>
      </c>
      <c r="C173">
        <v>538768</v>
      </c>
      <c r="D173">
        <v>539910</v>
      </c>
      <c r="E173">
        <v>1</v>
      </c>
      <c r="F173" t="s">
        <v>1083</v>
      </c>
      <c r="G173" t="s">
        <v>1084</v>
      </c>
      <c r="I173" t="s">
        <v>22</v>
      </c>
      <c r="J173">
        <v>1143</v>
      </c>
      <c r="K173">
        <v>10</v>
      </c>
      <c r="L173">
        <v>380</v>
      </c>
    </row>
    <row r="174" spans="1:12" x14ac:dyDescent="0.25">
      <c r="A174">
        <v>405</v>
      </c>
      <c r="B174" t="s">
        <v>8</v>
      </c>
      <c r="C174">
        <v>539921</v>
      </c>
      <c r="D174">
        <v>540430</v>
      </c>
      <c r="E174">
        <v>1</v>
      </c>
      <c r="F174" t="s">
        <v>1085</v>
      </c>
      <c r="G174" t="s">
        <v>1086</v>
      </c>
      <c r="I174" t="s">
        <v>22</v>
      </c>
      <c r="J174">
        <v>510</v>
      </c>
      <c r="K174">
        <v>7</v>
      </c>
      <c r="L174">
        <v>169</v>
      </c>
    </row>
    <row r="175" spans="1:12" x14ac:dyDescent="0.25">
      <c r="A175">
        <v>406</v>
      </c>
      <c r="B175" t="s">
        <v>8</v>
      </c>
      <c r="C175">
        <v>540438</v>
      </c>
      <c r="D175">
        <v>542903</v>
      </c>
      <c r="E175">
        <v>1</v>
      </c>
      <c r="F175" t="s">
        <v>1087</v>
      </c>
      <c r="G175" t="s">
        <v>1088</v>
      </c>
      <c r="H175" t="s">
        <v>1089</v>
      </c>
      <c r="I175" t="s">
        <v>1090</v>
      </c>
      <c r="J175">
        <v>2466</v>
      </c>
      <c r="K175">
        <v>183</v>
      </c>
      <c r="L175">
        <v>821</v>
      </c>
    </row>
    <row r="176" spans="1:12" x14ac:dyDescent="0.25">
      <c r="A176">
        <v>407</v>
      </c>
      <c r="B176" t="s">
        <v>8</v>
      </c>
      <c r="C176">
        <v>543087</v>
      </c>
      <c r="D176">
        <v>543521</v>
      </c>
      <c r="E176">
        <v>1</v>
      </c>
      <c r="F176" t="s">
        <v>1091</v>
      </c>
      <c r="G176" t="s">
        <v>1092</v>
      </c>
      <c r="I176" t="s">
        <v>22</v>
      </c>
      <c r="J176">
        <v>435</v>
      </c>
      <c r="K176">
        <v>31</v>
      </c>
      <c r="L176">
        <v>144</v>
      </c>
    </row>
    <row r="177" spans="1:12" x14ac:dyDescent="0.25">
      <c r="A177">
        <v>408</v>
      </c>
      <c r="B177" t="s">
        <v>8</v>
      </c>
      <c r="C177">
        <v>543553</v>
      </c>
      <c r="D177">
        <v>545421</v>
      </c>
      <c r="E177">
        <v>1</v>
      </c>
      <c r="F177" t="s">
        <v>1093</v>
      </c>
      <c r="G177" t="s">
        <v>1094</v>
      </c>
      <c r="I177" t="s">
        <v>22</v>
      </c>
      <c r="J177">
        <v>1869</v>
      </c>
      <c r="K177">
        <v>102</v>
      </c>
      <c r="L177">
        <v>622</v>
      </c>
    </row>
    <row r="178" spans="1:12" x14ac:dyDescent="0.25">
      <c r="A178">
        <v>409</v>
      </c>
      <c r="B178" t="s">
        <v>8</v>
      </c>
      <c r="C178">
        <v>545524</v>
      </c>
      <c r="D178">
        <v>547359</v>
      </c>
      <c r="E178">
        <v>1</v>
      </c>
      <c r="F178" t="s">
        <v>1095</v>
      </c>
      <c r="G178" t="s">
        <v>1096</v>
      </c>
      <c r="I178" t="s">
        <v>1097</v>
      </c>
      <c r="J178">
        <v>1836</v>
      </c>
      <c r="K178">
        <v>12</v>
      </c>
      <c r="L178">
        <v>611</v>
      </c>
    </row>
    <row r="179" spans="1:12" x14ac:dyDescent="0.25">
      <c r="A179">
        <v>410</v>
      </c>
      <c r="B179" t="s">
        <v>8</v>
      </c>
      <c r="C179">
        <v>547372</v>
      </c>
      <c r="D179">
        <v>548232</v>
      </c>
      <c r="E179">
        <v>1</v>
      </c>
      <c r="F179" t="s">
        <v>1098</v>
      </c>
      <c r="G179" t="s">
        <v>1099</v>
      </c>
      <c r="I179" t="s">
        <v>22</v>
      </c>
      <c r="J179">
        <v>861</v>
      </c>
      <c r="K179">
        <v>17</v>
      </c>
      <c r="L179">
        <v>286</v>
      </c>
    </row>
    <row r="180" spans="1:12" x14ac:dyDescent="0.25">
      <c r="A180">
        <v>411</v>
      </c>
      <c r="B180" t="s">
        <v>8</v>
      </c>
      <c r="C180">
        <v>548250</v>
      </c>
      <c r="D180">
        <v>548738</v>
      </c>
      <c r="E180">
        <v>1</v>
      </c>
      <c r="F180" t="s">
        <v>1100</v>
      </c>
      <c r="G180" t="s">
        <v>1101</v>
      </c>
      <c r="I180" t="s">
        <v>22</v>
      </c>
      <c r="J180">
        <v>489</v>
      </c>
      <c r="K180">
        <v>0</v>
      </c>
      <c r="L180">
        <v>162</v>
      </c>
    </row>
    <row r="181" spans="1:12" x14ac:dyDescent="0.25">
      <c r="A181">
        <v>412</v>
      </c>
      <c r="B181" t="s">
        <v>8</v>
      </c>
      <c r="C181">
        <v>548739</v>
      </c>
      <c r="D181">
        <v>550994</v>
      </c>
      <c r="E181">
        <v>1</v>
      </c>
      <c r="F181" t="s">
        <v>1102</v>
      </c>
      <c r="G181" t="s">
        <v>1103</v>
      </c>
      <c r="I181" t="s">
        <v>22</v>
      </c>
      <c r="J181">
        <v>2256</v>
      </c>
      <c r="K181">
        <v>3</v>
      </c>
      <c r="L181">
        <v>751</v>
      </c>
    </row>
    <row r="182" spans="1:12" x14ac:dyDescent="0.25">
      <c r="A182">
        <v>413</v>
      </c>
      <c r="B182" t="s">
        <v>8</v>
      </c>
      <c r="C182">
        <v>550998</v>
      </c>
      <c r="D182">
        <v>551618</v>
      </c>
      <c r="E182">
        <v>1</v>
      </c>
      <c r="F182" t="s">
        <v>1104</v>
      </c>
      <c r="G182" t="s">
        <v>1105</v>
      </c>
      <c r="I182" t="s">
        <v>22</v>
      </c>
      <c r="J182">
        <v>621</v>
      </c>
      <c r="K182">
        <v>7</v>
      </c>
      <c r="L182">
        <v>206</v>
      </c>
    </row>
    <row r="183" spans="1:12" x14ac:dyDescent="0.25">
      <c r="A183">
        <v>414</v>
      </c>
      <c r="B183" t="s">
        <v>8</v>
      </c>
      <c r="C183">
        <v>551626</v>
      </c>
      <c r="D183">
        <v>552399</v>
      </c>
      <c r="E183">
        <v>1</v>
      </c>
      <c r="F183" t="s">
        <v>1106</v>
      </c>
      <c r="G183" t="s">
        <v>1107</v>
      </c>
      <c r="I183" t="s">
        <v>22</v>
      </c>
      <c r="J183">
        <v>774</v>
      </c>
      <c r="K183">
        <v>170</v>
      </c>
      <c r="L183">
        <v>257</v>
      </c>
    </row>
    <row r="184" spans="1:12" x14ac:dyDescent="0.25">
      <c r="A184">
        <v>415</v>
      </c>
      <c r="B184" t="s">
        <v>8</v>
      </c>
      <c r="C184">
        <v>552570</v>
      </c>
      <c r="D184">
        <v>553586</v>
      </c>
      <c r="E184">
        <v>1</v>
      </c>
      <c r="F184" t="s">
        <v>1108</v>
      </c>
      <c r="G184" t="s">
        <v>1109</v>
      </c>
      <c r="I184" t="s">
        <v>22</v>
      </c>
      <c r="J184">
        <v>1017</v>
      </c>
      <c r="K184">
        <v>48</v>
      </c>
      <c r="L184">
        <v>338</v>
      </c>
    </row>
    <row r="185" spans="1:12" x14ac:dyDescent="0.25">
      <c r="A185">
        <v>416</v>
      </c>
      <c r="B185" t="s">
        <v>8</v>
      </c>
      <c r="C185">
        <v>553635</v>
      </c>
      <c r="D185">
        <v>553865</v>
      </c>
      <c r="E185">
        <v>1</v>
      </c>
      <c r="F185" t="s">
        <v>1110</v>
      </c>
      <c r="G185" t="s">
        <v>1111</v>
      </c>
      <c r="I185" t="s">
        <v>1112</v>
      </c>
      <c r="J185">
        <v>231</v>
      </c>
      <c r="K185">
        <v>-43</v>
      </c>
      <c r="L185">
        <v>76</v>
      </c>
    </row>
    <row r="186" spans="1:12" x14ac:dyDescent="0.25">
      <c r="A186">
        <v>417</v>
      </c>
      <c r="B186" t="s">
        <v>8</v>
      </c>
      <c r="C186">
        <v>553823</v>
      </c>
      <c r="D186">
        <v>554194</v>
      </c>
      <c r="E186">
        <v>1</v>
      </c>
      <c r="F186" t="s">
        <v>1113</v>
      </c>
      <c r="G186" t="s">
        <v>1114</v>
      </c>
      <c r="I186" t="s">
        <v>1115</v>
      </c>
      <c r="J186">
        <v>372</v>
      </c>
      <c r="K186">
        <v>-65</v>
      </c>
      <c r="L186">
        <v>123</v>
      </c>
    </row>
    <row r="187" spans="1:12" x14ac:dyDescent="0.25">
      <c r="A187">
        <v>418</v>
      </c>
      <c r="B187" t="s">
        <v>8</v>
      </c>
      <c r="C187">
        <v>554130</v>
      </c>
      <c r="D187">
        <v>554540</v>
      </c>
      <c r="E187">
        <v>1</v>
      </c>
      <c r="F187" t="s">
        <v>1116</v>
      </c>
      <c r="G187" t="s">
        <v>1117</v>
      </c>
      <c r="I187" t="s">
        <v>22</v>
      </c>
      <c r="J187">
        <v>411</v>
      </c>
      <c r="K187">
        <v>7</v>
      </c>
      <c r="L187">
        <v>136</v>
      </c>
    </row>
    <row r="188" spans="1:12" x14ac:dyDescent="0.25">
      <c r="A188">
        <v>419</v>
      </c>
      <c r="B188" t="s">
        <v>8</v>
      </c>
      <c r="C188">
        <v>554548</v>
      </c>
      <c r="D188">
        <v>554652</v>
      </c>
      <c r="E188">
        <v>1</v>
      </c>
      <c r="F188" t="s">
        <v>1118</v>
      </c>
      <c r="G188" t="s">
        <v>1119</v>
      </c>
      <c r="I188" t="s">
        <v>22</v>
      </c>
      <c r="J188">
        <v>105</v>
      </c>
      <c r="K188">
        <v>136</v>
      </c>
      <c r="L188">
        <v>34</v>
      </c>
    </row>
    <row r="189" spans="1:12" x14ac:dyDescent="0.25">
      <c r="A189">
        <v>420</v>
      </c>
      <c r="B189" t="s">
        <v>8</v>
      </c>
      <c r="C189">
        <v>554789</v>
      </c>
      <c r="D189">
        <v>555691</v>
      </c>
      <c r="E189">
        <v>1</v>
      </c>
      <c r="F189" t="s">
        <v>1120</v>
      </c>
      <c r="G189" t="s">
        <v>1121</v>
      </c>
      <c r="I189" t="s">
        <v>22</v>
      </c>
      <c r="J189">
        <v>903</v>
      </c>
      <c r="K189">
        <v>70</v>
      </c>
      <c r="L189">
        <v>300</v>
      </c>
    </row>
    <row r="190" spans="1:12" x14ac:dyDescent="0.25">
      <c r="A190">
        <v>421</v>
      </c>
      <c r="B190" t="s">
        <v>8</v>
      </c>
      <c r="C190">
        <v>555762</v>
      </c>
      <c r="D190">
        <v>555896</v>
      </c>
      <c r="E190">
        <v>1</v>
      </c>
      <c r="F190" t="s">
        <v>1122</v>
      </c>
      <c r="G190" t="s">
        <v>1123</v>
      </c>
      <c r="I190" t="s">
        <v>22</v>
      </c>
      <c r="J190">
        <v>135</v>
      </c>
      <c r="K190">
        <v>117</v>
      </c>
      <c r="L190">
        <v>44</v>
      </c>
    </row>
    <row r="191" spans="1:12" x14ac:dyDescent="0.25">
      <c r="A191">
        <v>422</v>
      </c>
      <c r="B191" t="s">
        <v>8</v>
      </c>
      <c r="C191">
        <v>556014</v>
      </c>
      <c r="D191">
        <v>557570</v>
      </c>
      <c r="E191">
        <v>1</v>
      </c>
      <c r="F191" t="s">
        <v>1124</v>
      </c>
      <c r="G191" t="s">
        <v>1125</v>
      </c>
      <c r="I191" t="s">
        <v>22</v>
      </c>
      <c r="J191">
        <v>1557</v>
      </c>
      <c r="K191">
        <v>-1</v>
      </c>
      <c r="L191">
        <v>518</v>
      </c>
    </row>
    <row r="192" spans="1:12" x14ac:dyDescent="0.25">
      <c r="A192">
        <v>423</v>
      </c>
      <c r="B192" t="s">
        <v>8</v>
      </c>
      <c r="C192">
        <v>557570</v>
      </c>
      <c r="D192">
        <v>558640</v>
      </c>
      <c r="E192">
        <v>1</v>
      </c>
      <c r="F192" t="s">
        <v>1126</v>
      </c>
      <c r="G192" t="s">
        <v>1127</v>
      </c>
      <c r="I192" t="s">
        <v>22</v>
      </c>
      <c r="J192">
        <v>1071</v>
      </c>
      <c r="K192">
        <v>28</v>
      </c>
      <c r="L192">
        <v>356</v>
      </c>
    </row>
    <row r="193" spans="1:12" x14ac:dyDescent="0.25">
      <c r="A193">
        <v>424</v>
      </c>
      <c r="B193" t="s">
        <v>8</v>
      </c>
      <c r="C193">
        <v>558669</v>
      </c>
      <c r="D193">
        <v>558812</v>
      </c>
      <c r="E193">
        <v>1</v>
      </c>
      <c r="F193" t="s">
        <v>1128</v>
      </c>
      <c r="G193" t="s">
        <v>1129</v>
      </c>
      <c r="I193" t="s">
        <v>22</v>
      </c>
      <c r="J193">
        <v>144</v>
      </c>
      <c r="K193">
        <v>-4</v>
      </c>
      <c r="L193">
        <v>47</v>
      </c>
    </row>
    <row r="194" spans="1:12" x14ac:dyDescent="0.25">
      <c r="A194">
        <v>427</v>
      </c>
      <c r="B194" t="s">
        <v>8</v>
      </c>
      <c r="C194">
        <v>560146</v>
      </c>
      <c r="D194">
        <v>560250</v>
      </c>
      <c r="E194">
        <v>1</v>
      </c>
      <c r="F194" t="s">
        <v>1134</v>
      </c>
      <c r="G194" t="s">
        <v>1135</v>
      </c>
      <c r="I194" t="s">
        <v>22</v>
      </c>
      <c r="J194">
        <v>105</v>
      </c>
      <c r="K194">
        <v>14</v>
      </c>
      <c r="L194">
        <v>34</v>
      </c>
    </row>
    <row r="195" spans="1:12" x14ac:dyDescent="0.25">
      <c r="A195">
        <v>428</v>
      </c>
      <c r="B195" t="s">
        <v>8</v>
      </c>
      <c r="C195">
        <v>560265</v>
      </c>
      <c r="D195">
        <v>560381</v>
      </c>
      <c r="E195">
        <v>1</v>
      </c>
      <c r="F195" t="s">
        <v>1136</v>
      </c>
      <c r="G195" t="s">
        <v>1137</v>
      </c>
      <c r="I195" t="s">
        <v>22</v>
      </c>
      <c r="J195">
        <v>117</v>
      </c>
      <c r="K195">
        <v>66</v>
      </c>
      <c r="L195">
        <v>38</v>
      </c>
    </row>
    <row r="196" spans="1:12" x14ac:dyDescent="0.25">
      <c r="A196">
        <v>429</v>
      </c>
      <c r="B196" t="s">
        <v>8</v>
      </c>
      <c r="C196">
        <v>560448</v>
      </c>
      <c r="D196">
        <v>560540</v>
      </c>
      <c r="E196">
        <v>1</v>
      </c>
      <c r="F196" t="s">
        <v>1138</v>
      </c>
      <c r="G196" t="s">
        <v>1139</v>
      </c>
      <c r="I196" t="s">
        <v>22</v>
      </c>
      <c r="J196">
        <v>93</v>
      </c>
      <c r="K196">
        <v>-13</v>
      </c>
      <c r="L196">
        <v>30</v>
      </c>
    </row>
    <row r="197" spans="1:12" x14ac:dyDescent="0.25">
      <c r="A197">
        <v>430</v>
      </c>
      <c r="B197" t="s">
        <v>8</v>
      </c>
      <c r="C197">
        <v>560528</v>
      </c>
      <c r="D197">
        <v>561520</v>
      </c>
      <c r="E197">
        <v>1</v>
      </c>
      <c r="F197" t="s">
        <v>1140</v>
      </c>
      <c r="G197" t="s">
        <v>1141</v>
      </c>
      <c r="I197" t="s">
        <v>22</v>
      </c>
      <c r="J197">
        <v>993</v>
      </c>
      <c r="K197">
        <v>138</v>
      </c>
      <c r="L197">
        <v>330</v>
      </c>
    </row>
    <row r="198" spans="1:12" x14ac:dyDescent="0.25">
      <c r="A198">
        <v>431</v>
      </c>
      <c r="B198" t="s">
        <v>8</v>
      </c>
      <c r="C198">
        <v>561659</v>
      </c>
      <c r="D198">
        <v>561793</v>
      </c>
      <c r="E198">
        <v>1</v>
      </c>
      <c r="F198" t="s">
        <v>1142</v>
      </c>
      <c r="G198" t="s">
        <v>1143</v>
      </c>
      <c r="I198" t="s">
        <v>22</v>
      </c>
      <c r="J198">
        <v>135</v>
      </c>
      <c r="K198">
        <v>-7</v>
      </c>
      <c r="L198">
        <v>44</v>
      </c>
    </row>
    <row r="199" spans="1:12" x14ac:dyDescent="0.25">
      <c r="A199">
        <v>432</v>
      </c>
      <c r="B199" t="s">
        <v>8</v>
      </c>
      <c r="C199">
        <v>561787</v>
      </c>
      <c r="D199">
        <v>562662</v>
      </c>
      <c r="E199">
        <v>1</v>
      </c>
      <c r="F199" t="s">
        <v>1144</v>
      </c>
      <c r="G199" t="s">
        <v>1145</v>
      </c>
      <c r="I199" t="s">
        <v>22</v>
      </c>
      <c r="J199">
        <v>876</v>
      </c>
      <c r="K199">
        <v>8</v>
      </c>
      <c r="L199">
        <v>291</v>
      </c>
    </row>
    <row r="200" spans="1:12" x14ac:dyDescent="0.25">
      <c r="A200">
        <v>433</v>
      </c>
      <c r="B200" t="s">
        <v>8</v>
      </c>
      <c r="C200">
        <v>562671</v>
      </c>
      <c r="D200">
        <v>563546</v>
      </c>
      <c r="E200">
        <v>1</v>
      </c>
      <c r="F200" t="s">
        <v>1146</v>
      </c>
      <c r="G200" t="s">
        <v>1147</v>
      </c>
      <c r="I200" t="s">
        <v>22</v>
      </c>
      <c r="J200">
        <v>876</v>
      </c>
      <c r="K200">
        <v>8</v>
      </c>
      <c r="L200">
        <v>291</v>
      </c>
    </row>
    <row r="201" spans="1:12" x14ac:dyDescent="0.25">
      <c r="A201">
        <v>435</v>
      </c>
      <c r="B201" t="s">
        <v>8</v>
      </c>
      <c r="C201">
        <v>563996</v>
      </c>
      <c r="D201">
        <v>564358</v>
      </c>
      <c r="E201">
        <v>1</v>
      </c>
      <c r="F201" t="s">
        <v>1150</v>
      </c>
      <c r="G201" t="s">
        <v>1151</v>
      </c>
      <c r="I201" t="s">
        <v>22</v>
      </c>
      <c r="J201">
        <v>363</v>
      </c>
      <c r="K201">
        <v>3</v>
      </c>
      <c r="L201">
        <v>120</v>
      </c>
    </row>
    <row r="202" spans="1:12" x14ac:dyDescent="0.25">
      <c r="A202">
        <v>436</v>
      </c>
      <c r="B202" t="s">
        <v>8</v>
      </c>
      <c r="C202">
        <v>564362</v>
      </c>
      <c r="D202">
        <v>564508</v>
      </c>
      <c r="E202">
        <v>1</v>
      </c>
      <c r="F202" t="s">
        <v>1152</v>
      </c>
      <c r="G202" t="s">
        <v>1153</v>
      </c>
      <c r="I202" t="s">
        <v>22</v>
      </c>
      <c r="J202">
        <v>147</v>
      </c>
      <c r="K202">
        <v>3</v>
      </c>
      <c r="L202">
        <v>48</v>
      </c>
    </row>
    <row r="203" spans="1:12" x14ac:dyDescent="0.25">
      <c r="A203">
        <v>437</v>
      </c>
      <c r="B203" t="s">
        <v>8</v>
      </c>
      <c r="C203">
        <v>564512</v>
      </c>
      <c r="D203">
        <v>565438</v>
      </c>
      <c r="E203">
        <v>1</v>
      </c>
      <c r="F203" t="s">
        <v>1154</v>
      </c>
      <c r="G203" t="s">
        <v>1155</v>
      </c>
      <c r="I203" t="s">
        <v>22</v>
      </c>
      <c r="J203">
        <v>927</v>
      </c>
      <c r="K203">
        <v>272</v>
      </c>
      <c r="L203">
        <v>308</v>
      </c>
    </row>
    <row r="204" spans="1:12" x14ac:dyDescent="0.25">
      <c r="A204">
        <v>438</v>
      </c>
      <c r="B204" t="s">
        <v>8</v>
      </c>
      <c r="C204">
        <v>565711</v>
      </c>
      <c r="D204">
        <v>566451</v>
      </c>
      <c r="E204">
        <v>1</v>
      </c>
      <c r="F204" t="s">
        <v>1156</v>
      </c>
      <c r="G204" t="s">
        <v>1157</v>
      </c>
      <c r="I204" t="s">
        <v>22</v>
      </c>
      <c r="J204">
        <v>741</v>
      </c>
      <c r="K204">
        <v>99</v>
      </c>
      <c r="L204">
        <v>246</v>
      </c>
    </row>
    <row r="205" spans="1:12" x14ac:dyDescent="0.25">
      <c r="A205">
        <v>439</v>
      </c>
      <c r="B205" t="s">
        <v>8</v>
      </c>
      <c r="C205">
        <v>566551</v>
      </c>
      <c r="D205">
        <v>567105</v>
      </c>
      <c r="E205">
        <v>1</v>
      </c>
      <c r="F205" t="s">
        <v>1158</v>
      </c>
      <c r="G205" t="s">
        <v>1159</v>
      </c>
      <c r="I205" t="s">
        <v>22</v>
      </c>
      <c r="J205">
        <v>555</v>
      </c>
      <c r="K205">
        <v>66</v>
      </c>
      <c r="L205">
        <v>184</v>
      </c>
    </row>
    <row r="206" spans="1:12" x14ac:dyDescent="0.25">
      <c r="A206">
        <v>440</v>
      </c>
      <c r="B206" t="s">
        <v>8</v>
      </c>
      <c r="C206">
        <v>567172</v>
      </c>
      <c r="D206">
        <v>568002</v>
      </c>
      <c r="E206">
        <v>1</v>
      </c>
      <c r="F206" t="s">
        <v>1160</v>
      </c>
      <c r="G206" t="s">
        <v>1161</v>
      </c>
      <c r="I206" t="s">
        <v>22</v>
      </c>
      <c r="J206">
        <v>831</v>
      </c>
      <c r="K206">
        <v>15</v>
      </c>
      <c r="L206">
        <v>276</v>
      </c>
    </row>
    <row r="207" spans="1:12" x14ac:dyDescent="0.25">
      <c r="A207">
        <v>441</v>
      </c>
      <c r="B207" t="s">
        <v>8</v>
      </c>
      <c r="C207">
        <v>568018</v>
      </c>
      <c r="D207">
        <v>568536</v>
      </c>
      <c r="E207">
        <v>1</v>
      </c>
      <c r="F207" t="s">
        <v>1162</v>
      </c>
      <c r="G207" t="s">
        <v>1163</v>
      </c>
      <c r="I207" t="s">
        <v>22</v>
      </c>
      <c r="J207">
        <v>519</v>
      </c>
      <c r="K207">
        <v>11</v>
      </c>
      <c r="L207">
        <v>172</v>
      </c>
    </row>
    <row r="208" spans="1:12" x14ac:dyDescent="0.25">
      <c r="A208">
        <v>442</v>
      </c>
      <c r="B208" t="s">
        <v>8</v>
      </c>
      <c r="C208">
        <v>568548</v>
      </c>
      <c r="D208">
        <v>569042</v>
      </c>
      <c r="E208">
        <v>1</v>
      </c>
      <c r="F208" t="s">
        <v>1164</v>
      </c>
      <c r="G208" t="s">
        <v>1165</v>
      </c>
      <c r="I208" t="s">
        <v>22</v>
      </c>
      <c r="J208">
        <v>495</v>
      </c>
      <c r="K208">
        <v>65</v>
      </c>
      <c r="L208">
        <v>164</v>
      </c>
    </row>
    <row r="209" spans="1:12" x14ac:dyDescent="0.25">
      <c r="A209">
        <v>443</v>
      </c>
      <c r="B209" t="s">
        <v>8</v>
      </c>
      <c r="C209">
        <v>569108</v>
      </c>
      <c r="D209">
        <v>569722</v>
      </c>
      <c r="E209">
        <v>1</v>
      </c>
      <c r="F209" t="s">
        <v>1166</v>
      </c>
      <c r="G209" t="s">
        <v>1167</v>
      </c>
      <c r="I209" t="s">
        <v>22</v>
      </c>
      <c r="J209">
        <v>615</v>
      </c>
      <c r="K209">
        <v>57</v>
      </c>
      <c r="L209">
        <v>204</v>
      </c>
    </row>
    <row r="210" spans="1:12" x14ac:dyDescent="0.25">
      <c r="A210">
        <v>444</v>
      </c>
      <c r="B210" t="s">
        <v>8</v>
      </c>
      <c r="C210">
        <v>569780</v>
      </c>
      <c r="D210">
        <v>570466</v>
      </c>
      <c r="E210">
        <v>1</v>
      </c>
      <c r="F210" t="s">
        <v>1168</v>
      </c>
      <c r="G210" t="s">
        <v>1169</v>
      </c>
      <c r="I210" t="s">
        <v>22</v>
      </c>
      <c r="J210">
        <v>687</v>
      </c>
      <c r="K210">
        <v>143</v>
      </c>
      <c r="L210">
        <v>228</v>
      </c>
    </row>
    <row r="211" spans="1:12" x14ac:dyDescent="0.25">
      <c r="A211">
        <v>445</v>
      </c>
      <c r="B211" t="s">
        <v>8</v>
      </c>
      <c r="C211">
        <v>570610</v>
      </c>
      <c r="D211">
        <v>571047</v>
      </c>
      <c r="E211">
        <v>1</v>
      </c>
      <c r="F211" t="s">
        <v>1170</v>
      </c>
      <c r="G211" t="s">
        <v>1171</v>
      </c>
      <c r="I211" t="s">
        <v>22</v>
      </c>
      <c r="J211">
        <v>438</v>
      </c>
      <c r="K211">
        <v>320</v>
      </c>
      <c r="L211">
        <v>145</v>
      </c>
    </row>
    <row r="212" spans="1:12" x14ac:dyDescent="0.25">
      <c r="A212">
        <v>446</v>
      </c>
      <c r="B212" t="s">
        <v>8</v>
      </c>
      <c r="C212">
        <v>571368</v>
      </c>
      <c r="D212">
        <v>571763</v>
      </c>
      <c r="E212">
        <v>1</v>
      </c>
      <c r="F212" t="s">
        <v>1172</v>
      </c>
      <c r="G212" t="s">
        <v>1173</v>
      </c>
      <c r="I212" t="s">
        <v>22</v>
      </c>
      <c r="J212">
        <v>396</v>
      </c>
      <c r="K212">
        <v>-29</v>
      </c>
      <c r="L212">
        <v>131</v>
      </c>
    </row>
    <row r="213" spans="1:12" x14ac:dyDescent="0.25">
      <c r="A213">
        <v>448</v>
      </c>
      <c r="B213" t="s">
        <v>8</v>
      </c>
      <c r="C213">
        <v>572135</v>
      </c>
      <c r="D213">
        <v>573184</v>
      </c>
      <c r="E213">
        <v>1</v>
      </c>
      <c r="F213" t="s">
        <v>1176</v>
      </c>
      <c r="G213" t="s">
        <v>1177</v>
      </c>
      <c r="I213" t="s">
        <v>22</v>
      </c>
      <c r="J213">
        <v>1050</v>
      </c>
      <c r="K213">
        <v>11</v>
      </c>
      <c r="L213">
        <v>349</v>
      </c>
    </row>
    <row r="214" spans="1:12" x14ac:dyDescent="0.25">
      <c r="A214">
        <v>449</v>
      </c>
      <c r="B214" t="s">
        <v>8</v>
      </c>
      <c r="C214">
        <v>573196</v>
      </c>
      <c r="D214">
        <v>573756</v>
      </c>
      <c r="E214">
        <v>1</v>
      </c>
      <c r="F214" t="s">
        <v>1178</v>
      </c>
      <c r="G214" t="s">
        <v>1179</v>
      </c>
      <c r="I214" t="s">
        <v>1180</v>
      </c>
      <c r="J214">
        <v>561</v>
      </c>
      <c r="K214">
        <v>-17</v>
      </c>
      <c r="L214">
        <v>186</v>
      </c>
    </row>
    <row r="215" spans="1:12" x14ac:dyDescent="0.25">
      <c r="A215">
        <v>450</v>
      </c>
      <c r="B215" t="s">
        <v>8</v>
      </c>
      <c r="C215">
        <v>573740</v>
      </c>
      <c r="D215">
        <v>574126</v>
      </c>
      <c r="E215">
        <v>1</v>
      </c>
      <c r="F215" t="s">
        <v>1181</v>
      </c>
      <c r="G215" t="s">
        <v>1182</v>
      </c>
      <c r="I215" t="s">
        <v>22</v>
      </c>
      <c r="J215">
        <v>387</v>
      </c>
      <c r="K215">
        <v>108</v>
      </c>
      <c r="L215">
        <v>128</v>
      </c>
    </row>
    <row r="216" spans="1:12" x14ac:dyDescent="0.25">
      <c r="A216">
        <v>451</v>
      </c>
      <c r="B216" t="s">
        <v>8</v>
      </c>
      <c r="C216">
        <v>574235</v>
      </c>
      <c r="D216">
        <v>575023</v>
      </c>
      <c r="E216">
        <v>1</v>
      </c>
      <c r="F216" t="s">
        <v>1183</v>
      </c>
      <c r="G216" t="s">
        <v>1184</v>
      </c>
      <c r="I216" t="s">
        <v>22</v>
      </c>
      <c r="J216">
        <v>789</v>
      </c>
      <c r="K216">
        <v>180</v>
      </c>
      <c r="L216">
        <v>262</v>
      </c>
    </row>
    <row r="217" spans="1:12" x14ac:dyDescent="0.25">
      <c r="A217">
        <v>452</v>
      </c>
      <c r="B217" t="s">
        <v>8</v>
      </c>
      <c r="C217">
        <v>575204</v>
      </c>
      <c r="D217">
        <v>575473</v>
      </c>
      <c r="E217">
        <v>1</v>
      </c>
      <c r="F217" t="s">
        <v>1185</v>
      </c>
      <c r="G217" t="s">
        <v>1186</v>
      </c>
      <c r="I217" t="s">
        <v>22</v>
      </c>
      <c r="J217">
        <v>270</v>
      </c>
      <c r="K217">
        <v>145</v>
      </c>
      <c r="L217">
        <v>89</v>
      </c>
    </row>
    <row r="218" spans="1:12" x14ac:dyDescent="0.25">
      <c r="A218">
        <v>461</v>
      </c>
      <c r="B218" t="s">
        <v>8</v>
      </c>
      <c r="C218">
        <v>590721</v>
      </c>
      <c r="D218">
        <v>591323</v>
      </c>
      <c r="E218">
        <v>1</v>
      </c>
      <c r="F218" t="s">
        <v>1203</v>
      </c>
      <c r="G218" t="s">
        <v>1204</v>
      </c>
      <c r="I218" t="s">
        <v>169</v>
      </c>
      <c r="J218">
        <v>603</v>
      </c>
      <c r="K218">
        <v>741</v>
      </c>
      <c r="L218">
        <v>200</v>
      </c>
    </row>
    <row r="219" spans="1:12" x14ac:dyDescent="0.25">
      <c r="A219">
        <v>466</v>
      </c>
      <c r="B219" t="s">
        <v>8</v>
      </c>
      <c r="C219">
        <v>598952</v>
      </c>
      <c r="D219">
        <v>600124</v>
      </c>
      <c r="E219">
        <v>1</v>
      </c>
      <c r="F219" t="s">
        <v>1216</v>
      </c>
      <c r="G219" t="s">
        <v>1217</v>
      </c>
      <c r="H219" t="s">
        <v>1218</v>
      </c>
      <c r="I219" t="s">
        <v>1219</v>
      </c>
      <c r="J219">
        <v>1173</v>
      </c>
      <c r="K219">
        <v>24</v>
      </c>
      <c r="L219">
        <v>390</v>
      </c>
    </row>
    <row r="220" spans="1:12" x14ac:dyDescent="0.25">
      <c r="A220">
        <v>467</v>
      </c>
      <c r="B220" t="s">
        <v>8</v>
      </c>
      <c r="C220">
        <v>600149</v>
      </c>
      <c r="D220">
        <v>600901</v>
      </c>
      <c r="E220">
        <v>1</v>
      </c>
      <c r="F220" t="s">
        <v>1220</v>
      </c>
      <c r="G220" t="s">
        <v>1221</v>
      </c>
      <c r="I220" t="s">
        <v>1222</v>
      </c>
      <c r="J220">
        <v>753</v>
      </c>
      <c r="K220">
        <v>375</v>
      </c>
      <c r="L220">
        <v>250</v>
      </c>
    </row>
    <row r="221" spans="1:12" x14ac:dyDescent="0.25">
      <c r="A221">
        <v>470</v>
      </c>
      <c r="B221" t="s">
        <v>8</v>
      </c>
      <c r="C221">
        <v>605383</v>
      </c>
      <c r="D221">
        <v>607929</v>
      </c>
      <c r="E221">
        <v>1</v>
      </c>
      <c r="F221" t="s">
        <v>1229</v>
      </c>
      <c r="G221" t="s">
        <v>1230</v>
      </c>
      <c r="H221" t="s">
        <v>1231</v>
      </c>
      <c r="I221" t="s">
        <v>1232</v>
      </c>
      <c r="J221">
        <v>2547</v>
      </c>
      <c r="K221">
        <v>202</v>
      </c>
      <c r="L221">
        <v>848</v>
      </c>
    </row>
    <row r="222" spans="1:12" x14ac:dyDescent="0.25">
      <c r="A222">
        <v>471</v>
      </c>
      <c r="B222" t="s">
        <v>8</v>
      </c>
      <c r="C222">
        <v>608132</v>
      </c>
      <c r="D222">
        <v>608533</v>
      </c>
      <c r="E222">
        <v>1</v>
      </c>
      <c r="F222" t="s">
        <v>1233</v>
      </c>
      <c r="G222" t="s">
        <v>1234</v>
      </c>
      <c r="I222" t="s">
        <v>22</v>
      </c>
      <c r="J222">
        <v>402</v>
      </c>
      <c r="K222">
        <v>75</v>
      </c>
      <c r="L222">
        <v>133</v>
      </c>
    </row>
    <row r="223" spans="1:12" x14ac:dyDescent="0.25">
      <c r="A223">
        <v>473</v>
      </c>
      <c r="B223" t="s">
        <v>8</v>
      </c>
      <c r="C223">
        <v>610540</v>
      </c>
      <c r="D223">
        <v>612984</v>
      </c>
      <c r="E223">
        <v>1</v>
      </c>
      <c r="F223" t="s">
        <v>1237</v>
      </c>
      <c r="G223" t="s">
        <v>1238</v>
      </c>
      <c r="H223" t="s">
        <v>1239</v>
      </c>
      <c r="I223" t="s">
        <v>1240</v>
      </c>
      <c r="J223">
        <v>2445</v>
      </c>
      <c r="K223">
        <v>2</v>
      </c>
      <c r="L223">
        <v>814</v>
      </c>
    </row>
    <row r="224" spans="1:12" x14ac:dyDescent="0.25">
      <c r="A224">
        <v>474</v>
      </c>
      <c r="B224" t="s">
        <v>8</v>
      </c>
      <c r="C224">
        <v>612987</v>
      </c>
      <c r="D224">
        <v>613910</v>
      </c>
      <c r="E224">
        <v>1</v>
      </c>
      <c r="F224" t="s">
        <v>1241</v>
      </c>
      <c r="G224" t="s">
        <v>1242</v>
      </c>
      <c r="H224" t="s">
        <v>1243</v>
      </c>
      <c r="I224" t="s">
        <v>1244</v>
      </c>
      <c r="J224">
        <v>924</v>
      </c>
      <c r="K224">
        <v>-1</v>
      </c>
      <c r="L224">
        <v>307</v>
      </c>
    </row>
    <row r="225" spans="1:12" x14ac:dyDescent="0.25">
      <c r="A225">
        <v>475</v>
      </c>
      <c r="B225" t="s">
        <v>8</v>
      </c>
      <c r="C225">
        <v>613910</v>
      </c>
      <c r="D225">
        <v>615205</v>
      </c>
      <c r="E225">
        <v>1</v>
      </c>
      <c r="F225" t="s">
        <v>1245</v>
      </c>
      <c r="G225" t="s">
        <v>1246</v>
      </c>
      <c r="H225" t="s">
        <v>1247</v>
      </c>
      <c r="I225" t="s">
        <v>1248</v>
      </c>
      <c r="J225">
        <v>1296</v>
      </c>
      <c r="K225">
        <v>36</v>
      </c>
      <c r="L225">
        <v>431</v>
      </c>
    </row>
    <row r="226" spans="1:12" x14ac:dyDescent="0.25">
      <c r="A226">
        <v>477</v>
      </c>
      <c r="B226" t="s">
        <v>8</v>
      </c>
      <c r="C226">
        <v>617001</v>
      </c>
      <c r="D226">
        <v>618086</v>
      </c>
      <c r="E226">
        <v>1</v>
      </c>
      <c r="F226" t="s">
        <v>1253</v>
      </c>
      <c r="G226" t="s">
        <v>1254</v>
      </c>
      <c r="H226" t="s">
        <v>1255</v>
      </c>
      <c r="I226" t="s">
        <v>1256</v>
      </c>
      <c r="J226">
        <v>1086</v>
      </c>
      <c r="K226">
        <v>32</v>
      </c>
      <c r="L226">
        <v>361</v>
      </c>
    </row>
    <row r="227" spans="1:12" x14ac:dyDescent="0.25">
      <c r="A227">
        <v>478</v>
      </c>
      <c r="B227" t="s">
        <v>8</v>
      </c>
      <c r="C227">
        <v>618119</v>
      </c>
      <c r="D227">
        <v>618946</v>
      </c>
      <c r="E227">
        <v>1</v>
      </c>
      <c r="F227" t="s">
        <v>1257</v>
      </c>
      <c r="G227" t="s">
        <v>1258</v>
      </c>
      <c r="I227" t="s">
        <v>1259</v>
      </c>
      <c r="J227">
        <v>828</v>
      </c>
      <c r="K227">
        <v>90</v>
      </c>
      <c r="L227">
        <v>275</v>
      </c>
    </row>
    <row r="228" spans="1:12" x14ac:dyDescent="0.25">
      <c r="A228">
        <v>479</v>
      </c>
      <c r="B228" t="s">
        <v>8</v>
      </c>
      <c r="C228">
        <v>619037</v>
      </c>
      <c r="D228">
        <v>619324</v>
      </c>
      <c r="E228">
        <v>1</v>
      </c>
      <c r="F228" t="s">
        <v>1260</v>
      </c>
      <c r="G228" t="s">
        <v>1261</v>
      </c>
      <c r="H228" t="s">
        <v>1262</v>
      </c>
      <c r="I228" t="s">
        <v>1263</v>
      </c>
      <c r="J228">
        <v>288</v>
      </c>
      <c r="K228">
        <v>150</v>
      </c>
      <c r="L228">
        <v>95</v>
      </c>
    </row>
    <row r="229" spans="1:12" x14ac:dyDescent="0.25">
      <c r="A229">
        <v>480</v>
      </c>
      <c r="B229" t="s">
        <v>8</v>
      </c>
      <c r="C229">
        <v>619475</v>
      </c>
      <c r="D229">
        <v>620185</v>
      </c>
      <c r="E229">
        <v>1</v>
      </c>
      <c r="F229" t="s">
        <v>1264</v>
      </c>
      <c r="G229" t="s">
        <v>1265</v>
      </c>
      <c r="I229" t="s">
        <v>22</v>
      </c>
      <c r="J229">
        <v>711</v>
      </c>
      <c r="K229">
        <v>116</v>
      </c>
      <c r="L229">
        <v>236</v>
      </c>
    </row>
    <row r="230" spans="1:12" x14ac:dyDescent="0.25">
      <c r="A230">
        <v>487</v>
      </c>
      <c r="B230" t="s">
        <v>8</v>
      </c>
      <c r="C230">
        <v>625780</v>
      </c>
      <c r="D230">
        <v>626433</v>
      </c>
      <c r="E230">
        <v>1</v>
      </c>
      <c r="F230" t="s">
        <v>1286</v>
      </c>
      <c r="G230" t="s">
        <v>1287</v>
      </c>
      <c r="I230" t="s">
        <v>22</v>
      </c>
      <c r="J230">
        <v>654</v>
      </c>
      <c r="K230">
        <v>-26</v>
      </c>
      <c r="L230">
        <v>217</v>
      </c>
    </row>
    <row r="231" spans="1:12" x14ac:dyDescent="0.25">
      <c r="A231">
        <v>488</v>
      </c>
      <c r="B231" t="s">
        <v>8</v>
      </c>
      <c r="C231">
        <v>626408</v>
      </c>
      <c r="D231">
        <v>627241</v>
      </c>
      <c r="E231">
        <v>1</v>
      </c>
      <c r="F231" t="s">
        <v>1288</v>
      </c>
      <c r="G231" t="s">
        <v>1289</v>
      </c>
      <c r="I231" t="s">
        <v>22</v>
      </c>
      <c r="J231">
        <v>834</v>
      </c>
      <c r="K231">
        <v>-1</v>
      </c>
      <c r="L231">
        <v>277</v>
      </c>
    </row>
    <row r="232" spans="1:12" x14ac:dyDescent="0.25">
      <c r="A232">
        <v>489</v>
      </c>
      <c r="B232" t="s">
        <v>8</v>
      </c>
      <c r="C232">
        <v>627241</v>
      </c>
      <c r="D232">
        <v>627795</v>
      </c>
      <c r="E232">
        <v>1</v>
      </c>
      <c r="F232" t="s">
        <v>1290</v>
      </c>
      <c r="G232" t="s">
        <v>1291</v>
      </c>
      <c r="I232" t="s">
        <v>22</v>
      </c>
      <c r="J232">
        <v>555</v>
      </c>
      <c r="K232">
        <v>444</v>
      </c>
      <c r="L232">
        <v>184</v>
      </c>
    </row>
    <row r="233" spans="1:12" x14ac:dyDescent="0.25">
      <c r="A233">
        <v>490</v>
      </c>
      <c r="B233" t="s">
        <v>8</v>
      </c>
      <c r="C233">
        <v>628240</v>
      </c>
      <c r="D233">
        <v>630063</v>
      </c>
      <c r="E233">
        <v>1</v>
      </c>
      <c r="F233" t="s">
        <v>1292</v>
      </c>
      <c r="G233" t="s">
        <v>1293</v>
      </c>
      <c r="H233" t="s">
        <v>1294</v>
      </c>
      <c r="I233" t="s">
        <v>1295</v>
      </c>
      <c r="J233">
        <v>1824</v>
      </c>
      <c r="K233">
        <v>-12</v>
      </c>
      <c r="L233">
        <v>607</v>
      </c>
    </row>
    <row r="234" spans="1:12" x14ac:dyDescent="0.25">
      <c r="A234">
        <v>498</v>
      </c>
      <c r="B234" t="s">
        <v>8</v>
      </c>
      <c r="C234">
        <v>637032</v>
      </c>
      <c r="D234">
        <v>637613</v>
      </c>
      <c r="E234">
        <v>1</v>
      </c>
      <c r="F234" t="s">
        <v>1315</v>
      </c>
      <c r="G234" t="s">
        <v>1316</v>
      </c>
      <c r="H234" t="s">
        <v>1317</v>
      </c>
      <c r="I234" t="s">
        <v>1318</v>
      </c>
      <c r="J234">
        <v>582</v>
      </c>
      <c r="K234">
        <v>40</v>
      </c>
      <c r="L234">
        <v>193</v>
      </c>
    </row>
    <row r="235" spans="1:12" x14ac:dyDescent="0.25">
      <c r="A235">
        <v>508</v>
      </c>
      <c r="B235" t="s">
        <v>8</v>
      </c>
      <c r="C235">
        <v>646548</v>
      </c>
      <c r="D235">
        <v>646928</v>
      </c>
      <c r="E235">
        <v>1</v>
      </c>
      <c r="F235" t="s">
        <v>1350</v>
      </c>
      <c r="G235" t="s">
        <v>1351</v>
      </c>
      <c r="H235" t="s">
        <v>1352</v>
      </c>
      <c r="I235" t="s">
        <v>1353</v>
      </c>
      <c r="J235">
        <v>381</v>
      </c>
      <c r="K235">
        <v>54</v>
      </c>
      <c r="L235">
        <v>126</v>
      </c>
    </row>
    <row r="236" spans="1:12" x14ac:dyDescent="0.25">
      <c r="A236">
        <v>511</v>
      </c>
      <c r="B236" t="s">
        <v>8</v>
      </c>
      <c r="C236">
        <v>650212</v>
      </c>
      <c r="D236">
        <v>650304</v>
      </c>
      <c r="E236">
        <v>1</v>
      </c>
      <c r="F236" t="s">
        <v>1362</v>
      </c>
      <c r="G236" t="s">
        <v>1363</v>
      </c>
      <c r="I236" t="s">
        <v>22</v>
      </c>
      <c r="J236">
        <v>93</v>
      </c>
      <c r="K236">
        <v>23</v>
      </c>
      <c r="L236">
        <v>30</v>
      </c>
    </row>
    <row r="237" spans="1:12" x14ac:dyDescent="0.25">
      <c r="A237">
        <v>512</v>
      </c>
      <c r="B237" t="s">
        <v>8</v>
      </c>
      <c r="C237">
        <v>650328</v>
      </c>
      <c r="D237">
        <v>650912</v>
      </c>
      <c r="E237">
        <v>1</v>
      </c>
      <c r="F237" t="s">
        <v>1364</v>
      </c>
      <c r="G237" t="s">
        <v>1365</v>
      </c>
      <c r="I237" t="s">
        <v>169</v>
      </c>
      <c r="J237">
        <v>585</v>
      </c>
      <c r="K237">
        <v>3</v>
      </c>
      <c r="L237">
        <v>194</v>
      </c>
    </row>
    <row r="238" spans="1:12" x14ac:dyDescent="0.25">
      <c r="A238">
        <v>513</v>
      </c>
      <c r="B238" t="s">
        <v>8</v>
      </c>
      <c r="C238">
        <v>650916</v>
      </c>
      <c r="D238">
        <v>651473</v>
      </c>
      <c r="E238">
        <v>1</v>
      </c>
      <c r="F238" t="s">
        <v>1366</v>
      </c>
      <c r="G238" t="s">
        <v>1367</v>
      </c>
      <c r="I238" t="s">
        <v>22</v>
      </c>
      <c r="J238">
        <v>558</v>
      </c>
      <c r="K238">
        <v>-20</v>
      </c>
      <c r="L238">
        <v>185</v>
      </c>
    </row>
    <row r="239" spans="1:12" x14ac:dyDescent="0.25">
      <c r="A239">
        <v>514</v>
      </c>
      <c r="B239" t="s">
        <v>8</v>
      </c>
      <c r="C239">
        <v>651454</v>
      </c>
      <c r="D239">
        <v>652545</v>
      </c>
      <c r="E239">
        <v>1</v>
      </c>
      <c r="F239" t="s">
        <v>1368</v>
      </c>
      <c r="G239" t="s">
        <v>1369</v>
      </c>
      <c r="I239" t="s">
        <v>22</v>
      </c>
      <c r="J239">
        <v>1092</v>
      </c>
      <c r="K239">
        <v>34</v>
      </c>
      <c r="L239">
        <v>363</v>
      </c>
    </row>
    <row r="240" spans="1:12" x14ac:dyDescent="0.25">
      <c r="A240">
        <v>515</v>
      </c>
      <c r="B240" t="s">
        <v>8</v>
      </c>
      <c r="C240">
        <v>652580</v>
      </c>
      <c r="D240">
        <v>653302</v>
      </c>
      <c r="E240">
        <v>1</v>
      </c>
      <c r="F240" t="s">
        <v>1370</v>
      </c>
      <c r="G240" t="s">
        <v>1371</v>
      </c>
      <c r="I240" t="s">
        <v>22</v>
      </c>
      <c r="J240">
        <v>723</v>
      </c>
      <c r="K240">
        <v>43</v>
      </c>
      <c r="L240">
        <v>240</v>
      </c>
    </row>
    <row r="241" spans="1:12" x14ac:dyDescent="0.25">
      <c r="A241">
        <v>520</v>
      </c>
      <c r="B241" t="s">
        <v>8</v>
      </c>
      <c r="C241">
        <v>660185</v>
      </c>
      <c r="D241">
        <v>660757</v>
      </c>
      <c r="E241">
        <v>1</v>
      </c>
      <c r="F241" t="s">
        <v>1383</v>
      </c>
      <c r="G241" t="s">
        <v>1384</v>
      </c>
      <c r="I241" t="s">
        <v>160</v>
      </c>
      <c r="J241">
        <v>573</v>
      </c>
      <c r="K241">
        <v>54</v>
      </c>
      <c r="L241">
        <v>190</v>
      </c>
    </row>
    <row r="242" spans="1:12" x14ac:dyDescent="0.25">
      <c r="A242">
        <v>522</v>
      </c>
      <c r="B242" t="s">
        <v>8</v>
      </c>
      <c r="C242">
        <v>660929</v>
      </c>
      <c r="D242">
        <v>661432</v>
      </c>
      <c r="E242">
        <v>1</v>
      </c>
      <c r="F242" t="s">
        <v>1387</v>
      </c>
      <c r="G242" t="s">
        <v>1388</v>
      </c>
      <c r="H242" t="s">
        <v>1389</v>
      </c>
      <c r="I242" t="s">
        <v>1390</v>
      </c>
      <c r="J242">
        <v>504</v>
      </c>
      <c r="K242">
        <v>55</v>
      </c>
      <c r="L242">
        <v>167</v>
      </c>
    </row>
    <row r="243" spans="1:12" x14ac:dyDescent="0.25">
      <c r="A243">
        <v>523</v>
      </c>
      <c r="B243" t="s">
        <v>8</v>
      </c>
      <c r="C243">
        <v>661488</v>
      </c>
      <c r="D243">
        <v>662015</v>
      </c>
      <c r="E243">
        <v>1</v>
      </c>
      <c r="F243" t="s">
        <v>1391</v>
      </c>
      <c r="G243" t="s">
        <v>1392</v>
      </c>
      <c r="I243" t="s">
        <v>22</v>
      </c>
      <c r="J243">
        <v>528</v>
      </c>
      <c r="K243">
        <v>164</v>
      </c>
      <c r="L243">
        <v>175</v>
      </c>
    </row>
    <row r="244" spans="1:12" x14ac:dyDescent="0.25">
      <c r="A244">
        <v>524</v>
      </c>
      <c r="B244" t="s">
        <v>8</v>
      </c>
      <c r="C244">
        <v>662180</v>
      </c>
      <c r="D244">
        <v>663571</v>
      </c>
      <c r="E244">
        <v>1</v>
      </c>
      <c r="F244" t="s">
        <v>1393</v>
      </c>
      <c r="G244" t="s">
        <v>1394</v>
      </c>
      <c r="H244" t="s">
        <v>1395</v>
      </c>
      <c r="I244" t="s">
        <v>1396</v>
      </c>
      <c r="J244">
        <v>1392</v>
      </c>
      <c r="K244">
        <v>103</v>
      </c>
      <c r="L244">
        <v>463</v>
      </c>
    </row>
    <row r="245" spans="1:12" x14ac:dyDescent="0.25">
      <c r="A245">
        <v>525</v>
      </c>
      <c r="B245" t="s">
        <v>8</v>
      </c>
      <c r="C245">
        <v>663675</v>
      </c>
      <c r="D245">
        <v>663965</v>
      </c>
      <c r="E245">
        <v>1</v>
      </c>
      <c r="F245" t="s">
        <v>1397</v>
      </c>
      <c r="G245" t="s">
        <v>1398</v>
      </c>
      <c r="I245" t="s">
        <v>22</v>
      </c>
      <c r="J245">
        <v>291</v>
      </c>
      <c r="K245">
        <v>17</v>
      </c>
      <c r="L245">
        <v>96</v>
      </c>
    </row>
    <row r="246" spans="1:12" x14ac:dyDescent="0.25">
      <c r="A246">
        <v>529</v>
      </c>
      <c r="B246" t="s">
        <v>8</v>
      </c>
      <c r="C246">
        <v>666023</v>
      </c>
      <c r="D246">
        <v>666919</v>
      </c>
      <c r="E246">
        <v>1</v>
      </c>
      <c r="F246" t="s">
        <v>1407</v>
      </c>
      <c r="G246" t="s">
        <v>1408</v>
      </c>
      <c r="H246" t="s">
        <v>1409</v>
      </c>
      <c r="I246" t="s">
        <v>1410</v>
      </c>
      <c r="J246">
        <v>897</v>
      </c>
      <c r="K246">
        <v>6</v>
      </c>
      <c r="L246">
        <v>298</v>
      </c>
    </row>
    <row r="247" spans="1:12" x14ac:dyDescent="0.25">
      <c r="A247">
        <v>531</v>
      </c>
      <c r="B247" t="s">
        <v>8</v>
      </c>
      <c r="C247">
        <v>667655</v>
      </c>
      <c r="D247">
        <v>669349</v>
      </c>
      <c r="E247">
        <v>1</v>
      </c>
      <c r="F247" t="s">
        <v>1413</v>
      </c>
      <c r="G247" t="s">
        <v>1414</v>
      </c>
      <c r="H247" t="s">
        <v>1415</v>
      </c>
      <c r="I247" t="s">
        <v>1416</v>
      </c>
      <c r="J247">
        <v>1695</v>
      </c>
      <c r="K247">
        <v>-16</v>
      </c>
      <c r="L247">
        <v>564</v>
      </c>
    </row>
    <row r="248" spans="1:12" x14ac:dyDescent="0.25">
      <c r="A248">
        <v>533</v>
      </c>
      <c r="B248" t="s">
        <v>8</v>
      </c>
      <c r="C248">
        <v>670986</v>
      </c>
      <c r="D248">
        <v>671480</v>
      </c>
      <c r="E248">
        <v>1</v>
      </c>
      <c r="F248" t="s">
        <v>1421</v>
      </c>
      <c r="G248" t="s">
        <v>1422</v>
      </c>
      <c r="I248" t="s">
        <v>169</v>
      </c>
      <c r="J248">
        <v>495</v>
      </c>
      <c r="K248">
        <v>4</v>
      </c>
      <c r="L248">
        <v>164</v>
      </c>
    </row>
    <row r="249" spans="1:12" x14ac:dyDescent="0.25">
      <c r="A249">
        <v>534</v>
      </c>
      <c r="B249" t="s">
        <v>8</v>
      </c>
      <c r="C249">
        <v>671485</v>
      </c>
      <c r="D249">
        <v>672135</v>
      </c>
      <c r="E249">
        <v>1</v>
      </c>
      <c r="F249" t="s">
        <v>1423</v>
      </c>
      <c r="G249" t="s">
        <v>1424</v>
      </c>
      <c r="I249" t="s">
        <v>22</v>
      </c>
      <c r="J249">
        <v>651</v>
      </c>
      <c r="K249">
        <v>-4</v>
      </c>
      <c r="L249">
        <v>216</v>
      </c>
    </row>
    <row r="250" spans="1:12" x14ac:dyDescent="0.25">
      <c r="A250">
        <v>537</v>
      </c>
      <c r="B250" t="s">
        <v>8</v>
      </c>
      <c r="C250">
        <v>673616</v>
      </c>
      <c r="D250">
        <v>674329</v>
      </c>
      <c r="E250">
        <v>1</v>
      </c>
      <c r="F250" t="s">
        <v>1429</v>
      </c>
      <c r="G250" t="s">
        <v>1430</v>
      </c>
      <c r="I250" t="s">
        <v>1431</v>
      </c>
      <c r="J250">
        <v>714</v>
      </c>
      <c r="K250">
        <v>13</v>
      </c>
      <c r="L250">
        <v>237</v>
      </c>
    </row>
    <row r="251" spans="1:12" x14ac:dyDescent="0.25">
      <c r="A251">
        <v>540</v>
      </c>
      <c r="B251" t="s">
        <v>8</v>
      </c>
      <c r="C251">
        <v>675770</v>
      </c>
      <c r="D251">
        <v>676729</v>
      </c>
      <c r="E251">
        <v>1</v>
      </c>
      <c r="F251" t="s">
        <v>1437</v>
      </c>
      <c r="G251" t="s">
        <v>1438</v>
      </c>
      <c r="I251" t="s">
        <v>22</v>
      </c>
      <c r="J251">
        <v>960</v>
      </c>
      <c r="K251">
        <v>-4</v>
      </c>
      <c r="L251">
        <v>319</v>
      </c>
    </row>
    <row r="252" spans="1:12" x14ac:dyDescent="0.25">
      <c r="A252">
        <v>541</v>
      </c>
      <c r="B252" t="s">
        <v>8</v>
      </c>
      <c r="C252">
        <v>676726</v>
      </c>
      <c r="D252">
        <v>677598</v>
      </c>
      <c r="E252">
        <v>1</v>
      </c>
      <c r="F252" t="s">
        <v>1439</v>
      </c>
      <c r="G252" t="s">
        <v>1440</v>
      </c>
      <c r="I252" t="s">
        <v>22</v>
      </c>
      <c r="J252">
        <v>873</v>
      </c>
      <c r="K252">
        <v>2</v>
      </c>
      <c r="L252">
        <v>290</v>
      </c>
    </row>
    <row r="253" spans="1:12" x14ac:dyDescent="0.25">
      <c r="A253">
        <v>542</v>
      </c>
      <c r="B253" t="s">
        <v>8</v>
      </c>
      <c r="C253">
        <v>677601</v>
      </c>
      <c r="D253">
        <v>678341</v>
      </c>
      <c r="E253">
        <v>1</v>
      </c>
      <c r="F253" t="s">
        <v>1441</v>
      </c>
      <c r="G253" t="s">
        <v>1442</v>
      </c>
      <c r="I253" t="s">
        <v>22</v>
      </c>
      <c r="J253">
        <v>741</v>
      </c>
      <c r="K253">
        <v>-8</v>
      </c>
      <c r="L253">
        <v>246</v>
      </c>
    </row>
    <row r="254" spans="1:12" x14ac:dyDescent="0.25">
      <c r="A254">
        <v>543</v>
      </c>
      <c r="B254" t="s">
        <v>8</v>
      </c>
      <c r="C254">
        <v>678334</v>
      </c>
      <c r="D254">
        <v>679557</v>
      </c>
      <c r="E254">
        <v>1</v>
      </c>
      <c r="F254" t="s">
        <v>1443</v>
      </c>
      <c r="G254" t="s">
        <v>1444</v>
      </c>
      <c r="I254" t="s">
        <v>22</v>
      </c>
      <c r="J254">
        <v>1224</v>
      </c>
      <c r="K254">
        <v>-23</v>
      </c>
      <c r="L254">
        <v>407</v>
      </c>
    </row>
    <row r="255" spans="1:12" x14ac:dyDescent="0.25">
      <c r="A255">
        <v>544</v>
      </c>
      <c r="B255" t="s">
        <v>8</v>
      </c>
      <c r="C255">
        <v>679535</v>
      </c>
      <c r="D255">
        <v>680533</v>
      </c>
      <c r="E255">
        <v>1</v>
      </c>
      <c r="F255" t="s">
        <v>1445</v>
      </c>
      <c r="G255" t="s">
        <v>1446</v>
      </c>
      <c r="I255" t="s">
        <v>1447</v>
      </c>
      <c r="J255">
        <v>999</v>
      </c>
      <c r="K255">
        <v>2</v>
      </c>
      <c r="L255">
        <v>332</v>
      </c>
    </row>
    <row r="256" spans="1:12" x14ac:dyDescent="0.25">
      <c r="A256">
        <v>545</v>
      </c>
      <c r="B256" t="s">
        <v>8</v>
      </c>
      <c r="C256">
        <v>680536</v>
      </c>
      <c r="D256">
        <v>681867</v>
      </c>
      <c r="E256">
        <v>1</v>
      </c>
      <c r="F256" t="s">
        <v>1448</v>
      </c>
      <c r="G256" t="s">
        <v>1449</v>
      </c>
      <c r="I256" t="s">
        <v>1450</v>
      </c>
      <c r="J256">
        <v>1332</v>
      </c>
      <c r="K256">
        <v>78</v>
      </c>
      <c r="L256">
        <v>443</v>
      </c>
    </row>
    <row r="257" spans="1:12" x14ac:dyDescent="0.25">
      <c r="A257">
        <v>546</v>
      </c>
      <c r="B257" t="s">
        <v>8</v>
      </c>
      <c r="C257">
        <v>681946</v>
      </c>
      <c r="D257">
        <v>682155</v>
      </c>
      <c r="E257">
        <v>1</v>
      </c>
      <c r="F257" t="s">
        <v>1451</v>
      </c>
      <c r="G257" t="s">
        <v>1452</v>
      </c>
      <c r="I257" t="s">
        <v>22</v>
      </c>
      <c r="J257">
        <v>210</v>
      </c>
      <c r="K257">
        <v>7</v>
      </c>
      <c r="L257">
        <v>69</v>
      </c>
    </row>
    <row r="258" spans="1:12" x14ac:dyDescent="0.25">
      <c r="A258">
        <v>547</v>
      </c>
      <c r="B258" t="s">
        <v>8</v>
      </c>
      <c r="C258">
        <v>682163</v>
      </c>
      <c r="D258">
        <v>682696</v>
      </c>
      <c r="E258">
        <v>1</v>
      </c>
      <c r="F258" t="s">
        <v>1453</v>
      </c>
      <c r="G258" t="s">
        <v>1454</v>
      </c>
      <c r="I258" t="s">
        <v>22</v>
      </c>
      <c r="J258">
        <v>534</v>
      </c>
      <c r="K258">
        <v>144</v>
      </c>
      <c r="L258">
        <v>177</v>
      </c>
    </row>
    <row r="259" spans="1:12" x14ac:dyDescent="0.25">
      <c r="A259">
        <v>548</v>
      </c>
      <c r="B259" t="s">
        <v>8</v>
      </c>
      <c r="C259">
        <v>682841</v>
      </c>
      <c r="D259">
        <v>683860</v>
      </c>
      <c r="E259">
        <v>1</v>
      </c>
      <c r="F259" t="s">
        <v>1455</v>
      </c>
      <c r="G259" t="s">
        <v>1456</v>
      </c>
      <c r="I259" t="s">
        <v>22</v>
      </c>
      <c r="J259">
        <v>1020</v>
      </c>
      <c r="K259">
        <v>25</v>
      </c>
      <c r="L259">
        <v>339</v>
      </c>
    </row>
    <row r="260" spans="1:12" x14ac:dyDescent="0.25">
      <c r="A260">
        <v>549</v>
      </c>
      <c r="B260" t="s">
        <v>8</v>
      </c>
      <c r="C260">
        <v>683886</v>
      </c>
      <c r="D260">
        <v>684401</v>
      </c>
      <c r="E260">
        <v>1</v>
      </c>
      <c r="F260" t="s">
        <v>1457</v>
      </c>
      <c r="G260" t="s">
        <v>1458</v>
      </c>
      <c r="I260" t="s">
        <v>22</v>
      </c>
      <c r="J260">
        <v>516</v>
      </c>
      <c r="K260">
        <v>102</v>
      </c>
      <c r="L260">
        <v>171</v>
      </c>
    </row>
    <row r="261" spans="1:12" x14ac:dyDescent="0.25">
      <c r="A261">
        <v>550</v>
      </c>
      <c r="B261" t="s">
        <v>8</v>
      </c>
      <c r="C261">
        <v>684504</v>
      </c>
      <c r="D261">
        <v>684728</v>
      </c>
      <c r="E261">
        <v>1</v>
      </c>
      <c r="F261" t="s">
        <v>1459</v>
      </c>
      <c r="G261" t="s">
        <v>1460</v>
      </c>
      <c r="I261" t="s">
        <v>22</v>
      </c>
      <c r="J261">
        <v>225</v>
      </c>
      <c r="K261">
        <v>78</v>
      </c>
      <c r="L261">
        <v>74</v>
      </c>
    </row>
    <row r="262" spans="1:12" x14ac:dyDescent="0.25">
      <c r="A262">
        <v>551</v>
      </c>
      <c r="B262" t="s">
        <v>8</v>
      </c>
      <c r="C262">
        <v>684807</v>
      </c>
      <c r="D262">
        <v>688217</v>
      </c>
      <c r="E262">
        <v>1</v>
      </c>
      <c r="F262" t="s">
        <v>1461</v>
      </c>
      <c r="G262" t="s">
        <v>1462</v>
      </c>
      <c r="I262" t="s">
        <v>530</v>
      </c>
      <c r="J262">
        <v>3411</v>
      </c>
      <c r="K262">
        <v>69</v>
      </c>
      <c r="L262">
        <v>1136</v>
      </c>
    </row>
    <row r="263" spans="1:12" x14ac:dyDescent="0.25">
      <c r="A263">
        <v>554</v>
      </c>
      <c r="B263" t="s">
        <v>8</v>
      </c>
      <c r="C263">
        <v>690672</v>
      </c>
      <c r="D263">
        <v>692042</v>
      </c>
      <c r="E263">
        <v>1</v>
      </c>
      <c r="F263" t="s">
        <v>1471</v>
      </c>
      <c r="G263" t="s">
        <v>1472</v>
      </c>
      <c r="I263" t="s">
        <v>1473</v>
      </c>
      <c r="J263">
        <v>1371</v>
      </c>
      <c r="K263">
        <v>363</v>
      </c>
      <c r="L263">
        <v>456</v>
      </c>
    </row>
    <row r="264" spans="1:12" x14ac:dyDescent="0.25">
      <c r="A264">
        <v>558</v>
      </c>
      <c r="B264" t="s">
        <v>8</v>
      </c>
      <c r="C264">
        <v>696343</v>
      </c>
      <c r="D264">
        <v>697212</v>
      </c>
      <c r="E264">
        <v>1</v>
      </c>
      <c r="F264" t="s">
        <v>1484</v>
      </c>
      <c r="G264" t="s">
        <v>1485</v>
      </c>
      <c r="I264" t="s">
        <v>1486</v>
      </c>
      <c r="J264">
        <v>870</v>
      </c>
      <c r="K264">
        <v>34</v>
      </c>
      <c r="L264">
        <v>289</v>
      </c>
    </row>
    <row r="265" spans="1:12" x14ac:dyDescent="0.25">
      <c r="A265">
        <v>562</v>
      </c>
      <c r="B265" t="s">
        <v>8</v>
      </c>
      <c r="C265">
        <v>700324</v>
      </c>
      <c r="D265">
        <v>700983</v>
      </c>
      <c r="E265">
        <v>1</v>
      </c>
      <c r="F265" t="s">
        <v>1493</v>
      </c>
      <c r="G265" t="s">
        <v>1494</v>
      </c>
      <c r="I265" t="s">
        <v>22</v>
      </c>
      <c r="J265">
        <v>660</v>
      </c>
      <c r="K265">
        <v>36</v>
      </c>
      <c r="L265">
        <v>219</v>
      </c>
    </row>
    <row r="266" spans="1:12" x14ac:dyDescent="0.25">
      <c r="A266">
        <v>563</v>
      </c>
      <c r="B266" t="s">
        <v>8</v>
      </c>
      <c r="C266">
        <v>701020</v>
      </c>
      <c r="D266">
        <v>701304</v>
      </c>
      <c r="E266">
        <v>1</v>
      </c>
      <c r="F266" t="s">
        <v>1495</v>
      </c>
      <c r="G266" t="s">
        <v>1496</v>
      </c>
      <c r="I266" t="s">
        <v>22</v>
      </c>
      <c r="J266">
        <v>285</v>
      </c>
      <c r="K266">
        <v>41</v>
      </c>
      <c r="L266">
        <v>94</v>
      </c>
    </row>
    <row r="267" spans="1:12" x14ac:dyDescent="0.25">
      <c r="A267">
        <v>564</v>
      </c>
      <c r="B267" t="s">
        <v>8</v>
      </c>
      <c r="C267">
        <v>701346</v>
      </c>
      <c r="D267">
        <v>701900</v>
      </c>
      <c r="E267">
        <v>1</v>
      </c>
      <c r="F267" t="s">
        <v>1497</v>
      </c>
      <c r="G267" t="s">
        <v>1498</v>
      </c>
      <c r="I267" t="s">
        <v>22</v>
      </c>
      <c r="J267">
        <v>555</v>
      </c>
      <c r="K267">
        <v>184</v>
      </c>
      <c r="L267">
        <v>184</v>
      </c>
    </row>
    <row r="268" spans="1:12" x14ac:dyDescent="0.25">
      <c r="A268">
        <v>565</v>
      </c>
      <c r="B268" t="s">
        <v>8</v>
      </c>
      <c r="C268">
        <v>702085</v>
      </c>
      <c r="D268">
        <v>702615</v>
      </c>
      <c r="E268">
        <v>1</v>
      </c>
      <c r="F268" t="s">
        <v>1499</v>
      </c>
      <c r="G268" t="s">
        <v>1500</v>
      </c>
      <c r="I268" t="s">
        <v>22</v>
      </c>
      <c r="J268">
        <v>531</v>
      </c>
      <c r="K268">
        <v>36</v>
      </c>
      <c r="L268">
        <v>176</v>
      </c>
    </row>
    <row r="269" spans="1:12" x14ac:dyDescent="0.25">
      <c r="A269">
        <v>570</v>
      </c>
      <c r="B269" t="s">
        <v>8</v>
      </c>
      <c r="C269">
        <v>707433</v>
      </c>
      <c r="D269">
        <v>707678</v>
      </c>
      <c r="E269">
        <v>1</v>
      </c>
      <c r="F269" t="s">
        <v>1513</v>
      </c>
      <c r="G269" t="s">
        <v>1514</v>
      </c>
      <c r="I269" t="s">
        <v>22</v>
      </c>
      <c r="J269">
        <v>246</v>
      </c>
      <c r="K269">
        <v>309</v>
      </c>
      <c r="L269">
        <v>81</v>
      </c>
    </row>
    <row r="270" spans="1:12" x14ac:dyDescent="0.25">
      <c r="A270">
        <v>571</v>
      </c>
      <c r="B270" t="s">
        <v>8</v>
      </c>
      <c r="C270">
        <v>707988</v>
      </c>
      <c r="D270">
        <v>710459</v>
      </c>
      <c r="E270">
        <v>1</v>
      </c>
      <c r="F270" t="s">
        <v>1515</v>
      </c>
      <c r="G270" t="s">
        <v>1516</v>
      </c>
      <c r="I270" t="s">
        <v>62</v>
      </c>
      <c r="J270">
        <v>2472</v>
      </c>
      <c r="K270">
        <v>3</v>
      </c>
      <c r="L270">
        <v>823</v>
      </c>
    </row>
    <row r="271" spans="1:12" x14ac:dyDescent="0.25">
      <c r="A271">
        <v>572</v>
      </c>
      <c r="B271" t="s">
        <v>8</v>
      </c>
      <c r="C271">
        <v>710463</v>
      </c>
      <c r="D271">
        <v>710918</v>
      </c>
      <c r="E271">
        <v>1</v>
      </c>
      <c r="F271" t="s">
        <v>1517</v>
      </c>
      <c r="G271" t="s">
        <v>1518</v>
      </c>
      <c r="I271" t="s">
        <v>22</v>
      </c>
      <c r="J271">
        <v>456</v>
      </c>
      <c r="K271">
        <v>118</v>
      </c>
      <c r="L271">
        <v>151</v>
      </c>
    </row>
    <row r="272" spans="1:12" x14ac:dyDescent="0.25">
      <c r="A272">
        <v>573</v>
      </c>
      <c r="B272" t="s">
        <v>8</v>
      </c>
      <c r="C272">
        <v>711037</v>
      </c>
      <c r="D272">
        <v>711351</v>
      </c>
      <c r="E272">
        <v>1</v>
      </c>
      <c r="F272" t="s">
        <v>1519</v>
      </c>
      <c r="G272" t="s">
        <v>1520</v>
      </c>
      <c r="I272" t="s">
        <v>22</v>
      </c>
      <c r="J272">
        <v>315</v>
      </c>
      <c r="K272">
        <v>182</v>
      </c>
      <c r="L272">
        <v>104</v>
      </c>
    </row>
    <row r="273" spans="1:12" x14ac:dyDescent="0.25">
      <c r="A273">
        <v>574</v>
      </c>
      <c r="B273" t="s">
        <v>8</v>
      </c>
      <c r="C273">
        <v>711534</v>
      </c>
      <c r="D273">
        <v>712076</v>
      </c>
      <c r="E273">
        <v>1</v>
      </c>
      <c r="F273" t="s">
        <v>1521</v>
      </c>
      <c r="G273" t="s">
        <v>1522</v>
      </c>
      <c r="H273" t="s">
        <v>1523</v>
      </c>
      <c r="I273" t="s">
        <v>1329</v>
      </c>
      <c r="J273">
        <v>543</v>
      </c>
      <c r="K273">
        <v>11</v>
      </c>
      <c r="L273">
        <v>180</v>
      </c>
    </row>
    <row r="274" spans="1:12" x14ac:dyDescent="0.25">
      <c r="A274">
        <v>576</v>
      </c>
      <c r="B274" t="s">
        <v>8</v>
      </c>
      <c r="C274">
        <v>713840</v>
      </c>
      <c r="D274">
        <v>716305</v>
      </c>
      <c r="E274">
        <v>1</v>
      </c>
      <c r="F274" t="s">
        <v>1526</v>
      </c>
      <c r="G274" t="s">
        <v>1527</v>
      </c>
      <c r="I274" t="s">
        <v>1528</v>
      </c>
      <c r="J274">
        <v>2466</v>
      </c>
      <c r="K274">
        <v>38</v>
      </c>
      <c r="L274">
        <v>821</v>
      </c>
    </row>
    <row r="275" spans="1:12" x14ac:dyDescent="0.25">
      <c r="A275">
        <v>577</v>
      </c>
      <c r="B275" t="s">
        <v>8</v>
      </c>
      <c r="C275">
        <v>716344</v>
      </c>
      <c r="D275">
        <v>717390</v>
      </c>
      <c r="E275">
        <v>1</v>
      </c>
      <c r="F275" t="s">
        <v>1529</v>
      </c>
      <c r="G275" t="s">
        <v>1530</v>
      </c>
      <c r="I275" t="s">
        <v>817</v>
      </c>
      <c r="J275">
        <v>1047</v>
      </c>
      <c r="K275">
        <v>34</v>
      </c>
      <c r="L275">
        <v>348</v>
      </c>
    </row>
    <row r="276" spans="1:12" x14ac:dyDescent="0.25">
      <c r="A276">
        <v>579</v>
      </c>
      <c r="B276" t="s">
        <v>8</v>
      </c>
      <c r="C276">
        <v>718241</v>
      </c>
      <c r="D276">
        <v>718750</v>
      </c>
      <c r="E276">
        <v>1</v>
      </c>
      <c r="F276" t="s">
        <v>1533</v>
      </c>
      <c r="G276" t="s">
        <v>1534</v>
      </c>
      <c r="I276" t="s">
        <v>29</v>
      </c>
      <c r="J276">
        <v>510</v>
      </c>
      <c r="K276">
        <v>161</v>
      </c>
      <c r="L276">
        <v>169</v>
      </c>
    </row>
    <row r="277" spans="1:12" x14ac:dyDescent="0.25">
      <c r="A277">
        <v>580</v>
      </c>
      <c r="B277" t="s">
        <v>8</v>
      </c>
      <c r="C277">
        <v>718912</v>
      </c>
      <c r="D277">
        <v>719844</v>
      </c>
      <c r="E277">
        <v>1</v>
      </c>
      <c r="F277" t="s">
        <v>1535</v>
      </c>
      <c r="G277" t="s">
        <v>1536</v>
      </c>
      <c r="I277" t="s">
        <v>22</v>
      </c>
      <c r="J277">
        <v>933</v>
      </c>
      <c r="K277">
        <v>98</v>
      </c>
      <c r="L277">
        <v>310</v>
      </c>
    </row>
    <row r="278" spans="1:12" x14ac:dyDescent="0.25">
      <c r="A278">
        <v>581</v>
      </c>
      <c r="B278" t="s">
        <v>8</v>
      </c>
      <c r="C278">
        <v>719943</v>
      </c>
      <c r="D278">
        <v>720272</v>
      </c>
      <c r="E278">
        <v>1</v>
      </c>
      <c r="F278" t="s">
        <v>1537</v>
      </c>
      <c r="G278" t="s">
        <v>1538</v>
      </c>
      <c r="H278" t="s">
        <v>1539</v>
      </c>
      <c r="I278" t="s">
        <v>1540</v>
      </c>
      <c r="J278">
        <v>330</v>
      </c>
      <c r="K278">
        <v>50</v>
      </c>
      <c r="L278">
        <v>109</v>
      </c>
    </row>
    <row r="279" spans="1:12" x14ac:dyDescent="0.25">
      <c r="A279">
        <v>582</v>
      </c>
      <c r="B279" t="s">
        <v>8</v>
      </c>
      <c r="C279">
        <v>720323</v>
      </c>
      <c r="D279">
        <v>720790</v>
      </c>
      <c r="E279">
        <v>1</v>
      </c>
      <c r="F279" t="s">
        <v>1541</v>
      </c>
      <c r="G279" t="s">
        <v>1542</v>
      </c>
      <c r="I279" t="s">
        <v>22</v>
      </c>
      <c r="J279">
        <v>468</v>
      </c>
      <c r="K279">
        <v>35</v>
      </c>
      <c r="L279">
        <v>155</v>
      </c>
    </row>
    <row r="280" spans="1:12" x14ac:dyDescent="0.25">
      <c r="A280">
        <v>583</v>
      </c>
      <c r="B280" t="s">
        <v>8</v>
      </c>
      <c r="C280">
        <v>720826</v>
      </c>
      <c r="D280">
        <v>721452</v>
      </c>
      <c r="E280">
        <v>1</v>
      </c>
      <c r="F280" t="s">
        <v>1543</v>
      </c>
      <c r="G280" t="s">
        <v>1544</v>
      </c>
      <c r="H280" t="s">
        <v>1545</v>
      </c>
      <c r="I280" t="s">
        <v>1546</v>
      </c>
      <c r="J280">
        <v>627</v>
      </c>
      <c r="K280">
        <v>-8</v>
      </c>
      <c r="L280">
        <v>208</v>
      </c>
    </row>
    <row r="281" spans="1:12" x14ac:dyDescent="0.25">
      <c r="A281">
        <v>584</v>
      </c>
      <c r="B281" t="s">
        <v>8</v>
      </c>
      <c r="C281">
        <v>721445</v>
      </c>
      <c r="D281">
        <v>722497</v>
      </c>
      <c r="E281">
        <v>1</v>
      </c>
      <c r="F281" t="s">
        <v>1547</v>
      </c>
      <c r="G281" t="s">
        <v>1548</v>
      </c>
      <c r="H281" t="s">
        <v>1549</v>
      </c>
      <c r="I281" t="s">
        <v>1550</v>
      </c>
      <c r="J281">
        <v>1053</v>
      </c>
      <c r="K281">
        <v>186</v>
      </c>
      <c r="L281">
        <v>350</v>
      </c>
    </row>
    <row r="282" spans="1:12" x14ac:dyDescent="0.25">
      <c r="A282">
        <v>585</v>
      </c>
      <c r="B282" t="s">
        <v>8</v>
      </c>
      <c r="C282">
        <v>722684</v>
      </c>
      <c r="D282">
        <v>724144</v>
      </c>
      <c r="E282">
        <v>1</v>
      </c>
      <c r="F282" t="s">
        <v>1551</v>
      </c>
      <c r="G282" t="s">
        <v>1552</v>
      </c>
      <c r="H282" t="s">
        <v>1553</v>
      </c>
      <c r="I282" t="s">
        <v>1554</v>
      </c>
      <c r="J282">
        <v>1461</v>
      </c>
      <c r="K282">
        <v>44</v>
      </c>
      <c r="L282">
        <v>486</v>
      </c>
    </row>
    <row r="283" spans="1:12" x14ac:dyDescent="0.25">
      <c r="A283">
        <v>586</v>
      </c>
      <c r="B283" t="s">
        <v>8</v>
      </c>
      <c r="C283">
        <v>724189</v>
      </c>
      <c r="D283">
        <v>724554</v>
      </c>
      <c r="E283">
        <v>1</v>
      </c>
      <c r="F283" t="s">
        <v>1555</v>
      </c>
      <c r="G283" t="s">
        <v>1556</v>
      </c>
      <c r="I283" t="s">
        <v>22</v>
      </c>
      <c r="J283">
        <v>366</v>
      </c>
      <c r="K283">
        <v>102</v>
      </c>
      <c r="L283">
        <v>121</v>
      </c>
    </row>
    <row r="284" spans="1:12" x14ac:dyDescent="0.25">
      <c r="A284">
        <v>587</v>
      </c>
      <c r="B284" t="s">
        <v>8</v>
      </c>
      <c r="C284">
        <v>724657</v>
      </c>
      <c r="D284">
        <v>725142</v>
      </c>
      <c r="E284">
        <v>1</v>
      </c>
      <c r="F284" t="s">
        <v>1557</v>
      </c>
      <c r="G284" t="s">
        <v>1558</v>
      </c>
      <c r="I284" t="s">
        <v>22</v>
      </c>
      <c r="J284">
        <v>486</v>
      </c>
      <c r="K284">
        <v>70</v>
      </c>
      <c r="L284">
        <v>161</v>
      </c>
    </row>
    <row r="285" spans="1:12" x14ac:dyDescent="0.25">
      <c r="A285">
        <v>592</v>
      </c>
      <c r="B285" t="s">
        <v>8</v>
      </c>
      <c r="C285">
        <v>730432</v>
      </c>
      <c r="D285">
        <v>731532</v>
      </c>
      <c r="E285">
        <v>1</v>
      </c>
      <c r="F285" t="s">
        <v>1570</v>
      </c>
      <c r="G285" t="s">
        <v>1571</v>
      </c>
      <c r="I285" t="s">
        <v>351</v>
      </c>
      <c r="J285">
        <v>1101</v>
      </c>
      <c r="K285">
        <v>-11</v>
      </c>
      <c r="L285">
        <v>366</v>
      </c>
    </row>
    <row r="286" spans="1:12" x14ac:dyDescent="0.25">
      <c r="A286">
        <v>603</v>
      </c>
      <c r="B286" t="s">
        <v>8</v>
      </c>
      <c r="C286">
        <v>738746</v>
      </c>
      <c r="D286">
        <v>740224</v>
      </c>
      <c r="E286">
        <v>1</v>
      </c>
      <c r="F286" t="s">
        <v>1607</v>
      </c>
      <c r="G286" t="s">
        <v>1608</v>
      </c>
      <c r="I286" t="s">
        <v>712</v>
      </c>
      <c r="J286">
        <v>1479</v>
      </c>
      <c r="K286">
        <v>62</v>
      </c>
      <c r="L286">
        <v>492</v>
      </c>
    </row>
    <row r="287" spans="1:12" x14ac:dyDescent="0.25">
      <c r="A287">
        <v>608</v>
      </c>
      <c r="B287" t="s">
        <v>8</v>
      </c>
      <c r="C287">
        <v>744425</v>
      </c>
      <c r="D287">
        <v>746314</v>
      </c>
      <c r="E287">
        <v>1</v>
      </c>
      <c r="F287" t="s">
        <v>1620</v>
      </c>
      <c r="G287" t="s">
        <v>1621</v>
      </c>
      <c r="H287" t="s">
        <v>1622</v>
      </c>
      <c r="I287" t="s">
        <v>1623</v>
      </c>
      <c r="J287">
        <v>1890</v>
      </c>
      <c r="K287">
        <v>71</v>
      </c>
      <c r="L287">
        <v>629</v>
      </c>
    </row>
    <row r="288" spans="1:12" x14ac:dyDescent="0.25">
      <c r="A288">
        <v>610</v>
      </c>
      <c r="B288" t="s">
        <v>8</v>
      </c>
      <c r="C288">
        <v>746509</v>
      </c>
      <c r="D288">
        <v>746724</v>
      </c>
      <c r="E288">
        <v>1</v>
      </c>
      <c r="F288" t="s">
        <v>1626</v>
      </c>
      <c r="G288" t="s">
        <v>1627</v>
      </c>
      <c r="I288" t="s">
        <v>22</v>
      </c>
      <c r="J288">
        <v>216</v>
      </c>
      <c r="K288">
        <v>125</v>
      </c>
      <c r="L288">
        <v>71</v>
      </c>
    </row>
    <row r="289" spans="1:12" x14ac:dyDescent="0.25">
      <c r="A289">
        <v>611</v>
      </c>
      <c r="B289" t="s">
        <v>8</v>
      </c>
      <c r="C289">
        <v>746850</v>
      </c>
      <c r="D289">
        <v>747224</v>
      </c>
      <c r="E289">
        <v>1</v>
      </c>
      <c r="F289" t="s">
        <v>1628</v>
      </c>
      <c r="G289" t="s">
        <v>1629</v>
      </c>
      <c r="I289" t="s">
        <v>1630</v>
      </c>
      <c r="J289">
        <v>375</v>
      </c>
      <c r="K289">
        <v>54</v>
      </c>
      <c r="L289">
        <v>124</v>
      </c>
    </row>
    <row r="290" spans="1:12" x14ac:dyDescent="0.25">
      <c r="A290">
        <v>614</v>
      </c>
      <c r="B290" t="s">
        <v>8</v>
      </c>
      <c r="C290">
        <v>749952</v>
      </c>
      <c r="D290">
        <v>750593</v>
      </c>
      <c r="E290">
        <v>1</v>
      </c>
      <c r="F290" t="s">
        <v>1637</v>
      </c>
      <c r="G290" t="s">
        <v>1638</v>
      </c>
      <c r="I290" t="s">
        <v>1639</v>
      </c>
      <c r="J290">
        <v>642</v>
      </c>
      <c r="K290">
        <v>89</v>
      </c>
      <c r="L290">
        <v>213</v>
      </c>
    </row>
    <row r="291" spans="1:12" x14ac:dyDescent="0.25">
      <c r="A291">
        <v>615</v>
      </c>
      <c r="B291" t="s">
        <v>8</v>
      </c>
      <c r="C291">
        <v>750683</v>
      </c>
      <c r="D291">
        <v>750943</v>
      </c>
      <c r="E291">
        <v>1</v>
      </c>
      <c r="F291" t="s">
        <v>1640</v>
      </c>
      <c r="G291" t="s">
        <v>1641</v>
      </c>
      <c r="I291" t="s">
        <v>22</v>
      </c>
      <c r="J291">
        <v>261</v>
      </c>
      <c r="K291">
        <v>68</v>
      </c>
      <c r="L291">
        <v>86</v>
      </c>
    </row>
    <row r="292" spans="1:12" x14ac:dyDescent="0.25">
      <c r="A292">
        <v>617</v>
      </c>
      <c r="B292" t="s">
        <v>8</v>
      </c>
      <c r="C292">
        <v>751838</v>
      </c>
      <c r="D292">
        <v>752707</v>
      </c>
      <c r="E292">
        <v>1</v>
      </c>
      <c r="F292" t="s">
        <v>1644</v>
      </c>
      <c r="G292" t="s">
        <v>1645</v>
      </c>
      <c r="I292" t="s">
        <v>570</v>
      </c>
      <c r="J292">
        <v>870</v>
      </c>
      <c r="K292">
        <v>-1</v>
      </c>
      <c r="L292">
        <v>289</v>
      </c>
    </row>
    <row r="293" spans="1:12" x14ac:dyDescent="0.25">
      <c r="A293">
        <v>618</v>
      </c>
      <c r="B293" t="s">
        <v>8</v>
      </c>
      <c r="C293">
        <v>752707</v>
      </c>
      <c r="D293">
        <v>753306</v>
      </c>
      <c r="E293">
        <v>1</v>
      </c>
      <c r="F293" t="s">
        <v>1646</v>
      </c>
      <c r="G293" t="s">
        <v>1647</v>
      </c>
      <c r="H293" t="s">
        <v>1648</v>
      </c>
      <c r="I293" t="s">
        <v>1649</v>
      </c>
      <c r="J293">
        <v>600</v>
      </c>
      <c r="K293">
        <v>186</v>
      </c>
      <c r="L293">
        <v>199</v>
      </c>
    </row>
    <row r="294" spans="1:12" x14ac:dyDescent="0.25">
      <c r="A294">
        <v>620</v>
      </c>
      <c r="B294" t="s">
        <v>8</v>
      </c>
      <c r="C294">
        <v>754368</v>
      </c>
      <c r="D294">
        <v>756617</v>
      </c>
      <c r="E294">
        <v>1</v>
      </c>
      <c r="F294" t="s">
        <v>1654</v>
      </c>
      <c r="G294" t="s">
        <v>1655</v>
      </c>
      <c r="H294" t="s">
        <v>1656</v>
      </c>
      <c r="I294" t="s">
        <v>1657</v>
      </c>
      <c r="J294">
        <v>2250</v>
      </c>
      <c r="K294">
        <v>27</v>
      </c>
      <c r="L294">
        <v>749</v>
      </c>
    </row>
    <row r="295" spans="1:12" x14ac:dyDescent="0.25">
      <c r="A295">
        <v>621</v>
      </c>
      <c r="B295" t="s">
        <v>8</v>
      </c>
      <c r="C295">
        <v>756645</v>
      </c>
      <c r="D295">
        <v>757448</v>
      </c>
      <c r="E295">
        <v>1</v>
      </c>
      <c r="F295" t="s">
        <v>1658</v>
      </c>
      <c r="G295" t="s">
        <v>1659</v>
      </c>
      <c r="I295" t="s">
        <v>1660</v>
      </c>
      <c r="J295">
        <v>804</v>
      </c>
      <c r="K295">
        <v>31</v>
      </c>
      <c r="L295">
        <v>267</v>
      </c>
    </row>
    <row r="296" spans="1:12" x14ac:dyDescent="0.25">
      <c r="A296">
        <v>622</v>
      </c>
      <c r="B296" t="s">
        <v>8</v>
      </c>
      <c r="C296">
        <v>757480</v>
      </c>
      <c r="D296">
        <v>758796</v>
      </c>
      <c r="E296">
        <v>1</v>
      </c>
      <c r="F296" t="s">
        <v>1661</v>
      </c>
      <c r="G296" t="s">
        <v>1662</v>
      </c>
      <c r="I296" t="s">
        <v>22</v>
      </c>
      <c r="J296">
        <v>1317</v>
      </c>
      <c r="K296">
        <v>52</v>
      </c>
      <c r="L296">
        <v>438</v>
      </c>
    </row>
    <row r="297" spans="1:12" x14ac:dyDescent="0.25">
      <c r="A297">
        <v>623</v>
      </c>
      <c r="B297" t="s">
        <v>8</v>
      </c>
      <c r="C297">
        <v>758849</v>
      </c>
      <c r="D297">
        <v>759532</v>
      </c>
      <c r="E297">
        <v>1</v>
      </c>
      <c r="F297" t="s">
        <v>1663</v>
      </c>
      <c r="G297" t="s">
        <v>1664</v>
      </c>
      <c r="I297" t="s">
        <v>22</v>
      </c>
      <c r="J297">
        <v>684</v>
      </c>
      <c r="K297">
        <v>3</v>
      </c>
      <c r="L297">
        <v>227</v>
      </c>
    </row>
    <row r="298" spans="1:12" x14ac:dyDescent="0.25">
      <c r="A298">
        <v>627</v>
      </c>
      <c r="B298" t="s">
        <v>8</v>
      </c>
      <c r="C298">
        <v>763010</v>
      </c>
      <c r="D298">
        <v>763711</v>
      </c>
      <c r="E298">
        <v>1</v>
      </c>
      <c r="F298" t="s">
        <v>1674</v>
      </c>
      <c r="G298" t="s">
        <v>1675</v>
      </c>
      <c r="I298" t="s">
        <v>160</v>
      </c>
      <c r="J298">
        <v>702</v>
      </c>
      <c r="K298">
        <v>44</v>
      </c>
      <c r="L298">
        <v>233</v>
      </c>
    </row>
    <row r="299" spans="1:12" x14ac:dyDescent="0.25">
      <c r="A299">
        <v>638</v>
      </c>
      <c r="B299" t="s">
        <v>8</v>
      </c>
      <c r="C299">
        <v>788947</v>
      </c>
      <c r="D299">
        <v>789039</v>
      </c>
      <c r="E299">
        <v>1</v>
      </c>
      <c r="F299" t="s">
        <v>1704</v>
      </c>
      <c r="G299" t="s">
        <v>1705</v>
      </c>
      <c r="I299" t="s">
        <v>22</v>
      </c>
      <c r="J299">
        <v>93</v>
      </c>
      <c r="K299">
        <v>31</v>
      </c>
      <c r="L299">
        <v>30</v>
      </c>
    </row>
    <row r="300" spans="1:12" x14ac:dyDescent="0.25">
      <c r="A300">
        <v>642</v>
      </c>
      <c r="B300" t="s">
        <v>8</v>
      </c>
      <c r="C300">
        <v>796177</v>
      </c>
      <c r="D300">
        <v>797766</v>
      </c>
      <c r="E300">
        <v>1</v>
      </c>
      <c r="F300" t="s">
        <v>1713</v>
      </c>
      <c r="G300" t="s">
        <v>1714</v>
      </c>
      <c r="H300" t="s">
        <v>1715</v>
      </c>
      <c r="I300" t="s">
        <v>1716</v>
      </c>
      <c r="J300">
        <v>1590</v>
      </c>
      <c r="K300">
        <v>57</v>
      </c>
      <c r="L300">
        <v>529</v>
      </c>
    </row>
    <row r="301" spans="1:12" x14ac:dyDescent="0.25">
      <c r="A301">
        <v>666</v>
      </c>
      <c r="B301" t="s">
        <v>8</v>
      </c>
      <c r="C301">
        <v>820588</v>
      </c>
      <c r="D301">
        <v>821034</v>
      </c>
      <c r="E301">
        <v>1</v>
      </c>
      <c r="F301" t="s">
        <v>1785</v>
      </c>
      <c r="G301" t="s">
        <v>1786</v>
      </c>
      <c r="I301" t="s">
        <v>300</v>
      </c>
      <c r="J301">
        <v>447</v>
      </c>
      <c r="K301">
        <v>41</v>
      </c>
      <c r="L301">
        <v>148</v>
      </c>
    </row>
    <row r="302" spans="1:12" x14ac:dyDescent="0.25">
      <c r="A302">
        <v>667</v>
      </c>
      <c r="B302" t="s">
        <v>8</v>
      </c>
      <c r="C302">
        <v>821076</v>
      </c>
      <c r="D302">
        <v>821651</v>
      </c>
      <c r="E302">
        <v>1</v>
      </c>
      <c r="F302" t="s">
        <v>1787</v>
      </c>
      <c r="G302" t="s">
        <v>1788</v>
      </c>
      <c r="I302" t="s">
        <v>22</v>
      </c>
      <c r="J302">
        <v>576</v>
      </c>
      <c r="K302">
        <v>238</v>
      </c>
      <c r="L302">
        <v>191</v>
      </c>
    </row>
    <row r="303" spans="1:12" x14ac:dyDescent="0.25">
      <c r="A303">
        <v>668</v>
      </c>
      <c r="B303" t="s">
        <v>8</v>
      </c>
      <c r="C303">
        <v>821890</v>
      </c>
      <c r="D303">
        <v>823287</v>
      </c>
      <c r="E303">
        <v>1</v>
      </c>
      <c r="F303" t="s">
        <v>1789</v>
      </c>
      <c r="G303" t="s">
        <v>1790</v>
      </c>
      <c r="H303" t="s">
        <v>1791</v>
      </c>
      <c r="I303" t="s">
        <v>1792</v>
      </c>
      <c r="J303">
        <v>1398</v>
      </c>
      <c r="K303">
        <v>2</v>
      </c>
      <c r="L303">
        <v>465</v>
      </c>
    </row>
    <row r="304" spans="1:12" x14ac:dyDescent="0.25">
      <c r="A304">
        <v>669</v>
      </c>
      <c r="B304" t="s">
        <v>8</v>
      </c>
      <c r="C304">
        <v>823290</v>
      </c>
      <c r="D304">
        <v>823853</v>
      </c>
      <c r="E304">
        <v>1</v>
      </c>
      <c r="F304" t="s">
        <v>1793</v>
      </c>
      <c r="G304" t="s">
        <v>1794</v>
      </c>
      <c r="H304" t="s">
        <v>1795</v>
      </c>
      <c r="I304" t="s">
        <v>1796</v>
      </c>
      <c r="J304">
        <v>564</v>
      </c>
      <c r="K304">
        <v>57</v>
      </c>
      <c r="L304">
        <v>187</v>
      </c>
    </row>
    <row r="305" spans="1:12" x14ac:dyDescent="0.25">
      <c r="A305">
        <v>670</v>
      </c>
      <c r="B305" t="s">
        <v>8</v>
      </c>
      <c r="C305">
        <v>823911</v>
      </c>
      <c r="D305">
        <v>824906</v>
      </c>
      <c r="E305">
        <v>1</v>
      </c>
      <c r="F305" t="s">
        <v>1797</v>
      </c>
      <c r="G305" t="s">
        <v>1798</v>
      </c>
      <c r="H305" t="s">
        <v>1799</v>
      </c>
      <c r="I305" t="s">
        <v>1800</v>
      </c>
      <c r="J305">
        <v>996</v>
      </c>
      <c r="K305">
        <v>25</v>
      </c>
      <c r="L305">
        <v>331</v>
      </c>
    </row>
    <row r="306" spans="1:12" x14ac:dyDescent="0.25">
      <c r="A306">
        <v>671</v>
      </c>
      <c r="B306" t="s">
        <v>8</v>
      </c>
      <c r="C306">
        <v>824932</v>
      </c>
      <c r="D306">
        <v>825714</v>
      </c>
      <c r="E306">
        <v>1</v>
      </c>
      <c r="F306" t="s">
        <v>1801</v>
      </c>
      <c r="G306" t="s">
        <v>1802</v>
      </c>
      <c r="H306" t="s">
        <v>1803</v>
      </c>
      <c r="I306" t="s">
        <v>1804</v>
      </c>
      <c r="J306">
        <v>783</v>
      </c>
      <c r="K306">
        <v>0</v>
      </c>
      <c r="L306">
        <v>260</v>
      </c>
    </row>
    <row r="307" spans="1:12" x14ac:dyDescent="0.25">
      <c r="A307">
        <v>672</v>
      </c>
      <c r="B307" t="s">
        <v>8</v>
      </c>
      <c r="C307">
        <v>825715</v>
      </c>
      <c r="D307">
        <v>826419</v>
      </c>
      <c r="E307">
        <v>1</v>
      </c>
      <c r="F307" t="s">
        <v>1805</v>
      </c>
      <c r="G307" t="s">
        <v>1806</v>
      </c>
      <c r="H307" t="s">
        <v>1807</v>
      </c>
      <c r="I307" t="s">
        <v>1808</v>
      </c>
      <c r="J307">
        <v>705</v>
      </c>
      <c r="K307">
        <v>59</v>
      </c>
      <c r="L307">
        <v>234</v>
      </c>
    </row>
    <row r="308" spans="1:12" x14ac:dyDescent="0.25">
      <c r="A308">
        <v>673</v>
      </c>
      <c r="B308" t="s">
        <v>8</v>
      </c>
      <c r="C308">
        <v>826479</v>
      </c>
      <c r="D308">
        <v>827663</v>
      </c>
      <c r="E308">
        <v>1</v>
      </c>
      <c r="F308" t="s">
        <v>1809</v>
      </c>
      <c r="G308" t="s">
        <v>1810</v>
      </c>
      <c r="H308" t="s">
        <v>1811</v>
      </c>
      <c r="I308" t="s">
        <v>1812</v>
      </c>
      <c r="J308">
        <v>1185</v>
      </c>
      <c r="K308">
        <v>91</v>
      </c>
      <c r="L308">
        <v>394</v>
      </c>
    </row>
    <row r="309" spans="1:12" x14ac:dyDescent="0.25">
      <c r="A309">
        <v>674</v>
      </c>
      <c r="B309" t="s">
        <v>8</v>
      </c>
      <c r="C309">
        <v>827755</v>
      </c>
      <c r="D309">
        <v>828519</v>
      </c>
      <c r="E309">
        <v>1</v>
      </c>
      <c r="F309" t="s">
        <v>1813</v>
      </c>
      <c r="G309" t="s">
        <v>1814</v>
      </c>
      <c r="H309" t="s">
        <v>1815</v>
      </c>
      <c r="I309" t="s">
        <v>1816</v>
      </c>
      <c r="J309">
        <v>765</v>
      </c>
      <c r="K309">
        <v>25</v>
      </c>
      <c r="L309">
        <v>254</v>
      </c>
    </row>
    <row r="310" spans="1:12" x14ac:dyDescent="0.25">
      <c r="A310">
        <v>675</v>
      </c>
      <c r="B310" t="s">
        <v>8</v>
      </c>
      <c r="C310">
        <v>828545</v>
      </c>
      <c r="D310">
        <v>828772</v>
      </c>
      <c r="E310">
        <v>1</v>
      </c>
      <c r="F310" t="s">
        <v>1817</v>
      </c>
      <c r="G310" t="s">
        <v>1818</v>
      </c>
      <c r="I310" t="s">
        <v>22</v>
      </c>
      <c r="J310">
        <v>228</v>
      </c>
      <c r="K310">
        <v>47</v>
      </c>
      <c r="L310">
        <v>75</v>
      </c>
    </row>
    <row r="311" spans="1:12" x14ac:dyDescent="0.25">
      <c r="A311">
        <v>676</v>
      </c>
      <c r="B311" t="s">
        <v>8</v>
      </c>
      <c r="C311">
        <v>828820</v>
      </c>
      <c r="D311">
        <v>829791</v>
      </c>
      <c r="E311">
        <v>1</v>
      </c>
      <c r="F311" t="s">
        <v>1819</v>
      </c>
      <c r="G311" t="s">
        <v>1820</v>
      </c>
      <c r="I311" t="s">
        <v>22</v>
      </c>
      <c r="J311">
        <v>972</v>
      </c>
      <c r="K311">
        <v>70</v>
      </c>
      <c r="L311">
        <v>323</v>
      </c>
    </row>
    <row r="312" spans="1:12" x14ac:dyDescent="0.25">
      <c r="A312">
        <v>680</v>
      </c>
      <c r="B312" t="s">
        <v>8</v>
      </c>
      <c r="C312">
        <v>837045</v>
      </c>
      <c r="D312">
        <v>837173</v>
      </c>
      <c r="E312">
        <v>1</v>
      </c>
      <c r="F312" t="s">
        <v>1831</v>
      </c>
      <c r="G312" t="s">
        <v>1832</v>
      </c>
      <c r="I312" t="s">
        <v>22</v>
      </c>
      <c r="J312">
        <v>129</v>
      </c>
      <c r="K312">
        <v>1</v>
      </c>
      <c r="L312">
        <v>42</v>
      </c>
    </row>
    <row r="313" spans="1:12" x14ac:dyDescent="0.25">
      <c r="A313">
        <v>684</v>
      </c>
      <c r="B313" t="s">
        <v>8</v>
      </c>
      <c r="C313">
        <v>839755</v>
      </c>
      <c r="D313">
        <v>840735</v>
      </c>
      <c r="E313">
        <v>1</v>
      </c>
      <c r="F313" t="s">
        <v>1842</v>
      </c>
      <c r="G313" t="s">
        <v>1843</v>
      </c>
      <c r="H313" t="s">
        <v>1844</v>
      </c>
      <c r="I313" t="s">
        <v>1845</v>
      </c>
      <c r="J313">
        <v>981</v>
      </c>
      <c r="K313">
        <v>44</v>
      </c>
      <c r="L313">
        <v>326</v>
      </c>
    </row>
    <row r="314" spans="1:12" x14ac:dyDescent="0.25">
      <c r="A314">
        <v>685</v>
      </c>
      <c r="B314" t="s">
        <v>8</v>
      </c>
      <c r="C314">
        <v>840780</v>
      </c>
      <c r="D314">
        <v>841235</v>
      </c>
      <c r="E314">
        <v>1</v>
      </c>
      <c r="F314" t="s">
        <v>1846</v>
      </c>
      <c r="G314" t="s">
        <v>1847</v>
      </c>
      <c r="H314" t="s">
        <v>1848</v>
      </c>
      <c r="I314" t="s">
        <v>1849</v>
      </c>
      <c r="J314">
        <v>456</v>
      </c>
      <c r="K314">
        <v>206</v>
      </c>
      <c r="L314">
        <v>151</v>
      </c>
    </row>
    <row r="315" spans="1:12" x14ac:dyDescent="0.25">
      <c r="A315">
        <v>686</v>
      </c>
      <c r="B315" t="s">
        <v>8</v>
      </c>
      <c r="C315">
        <v>841442</v>
      </c>
      <c r="D315">
        <v>843292</v>
      </c>
      <c r="E315">
        <v>1</v>
      </c>
      <c r="F315" t="s">
        <v>1850</v>
      </c>
      <c r="G315" t="s">
        <v>1851</v>
      </c>
      <c r="I315" t="s">
        <v>371</v>
      </c>
      <c r="J315">
        <v>1851</v>
      </c>
      <c r="K315">
        <v>-14</v>
      </c>
      <c r="L315">
        <v>616</v>
      </c>
    </row>
    <row r="316" spans="1:12" x14ac:dyDescent="0.25">
      <c r="A316">
        <v>687</v>
      </c>
      <c r="B316" t="s">
        <v>8</v>
      </c>
      <c r="C316">
        <v>843279</v>
      </c>
      <c r="D316">
        <v>843683</v>
      </c>
      <c r="E316">
        <v>1</v>
      </c>
      <c r="F316" t="s">
        <v>1852</v>
      </c>
      <c r="G316" t="s">
        <v>1853</v>
      </c>
      <c r="I316" t="s">
        <v>418</v>
      </c>
      <c r="J316">
        <v>405</v>
      </c>
      <c r="K316">
        <v>34</v>
      </c>
      <c r="L316">
        <v>134</v>
      </c>
    </row>
    <row r="317" spans="1:12" x14ac:dyDescent="0.25">
      <c r="A317">
        <v>688</v>
      </c>
      <c r="B317" t="s">
        <v>8</v>
      </c>
      <c r="C317">
        <v>843718</v>
      </c>
      <c r="D317">
        <v>845493</v>
      </c>
      <c r="E317">
        <v>1</v>
      </c>
      <c r="F317" t="s">
        <v>1854</v>
      </c>
      <c r="G317" t="s">
        <v>1855</v>
      </c>
      <c r="I317" t="s">
        <v>1528</v>
      </c>
      <c r="J317">
        <v>1776</v>
      </c>
      <c r="K317">
        <v>5</v>
      </c>
      <c r="L317">
        <v>591</v>
      </c>
    </row>
    <row r="318" spans="1:12" x14ac:dyDescent="0.25">
      <c r="A318">
        <v>690</v>
      </c>
      <c r="B318" t="s">
        <v>8</v>
      </c>
      <c r="C318">
        <v>846094</v>
      </c>
      <c r="D318">
        <v>846735</v>
      </c>
      <c r="E318">
        <v>1</v>
      </c>
      <c r="F318" t="s">
        <v>1858</v>
      </c>
      <c r="G318" t="s">
        <v>1859</v>
      </c>
      <c r="H318" t="s">
        <v>1860</v>
      </c>
      <c r="I318" t="s">
        <v>1861</v>
      </c>
      <c r="J318">
        <v>642</v>
      </c>
      <c r="K318">
        <v>7</v>
      </c>
      <c r="L318">
        <v>213</v>
      </c>
    </row>
    <row r="319" spans="1:12" x14ac:dyDescent="0.25">
      <c r="A319">
        <v>691</v>
      </c>
      <c r="B319" t="s">
        <v>8</v>
      </c>
      <c r="C319">
        <v>846743</v>
      </c>
      <c r="D319">
        <v>847135</v>
      </c>
      <c r="E319">
        <v>1</v>
      </c>
      <c r="F319" t="s">
        <v>1862</v>
      </c>
      <c r="G319" t="s">
        <v>1863</v>
      </c>
      <c r="I319" t="s">
        <v>22</v>
      </c>
      <c r="J319">
        <v>393</v>
      </c>
      <c r="K319">
        <v>0</v>
      </c>
      <c r="L319">
        <v>130</v>
      </c>
    </row>
    <row r="320" spans="1:12" x14ac:dyDescent="0.25">
      <c r="A320">
        <v>693</v>
      </c>
      <c r="B320" t="s">
        <v>8</v>
      </c>
      <c r="C320">
        <v>847960</v>
      </c>
      <c r="D320">
        <v>848343</v>
      </c>
      <c r="E320">
        <v>1</v>
      </c>
      <c r="F320" t="s">
        <v>1867</v>
      </c>
      <c r="G320" t="s">
        <v>1868</v>
      </c>
      <c r="I320" t="s">
        <v>1869</v>
      </c>
      <c r="J320">
        <v>384</v>
      </c>
      <c r="K320">
        <v>9</v>
      </c>
      <c r="L320">
        <v>127</v>
      </c>
    </row>
    <row r="321" spans="1:12" x14ac:dyDescent="0.25">
      <c r="A321">
        <v>694</v>
      </c>
      <c r="B321" t="s">
        <v>8</v>
      </c>
      <c r="C321">
        <v>848353</v>
      </c>
      <c r="D321">
        <v>850362</v>
      </c>
      <c r="E321">
        <v>1</v>
      </c>
      <c r="F321" t="s">
        <v>1870</v>
      </c>
      <c r="G321" t="s">
        <v>1871</v>
      </c>
      <c r="H321" t="s">
        <v>1872</v>
      </c>
      <c r="I321" t="s">
        <v>1873</v>
      </c>
      <c r="J321">
        <v>2010</v>
      </c>
      <c r="K321">
        <v>58</v>
      </c>
      <c r="L321">
        <v>669</v>
      </c>
    </row>
    <row r="322" spans="1:12" x14ac:dyDescent="0.25">
      <c r="A322">
        <v>695</v>
      </c>
      <c r="B322" t="s">
        <v>8</v>
      </c>
      <c r="C322">
        <v>850421</v>
      </c>
      <c r="D322">
        <v>851035</v>
      </c>
      <c r="E322">
        <v>1</v>
      </c>
      <c r="F322" t="s">
        <v>1874</v>
      </c>
      <c r="G322" t="s">
        <v>1875</v>
      </c>
      <c r="I322" t="s">
        <v>22</v>
      </c>
      <c r="J322">
        <v>615</v>
      </c>
      <c r="K322">
        <v>1</v>
      </c>
      <c r="L322">
        <v>204</v>
      </c>
    </row>
    <row r="323" spans="1:12" x14ac:dyDescent="0.25">
      <c r="A323">
        <v>696</v>
      </c>
      <c r="B323" t="s">
        <v>8</v>
      </c>
      <c r="C323">
        <v>851037</v>
      </c>
      <c r="D323">
        <v>851840</v>
      </c>
      <c r="E323">
        <v>1</v>
      </c>
      <c r="F323" t="s">
        <v>1876</v>
      </c>
      <c r="G323" t="s">
        <v>1877</v>
      </c>
      <c r="H323" t="s">
        <v>1878</v>
      </c>
      <c r="I323" t="s">
        <v>1879</v>
      </c>
      <c r="J323">
        <v>804</v>
      </c>
      <c r="K323">
        <v>-11</v>
      </c>
      <c r="L323">
        <v>267</v>
      </c>
    </row>
    <row r="324" spans="1:12" x14ac:dyDescent="0.25">
      <c r="A324">
        <v>697</v>
      </c>
      <c r="B324" t="s">
        <v>8</v>
      </c>
      <c r="C324">
        <v>851830</v>
      </c>
      <c r="D324">
        <v>852513</v>
      </c>
      <c r="E324">
        <v>1</v>
      </c>
      <c r="F324" t="s">
        <v>1880</v>
      </c>
      <c r="G324" t="s">
        <v>1881</v>
      </c>
      <c r="H324" t="s">
        <v>1882</v>
      </c>
      <c r="I324" t="s">
        <v>1883</v>
      </c>
      <c r="J324">
        <v>684</v>
      </c>
      <c r="K324">
        <v>-26</v>
      </c>
      <c r="L324">
        <v>227</v>
      </c>
    </row>
    <row r="325" spans="1:12" x14ac:dyDescent="0.25">
      <c r="A325">
        <v>698</v>
      </c>
      <c r="B325" t="s">
        <v>8</v>
      </c>
      <c r="C325">
        <v>852488</v>
      </c>
      <c r="D325">
        <v>852754</v>
      </c>
      <c r="E325">
        <v>1</v>
      </c>
      <c r="F325" t="s">
        <v>1884</v>
      </c>
      <c r="G325" t="s">
        <v>1885</v>
      </c>
      <c r="I325" t="s">
        <v>1886</v>
      </c>
      <c r="J325">
        <v>267</v>
      </c>
      <c r="K325">
        <v>32</v>
      </c>
      <c r="L325">
        <v>88</v>
      </c>
    </row>
    <row r="326" spans="1:12" x14ac:dyDescent="0.25">
      <c r="A326">
        <v>704</v>
      </c>
      <c r="B326" t="s">
        <v>8</v>
      </c>
      <c r="C326">
        <v>859426</v>
      </c>
      <c r="D326">
        <v>859800</v>
      </c>
      <c r="E326">
        <v>1</v>
      </c>
      <c r="F326" t="s">
        <v>1900</v>
      </c>
      <c r="G326" t="s">
        <v>1901</v>
      </c>
      <c r="I326" t="s">
        <v>22</v>
      </c>
      <c r="J326">
        <v>375</v>
      </c>
      <c r="K326">
        <v>61</v>
      </c>
      <c r="L326">
        <v>124</v>
      </c>
    </row>
    <row r="327" spans="1:12" x14ac:dyDescent="0.25">
      <c r="A327">
        <v>706</v>
      </c>
      <c r="B327" t="s">
        <v>8</v>
      </c>
      <c r="C327">
        <v>861279</v>
      </c>
      <c r="D327">
        <v>862526</v>
      </c>
      <c r="E327">
        <v>1</v>
      </c>
      <c r="F327" t="s">
        <v>1904</v>
      </c>
      <c r="G327" t="s">
        <v>1905</v>
      </c>
      <c r="H327" t="s">
        <v>1906</v>
      </c>
      <c r="I327" t="s">
        <v>1907</v>
      </c>
      <c r="J327">
        <v>1248</v>
      </c>
      <c r="K327">
        <v>-1</v>
      </c>
      <c r="L327">
        <v>415</v>
      </c>
    </row>
    <row r="328" spans="1:12" x14ac:dyDescent="0.25">
      <c r="A328">
        <v>707</v>
      </c>
      <c r="B328" t="s">
        <v>8</v>
      </c>
      <c r="C328">
        <v>862526</v>
      </c>
      <c r="D328">
        <v>863542</v>
      </c>
      <c r="E328">
        <v>1</v>
      </c>
      <c r="F328" t="s">
        <v>1908</v>
      </c>
      <c r="G328" t="s">
        <v>1909</v>
      </c>
      <c r="H328" t="s">
        <v>1910</v>
      </c>
      <c r="I328" t="s">
        <v>1911</v>
      </c>
      <c r="J328">
        <v>1017</v>
      </c>
      <c r="K328">
        <v>203</v>
      </c>
      <c r="L328">
        <v>338</v>
      </c>
    </row>
    <row r="329" spans="1:12" x14ac:dyDescent="0.25">
      <c r="A329">
        <v>708</v>
      </c>
      <c r="B329" t="s">
        <v>8</v>
      </c>
      <c r="C329">
        <v>863746</v>
      </c>
      <c r="D329">
        <v>864312</v>
      </c>
      <c r="E329">
        <v>1</v>
      </c>
      <c r="F329" t="s">
        <v>1912</v>
      </c>
      <c r="G329" t="s">
        <v>1913</v>
      </c>
      <c r="I329" t="s">
        <v>169</v>
      </c>
      <c r="J329">
        <v>567</v>
      </c>
      <c r="K329">
        <v>4</v>
      </c>
      <c r="L329">
        <v>188</v>
      </c>
    </row>
    <row r="330" spans="1:12" x14ac:dyDescent="0.25">
      <c r="A330">
        <v>709</v>
      </c>
      <c r="B330" t="s">
        <v>8</v>
      </c>
      <c r="C330">
        <v>864317</v>
      </c>
      <c r="D330">
        <v>865075</v>
      </c>
      <c r="E330">
        <v>1</v>
      </c>
      <c r="F330" t="s">
        <v>1914</v>
      </c>
      <c r="G330" t="s">
        <v>1915</v>
      </c>
      <c r="I330" t="s">
        <v>22</v>
      </c>
      <c r="J330">
        <v>759</v>
      </c>
      <c r="K330">
        <v>85</v>
      </c>
      <c r="L330">
        <v>252</v>
      </c>
    </row>
    <row r="331" spans="1:12" x14ac:dyDescent="0.25">
      <c r="A331">
        <v>710</v>
      </c>
      <c r="B331" t="s">
        <v>8</v>
      </c>
      <c r="C331">
        <v>865161</v>
      </c>
      <c r="D331">
        <v>865379</v>
      </c>
      <c r="E331">
        <v>1</v>
      </c>
      <c r="F331" t="s">
        <v>1916</v>
      </c>
      <c r="G331" t="s">
        <v>1917</v>
      </c>
      <c r="I331" t="s">
        <v>22</v>
      </c>
      <c r="J331">
        <v>219</v>
      </c>
      <c r="K331">
        <v>25</v>
      </c>
      <c r="L331">
        <v>72</v>
      </c>
    </row>
    <row r="332" spans="1:12" x14ac:dyDescent="0.25">
      <c r="A332">
        <v>711</v>
      </c>
      <c r="B332" t="s">
        <v>8</v>
      </c>
      <c r="C332">
        <v>865405</v>
      </c>
      <c r="D332">
        <v>865959</v>
      </c>
      <c r="E332">
        <v>1</v>
      </c>
      <c r="F332" t="s">
        <v>1918</v>
      </c>
      <c r="G332" t="s">
        <v>1919</v>
      </c>
      <c r="I332" t="s">
        <v>169</v>
      </c>
      <c r="J332">
        <v>555</v>
      </c>
      <c r="K332">
        <v>121</v>
      </c>
      <c r="L332">
        <v>184</v>
      </c>
    </row>
    <row r="333" spans="1:12" x14ac:dyDescent="0.25">
      <c r="A333">
        <v>712</v>
      </c>
      <c r="B333" t="s">
        <v>8</v>
      </c>
      <c r="C333">
        <v>866081</v>
      </c>
      <c r="D333">
        <v>866956</v>
      </c>
      <c r="E333">
        <v>1</v>
      </c>
      <c r="F333" t="s">
        <v>1920</v>
      </c>
      <c r="G333" t="s">
        <v>1921</v>
      </c>
      <c r="H333" t="s">
        <v>1922</v>
      </c>
      <c r="I333" t="s">
        <v>1923</v>
      </c>
      <c r="J333">
        <v>876</v>
      </c>
      <c r="K333">
        <v>94</v>
      </c>
      <c r="L333">
        <v>291</v>
      </c>
    </row>
    <row r="334" spans="1:12" x14ac:dyDescent="0.25">
      <c r="A334">
        <v>713</v>
      </c>
      <c r="B334" t="s">
        <v>8</v>
      </c>
      <c r="C334">
        <v>867051</v>
      </c>
      <c r="D334">
        <v>868061</v>
      </c>
      <c r="E334">
        <v>1</v>
      </c>
      <c r="F334" t="s">
        <v>1924</v>
      </c>
      <c r="G334" t="s">
        <v>1925</v>
      </c>
      <c r="H334" t="s">
        <v>1926</v>
      </c>
      <c r="I334" t="s">
        <v>41</v>
      </c>
      <c r="J334">
        <v>1011</v>
      </c>
      <c r="K334">
        <v>-4</v>
      </c>
      <c r="L334">
        <v>336</v>
      </c>
    </row>
    <row r="335" spans="1:12" x14ac:dyDescent="0.25">
      <c r="A335">
        <v>714</v>
      </c>
      <c r="B335" t="s">
        <v>8</v>
      </c>
      <c r="C335">
        <v>868058</v>
      </c>
      <c r="D335">
        <v>870286</v>
      </c>
      <c r="E335">
        <v>1</v>
      </c>
      <c r="F335" t="s">
        <v>1927</v>
      </c>
      <c r="G335" t="s">
        <v>1928</v>
      </c>
      <c r="I335" t="s">
        <v>224</v>
      </c>
      <c r="J335">
        <v>2229</v>
      </c>
      <c r="K335">
        <v>-8</v>
      </c>
      <c r="L335">
        <v>742</v>
      </c>
    </row>
    <row r="336" spans="1:12" x14ac:dyDescent="0.25">
      <c r="A336">
        <v>716</v>
      </c>
      <c r="B336" t="s">
        <v>8</v>
      </c>
      <c r="C336">
        <v>871323</v>
      </c>
      <c r="D336">
        <v>872417</v>
      </c>
      <c r="E336">
        <v>1</v>
      </c>
      <c r="F336" t="s">
        <v>1933</v>
      </c>
      <c r="G336" t="s">
        <v>1934</v>
      </c>
      <c r="I336" t="s">
        <v>1935</v>
      </c>
      <c r="J336">
        <v>1095</v>
      </c>
      <c r="K336">
        <v>5</v>
      </c>
      <c r="L336">
        <v>364</v>
      </c>
    </row>
    <row r="337" spans="1:12" x14ac:dyDescent="0.25">
      <c r="A337">
        <v>717</v>
      </c>
      <c r="B337" t="s">
        <v>8</v>
      </c>
      <c r="C337">
        <v>872423</v>
      </c>
      <c r="D337">
        <v>873202</v>
      </c>
      <c r="E337">
        <v>1</v>
      </c>
      <c r="F337" t="s">
        <v>1936</v>
      </c>
      <c r="G337" t="s">
        <v>1937</v>
      </c>
      <c r="I337" t="s">
        <v>22</v>
      </c>
      <c r="J337">
        <v>780</v>
      </c>
      <c r="K337">
        <v>66</v>
      </c>
      <c r="L337">
        <v>259</v>
      </c>
    </row>
    <row r="338" spans="1:12" x14ac:dyDescent="0.25">
      <c r="A338">
        <v>720</v>
      </c>
      <c r="B338" t="s">
        <v>8</v>
      </c>
      <c r="C338">
        <v>875676</v>
      </c>
      <c r="D338">
        <v>876374</v>
      </c>
      <c r="E338">
        <v>1</v>
      </c>
      <c r="F338" t="s">
        <v>1946</v>
      </c>
      <c r="G338" t="s">
        <v>1947</v>
      </c>
      <c r="I338" t="s">
        <v>22</v>
      </c>
      <c r="J338">
        <v>699</v>
      </c>
      <c r="K338">
        <v>12</v>
      </c>
      <c r="L338">
        <v>232</v>
      </c>
    </row>
    <row r="339" spans="1:12" x14ac:dyDescent="0.25">
      <c r="A339">
        <v>725</v>
      </c>
      <c r="B339" t="s">
        <v>8</v>
      </c>
      <c r="C339">
        <v>880781</v>
      </c>
      <c r="D339">
        <v>881422</v>
      </c>
      <c r="E339">
        <v>1</v>
      </c>
      <c r="F339" t="s">
        <v>1959</v>
      </c>
      <c r="G339" t="s">
        <v>1960</v>
      </c>
      <c r="H339" t="s">
        <v>1961</v>
      </c>
      <c r="I339" t="s">
        <v>1962</v>
      </c>
      <c r="J339">
        <v>642</v>
      </c>
      <c r="K339">
        <v>-35</v>
      </c>
      <c r="L339">
        <v>213</v>
      </c>
    </row>
    <row r="340" spans="1:12" x14ac:dyDescent="0.25">
      <c r="A340">
        <v>734</v>
      </c>
      <c r="B340" t="s">
        <v>8</v>
      </c>
      <c r="C340">
        <v>888966</v>
      </c>
      <c r="D340">
        <v>892508</v>
      </c>
      <c r="E340">
        <v>1</v>
      </c>
      <c r="F340" t="s">
        <v>1983</v>
      </c>
      <c r="G340" t="s">
        <v>1984</v>
      </c>
      <c r="I340" t="s">
        <v>22</v>
      </c>
      <c r="J340">
        <v>3543</v>
      </c>
      <c r="K340">
        <v>24</v>
      </c>
      <c r="L340">
        <v>1180</v>
      </c>
    </row>
    <row r="341" spans="1:12" x14ac:dyDescent="0.25">
      <c r="A341">
        <v>735</v>
      </c>
      <c r="B341" t="s">
        <v>8</v>
      </c>
      <c r="C341">
        <v>892533</v>
      </c>
      <c r="D341">
        <v>893684</v>
      </c>
      <c r="E341">
        <v>1</v>
      </c>
      <c r="F341" t="s">
        <v>1985</v>
      </c>
      <c r="G341" t="s">
        <v>1986</v>
      </c>
      <c r="I341" t="s">
        <v>22</v>
      </c>
      <c r="J341">
        <v>1152</v>
      </c>
      <c r="K341">
        <v>363</v>
      </c>
      <c r="L341">
        <v>383</v>
      </c>
    </row>
    <row r="342" spans="1:12" x14ac:dyDescent="0.25">
      <c r="A342">
        <v>736</v>
      </c>
      <c r="B342" t="s">
        <v>8</v>
      </c>
      <c r="C342">
        <v>894048</v>
      </c>
      <c r="D342">
        <v>894782</v>
      </c>
      <c r="E342">
        <v>1</v>
      </c>
      <c r="F342" t="s">
        <v>1987</v>
      </c>
      <c r="G342" t="s">
        <v>1988</v>
      </c>
      <c r="I342" t="s">
        <v>1989</v>
      </c>
      <c r="J342">
        <v>735</v>
      </c>
      <c r="K342">
        <v>37</v>
      </c>
      <c r="L342">
        <v>244</v>
      </c>
    </row>
    <row r="343" spans="1:12" x14ac:dyDescent="0.25">
      <c r="A343">
        <v>737</v>
      </c>
      <c r="B343" t="s">
        <v>8</v>
      </c>
      <c r="C343">
        <v>894820</v>
      </c>
      <c r="D343">
        <v>895584</v>
      </c>
      <c r="E343">
        <v>1</v>
      </c>
      <c r="F343" t="s">
        <v>1990</v>
      </c>
      <c r="G343" t="s">
        <v>1991</v>
      </c>
      <c r="I343" t="s">
        <v>71</v>
      </c>
      <c r="J343">
        <v>765</v>
      </c>
      <c r="K343">
        <v>512</v>
      </c>
      <c r="L343">
        <v>254</v>
      </c>
    </row>
    <row r="344" spans="1:12" x14ac:dyDescent="0.25">
      <c r="A344">
        <v>739</v>
      </c>
      <c r="B344" t="s">
        <v>8</v>
      </c>
      <c r="C344">
        <v>896833</v>
      </c>
      <c r="D344">
        <v>898350</v>
      </c>
      <c r="E344">
        <v>1</v>
      </c>
      <c r="F344" t="s">
        <v>1995</v>
      </c>
      <c r="G344" t="s">
        <v>1996</v>
      </c>
      <c r="H344" t="s">
        <v>1997</v>
      </c>
      <c r="I344" t="s">
        <v>1998</v>
      </c>
      <c r="J344">
        <v>1518</v>
      </c>
      <c r="K344">
        <v>33</v>
      </c>
      <c r="L344">
        <v>505</v>
      </c>
    </row>
    <row r="345" spans="1:12" x14ac:dyDescent="0.25">
      <c r="A345">
        <v>740</v>
      </c>
      <c r="B345" t="s">
        <v>8</v>
      </c>
      <c r="C345">
        <v>898384</v>
      </c>
      <c r="D345">
        <v>899202</v>
      </c>
      <c r="E345">
        <v>1</v>
      </c>
      <c r="F345" t="s">
        <v>1999</v>
      </c>
      <c r="G345" t="s">
        <v>2000</v>
      </c>
      <c r="H345" t="s">
        <v>2001</v>
      </c>
      <c r="I345" t="s">
        <v>2002</v>
      </c>
      <c r="J345">
        <v>819</v>
      </c>
      <c r="K345">
        <v>42</v>
      </c>
      <c r="L345">
        <v>272</v>
      </c>
    </row>
    <row r="346" spans="1:12" x14ac:dyDescent="0.25">
      <c r="A346">
        <v>741</v>
      </c>
      <c r="B346" t="s">
        <v>8</v>
      </c>
      <c r="C346">
        <v>899245</v>
      </c>
      <c r="D346">
        <v>900015</v>
      </c>
      <c r="E346">
        <v>1</v>
      </c>
      <c r="F346" t="s">
        <v>2003</v>
      </c>
      <c r="G346" t="s">
        <v>2004</v>
      </c>
      <c r="I346" t="s">
        <v>22</v>
      </c>
      <c r="J346">
        <v>771</v>
      </c>
      <c r="K346">
        <v>-4</v>
      </c>
      <c r="L346">
        <v>256</v>
      </c>
    </row>
    <row r="347" spans="1:12" x14ac:dyDescent="0.25">
      <c r="A347">
        <v>750</v>
      </c>
      <c r="B347" t="s">
        <v>8</v>
      </c>
      <c r="C347">
        <v>907762</v>
      </c>
      <c r="D347">
        <v>909006</v>
      </c>
      <c r="E347">
        <v>1</v>
      </c>
      <c r="F347" t="s">
        <v>2035</v>
      </c>
      <c r="G347" t="s">
        <v>2036</v>
      </c>
      <c r="I347" t="s">
        <v>22</v>
      </c>
      <c r="J347">
        <v>1245</v>
      </c>
      <c r="K347">
        <v>36</v>
      </c>
      <c r="L347">
        <v>414</v>
      </c>
    </row>
    <row r="348" spans="1:12" x14ac:dyDescent="0.25">
      <c r="A348">
        <v>751</v>
      </c>
      <c r="B348" t="s">
        <v>8</v>
      </c>
      <c r="C348">
        <v>909043</v>
      </c>
      <c r="D348">
        <v>910170</v>
      </c>
      <c r="E348">
        <v>1</v>
      </c>
      <c r="F348" t="s">
        <v>2037</v>
      </c>
      <c r="G348" t="s">
        <v>2038</v>
      </c>
      <c r="I348" t="s">
        <v>22</v>
      </c>
      <c r="J348">
        <v>1128</v>
      </c>
      <c r="K348">
        <v>12</v>
      </c>
      <c r="L348">
        <v>375</v>
      </c>
    </row>
    <row r="349" spans="1:12" x14ac:dyDescent="0.25">
      <c r="A349">
        <v>752</v>
      </c>
      <c r="B349" t="s">
        <v>8</v>
      </c>
      <c r="C349">
        <v>910183</v>
      </c>
      <c r="D349">
        <v>910569</v>
      </c>
      <c r="E349">
        <v>1</v>
      </c>
      <c r="F349" t="s">
        <v>2039</v>
      </c>
      <c r="G349" t="s">
        <v>2040</v>
      </c>
      <c r="H349" t="s">
        <v>2041</v>
      </c>
      <c r="I349" t="s">
        <v>2042</v>
      </c>
      <c r="J349">
        <v>387</v>
      </c>
      <c r="K349">
        <v>202</v>
      </c>
      <c r="L349">
        <v>128</v>
      </c>
    </row>
    <row r="350" spans="1:12" x14ac:dyDescent="0.25">
      <c r="A350">
        <v>753</v>
      </c>
      <c r="B350" t="s">
        <v>8</v>
      </c>
      <c r="C350">
        <v>910772</v>
      </c>
      <c r="D350">
        <v>912400</v>
      </c>
      <c r="E350">
        <v>1</v>
      </c>
      <c r="F350" t="s">
        <v>2043</v>
      </c>
      <c r="G350" t="s">
        <v>2044</v>
      </c>
      <c r="H350" t="s">
        <v>2045</v>
      </c>
      <c r="I350" t="s">
        <v>2046</v>
      </c>
      <c r="J350">
        <v>1629</v>
      </c>
      <c r="K350">
        <v>121</v>
      </c>
      <c r="L350">
        <v>542</v>
      </c>
    </row>
    <row r="351" spans="1:12" x14ac:dyDescent="0.25">
      <c r="A351">
        <v>754</v>
      </c>
      <c r="B351" t="s">
        <v>8</v>
      </c>
      <c r="C351">
        <v>912522</v>
      </c>
      <c r="D351">
        <v>913034</v>
      </c>
      <c r="E351">
        <v>1</v>
      </c>
      <c r="F351" t="s">
        <v>2047</v>
      </c>
      <c r="G351" t="s">
        <v>2048</v>
      </c>
      <c r="I351" t="s">
        <v>2049</v>
      </c>
      <c r="J351">
        <v>513</v>
      </c>
      <c r="K351">
        <v>544</v>
      </c>
      <c r="L351">
        <v>170</v>
      </c>
    </row>
    <row r="352" spans="1:12" x14ac:dyDescent="0.25">
      <c r="A352">
        <v>756</v>
      </c>
      <c r="B352" t="s">
        <v>8</v>
      </c>
      <c r="C352">
        <v>914322</v>
      </c>
      <c r="D352">
        <v>915425</v>
      </c>
      <c r="E352">
        <v>1</v>
      </c>
      <c r="F352" t="s">
        <v>2054</v>
      </c>
      <c r="G352" t="s">
        <v>2055</v>
      </c>
      <c r="H352" t="s">
        <v>2056</v>
      </c>
      <c r="I352" t="s">
        <v>2057</v>
      </c>
      <c r="J352">
        <v>1104</v>
      </c>
      <c r="K352">
        <v>63</v>
      </c>
      <c r="L352">
        <v>367</v>
      </c>
    </row>
    <row r="353" spans="1:12" x14ac:dyDescent="0.25">
      <c r="A353">
        <v>757</v>
      </c>
      <c r="B353" t="s">
        <v>8</v>
      </c>
      <c r="C353">
        <v>915489</v>
      </c>
      <c r="D353">
        <v>916700</v>
      </c>
      <c r="E353">
        <v>1</v>
      </c>
      <c r="F353" t="s">
        <v>2058</v>
      </c>
      <c r="G353" t="s">
        <v>2059</v>
      </c>
      <c r="H353" t="s">
        <v>2060</v>
      </c>
      <c r="I353" t="s">
        <v>1907</v>
      </c>
      <c r="J353">
        <v>1212</v>
      </c>
      <c r="K353">
        <v>85</v>
      </c>
      <c r="L353">
        <v>403</v>
      </c>
    </row>
    <row r="354" spans="1:12" x14ac:dyDescent="0.25">
      <c r="A354">
        <v>761</v>
      </c>
      <c r="B354" t="s">
        <v>8</v>
      </c>
      <c r="C354">
        <v>922331</v>
      </c>
      <c r="D354">
        <v>923062</v>
      </c>
      <c r="E354">
        <v>1</v>
      </c>
      <c r="F354" t="s">
        <v>2071</v>
      </c>
      <c r="G354" t="s">
        <v>2072</v>
      </c>
      <c r="H354" t="s">
        <v>2073</v>
      </c>
      <c r="I354" t="s">
        <v>2074</v>
      </c>
      <c r="J354">
        <v>732</v>
      </c>
      <c r="K354">
        <v>75</v>
      </c>
      <c r="L354">
        <v>243</v>
      </c>
    </row>
    <row r="355" spans="1:12" x14ac:dyDescent="0.25">
      <c r="A355">
        <v>762</v>
      </c>
      <c r="B355" t="s">
        <v>8</v>
      </c>
      <c r="C355">
        <v>923138</v>
      </c>
      <c r="D355">
        <v>923857</v>
      </c>
      <c r="E355">
        <v>1</v>
      </c>
      <c r="F355" t="s">
        <v>2075</v>
      </c>
      <c r="G355" t="s">
        <v>2076</v>
      </c>
      <c r="H355" t="s">
        <v>2077</v>
      </c>
      <c r="I355" t="s">
        <v>2078</v>
      </c>
      <c r="J355">
        <v>720</v>
      </c>
      <c r="K355">
        <v>7</v>
      </c>
      <c r="L355">
        <v>239</v>
      </c>
    </row>
    <row r="356" spans="1:12" x14ac:dyDescent="0.25">
      <c r="A356">
        <v>764</v>
      </c>
      <c r="B356" t="s">
        <v>8</v>
      </c>
      <c r="C356">
        <v>924776</v>
      </c>
      <c r="D356">
        <v>927388</v>
      </c>
      <c r="E356">
        <v>1</v>
      </c>
      <c r="F356" t="s">
        <v>2082</v>
      </c>
      <c r="G356" t="s">
        <v>2083</v>
      </c>
      <c r="I356" t="s">
        <v>360</v>
      </c>
      <c r="J356">
        <v>2613</v>
      </c>
      <c r="K356">
        <v>208</v>
      </c>
      <c r="L356">
        <v>870</v>
      </c>
    </row>
    <row r="357" spans="1:12" x14ac:dyDescent="0.25">
      <c r="A357">
        <v>765</v>
      </c>
      <c r="B357" t="s">
        <v>8</v>
      </c>
      <c r="C357">
        <v>927597</v>
      </c>
      <c r="D357">
        <v>928664</v>
      </c>
      <c r="E357">
        <v>1</v>
      </c>
      <c r="F357" t="s">
        <v>2084</v>
      </c>
      <c r="G357" t="s">
        <v>2085</v>
      </c>
      <c r="H357" t="s">
        <v>2086</v>
      </c>
      <c r="I357" t="s">
        <v>2087</v>
      </c>
      <c r="J357">
        <v>1068</v>
      </c>
      <c r="K357">
        <v>27</v>
      </c>
      <c r="L357">
        <v>355</v>
      </c>
    </row>
    <row r="358" spans="1:12" x14ac:dyDescent="0.25">
      <c r="A358">
        <v>766</v>
      </c>
      <c r="B358" t="s">
        <v>8</v>
      </c>
      <c r="C358">
        <v>928692</v>
      </c>
      <c r="D358">
        <v>929576</v>
      </c>
      <c r="E358">
        <v>1</v>
      </c>
      <c r="F358" t="s">
        <v>2088</v>
      </c>
      <c r="G358" t="s">
        <v>2089</v>
      </c>
      <c r="H358" t="s">
        <v>2090</v>
      </c>
      <c r="I358" t="s">
        <v>2091</v>
      </c>
      <c r="J358">
        <v>885</v>
      </c>
      <c r="K358">
        <v>-4</v>
      </c>
      <c r="L358">
        <v>294</v>
      </c>
    </row>
    <row r="359" spans="1:12" x14ac:dyDescent="0.25">
      <c r="A359">
        <v>767</v>
      </c>
      <c r="B359" t="s">
        <v>8</v>
      </c>
      <c r="C359">
        <v>929573</v>
      </c>
      <c r="D359">
        <v>930058</v>
      </c>
      <c r="E359">
        <v>1</v>
      </c>
      <c r="F359" t="s">
        <v>2092</v>
      </c>
      <c r="G359" t="s">
        <v>2093</v>
      </c>
      <c r="I359" t="s">
        <v>160</v>
      </c>
      <c r="J359">
        <v>486</v>
      </c>
      <c r="K359">
        <v>106</v>
      </c>
      <c r="L359">
        <v>161</v>
      </c>
    </row>
    <row r="360" spans="1:12" x14ac:dyDescent="0.25">
      <c r="A360">
        <v>768</v>
      </c>
      <c r="B360" t="s">
        <v>8</v>
      </c>
      <c r="C360">
        <v>930165</v>
      </c>
      <c r="D360">
        <v>930434</v>
      </c>
      <c r="E360">
        <v>1</v>
      </c>
      <c r="F360" t="s">
        <v>2094</v>
      </c>
      <c r="G360" t="s">
        <v>2095</v>
      </c>
      <c r="H360" t="s">
        <v>2096</v>
      </c>
      <c r="I360" t="s">
        <v>2097</v>
      </c>
      <c r="J360">
        <v>270</v>
      </c>
      <c r="K360">
        <v>196</v>
      </c>
      <c r="L360">
        <v>89</v>
      </c>
    </row>
    <row r="361" spans="1:12" x14ac:dyDescent="0.25">
      <c r="A361">
        <v>769</v>
      </c>
      <c r="B361" t="s">
        <v>8</v>
      </c>
      <c r="C361">
        <v>930631</v>
      </c>
      <c r="D361">
        <v>932853</v>
      </c>
      <c r="E361">
        <v>1</v>
      </c>
      <c r="F361" t="s">
        <v>2098</v>
      </c>
      <c r="G361" t="s">
        <v>2099</v>
      </c>
      <c r="H361" t="s">
        <v>2100</v>
      </c>
      <c r="I361" t="s">
        <v>2101</v>
      </c>
      <c r="J361">
        <v>2223</v>
      </c>
      <c r="K361">
        <v>163</v>
      </c>
      <c r="L361">
        <v>740</v>
      </c>
    </row>
    <row r="362" spans="1:12" x14ac:dyDescent="0.25">
      <c r="A362">
        <v>770</v>
      </c>
      <c r="B362" t="s">
        <v>8</v>
      </c>
      <c r="C362">
        <v>933017</v>
      </c>
      <c r="D362">
        <v>933880</v>
      </c>
      <c r="E362">
        <v>1</v>
      </c>
      <c r="F362" t="s">
        <v>2102</v>
      </c>
      <c r="G362" t="s">
        <v>2103</v>
      </c>
      <c r="H362" t="s">
        <v>2104</v>
      </c>
      <c r="I362" t="s">
        <v>2105</v>
      </c>
      <c r="J362">
        <v>864</v>
      </c>
      <c r="K362">
        <v>237</v>
      </c>
      <c r="L362">
        <v>287</v>
      </c>
    </row>
    <row r="363" spans="1:12" x14ac:dyDescent="0.25">
      <c r="A363">
        <v>771</v>
      </c>
      <c r="B363" t="s">
        <v>8</v>
      </c>
      <c r="C363">
        <v>934118</v>
      </c>
      <c r="D363">
        <v>934360</v>
      </c>
      <c r="E363">
        <v>1</v>
      </c>
      <c r="F363" t="s">
        <v>2106</v>
      </c>
      <c r="G363" t="s">
        <v>2107</v>
      </c>
      <c r="I363" t="s">
        <v>22</v>
      </c>
      <c r="J363">
        <v>243</v>
      </c>
      <c r="K363">
        <v>3</v>
      </c>
      <c r="L363">
        <v>80</v>
      </c>
    </row>
    <row r="364" spans="1:12" x14ac:dyDescent="0.25">
      <c r="A364">
        <v>772</v>
      </c>
      <c r="B364" t="s">
        <v>8</v>
      </c>
      <c r="C364">
        <v>934364</v>
      </c>
      <c r="D364">
        <v>934813</v>
      </c>
      <c r="E364">
        <v>1</v>
      </c>
      <c r="F364" t="s">
        <v>2108</v>
      </c>
      <c r="G364" t="s">
        <v>2109</v>
      </c>
      <c r="H364" t="s">
        <v>2110</v>
      </c>
      <c r="I364" t="s">
        <v>2111</v>
      </c>
      <c r="J364">
        <v>450</v>
      </c>
      <c r="K364">
        <v>129</v>
      </c>
      <c r="L364">
        <v>149</v>
      </c>
    </row>
    <row r="365" spans="1:12" x14ac:dyDescent="0.25">
      <c r="A365">
        <v>773</v>
      </c>
      <c r="B365" t="s">
        <v>8</v>
      </c>
      <c r="C365">
        <v>934943</v>
      </c>
      <c r="D365">
        <v>935962</v>
      </c>
      <c r="E365">
        <v>1</v>
      </c>
      <c r="F365" t="s">
        <v>2112</v>
      </c>
      <c r="G365" t="s">
        <v>2113</v>
      </c>
      <c r="H365" t="s">
        <v>2114</v>
      </c>
      <c r="I365" t="s">
        <v>2115</v>
      </c>
      <c r="J365">
        <v>1020</v>
      </c>
      <c r="K365">
        <v>96</v>
      </c>
      <c r="L365">
        <v>339</v>
      </c>
    </row>
    <row r="366" spans="1:12" x14ac:dyDescent="0.25">
      <c r="A366">
        <v>774</v>
      </c>
      <c r="B366" t="s">
        <v>8</v>
      </c>
      <c r="C366">
        <v>936059</v>
      </c>
      <c r="D366">
        <v>936739</v>
      </c>
      <c r="E366">
        <v>1</v>
      </c>
      <c r="F366" t="s">
        <v>2116</v>
      </c>
      <c r="G366" t="s">
        <v>2117</v>
      </c>
      <c r="H366" t="s">
        <v>2118</v>
      </c>
      <c r="I366" t="s">
        <v>2119</v>
      </c>
      <c r="J366">
        <v>681</v>
      </c>
      <c r="K366">
        <v>-22</v>
      </c>
      <c r="L366">
        <v>226</v>
      </c>
    </row>
    <row r="367" spans="1:12" x14ac:dyDescent="0.25">
      <c r="A367">
        <v>775</v>
      </c>
      <c r="B367" t="s">
        <v>8</v>
      </c>
      <c r="C367">
        <v>936718</v>
      </c>
      <c r="D367">
        <v>937698</v>
      </c>
      <c r="E367">
        <v>1</v>
      </c>
      <c r="F367" t="s">
        <v>2120</v>
      </c>
      <c r="G367" t="s">
        <v>2121</v>
      </c>
      <c r="I367" t="s">
        <v>2122</v>
      </c>
      <c r="J367">
        <v>981</v>
      </c>
      <c r="K367">
        <v>100</v>
      </c>
      <c r="L367">
        <v>326</v>
      </c>
    </row>
    <row r="368" spans="1:12" x14ac:dyDescent="0.25">
      <c r="A368">
        <v>776</v>
      </c>
      <c r="B368" t="s">
        <v>8</v>
      </c>
      <c r="C368">
        <v>937799</v>
      </c>
      <c r="D368">
        <v>938293</v>
      </c>
      <c r="E368">
        <v>1</v>
      </c>
      <c r="F368" t="s">
        <v>2123</v>
      </c>
      <c r="G368" t="s">
        <v>2124</v>
      </c>
      <c r="I368" t="s">
        <v>22</v>
      </c>
      <c r="J368">
        <v>495</v>
      </c>
      <c r="K368">
        <v>10</v>
      </c>
      <c r="L368">
        <v>164</v>
      </c>
    </row>
    <row r="369" spans="1:12" x14ac:dyDescent="0.25">
      <c r="A369">
        <v>777</v>
      </c>
      <c r="B369" t="s">
        <v>8</v>
      </c>
      <c r="C369">
        <v>938304</v>
      </c>
      <c r="D369">
        <v>940292</v>
      </c>
      <c r="E369">
        <v>1</v>
      </c>
      <c r="F369" t="s">
        <v>2125</v>
      </c>
      <c r="G369" t="s">
        <v>2126</v>
      </c>
      <c r="I369" t="s">
        <v>371</v>
      </c>
      <c r="J369">
        <v>1989</v>
      </c>
      <c r="K369">
        <v>-11</v>
      </c>
      <c r="L369">
        <v>662</v>
      </c>
    </row>
    <row r="370" spans="1:12" x14ac:dyDescent="0.25">
      <c r="A370">
        <v>778</v>
      </c>
      <c r="B370" t="s">
        <v>8</v>
      </c>
      <c r="C370">
        <v>940282</v>
      </c>
      <c r="D370">
        <v>940926</v>
      </c>
      <c r="E370">
        <v>1</v>
      </c>
      <c r="F370" t="s">
        <v>2127</v>
      </c>
      <c r="G370" t="s">
        <v>2128</v>
      </c>
      <c r="I370" t="s">
        <v>97</v>
      </c>
      <c r="J370">
        <v>645</v>
      </c>
      <c r="K370">
        <v>0</v>
      </c>
      <c r="L370">
        <v>214</v>
      </c>
    </row>
    <row r="371" spans="1:12" x14ac:dyDescent="0.25">
      <c r="A371">
        <v>785</v>
      </c>
      <c r="B371" t="s">
        <v>8</v>
      </c>
      <c r="C371">
        <v>948689</v>
      </c>
      <c r="D371">
        <v>949606</v>
      </c>
      <c r="E371">
        <v>1</v>
      </c>
      <c r="F371" t="s">
        <v>2143</v>
      </c>
      <c r="G371" t="s">
        <v>2144</v>
      </c>
      <c r="H371" t="s">
        <v>2145</v>
      </c>
      <c r="I371" t="s">
        <v>2146</v>
      </c>
      <c r="J371">
        <v>918</v>
      </c>
      <c r="K371">
        <v>8</v>
      </c>
      <c r="L371">
        <v>305</v>
      </c>
    </row>
    <row r="372" spans="1:12" x14ac:dyDescent="0.25">
      <c r="A372">
        <v>786</v>
      </c>
      <c r="B372" t="s">
        <v>8</v>
      </c>
      <c r="C372">
        <v>949615</v>
      </c>
      <c r="D372">
        <v>949956</v>
      </c>
      <c r="E372">
        <v>1</v>
      </c>
      <c r="F372" t="s">
        <v>2147</v>
      </c>
      <c r="G372" t="s">
        <v>2148</v>
      </c>
      <c r="I372" t="s">
        <v>22</v>
      </c>
      <c r="J372">
        <v>342</v>
      </c>
      <c r="K372">
        <v>168</v>
      </c>
      <c r="L372">
        <v>113</v>
      </c>
    </row>
    <row r="373" spans="1:12" x14ac:dyDescent="0.25">
      <c r="A373">
        <v>787</v>
      </c>
      <c r="B373" t="s">
        <v>8</v>
      </c>
      <c r="C373">
        <v>950125</v>
      </c>
      <c r="D373">
        <v>951087</v>
      </c>
      <c r="E373">
        <v>1</v>
      </c>
      <c r="F373" t="s">
        <v>2149</v>
      </c>
      <c r="G373" t="s">
        <v>2150</v>
      </c>
      <c r="H373" t="s">
        <v>2151</v>
      </c>
      <c r="I373" t="s">
        <v>2152</v>
      </c>
      <c r="J373">
        <v>963</v>
      </c>
      <c r="K373">
        <v>158</v>
      </c>
      <c r="L373">
        <v>320</v>
      </c>
    </row>
    <row r="374" spans="1:12" x14ac:dyDescent="0.25">
      <c r="A374">
        <v>804</v>
      </c>
      <c r="B374" t="s">
        <v>8</v>
      </c>
      <c r="C374">
        <v>968201</v>
      </c>
      <c r="D374">
        <v>968965</v>
      </c>
      <c r="E374">
        <v>1</v>
      </c>
      <c r="F374" t="s">
        <v>2211</v>
      </c>
      <c r="G374" t="s">
        <v>2212</v>
      </c>
      <c r="I374" t="s">
        <v>120</v>
      </c>
      <c r="J374">
        <v>765</v>
      </c>
      <c r="K374">
        <v>32</v>
      </c>
      <c r="L374">
        <v>254</v>
      </c>
    </row>
    <row r="375" spans="1:12" x14ac:dyDescent="0.25">
      <c r="A375">
        <v>805</v>
      </c>
      <c r="B375" t="s">
        <v>8</v>
      </c>
      <c r="C375">
        <v>968998</v>
      </c>
      <c r="D375">
        <v>969615</v>
      </c>
      <c r="E375">
        <v>1</v>
      </c>
      <c r="F375" t="s">
        <v>2213</v>
      </c>
      <c r="G375" t="s">
        <v>2214</v>
      </c>
      <c r="H375" t="s">
        <v>2215</v>
      </c>
      <c r="I375" t="s">
        <v>2216</v>
      </c>
      <c r="J375">
        <v>618</v>
      </c>
      <c r="K375">
        <v>-4</v>
      </c>
      <c r="L375">
        <v>205</v>
      </c>
    </row>
    <row r="376" spans="1:12" x14ac:dyDescent="0.25">
      <c r="A376">
        <v>807</v>
      </c>
      <c r="B376" t="s">
        <v>8</v>
      </c>
      <c r="C376">
        <v>970040</v>
      </c>
      <c r="D376">
        <v>970783</v>
      </c>
      <c r="E376">
        <v>1</v>
      </c>
      <c r="F376" t="s">
        <v>2219</v>
      </c>
      <c r="G376" t="s">
        <v>2220</v>
      </c>
      <c r="H376" t="s">
        <v>2221</v>
      </c>
      <c r="I376" t="s">
        <v>2222</v>
      </c>
      <c r="J376">
        <v>744</v>
      </c>
      <c r="K376">
        <v>29</v>
      </c>
      <c r="L376">
        <v>247</v>
      </c>
    </row>
    <row r="377" spans="1:12" x14ac:dyDescent="0.25">
      <c r="A377">
        <v>808</v>
      </c>
      <c r="B377" t="s">
        <v>8</v>
      </c>
      <c r="C377">
        <v>970813</v>
      </c>
      <c r="D377">
        <v>971526</v>
      </c>
      <c r="E377">
        <v>1</v>
      </c>
      <c r="F377" t="s">
        <v>2223</v>
      </c>
      <c r="G377" t="s">
        <v>2224</v>
      </c>
      <c r="I377" t="s">
        <v>2225</v>
      </c>
      <c r="J377">
        <v>714</v>
      </c>
      <c r="K377">
        <v>8</v>
      </c>
      <c r="L377">
        <v>237</v>
      </c>
    </row>
    <row r="378" spans="1:12" x14ac:dyDescent="0.25">
      <c r="A378">
        <v>811</v>
      </c>
      <c r="B378" t="s">
        <v>8</v>
      </c>
      <c r="C378">
        <v>972809</v>
      </c>
      <c r="D378">
        <v>973711</v>
      </c>
      <c r="E378">
        <v>1</v>
      </c>
      <c r="F378" t="s">
        <v>2234</v>
      </c>
      <c r="G378" t="s">
        <v>2235</v>
      </c>
      <c r="H378" t="s">
        <v>2236</v>
      </c>
      <c r="I378" t="s">
        <v>2237</v>
      </c>
      <c r="J378">
        <v>903</v>
      </c>
      <c r="K378">
        <v>171</v>
      </c>
      <c r="L378">
        <v>300</v>
      </c>
    </row>
    <row r="379" spans="1:12" x14ac:dyDescent="0.25">
      <c r="A379">
        <v>812</v>
      </c>
      <c r="B379" t="s">
        <v>8</v>
      </c>
      <c r="C379">
        <v>973883</v>
      </c>
      <c r="D379">
        <v>974512</v>
      </c>
      <c r="E379">
        <v>1</v>
      </c>
      <c r="F379" t="s">
        <v>2238</v>
      </c>
      <c r="G379" t="s">
        <v>2239</v>
      </c>
      <c r="I379" t="s">
        <v>97</v>
      </c>
      <c r="J379">
        <v>630</v>
      </c>
      <c r="K379">
        <v>87</v>
      </c>
      <c r="L379">
        <v>209</v>
      </c>
    </row>
    <row r="380" spans="1:12" x14ac:dyDescent="0.25">
      <c r="A380">
        <v>814</v>
      </c>
      <c r="B380" t="s">
        <v>8</v>
      </c>
      <c r="C380">
        <v>976563</v>
      </c>
      <c r="D380">
        <v>976721</v>
      </c>
      <c r="E380">
        <v>1</v>
      </c>
      <c r="F380" t="s">
        <v>2244</v>
      </c>
      <c r="G380" t="s">
        <v>2245</v>
      </c>
      <c r="I380" t="s">
        <v>22</v>
      </c>
      <c r="J380">
        <v>159</v>
      </c>
      <c r="K380">
        <v>29</v>
      </c>
      <c r="L380">
        <v>52</v>
      </c>
    </row>
    <row r="381" spans="1:12" x14ac:dyDescent="0.25">
      <c r="A381">
        <v>815</v>
      </c>
      <c r="B381" t="s">
        <v>8</v>
      </c>
      <c r="C381">
        <v>976751</v>
      </c>
      <c r="D381">
        <v>977176</v>
      </c>
      <c r="E381">
        <v>1</v>
      </c>
      <c r="F381" t="s">
        <v>2246</v>
      </c>
      <c r="G381" t="s">
        <v>2247</v>
      </c>
      <c r="I381" t="s">
        <v>22</v>
      </c>
      <c r="J381">
        <v>426</v>
      </c>
      <c r="K381">
        <v>113</v>
      </c>
      <c r="L381">
        <v>141</v>
      </c>
    </row>
    <row r="382" spans="1:12" x14ac:dyDescent="0.25">
      <c r="A382">
        <v>816</v>
      </c>
      <c r="B382" t="s">
        <v>8</v>
      </c>
      <c r="C382">
        <v>977290</v>
      </c>
      <c r="D382">
        <v>977853</v>
      </c>
      <c r="E382">
        <v>1</v>
      </c>
      <c r="F382" t="s">
        <v>2248</v>
      </c>
      <c r="G382" t="s">
        <v>2249</v>
      </c>
      <c r="I382" t="s">
        <v>22</v>
      </c>
      <c r="J382">
        <v>564</v>
      </c>
      <c r="K382">
        <v>101</v>
      </c>
      <c r="L382">
        <v>187</v>
      </c>
    </row>
    <row r="383" spans="1:12" x14ac:dyDescent="0.25">
      <c r="A383">
        <v>826</v>
      </c>
      <c r="B383" t="s">
        <v>8</v>
      </c>
      <c r="C383">
        <v>988787</v>
      </c>
      <c r="D383">
        <v>989230</v>
      </c>
      <c r="E383">
        <v>1</v>
      </c>
      <c r="F383" t="s">
        <v>2280</v>
      </c>
      <c r="G383" t="s">
        <v>2281</v>
      </c>
      <c r="I383" t="s">
        <v>22</v>
      </c>
      <c r="J383">
        <v>444</v>
      </c>
      <c r="K383">
        <v>63</v>
      </c>
      <c r="L383">
        <v>147</v>
      </c>
    </row>
    <row r="384" spans="1:12" x14ac:dyDescent="0.25">
      <c r="A384">
        <v>831</v>
      </c>
      <c r="B384" t="s">
        <v>8</v>
      </c>
      <c r="C384">
        <v>993669</v>
      </c>
      <c r="D384">
        <v>994565</v>
      </c>
      <c r="E384">
        <v>1</v>
      </c>
      <c r="F384" t="s">
        <v>2297</v>
      </c>
      <c r="G384" t="s">
        <v>2298</v>
      </c>
      <c r="H384" t="s">
        <v>2299</v>
      </c>
      <c r="I384" t="s">
        <v>2300</v>
      </c>
      <c r="J384">
        <v>897</v>
      </c>
      <c r="K384">
        <v>57</v>
      </c>
      <c r="L384">
        <v>298</v>
      </c>
    </row>
    <row r="385" spans="1:12" x14ac:dyDescent="0.25">
      <c r="A385">
        <v>848</v>
      </c>
      <c r="B385" t="s">
        <v>8</v>
      </c>
      <c r="C385">
        <v>1011715</v>
      </c>
      <c r="D385">
        <v>1012371</v>
      </c>
      <c r="E385">
        <v>1</v>
      </c>
      <c r="F385" t="s">
        <v>2349</v>
      </c>
      <c r="G385" t="s">
        <v>2350</v>
      </c>
      <c r="I385" t="s">
        <v>22</v>
      </c>
      <c r="J385">
        <v>657</v>
      </c>
      <c r="K385">
        <v>136</v>
      </c>
      <c r="L385">
        <v>218</v>
      </c>
    </row>
    <row r="386" spans="1:12" x14ac:dyDescent="0.25">
      <c r="A386">
        <v>849</v>
      </c>
      <c r="B386" t="s">
        <v>8</v>
      </c>
      <c r="C386">
        <v>1012508</v>
      </c>
      <c r="D386">
        <v>1013089</v>
      </c>
      <c r="E386">
        <v>1</v>
      </c>
      <c r="F386" t="s">
        <v>2351</v>
      </c>
      <c r="G386" t="s">
        <v>2352</v>
      </c>
      <c r="I386" t="s">
        <v>2353</v>
      </c>
      <c r="J386">
        <v>582</v>
      </c>
      <c r="K386">
        <v>85</v>
      </c>
      <c r="L386">
        <v>193</v>
      </c>
    </row>
    <row r="387" spans="1:12" x14ac:dyDescent="0.25">
      <c r="A387">
        <v>850</v>
      </c>
      <c r="B387" t="s">
        <v>8</v>
      </c>
      <c r="C387">
        <v>1013175</v>
      </c>
      <c r="D387">
        <v>1014065</v>
      </c>
      <c r="E387">
        <v>1</v>
      </c>
      <c r="F387" t="s">
        <v>2354</v>
      </c>
      <c r="G387" t="s">
        <v>2355</v>
      </c>
      <c r="I387" t="s">
        <v>817</v>
      </c>
      <c r="J387">
        <v>891</v>
      </c>
      <c r="K387">
        <v>-7</v>
      </c>
      <c r="L387">
        <v>296</v>
      </c>
    </row>
    <row r="388" spans="1:12" x14ac:dyDescent="0.25">
      <c r="A388">
        <v>851</v>
      </c>
      <c r="B388" t="s">
        <v>8</v>
      </c>
      <c r="C388">
        <v>1014059</v>
      </c>
      <c r="D388">
        <v>1014526</v>
      </c>
      <c r="E388">
        <v>1</v>
      </c>
      <c r="F388" t="s">
        <v>2356</v>
      </c>
      <c r="G388" t="s">
        <v>2357</v>
      </c>
      <c r="I388" t="s">
        <v>160</v>
      </c>
      <c r="J388">
        <v>468</v>
      </c>
      <c r="K388">
        <v>297</v>
      </c>
      <c r="L388">
        <v>155</v>
      </c>
    </row>
    <row r="389" spans="1:12" x14ac:dyDescent="0.25">
      <c r="A389">
        <v>852</v>
      </c>
      <c r="B389" t="s">
        <v>8</v>
      </c>
      <c r="C389">
        <v>1014824</v>
      </c>
      <c r="D389">
        <v>1017571</v>
      </c>
      <c r="E389">
        <v>1</v>
      </c>
      <c r="F389" t="s">
        <v>2358</v>
      </c>
      <c r="G389" t="s">
        <v>2359</v>
      </c>
      <c r="I389" t="s">
        <v>2360</v>
      </c>
      <c r="J389">
        <v>2748</v>
      </c>
      <c r="K389">
        <v>-4</v>
      </c>
      <c r="L389">
        <v>915</v>
      </c>
    </row>
    <row r="390" spans="1:12" x14ac:dyDescent="0.25">
      <c r="A390">
        <v>853</v>
      </c>
      <c r="B390" t="s">
        <v>8</v>
      </c>
      <c r="C390">
        <v>1017568</v>
      </c>
      <c r="D390">
        <v>1018278</v>
      </c>
      <c r="E390">
        <v>1</v>
      </c>
      <c r="F390" t="s">
        <v>2361</v>
      </c>
      <c r="G390" t="s">
        <v>2362</v>
      </c>
      <c r="I390" t="s">
        <v>968</v>
      </c>
      <c r="J390">
        <v>711</v>
      </c>
      <c r="K390">
        <v>73</v>
      </c>
      <c r="L390">
        <v>236</v>
      </c>
    </row>
    <row r="391" spans="1:12" x14ac:dyDescent="0.25">
      <c r="A391">
        <v>860</v>
      </c>
      <c r="B391" t="s">
        <v>8</v>
      </c>
      <c r="C391">
        <v>1029830</v>
      </c>
      <c r="D391">
        <v>1030531</v>
      </c>
      <c r="E391">
        <v>1</v>
      </c>
      <c r="F391" t="s">
        <v>2383</v>
      </c>
      <c r="G391" t="s">
        <v>2384</v>
      </c>
      <c r="H391" t="s">
        <v>2385</v>
      </c>
      <c r="I391" t="s">
        <v>2386</v>
      </c>
      <c r="J391">
        <v>702</v>
      </c>
      <c r="K391">
        <v>7</v>
      </c>
      <c r="L391">
        <v>233</v>
      </c>
    </row>
    <row r="392" spans="1:12" x14ac:dyDescent="0.25">
      <c r="A392">
        <v>862</v>
      </c>
      <c r="B392" t="s">
        <v>8</v>
      </c>
      <c r="C392">
        <v>1031732</v>
      </c>
      <c r="D392">
        <v>1032436</v>
      </c>
      <c r="E392">
        <v>1</v>
      </c>
      <c r="F392" t="s">
        <v>2389</v>
      </c>
      <c r="G392" t="s">
        <v>2390</v>
      </c>
      <c r="H392" t="s">
        <v>2391</v>
      </c>
      <c r="I392" t="s">
        <v>2392</v>
      </c>
      <c r="J392">
        <v>705</v>
      </c>
      <c r="K392">
        <v>58</v>
      </c>
      <c r="L392">
        <v>234</v>
      </c>
    </row>
    <row r="393" spans="1:12" x14ac:dyDescent="0.25">
      <c r="A393">
        <v>867</v>
      </c>
      <c r="B393" t="s">
        <v>8</v>
      </c>
      <c r="C393">
        <v>1039582</v>
      </c>
      <c r="D393">
        <v>1040322</v>
      </c>
      <c r="E393">
        <v>1</v>
      </c>
      <c r="F393" t="s">
        <v>2407</v>
      </c>
      <c r="G393" t="s">
        <v>2408</v>
      </c>
      <c r="H393" t="s">
        <v>2409</v>
      </c>
      <c r="I393" t="s">
        <v>2410</v>
      </c>
      <c r="J393">
        <v>741</v>
      </c>
      <c r="K393">
        <v>87</v>
      </c>
      <c r="L393">
        <v>246</v>
      </c>
    </row>
    <row r="394" spans="1:12" x14ac:dyDescent="0.25">
      <c r="A394">
        <v>868</v>
      </c>
      <c r="B394" t="s">
        <v>8</v>
      </c>
      <c r="C394">
        <v>1040410</v>
      </c>
      <c r="D394">
        <v>1041378</v>
      </c>
      <c r="E394">
        <v>1</v>
      </c>
      <c r="F394" t="s">
        <v>2411</v>
      </c>
      <c r="G394" t="s">
        <v>2412</v>
      </c>
      <c r="H394" t="s">
        <v>2413</v>
      </c>
      <c r="I394" t="s">
        <v>2414</v>
      </c>
      <c r="J394">
        <v>969</v>
      </c>
      <c r="K394">
        <v>36</v>
      </c>
      <c r="L394">
        <v>322</v>
      </c>
    </row>
    <row r="395" spans="1:12" x14ac:dyDescent="0.25">
      <c r="A395">
        <v>869</v>
      </c>
      <c r="B395" t="s">
        <v>8</v>
      </c>
      <c r="C395">
        <v>1041415</v>
      </c>
      <c r="D395">
        <v>1042092</v>
      </c>
      <c r="E395">
        <v>1</v>
      </c>
      <c r="F395" t="s">
        <v>2415</v>
      </c>
      <c r="G395" t="s">
        <v>2416</v>
      </c>
      <c r="I395" t="s">
        <v>2417</v>
      </c>
      <c r="J395">
        <v>678</v>
      </c>
      <c r="K395">
        <v>17</v>
      </c>
      <c r="L395">
        <v>225</v>
      </c>
    </row>
    <row r="396" spans="1:12" x14ac:dyDescent="0.25">
      <c r="A396">
        <v>870</v>
      </c>
      <c r="B396" t="s">
        <v>8</v>
      </c>
      <c r="C396">
        <v>1042110</v>
      </c>
      <c r="D396">
        <v>1043558</v>
      </c>
      <c r="E396">
        <v>1</v>
      </c>
      <c r="F396" t="s">
        <v>2418</v>
      </c>
      <c r="G396" t="s">
        <v>2419</v>
      </c>
      <c r="H396" t="s">
        <v>2420</v>
      </c>
      <c r="I396" t="s">
        <v>2421</v>
      </c>
      <c r="J396">
        <v>1449</v>
      </c>
      <c r="K396">
        <v>107</v>
      </c>
      <c r="L396">
        <v>482</v>
      </c>
    </row>
    <row r="397" spans="1:12" x14ac:dyDescent="0.25">
      <c r="A397">
        <v>871</v>
      </c>
      <c r="B397" t="s">
        <v>8</v>
      </c>
      <c r="C397">
        <v>1043666</v>
      </c>
      <c r="D397">
        <v>1044490</v>
      </c>
      <c r="E397">
        <v>1</v>
      </c>
      <c r="F397" t="s">
        <v>2422</v>
      </c>
      <c r="G397" t="s">
        <v>2423</v>
      </c>
      <c r="H397" t="s">
        <v>2424</v>
      </c>
      <c r="I397" t="s">
        <v>2425</v>
      </c>
      <c r="J397">
        <v>825</v>
      </c>
      <c r="K397">
        <v>70</v>
      </c>
      <c r="L397">
        <v>274</v>
      </c>
    </row>
    <row r="398" spans="1:12" x14ac:dyDescent="0.25">
      <c r="A398">
        <v>872</v>
      </c>
      <c r="B398" t="s">
        <v>8</v>
      </c>
      <c r="C398">
        <v>1044561</v>
      </c>
      <c r="D398">
        <v>1045733</v>
      </c>
      <c r="E398">
        <v>1</v>
      </c>
      <c r="F398" t="s">
        <v>2426</v>
      </c>
      <c r="G398" t="s">
        <v>2427</v>
      </c>
      <c r="I398" t="s">
        <v>22</v>
      </c>
      <c r="J398">
        <v>1173</v>
      </c>
      <c r="K398">
        <v>43</v>
      </c>
      <c r="L398">
        <v>390</v>
      </c>
    </row>
    <row r="399" spans="1:12" x14ac:dyDescent="0.25">
      <c r="A399">
        <v>873</v>
      </c>
      <c r="B399" t="s">
        <v>8</v>
      </c>
      <c r="C399">
        <v>1045777</v>
      </c>
      <c r="D399">
        <v>1046748</v>
      </c>
      <c r="E399">
        <v>1</v>
      </c>
      <c r="F399" t="s">
        <v>2428</v>
      </c>
      <c r="G399" t="s">
        <v>2429</v>
      </c>
      <c r="I399" t="s">
        <v>22</v>
      </c>
      <c r="J399">
        <v>972</v>
      </c>
      <c r="K399">
        <v>67</v>
      </c>
      <c r="L399">
        <v>323</v>
      </c>
    </row>
    <row r="400" spans="1:12" x14ac:dyDescent="0.25">
      <c r="A400">
        <v>874</v>
      </c>
      <c r="B400" t="s">
        <v>8</v>
      </c>
      <c r="C400">
        <v>1046816</v>
      </c>
      <c r="D400">
        <v>1047097</v>
      </c>
      <c r="E400">
        <v>1</v>
      </c>
      <c r="F400" t="s">
        <v>2430</v>
      </c>
      <c r="G400" t="s">
        <v>2431</v>
      </c>
      <c r="I400" t="s">
        <v>22</v>
      </c>
      <c r="J400">
        <v>282</v>
      </c>
      <c r="K400">
        <v>97</v>
      </c>
      <c r="L400">
        <v>93</v>
      </c>
    </row>
    <row r="401" spans="1:12" x14ac:dyDescent="0.25">
      <c r="A401">
        <v>877</v>
      </c>
      <c r="B401" t="s">
        <v>8</v>
      </c>
      <c r="C401">
        <v>1048809</v>
      </c>
      <c r="D401">
        <v>1049198</v>
      </c>
      <c r="E401">
        <v>1</v>
      </c>
      <c r="F401" t="s">
        <v>2439</v>
      </c>
      <c r="G401" t="s">
        <v>2440</v>
      </c>
      <c r="I401" t="s">
        <v>22</v>
      </c>
      <c r="J401">
        <v>390</v>
      </c>
      <c r="K401">
        <v>-4</v>
      </c>
      <c r="L401">
        <v>129</v>
      </c>
    </row>
    <row r="402" spans="1:12" x14ac:dyDescent="0.25">
      <c r="A402">
        <v>878</v>
      </c>
      <c r="B402" t="s">
        <v>8</v>
      </c>
      <c r="C402">
        <v>1049195</v>
      </c>
      <c r="D402">
        <v>1049692</v>
      </c>
      <c r="E402">
        <v>1</v>
      </c>
      <c r="F402" t="s">
        <v>2441</v>
      </c>
      <c r="G402" t="s">
        <v>2442</v>
      </c>
      <c r="H402" t="s">
        <v>2443</v>
      </c>
      <c r="I402" t="s">
        <v>2444</v>
      </c>
      <c r="J402">
        <v>498</v>
      </c>
      <c r="K402">
        <v>-12</v>
      </c>
      <c r="L402">
        <v>165</v>
      </c>
    </row>
    <row r="403" spans="1:12" x14ac:dyDescent="0.25">
      <c r="A403">
        <v>881</v>
      </c>
      <c r="B403" t="s">
        <v>8</v>
      </c>
      <c r="C403">
        <v>1052293</v>
      </c>
      <c r="D403">
        <v>1052994</v>
      </c>
      <c r="E403">
        <v>1</v>
      </c>
      <c r="F403" t="s">
        <v>2453</v>
      </c>
      <c r="G403" t="s">
        <v>2454</v>
      </c>
      <c r="I403" t="s">
        <v>629</v>
      </c>
      <c r="J403">
        <v>702</v>
      </c>
      <c r="K403">
        <v>-1</v>
      </c>
      <c r="L403">
        <v>233</v>
      </c>
    </row>
    <row r="404" spans="1:12" x14ac:dyDescent="0.25">
      <c r="A404">
        <v>882</v>
      </c>
      <c r="B404" t="s">
        <v>8</v>
      </c>
      <c r="C404">
        <v>1052994</v>
      </c>
      <c r="D404">
        <v>1053761</v>
      </c>
      <c r="E404">
        <v>1</v>
      </c>
      <c r="F404" t="s">
        <v>2455</v>
      </c>
      <c r="G404" t="s">
        <v>2456</v>
      </c>
      <c r="I404" t="s">
        <v>626</v>
      </c>
      <c r="J404">
        <v>768</v>
      </c>
      <c r="K404">
        <v>36</v>
      </c>
      <c r="L404">
        <v>255</v>
      </c>
    </row>
    <row r="405" spans="1:12" x14ac:dyDescent="0.25">
      <c r="A405">
        <v>892</v>
      </c>
      <c r="B405" t="s">
        <v>8</v>
      </c>
      <c r="C405">
        <v>1063946</v>
      </c>
      <c r="D405">
        <v>1065613</v>
      </c>
      <c r="E405">
        <v>1</v>
      </c>
      <c r="F405" t="s">
        <v>2484</v>
      </c>
      <c r="G405" t="s">
        <v>2485</v>
      </c>
      <c r="H405" t="s">
        <v>2486</v>
      </c>
      <c r="I405" t="s">
        <v>2233</v>
      </c>
      <c r="J405">
        <v>1668</v>
      </c>
      <c r="K405">
        <v>38</v>
      </c>
      <c r="L405">
        <v>555</v>
      </c>
    </row>
    <row r="406" spans="1:12" x14ac:dyDescent="0.25">
      <c r="A406">
        <v>893</v>
      </c>
      <c r="B406" t="s">
        <v>8</v>
      </c>
      <c r="C406">
        <v>1065652</v>
      </c>
      <c r="D406">
        <v>1066959</v>
      </c>
      <c r="E406">
        <v>1</v>
      </c>
      <c r="F406" t="s">
        <v>2487</v>
      </c>
      <c r="G406" t="s">
        <v>2488</v>
      </c>
      <c r="H406" t="s">
        <v>2489</v>
      </c>
      <c r="I406" t="s">
        <v>2490</v>
      </c>
      <c r="J406">
        <v>1308</v>
      </c>
      <c r="K406">
        <v>64</v>
      </c>
      <c r="L406">
        <v>435</v>
      </c>
    </row>
    <row r="407" spans="1:12" x14ac:dyDescent="0.25">
      <c r="A407">
        <v>897</v>
      </c>
      <c r="B407" t="s">
        <v>8</v>
      </c>
      <c r="C407">
        <v>1068568</v>
      </c>
      <c r="D407">
        <v>1068951</v>
      </c>
      <c r="E407">
        <v>1</v>
      </c>
      <c r="F407" t="s">
        <v>2498</v>
      </c>
      <c r="G407" t="s">
        <v>2499</v>
      </c>
      <c r="I407" t="s">
        <v>22</v>
      </c>
      <c r="J407">
        <v>384</v>
      </c>
      <c r="K407">
        <v>347</v>
      </c>
      <c r="L407">
        <v>127</v>
      </c>
    </row>
    <row r="408" spans="1:12" x14ac:dyDescent="0.25">
      <c r="A408">
        <v>898</v>
      </c>
      <c r="B408" t="s">
        <v>8</v>
      </c>
      <c r="C408">
        <v>1069299</v>
      </c>
      <c r="D408">
        <v>1069505</v>
      </c>
      <c r="E408">
        <v>1</v>
      </c>
      <c r="F408" t="s">
        <v>2500</v>
      </c>
      <c r="G408" t="s">
        <v>2501</v>
      </c>
      <c r="I408" t="s">
        <v>22</v>
      </c>
      <c r="J408">
        <v>207</v>
      </c>
      <c r="K408">
        <v>185</v>
      </c>
      <c r="L408">
        <v>68</v>
      </c>
    </row>
    <row r="409" spans="1:12" x14ac:dyDescent="0.25">
      <c r="A409">
        <v>900</v>
      </c>
      <c r="B409" t="s">
        <v>8</v>
      </c>
      <c r="C409">
        <v>1070186</v>
      </c>
      <c r="D409">
        <v>1071556</v>
      </c>
      <c r="E409">
        <v>1</v>
      </c>
      <c r="F409" t="s">
        <v>2504</v>
      </c>
      <c r="G409" t="s">
        <v>2505</v>
      </c>
      <c r="I409" t="s">
        <v>22</v>
      </c>
      <c r="J409">
        <v>1371</v>
      </c>
      <c r="K409">
        <v>246</v>
      </c>
      <c r="L409">
        <v>456</v>
      </c>
    </row>
    <row r="410" spans="1:12" x14ac:dyDescent="0.25">
      <c r="A410">
        <v>909</v>
      </c>
      <c r="B410" t="s">
        <v>8</v>
      </c>
      <c r="C410">
        <v>1078432</v>
      </c>
      <c r="D410">
        <v>1079574</v>
      </c>
      <c r="E410">
        <v>1</v>
      </c>
      <c r="F410" t="s">
        <v>2532</v>
      </c>
      <c r="G410" t="s">
        <v>2533</v>
      </c>
      <c r="H410" t="s">
        <v>2534</v>
      </c>
      <c r="I410" t="s">
        <v>2535</v>
      </c>
      <c r="J410">
        <v>1143</v>
      </c>
      <c r="K410">
        <v>316</v>
      </c>
      <c r="L410">
        <v>380</v>
      </c>
    </row>
    <row r="411" spans="1:12" x14ac:dyDescent="0.25">
      <c r="A411">
        <v>910</v>
      </c>
      <c r="B411" t="s">
        <v>8</v>
      </c>
      <c r="C411">
        <v>1079891</v>
      </c>
      <c r="D411">
        <v>1084399</v>
      </c>
      <c r="E411">
        <v>1</v>
      </c>
      <c r="F411" t="s">
        <v>2536</v>
      </c>
      <c r="G411" t="s">
        <v>2537</v>
      </c>
      <c r="H411" t="s">
        <v>2538</v>
      </c>
      <c r="I411" t="s">
        <v>2539</v>
      </c>
      <c r="J411">
        <v>4509</v>
      </c>
      <c r="K411">
        <v>9</v>
      </c>
      <c r="L411">
        <v>1502</v>
      </c>
    </row>
    <row r="412" spans="1:12" x14ac:dyDescent="0.25">
      <c r="A412">
        <v>911</v>
      </c>
      <c r="B412" t="s">
        <v>8</v>
      </c>
      <c r="C412">
        <v>1084409</v>
      </c>
      <c r="D412">
        <v>1085875</v>
      </c>
      <c r="E412">
        <v>1</v>
      </c>
      <c r="F412" t="s">
        <v>2540</v>
      </c>
      <c r="G412" t="s">
        <v>2541</v>
      </c>
      <c r="H412" t="s">
        <v>2542</v>
      </c>
      <c r="I412" t="s">
        <v>2543</v>
      </c>
      <c r="J412">
        <v>1467</v>
      </c>
      <c r="K412">
        <v>52</v>
      </c>
      <c r="L412">
        <v>488</v>
      </c>
    </row>
    <row r="413" spans="1:12" x14ac:dyDescent="0.25">
      <c r="A413">
        <v>912</v>
      </c>
      <c r="B413" t="s">
        <v>8</v>
      </c>
      <c r="C413">
        <v>1085928</v>
      </c>
      <c r="D413">
        <v>1086842</v>
      </c>
      <c r="E413">
        <v>1</v>
      </c>
      <c r="F413" t="s">
        <v>2544</v>
      </c>
      <c r="G413" t="s">
        <v>2545</v>
      </c>
      <c r="I413" t="s">
        <v>22</v>
      </c>
      <c r="J413">
        <v>915</v>
      </c>
      <c r="K413">
        <v>87</v>
      </c>
      <c r="L413">
        <v>304</v>
      </c>
    </row>
    <row r="414" spans="1:12" x14ac:dyDescent="0.25">
      <c r="A414">
        <v>918</v>
      </c>
      <c r="B414" t="s">
        <v>8</v>
      </c>
      <c r="C414">
        <v>1096658</v>
      </c>
      <c r="D414">
        <v>1097197</v>
      </c>
      <c r="E414">
        <v>1</v>
      </c>
      <c r="F414" t="s">
        <v>2556</v>
      </c>
      <c r="G414" t="s">
        <v>2557</v>
      </c>
      <c r="I414" t="s">
        <v>169</v>
      </c>
      <c r="J414">
        <v>540</v>
      </c>
      <c r="K414">
        <v>45</v>
      </c>
      <c r="L414">
        <v>179</v>
      </c>
    </row>
    <row r="415" spans="1:12" x14ac:dyDescent="0.25">
      <c r="A415">
        <v>922</v>
      </c>
      <c r="B415" t="s">
        <v>8</v>
      </c>
      <c r="C415">
        <v>1100664</v>
      </c>
      <c r="D415">
        <v>1103834</v>
      </c>
      <c r="E415">
        <v>1</v>
      </c>
      <c r="F415" t="s">
        <v>2565</v>
      </c>
      <c r="G415" t="s">
        <v>2566</v>
      </c>
      <c r="I415" t="s">
        <v>530</v>
      </c>
      <c r="J415">
        <v>3171</v>
      </c>
      <c r="K415">
        <v>559</v>
      </c>
      <c r="L415">
        <v>1056</v>
      </c>
    </row>
    <row r="416" spans="1:12" x14ac:dyDescent="0.25">
      <c r="A416">
        <v>923</v>
      </c>
      <c r="B416" t="s">
        <v>8</v>
      </c>
      <c r="C416">
        <v>1104394</v>
      </c>
      <c r="D416">
        <v>1107564</v>
      </c>
      <c r="E416">
        <v>1</v>
      </c>
      <c r="F416" t="s">
        <v>2567</v>
      </c>
      <c r="G416" t="s">
        <v>2568</v>
      </c>
      <c r="I416" t="s">
        <v>62</v>
      </c>
      <c r="J416">
        <v>3171</v>
      </c>
      <c r="K416">
        <v>21</v>
      </c>
      <c r="L416">
        <v>1056</v>
      </c>
    </row>
    <row r="417" spans="1:12" x14ac:dyDescent="0.25">
      <c r="A417">
        <v>924</v>
      </c>
      <c r="B417" t="s">
        <v>8</v>
      </c>
      <c r="C417">
        <v>1107586</v>
      </c>
      <c r="D417">
        <v>1109094</v>
      </c>
      <c r="E417">
        <v>1</v>
      </c>
      <c r="F417" t="s">
        <v>2569</v>
      </c>
      <c r="G417" t="s">
        <v>2570</v>
      </c>
      <c r="I417" t="s">
        <v>444</v>
      </c>
      <c r="J417">
        <v>1509</v>
      </c>
      <c r="K417">
        <v>478</v>
      </c>
      <c r="L417">
        <v>502</v>
      </c>
    </row>
    <row r="418" spans="1:12" x14ac:dyDescent="0.25">
      <c r="A418">
        <v>930</v>
      </c>
      <c r="B418" t="s">
        <v>8</v>
      </c>
      <c r="C418">
        <v>1115299</v>
      </c>
      <c r="D418">
        <v>1115508</v>
      </c>
      <c r="E418">
        <v>1</v>
      </c>
      <c r="F418" t="s">
        <v>2582</v>
      </c>
      <c r="G418" t="s">
        <v>2583</v>
      </c>
      <c r="I418" t="s">
        <v>22</v>
      </c>
      <c r="J418">
        <v>210</v>
      </c>
      <c r="K418">
        <v>63</v>
      </c>
      <c r="L418">
        <v>69</v>
      </c>
    </row>
    <row r="419" spans="1:12" x14ac:dyDescent="0.25">
      <c r="A419">
        <v>932</v>
      </c>
      <c r="B419" t="s">
        <v>8</v>
      </c>
      <c r="C419">
        <v>1117822</v>
      </c>
      <c r="D419">
        <v>1118427</v>
      </c>
      <c r="E419">
        <v>1</v>
      </c>
      <c r="F419" t="s">
        <v>2586</v>
      </c>
      <c r="G419" t="s">
        <v>2587</v>
      </c>
      <c r="H419" t="s">
        <v>2588</v>
      </c>
      <c r="I419" t="s">
        <v>2589</v>
      </c>
      <c r="J419">
        <v>606</v>
      </c>
      <c r="K419">
        <v>228</v>
      </c>
      <c r="L419">
        <v>201</v>
      </c>
    </row>
    <row r="420" spans="1:12" x14ac:dyDescent="0.25">
      <c r="A420">
        <v>933</v>
      </c>
      <c r="B420" t="s">
        <v>8</v>
      </c>
      <c r="C420">
        <v>1118656</v>
      </c>
      <c r="D420">
        <v>1119999</v>
      </c>
      <c r="E420">
        <v>1</v>
      </c>
      <c r="F420" t="s">
        <v>2590</v>
      </c>
      <c r="G420" t="s">
        <v>2591</v>
      </c>
      <c r="I420" t="s">
        <v>2592</v>
      </c>
      <c r="J420">
        <v>1344</v>
      </c>
      <c r="K420">
        <v>12</v>
      </c>
      <c r="L420">
        <v>447</v>
      </c>
    </row>
    <row r="421" spans="1:12" x14ac:dyDescent="0.25">
      <c r="A421">
        <v>934</v>
      </c>
      <c r="B421" t="s">
        <v>8</v>
      </c>
      <c r="C421">
        <v>1120012</v>
      </c>
      <c r="D421">
        <v>1120710</v>
      </c>
      <c r="E421">
        <v>1</v>
      </c>
      <c r="F421" t="s">
        <v>2593</v>
      </c>
      <c r="G421" t="s">
        <v>2594</v>
      </c>
      <c r="I421" t="s">
        <v>22</v>
      </c>
      <c r="J421">
        <v>699</v>
      </c>
      <c r="K421">
        <v>34</v>
      </c>
      <c r="L421">
        <v>232</v>
      </c>
    </row>
    <row r="422" spans="1:12" x14ac:dyDescent="0.25">
      <c r="A422">
        <v>935</v>
      </c>
      <c r="B422" t="s">
        <v>8</v>
      </c>
      <c r="C422">
        <v>1120745</v>
      </c>
      <c r="D422">
        <v>1122109</v>
      </c>
      <c r="E422">
        <v>1</v>
      </c>
      <c r="F422" t="s">
        <v>2595</v>
      </c>
      <c r="G422" t="s">
        <v>2596</v>
      </c>
      <c r="I422" t="s">
        <v>351</v>
      </c>
      <c r="J422">
        <v>1365</v>
      </c>
      <c r="K422">
        <v>39</v>
      </c>
      <c r="L422">
        <v>454</v>
      </c>
    </row>
    <row r="423" spans="1:12" x14ac:dyDescent="0.25">
      <c r="A423">
        <v>936</v>
      </c>
      <c r="B423" t="s">
        <v>8</v>
      </c>
      <c r="C423">
        <v>1122149</v>
      </c>
      <c r="D423">
        <v>1125052</v>
      </c>
      <c r="E423">
        <v>1</v>
      </c>
      <c r="F423" t="s">
        <v>2597</v>
      </c>
      <c r="G423" t="s">
        <v>2598</v>
      </c>
      <c r="I423" t="s">
        <v>22</v>
      </c>
      <c r="J423">
        <v>2904</v>
      </c>
      <c r="K423">
        <v>2</v>
      </c>
      <c r="L423">
        <v>967</v>
      </c>
    </row>
    <row r="424" spans="1:12" x14ac:dyDescent="0.25">
      <c r="A424">
        <v>940</v>
      </c>
      <c r="B424" t="s">
        <v>8</v>
      </c>
      <c r="C424">
        <v>1126843</v>
      </c>
      <c r="D424">
        <v>1127151</v>
      </c>
      <c r="E424">
        <v>1</v>
      </c>
      <c r="F424" t="s">
        <v>2605</v>
      </c>
      <c r="G424" t="s">
        <v>2606</v>
      </c>
      <c r="I424" t="s">
        <v>22</v>
      </c>
      <c r="J424">
        <v>309</v>
      </c>
      <c r="K424">
        <v>449</v>
      </c>
      <c r="L424">
        <v>102</v>
      </c>
    </row>
    <row r="425" spans="1:12" x14ac:dyDescent="0.25">
      <c r="A425">
        <v>941</v>
      </c>
      <c r="B425" t="s">
        <v>8</v>
      </c>
      <c r="C425">
        <v>1127601</v>
      </c>
      <c r="D425">
        <v>1128341</v>
      </c>
      <c r="E425">
        <v>1</v>
      </c>
      <c r="F425" t="s">
        <v>2607</v>
      </c>
      <c r="G425" t="s">
        <v>2608</v>
      </c>
      <c r="I425" t="s">
        <v>22</v>
      </c>
      <c r="J425">
        <v>741</v>
      </c>
      <c r="K425">
        <v>76</v>
      </c>
      <c r="L425">
        <v>246</v>
      </c>
    </row>
    <row r="426" spans="1:12" x14ac:dyDescent="0.25">
      <c r="A426">
        <v>942</v>
      </c>
      <c r="B426" t="s">
        <v>8</v>
      </c>
      <c r="C426">
        <v>1128418</v>
      </c>
      <c r="D426">
        <v>1128549</v>
      </c>
      <c r="E426">
        <v>1</v>
      </c>
      <c r="F426" t="s">
        <v>2609</v>
      </c>
      <c r="G426" t="s">
        <v>2610</v>
      </c>
      <c r="I426" t="s">
        <v>22</v>
      </c>
      <c r="J426">
        <v>132</v>
      </c>
      <c r="K426">
        <v>210</v>
      </c>
      <c r="L426">
        <v>43</v>
      </c>
    </row>
    <row r="427" spans="1:12" x14ac:dyDescent="0.25">
      <c r="A427">
        <v>944</v>
      </c>
      <c r="B427" t="s">
        <v>8</v>
      </c>
      <c r="C427">
        <v>1129062</v>
      </c>
      <c r="D427">
        <v>1130117</v>
      </c>
      <c r="E427">
        <v>1</v>
      </c>
      <c r="F427" t="s">
        <v>2613</v>
      </c>
      <c r="G427" t="s">
        <v>2614</v>
      </c>
      <c r="I427" t="s">
        <v>22</v>
      </c>
      <c r="J427">
        <v>1056</v>
      </c>
      <c r="K427">
        <v>82</v>
      </c>
      <c r="L427">
        <v>351</v>
      </c>
    </row>
    <row r="428" spans="1:12" x14ac:dyDescent="0.25">
      <c r="A428">
        <v>945</v>
      </c>
      <c r="B428" t="s">
        <v>8</v>
      </c>
      <c r="C428">
        <v>1130200</v>
      </c>
      <c r="D428">
        <v>1131222</v>
      </c>
      <c r="E428">
        <v>1</v>
      </c>
      <c r="F428" t="s">
        <v>2615</v>
      </c>
      <c r="G428" t="s">
        <v>2616</v>
      </c>
      <c r="I428" t="s">
        <v>724</v>
      </c>
      <c r="J428">
        <v>1023</v>
      </c>
      <c r="K428">
        <v>368</v>
      </c>
      <c r="L428">
        <v>340</v>
      </c>
    </row>
    <row r="429" spans="1:12" x14ac:dyDescent="0.25">
      <c r="A429">
        <v>946</v>
      </c>
      <c r="B429" t="s">
        <v>8</v>
      </c>
      <c r="C429">
        <v>1131591</v>
      </c>
      <c r="D429">
        <v>1132145</v>
      </c>
      <c r="E429">
        <v>1</v>
      </c>
      <c r="F429" t="s">
        <v>2617</v>
      </c>
      <c r="G429" t="s">
        <v>2618</v>
      </c>
      <c r="I429" t="s">
        <v>22</v>
      </c>
      <c r="J429">
        <v>555</v>
      </c>
      <c r="K429">
        <v>102</v>
      </c>
      <c r="L429">
        <v>184</v>
      </c>
    </row>
    <row r="430" spans="1:12" x14ac:dyDescent="0.25">
      <c r="A430">
        <v>947</v>
      </c>
      <c r="B430" t="s">
        <v>8</v>
      </c>
      <c r="C430">
        <v>1132248</v>
      </c>
      <c r="D430">
        <v>1132859</v>
      </c>
      <c r="E430">
        <v>1</v>
      </c>
      <c r="F430" t="s">
        <v>2619</v>
      </c>
      <c r="G430" t="s">
        <v>2620</v>
      </c>
      <c r="I430" t="s">
        <v>22</v>
      </c>
      <c r="J430">
        <v>612</v>
      </c>
      <c r="K430">
        <v>115</v>
      </c>
      <c r="L430">
        <v>203</v>
      </c>
    </row>
    <row r="431" spans="1:12" x14ac:dyDescent="0.25">
      <c r="A431">
        <v>948</v>
      </c>
      <c r="B431" t="s">
        <v>8</v>
      </c>
      <c r="C431">
        <v>1132975</v>
      </c>
      <c r="D431">
        <v>1133622</v>
      </c>
      <c r="E431">
        <v>1</v>
      </c>
      <c r="F431" t="s">
        <v>2621</v>
      </c>
      <c r="G431" t="s">
        <v>2622</v>
      </c>
      <c r="I431" t="s">
        <v>22</v>
      </c>
      <c r="J431">
        <v>648</v>
      </c>
      <c r="K431">
        <v>113</v>
      </c>
      <c r="L431">
        <v>215</v>
      </c>
    </row>
    <row r="432" spans="1:12" x14ac:dyDescent="0.25">
      <c r="A432">
        <v>949</v>
      </c>
      <c r="B432" t="s">
        <v>8</v>
      </c>
      <c r="C432">
        <v>1133736</v>
      </c>
      <c r="D432">
        <v>1133912</v>
      </c>
      <c r="E432">
        <v>1</v>
      </c>
      <c r="F432" t="s">
        <v>2623</v>
      </c>
      <c r="G432" t="s">
        <v>2624</v>
      </c>
      <c r="I432" t="s">
        <v>22</v>
      </c>
      <c r="J432">
        <v>177</v>
      </c>
      <c r="K432">
        <v>117</v>
      </c>
      <c r="L432">
        <v>58</v>
      </c>
    </row>
    <row r="433" spans="1:12" x14ac:dyDescent="0.25">
      <c r="A433">
        <v>950</v>
      </c>
      <c r="B433" t="s">
        <v>8</v>
      </c>
      <c r="C433">
        <v>1134030</v>
      </c>
      <c r="D433">
        <v>1134650</v>
      </c>
      <c r="E433">
        <v>1</v>
      </c>
      <c r="F433" t="s">
        <v>2625</v>
      </c>
      <c r="G433" t="s">
        <v>2626</v>
      </c>
      <c r="I433" t="s">
        <v>22</v>
      </c>
      <c r="J433">
        <v>621</v>
      </c>
      <c r="K433">
        <v>36</v>
      </c>
      <c r="L433">
        <v>206</v>
      </c>
    </row>
    <row r="434" spans="1:12" x14ac:dyDescent="0.25">
      <c r="A434">
        <v>953</v>
      </c>
      <c r="B434" t="s">
        <v>8</v>
      </c>
      <c r="C434">
        <v>1136202</v>
      </c>
      <c r="D434">
        <v>1136360</v>
      </c>
      <c r="E434">
        <v>1</v>
      </c>
      <c r="F434" t="s">
        <v>2633</v>
      </c>
      <c r="G434" t="s">
        <v>2634</v>
      </c>
      <c r="I434" t="s">
        <v>22</v>
      </c>
      <c r="J434">
        <v>159</v>
      </c>
      <c r="K434">
        <v>196</v>
      </c>
      <c r="L434">
        <v>52</v>
      </c>
    </row>
    <row r="435" spans="1:12" x14ac:dyDescent="0.25">
      <c r="A435">
        <v>954</v>
      </c>
      <c r="B435" t="s">
        <v>8</v>
      </c>
      <c r="C435">
        <v>1136557</v>
      </c>
      <c r="D435">
        <v>1138245</v>
      </c>
      <c r="E435">
        <v>1</v>
      </c>
      <c r="F435" t="s">
        <v>2635</v>
      </c>
      <c r="G435" t="s">
        <v>2636</v>
      </c>
      <c r="H435" t="s">
        <v>2637</v>
      </c>
      <c r="I435" t="s">
        <v>2638</v>
      </c>
      <c r="J435">
        <v>1689</v>
      </c>
      <c r="K435">
        <v>406</v>
      </c>
      <c r="L435">
        <v>562</v>
      </c>
    </row>
    <row r="436" spans="1:12" x14ac:dyDescent="0.25">
      <c r="A436">
        <v>955</v>
      </c>
      <c r="B436" t="s">
        <v>8</v>
      </c>
      <c r="C436">
        <v>1138652</v>
      </c>
      <c r="D436">
        <v>1141390</v>
      </c>
      <c r="E436">
        <v>1</v>
      </c>
      <c r="F436" t="s">
        <v>2639</v>
      </c>
      <c r="G436" t="s">
        <v>2640</v>
      </c>
      <c r="I436" t="s">
        <v>530</v>
      </c>
      <c r="J436">
        <v>2739</v>
      </c>
      <c r="K436">
        <v>3</v>
      </c>
      <c r="L436">
        <v>912</v>
      </c>
    </row>
    <row r="437" spans="1:12" x14ac:dyDescent="0.25">
      <c r="A437">
        <v>956</v>
      </c>
      <c r="B437" t="s">
        <v>8</v>
      </c>
      <c r="C437">
        <v>1141394</v>
      </c>
      <c r="D437">
        <v>1142905</v>
      </c>
      <c r="E437">
        <v>1</v>
      </c>
      <c r="F437" t="s">
        <v>2641</v>
      </c>
      <c r="G437" t="s">
        <v>2642</v>
      </c>
      <c r="I437" t="s">
        <v>22</v>
      </c>
      <c r="J437">
        <v>1512</v>
      </c>
      <c r="K437">
        <v>30</v>
      </c>
      <c r="L437">
        <v>503</v>
      </c>
    </row>
    <row r="438" spans="1:12" x14ac:dyDescent="0.25">
      <c r="A438">
        <v>957</v>
      </c>
      <c r="B438" t="s">
        <v>8</v>
      </c>
      <c r="C438">
        <v>1142936</v>
      </c>
      <c r="D438">
        <v>1143808</v>
      </c>
      <c r="E438">
        <v>1</v>
      </c>
      <c r="F438" t="s">
        <v>2643</v>
      </c>
      <c r="G438" t="s">
        <v>2644</v>
      </c>
      <c r="I438" t="s">
        <v>22</v>
      </c>
      <c r="J438">
        <v>873</v>
      </c>
      <c r="K438">
        <v>9</v>
      </c>
      <c r="L438">
        <v>290</v>
      </c>
    </row>
    <row r="439" spans="1:12" x14ac:dyDescent="0.25">
      <c r="A439">
        <v>958</v>
      </c>
      <c r="B439" t="s">
        <v>8</v>
      </c>
      <c r="C439">
        <v>1143818</v>
      </c>
      <c r="D439">
        <v>1145209</v>
      </c>
      <c r="E439">
        <v>1</v>
      </c>
      <c r="F439" t="s">
        <v>2645</v>
      </c>
      <c r="G439" t="s">
        <v>2646</v>
      </c>
      <c r="I439" t="s">
        <v>22</v>
      </c>
      <c r="J439">
        <v>1392</v>
      </c>
      <c r="K439">
        <v>50</v>
      </c>
      <c r="L439">
        <v>463</v>
      </c>
    </row>
    <row r="440" spans="1:12" x14ac:dyDescent="0.25">
      <c r="A440">
        <v>959</v>
      </c>
      <c r="B440" t="s">
        <v>8</v>
      </c>
      <c r="C440">
        <v>1145260</v>
      </c>
      <c r="D440">
        <v>1146690</v>
      </c>
      <c r="E440">
        <v>1</v>
      </c>
      <c r="F440" t="s">
        <v>2647</v>
      </c>
      <c r="G440" t="s">
        <v>2648</v>
      </c>
      <c r="H440" t="s">
        <v>2649</v>
      </c>
      <c r="I440" t="s">
        <v>2650</v>
      </c>
      <c r="J440">
        <v>1431</v>
      </c>
      <c r="K440">
        <v>84</v>
      </c>
      <c r="L440">
        <v>476</v>
      </c>
    </row>
    <row r="441" spans="1:12" x14ac:dyDescent="0.25">
      <c r="A441">
        <v>961</v>
      </c>
      <c r="B441" t="s">
        <v>8</v>
      </c>
      <c r="C441">
        <v>1147674</v>
      </c>
      <c r="D441">
        <v>1150169</v>
      </c>
      <c r="E441">
        <v>1</v>
      </c>
      <c r="F441" t="s">
        <v>2653</v>
      </c>
      <c r="G441" t="s">
        <v>2654</v>
      </c>
      <c r="I441" t="s">
        <v>22</v>
      </c>
      <c r="J441">
        <v>2496</v>
      </c>
      <c r="K441">
        <v>712</v>
      </c>
      <c r="L441">
        <v>831</v>
      </c>
    </row>
    <row r="442" spans="1:12" x14ac:dyDescent="0.25">
      <c r="A442">
        <v>962</v>
      </c>
      <c r="B442" t="s">
        <v>8</v>
      </c>
      <c r="C442">
        <v>1150882</v>
      </c>
      <c r="D442">
        <v>1151325</v>
      </c>
      <c r="E442">
        <v>1</v>
      </c>
      <c r="F442" t="s">
        <v>2655</v>
      </c>
      <c r="G442" t="s">
        <v>2656</v>
      </c>
      <c r="I442" t="s">
        <v>22</v>
      </c>
      <c r="J442">
        <v>444</v>
      </c>
      <c r="K442">
        <v>137</v>
      </c>
      <c r="L442">
        <v>147</v>
      </c>
    </row>
    <row r="443" spans="1:12" x14ac:dyDescent="0.25">
      <c r="A443">
        <v>963</v>
      </c>
      <c r="B443" t="s">
        <v>8</v>
      </c>
      <c r="C443">
        <v>1151463</v>
      </c>
      <c r="D443">
        <v>1151957</v>
      </c>
      <c r="E443">
        <v>1</v>
      </c>
      <c r="F443" t="s">
        <v>2657</v>
      </c>
      <c r="G443" t="s">
        <v>2658</v>
      </c>
      <c r="I443" t="s">
        <v>22</v>
      </c>
      <c r="J443">
        <v>495</v>
      </c>
      <c r="K443">
        <v>144</v>
      </c>
      <c r="L443">
        <v>164</v>
      </c>
    </row>
    <row r="444" spans="1:12" x14ac:dyDescent="0.25">
      <c r="A444">
        <v>968</v>
      </c>
      <c r="B444" t="s">
        <v>8</v>
      </c>
      <c r="C444">
        <v>1155747</v>
      </c>
      <c r="D444">
        <v>1155908</v>
      </c>
      <c r="E444">
        <v>1</v>
      </c>
      <c r="F444" t="s">
        <v>2672</v>
      </c>
      <c r="G444" t="s">
        <v>2673</v>
      </c>
      <c r="I444" t="s">
        <v>22</v>
      </c>
      <c r="J444">
        <v>162</v>
      </c>
      <c r="K444">
        <v>78</v>
      </c>
      <c r="L444">
        <v>53</v>
      </c>
    </row>
    <row r="445" spans="1:12" x14ac:dyDescent="0.25">
      <c r="A445">
        <v>969</v>
      </c>
      <c r="B445" t="s">
        <v>8</v>
      </c>
      <c r="C445">
        <v>1155987</v>
      </c>
      <c r="D445">
        <v>1156544</v>
      </c>
      <c r="E445">
        <v>1</v>
      </c>
      <c r="F445" t="s">
        <v>2674</v>
      </c>
      <c r="G445" t="s">
        <v>2675</v>
      </c>
      <c r="I445" t="s">
        <v>22</v>
      </c>
      <c r="J445">
        <v>558</v>
      </c>
      <c r="K445">
        <v>120</v>
      </c>
      <c r="L445">
        <v>185</v>
      </c>
    </row>
    <row r="446" spans="1:12" x14ac:dyDescent="0.25">
      <c r="A446">
        <v>970</v>
      </c>
      <c r="B446" t="s">
        <v>8</v>
      </c>
      <c r="C446">
        <v>1156665</v>
      </c>
      <c r="D446">
        <v>1158428</v>
      </c>
      <c r="E446">
        <v>1</v>
      </c>
      <c r="F446" t="s">
        <v>2676</v>
      </c>
      <c r="G446" t="s">
        <v>2677</v>
      </c>
      <c r="H446" t="s">
        <v>2678</v>
      </c>
      <c r="I446" t="s">
        <v>2679</v>
      </c>
      <c r="J446">
        <v>1764</v>
      </c>
      <c r="K446">
        <v>88</v>
      </c>
      <c r="L446">
        <v>587</v>
      </c>
    </row>
    <row r="447" spans="1:12" x14ac:dyDescent="0.25">
      <c r="A447">
        <v>971</v>
      </c>
      <c r="B447" t="s">
        <v>8</v>
      </c>
      <c r="C447">
        <v>1158517</v>
      </c>
      <c r="D447">
        <v>1159725</v>
      </c>
      <c r="E447">
        <v>1</v>
      </c>
      <c r="F447" t="s">
        <v>2680</v>
      </c>
      <c r="G447" t="s">
        <v>2681</v>
      </c>
      <c r="I447" t="s">
        <v>22</v>
      </c>
      <c r="J447">
        <v>1209</v>
      </c>
      <c r="K447">
        <v>11</v>
      </c>
      <c r="L447">
        <v>402</v>
      </c>
    </row>
    <row r="448" spans="1:12" x14ac:dyDescent="0.25">
      <c r="A448">
        <v>979</v>
      </c>
      <c r="B448" t="s">
        <v>8</v>
      </c>
      <c r="C448">
        <v>1166233</v>
      </c>
      <c r="D448">
        <v>1167210</v>
      </c>
      <c r="E448">
        <v>1</v>
      </c>
      <c r="F448" t="s">
        <v>2698</v>
      </c>
      <c r="G448" t="s">
        <v>2699</v>
      </c>
      <c r="I448" t="s">
        <v>71</v>
      </c>
      <c r="J448">
        <v>978</v>
      </c>
      <c r="K448">
        <v>-1</v>
      </c>
      <c r="L448">
        <v>325</v>
      </c>
    </row>
    <row r="449" spans="1:12" x14ac:dyDescent="0.25">
      <c r="A449">
        <v>980</v>
      </c>
      <c r="B449" t="s">
        <v>8</v>
      </c>
      <c r="C449">
        <v>1167210</v>
      </c>
      <c r="D449">
        <v>1167539</v>
      </c>
      <c r="E449">
        <v>1</v>
      </c>
      <c r="F449" t="s">
        <v>2700</v>
      </c>
      <c r="G449" t="s">
        <v>2701</v>
      </c>
      <c r="I449" t="s">
        <v>2702</v>
      </c>
      <c r="J449">
        <v>330</v>
      </c>
      <c r="K449">
        <v>84</v>
      </c>
      <c r="L449">
        <v>109</v>
      </c>
    </row>
    <row r="450" spans="1:12" x14ac:dyDescent="0.25">
      <c r="A450">
        <v>981</v>
      </c>
      <c r="B450" t="s">
        <v>8</v>
      </c>
      <c r="C450">
        <v>1167624</v>
      </c>
      <c r="D450">
        <v>1168223</v>
      </c>
      <c r="E450">
        <v>1</v>
      </c>
      <c r="F450" t="s">
        <v>2703</v>
      </c>
      <c r="G450" t="s">
        <v>2704</v>
      </c>
      <c r="I450" t="s">
        <v>1180</v>
      </c>
      <c r="J450">
        <v>600</v>
      </c>
      <c r="K450">
        <v>6</v>
      </c>
      <c r="L450">
        <v>199</v>
      </c>
    </row>
    <row r="451" spans="1:12" x14ac:dyDescent="0.25">
      <c r="A451">
        <v>982</v>
      </c>
      <c r="B451" t="s">
        <v>8</v>
      </c>
      <c r="C451">
        <v>1168230</v>
      </c>
      <c r="D451">
        <v>1168670</v>
      </c>
      <c r="E451">
        <v>1</v>
      </c>
      <c r="F451" t="s">
        <v>2705</v>
      </c>
      <c r="G451" t="s">
        <v>2706</v>
      </c>
      <c r="I451" t="s">
        <v>22</v>
      </c>
      <c r="J451">
        <v>441</v>
      </c>
      <c r="K451">
        <v>-20</v>
      </c>
      <c r="L451">
        <v>146</v>
      </c>
    </row>
    <row r="452" spans="1:12" x14ac:dyDescent="0.25">
      <c r="A452">
        <v>983</v>
      </c>
      <c r="B452" t="s">
        <v>8</v>
      </c>
      <c r="C452">
        <v>1168651</v>
      </c>
      <c r="D452">
        <v>1169442</v>
      </c>
      <c r="E452">
        <v>1</v>
      </c>
      <c r="F452" t="s">
        <v>2707</v>
      </c>
      <c r="G452" t="s">
        <v>2708</v>
      </c>
      <c r="I452" t="s">
        <v>22</v>
      </c>
      <c r="J452">
        <v>792</v>
      </c>
      <c r="K452">
        <v>118</v>
      </c>
      <c r="L452">
        <v>263</v>
      </c>
    </row>
    <row r="453" spans="1:12" x14ac:dyDescent="0.25">
      <c r="A453">
        <v>984</v>
      </c>
      <c r="B453" t="s">
        <v>8</v>
      </c>
      <c r="C453">
        <v>1169561</v>
      </c>
      <c r="D453">
        <v>1170406</v>
      </c>
      <c r="E453">
        <v>1</v>
      </c>
      <c r="F453" t="s">
        <v>2709</v>
      </c>
      <c r="G453" t="s">
        <v>2710</v>
      </c>
      <c r="I453" t="s">
        <v>22</v>
      </c>
      <c r="J453">
        <v>846</v>
      </c>
      <c r="K453">
        <v>-4</v>
      </c>
      <c r="L453">
        <v>281</v>
      </c>
    </row>
    <row r="454" spans="1:12" x14ac:dyDescent="0.25">
      <c r="A454">
        <v>993</v>
      </c>
      <c r="B454" t="s">
        <v>8</v>
      </c>
      <c r="C454">
        <v>1180654</v>
      </c>
      <c r="D454">
        <v>1181049</v>
      </c>
      <c r="E454">
        <v>1</v>
      </c>
      <c r="F454" t="s">
        <v>2731</v>
      </c>
      <c r="G454" t="s">
        <v>2732</v>
      </c>
      <c r="I454" t="s">
        <v>22</v>
      </c>
      <c r="J454">
        <v>396</v>
      </c>
      <c r="K454">
        <v>817</v>
      </c>
      <c r="L454">
        <v>131</v>
      </c>
    </row>
    <row r="455" spans="1:12" x14ac:dyDescent="0.25">
      <c r="A455">
        <v>994</v>
      </c>
      <c r="B455" t="s">
        <v>8</v>
      </c>
      <c r="C455">
        <v>1181867</v>
      </c>
      <c r="D455">
        <v>1182709</v>
      </c>
      <c r="E455">
        <v>1</v>
      </c>
      <c r="F455" t="s">
        <v>2733</v>
      </c>
      <c r="G455" t="s">
        <v>2734</v>
      </c>
      <c r="H455" t="s">
        <v>2735</v>
      </c>
      <c r="I455" t="s">
        <v>995</v>
      </c>
      <c r="J455">
        <v>843</v>
      </c>
      <c r="K455">
        <v>138</v>
      </c>
      <c r="L455">
        <v>280</v>
      </c>
    </row>
    <row r="456" spans="1:12" x14ac:dyDescent="0.25">
      <c r="A456">
        <v>995</v>
      </c>
      <c r="B456" t="s">
        <v>8</v>
      </c>
      <c r="C456">
        <v>1182848</v>
      </c>
      <c r="D456">
        <v>1183426</v>
      </c>
      <c r="E456">
        <v>1</v>
      </c>
      <c r="F456" t="s">
        <v>2736</v>
      </c>
      <c r="G456" t="s">
        <v>2737</v>
      </c>
      <c r="I456" t="s">
        <v>169</v>
      </c>
      <c r="J456">
        <v>579</v>
      </c>
      <c r="K456">
        <v>117</v>
      </c>
      <c r="L456">
        <v>192</v>
      </c>
    </row>
    <row r="457" spans="1:12" x14ac:dyDescent="0.25">
      <c r="A457">
        <v>996</v>
      </c>
      <c r="B457" t="s">
        <v>8</v>
      </c>
      <c r="C457">
        <v>1183544</v>
      </c>
      <c r="D457">
        <v>1184665</v>
      </c>
      <c r="E457">
        <v>1</v>
      </c>
      <c r="F457" t="s">
        <v>2738</v>
      </c>
      <c r="G457" t="s">
        <v>2739</v>
      </c>
      <c r="I457" t="s">
        <v>977</v>
      </c>
      <c r="J457">
        <v>1122</v>
      </c>
      <c r="K457">
        <v>229</v>
      </c>
      <c r="L457">
        <v>373</v>
      </c>
    </row>
    <row r="458" spans="1:12" x14ac:dyDescent="0.25">
      <c r="A458">
        <v>997</v>
      </c>
      <c r="B458" t="s">
        <v>8</v>
      </c>
      <c r="C458">
        <v>1184895</v>
      </c>
      <c r="D458">
        <v>1188341</v>
      </c>
      <c r="E458">
        <v>1</v>
      </c>
      <c r="F458" t="s">
        <v>2740</v>
      </c>
      <c r="G458" t="s">
        <v>2741</v>
      </c>
      <c r="I458" t="s">
        <v>860</v>
      </c>
      <c r="J458">
        <v>3447</v>
      </c>
      <c r="K458">
        <v>18</v>
      </c>
      <c r="L458">
        <v>1148</v>
      </c>
    </row>
    <row r="459" spans="1:12" x14ac:dyDescent="0.25">
      <c r="A459">
        <v>998</v>
      </c>
      <c r="B459" t="s">
        <v>8</v>
      </c>
      <c r="C459">
        <v>1188360</v>
      </c>
      <c r="D459">
        <v>1189838</v>
      </c>
      <c r="E459">
        <v>1</v>
      </c>
      <c r="F459" t="s">
        <v>2742</v>
      </c>
      <c r="G459" t="s">
        <v>2743</v>
      </c>
      <c r="I459" t="s">
        <v>444</v>
      </c>
      <c r="J459">
        <v>1479</v>
      </c>
      <c r="K459">
        <v>16</v>
      </c>
      <c r="L459">
        <v>492</v>
      </c>
    </row>
    <row r="460" spans="1:12" x14ac:dyDescent="0.25">
      <c r="A460">
        <v>999</v>
      </c>
      <c r="B460" t="s">
        <v>8</v>
      </c>
      <c r="C460">
        <v>1189855</v>
      </c>
      <c r="D460">
        <v>1191399</v>
      </c>
      <c r="E460">
        <v>1</v>
      </c>
      <c r="F460" t="s">
        <v>2744</v>
      </c>
      <c r="G460" t="s">
        <v>2745</v>
      </c>
      <c r="I460" t="s">
        <v>1300</v>
      </c>
      <c r="J460">
        <v>1545</v>
      </c>
      <c r="K460">
        <v>529</v>
      </c>
      <c r="L460">
        <v>514</v>
      </c>
    </row>
    <row r="461" spans="1:12" x14ac:dyDescent="0.25">
      <c r="A461">
        <v>1008</v>
      </c>
      <c r="B461" t="s">
        <v>8</v>
      </c>
      <c r="C461">
        <v>1206413</v>
      </c>
      <c r="D461">
        <v>1207012</v>
      </c>
      <c r="E461">
        <v>1</v>
      </c>
      <c r="F461" t="s">
        <v>2763</v>
      </c>
      <c r="G461" t="s">
        <v>2764</v>
      </c>
      <c r="I461" t="s">
        <v>169</v>
      </c>
      <c r="J461">
        <v>600</v>
      </c>
      <c r="K461">
        <v>55</v>
      </c>
      <c r="L461">
        <v>199</v>
      </c>
    </row>
    <row r="462" spans="1:12" x14ac:dyDescent="0.25">
      <c r="A462">
        <v>1017</v>
      </c>
      <c r="B462" t="s">
        <v>8</v>
      </c>
      <c r="C462">
        <v>1220724</v>
      </c>
      <c r="D462">
        <v>1220987</v>
      </c>
      <c r="E462">
        <v>1</v>
      </c>
      <c r="F462" t="s">
        <v>2784</v>
      </c>
      <c r="G462" t="s">
        <v>2785</v>
      </c>
      <c r="I462" t="s">
        <v>22</v>
      </c>
      <c r="J462">
        <v>264</v>
      </c>
      <c r="K462">
        <v>409</v>
      </c>
      <c r="L462">
        <v>87</v>
      </c>
    </row>
    <row r="463" spans="1:12" x14ac:dyDescent="0.25">
      <c r="A463">
        <v>1018</v>
      </c>
      <c r="B463" t="s">
        <v>8</v>
      </c>
      <c r="C463">
        <v>1221397</v>
      </c>
      <c r="D463">
        <v>1222278</v>
      </c>
      <c r="E463">
        <v>1</v>
      </c>
      <c r="F463" t="s">
        <v>2786</v>
      </c>
      <c r="G463" t="s">
        <v>2787</v>
      </c>
      <c r="H463" t="s">
        <v>2788</v>
      </c>
      <c r="I463" t="s">
        <v>2789</v>
      </c>
      <c r="J463">
        <v>882</v>
      </c>
      <c r="K463">
        <v>66</v>
      </c>
      <c r="L463">
        <v>293</v>
      </c>
    </row>
    <row r="464" spans="1:12" x14ac:dyDescent="0.25">
      <c r="A464">
        <v>1019</v>
      </c>
      <c r="B464" t="s">
        <v>8</v>
      </c>
      <c r="C464">
        <v>1222345</v>
      </c>
      <c r="D464">
        <v>1222611</v>
      </c>
      <c r="E464">
        <v>1</v>
      </c>
      <c r="F464" t="s">
        <v>2790</v>
      </c>
      <c r="G464" t="s">
        <v>2791</v>
      </c>
      <c r="I464" t="s">
        <v>22</v>
      </c>
      <c r="J464">
        <v>267</v>
      </c>
      <c r="K464">
        <v>53</v>
      </c>
      <c r="L464">
        <v>88</v>
      </c>
    </row>
    <row r="465" spans="1:12" x14ac:dyDescent="0.25">
      <c r="A465">
        <v>1021</v>
      </c>
      <c r="B465" t="s">
        <v>8</v>
      </c>
      <c r="C465">
        <v>1223949</v>
      </c>
      <c r="D465">
        <v>1224212</v>
      </c>
      <c r="E465">
        <v>1</v>
      </c>
      <c r="F465" t="s">
        <v>2794</v>
      </c>
      <c r="G465" t="s">
        <v>2795</v>
      </c>
      <c r="I465" t="s">
        <v>22</v>
      </c>
      <c r="J465">
        <v>264</v>
      </c>
      <c r="K465">
        <v>-34</v>
      </c>
      <c r="L465">
        <v>87</v>
      </c>
    </row>
    <row r="466" spans="1:12" x14ac:dyDescent="0.25">
      <c r="A466">
        <v>1033</v>
      </c>
      <c r="B466" t="s">
        <v>8</v>
      </c>
      <c r="C466">
        <v>1245973</v>
      </c>
      <c r="D466">
        <v>1246194</v>
      </c>
      <c r="E466">
        <v>1</v>
      </c>
      <c r="F466" t="s">
        <v>2823</v>
      </c>
      <c r="G466" t="s">
        <v>2824</v>
      </c>
      <c r="I466" t="s">
        <v>22</v>
      </c>
      <c r="J466">
        <v>222</v>
      </c>
      <c r="K466">
        <v>48</v>
      </c>
      <c r="L466">
        <v>73</v>
      </c>
    </row>
    <row r="467" spans="1:12" x14ac:dyDescent="0.25">
      <c r="A467">
        <v>1034</v>
      </c>
      <c r="B467" t="s">
        <v>8</v>
      </c>
      <c r="C467">
        <v>1246243</v>
      </c>
      <c r="D467">
        <v>1246335</v>
      </c>
      <c r="E467">
        <v>1</v>
      </c>
      <c r="F467" t="s">
        <v>2825</v>
      </c>
      <c r="G467" t="s">
        <v>2826</v>
      </c>
      <c r="I467" t="s">
        <v>22</v>
      </c>
      <c r="J467">
        <v>93</v>
      </c>
      <c r="K467">
        <v>33</v>
      </c>
      <c r="L467">
        <v>30</v>
      </c>
    </row>
    <row r="468" spans="1:12" x14ac:dyDescent="0.25">
      <c r="A468">
        <v>1054</v>
      </c>
      <c r="B468" t="s">
        <v>8</v>
      </c>
      <c r="C468">
        <v>1268606</v>
      </c>
      <c r="D468">
        <v>1269304</v>
      </c>
      <c r="E468">
        <v>1</v>
      </c>
      <c r="F468" t="s">
        <v>2878</v>
      </c>
      <c r="G468" t="s">
        <v>2879</v>
      </c>
      <c r="I468" t="s">
        <v>903</v>
      </c>
      <c r="J468">
        <v>699</v>
      </c>
      <c r="K468">
        <v>485</v>
      </c>
      <c r="L468">
        <v>232</v>
      </c>
    </row>
    <row r="469" spans="1:12" x14ac:dyDescent="0.25">
      <c r="A469">
        <v>1060</v>
      </c>
      <c r="B469" t="s">
        <v>8</v>
      </c>
      <c r="C469">
        <v>1279893</v>
      </c>
      <c r="D469">
        <v>1280471</v>
      </c>
      <c r="E469">
        <v>1</v>
      </c>
      <c r="F469" t="s">
        <v>2893</v>
      </c>
      <c r="G469" t="s">
        <v>2894</v>
      </c>
      <c r="I469" t="s">
        <v>169</v>
      </c>
      <c r="J469">
        <v>579</v>
      </c>
      <c r="K469">
        <v>24</v>
      </c>
      <c r="L469">
        <v>192</v>
      </c>
    </row>
    <row r="470" spans="1:12" x14ac:dyDescent="0.25">
      <c r="A470">
        <v>1063</v>
      </c>
      <c r="B470" t="s">
        <v>8</v>
      </c>
      <c r="C470">
        <v>1281162</v>
      </c>
      <c r="D470">
        <v>1281653</v>
      </c>
      <c r="E470">
        <v>1</v>
      </c>
      <c r="F470" t="s">
        <v>2897</v>
      </c>
      <c r="G470" t="s">
        <v>2898</v>
      </c>
      <c r="I470" t="s">
        <v>2899</v>
      </c>
      <c r="J470">
        <v>492</v>
      </c>
      <c r="K470">
        <v>2</v>
      </c>
      <c r="L470">
        <v>163</v>
      </c>
    </row>
    <row r="471" spans="1:12" x14ac:dyDescent="0.25">
      <c r="A471">
        <v>1064</v>
      </c>
      <c r="B471" t="s">
        <v>8</v>
      </c>
      <c r="C471">
        <v>1281656</v>
      </c>
      <c r="D471">
        <v>1282354</v>
      </c>
      <c r="E471">
        <v>1</v>
      </c>
      <c r="F471" t="s">
        <v>2900</v>
      </c>
      <c r="G471" t="s">
        <v>2901</v>
      </c>
      <c r="I471" t="s">
        <v>751</v>
      </c>
      <c r="J471">
        <v>699</v>
      </c>
      <c r="K471">
        <v>260</v>
      </c>
      <c r="L471">
        <v>232</v>
      </c>
    </row>
    <row r="472" spans="1:12" x14ac:dyDescent="0.25">
      <c r="A472">
        <v>1065</v>
      </c>
      <c r="B472" t="s">
        <v>8</v>
      </c>
      <c r="C472">
        <v>1282615</v>
      </c>
      <c r="D472">
        <v>1283190</v>
      </c>
      <c r="E472">
        <v>1</v>
      </c>
      <c r="F472" t="s">
        <v>2902</v>
      </c>
      <c r="G472" t="s">
        <v>2903</v>
      </c>
      <c r="I472" t="s">
        <v>22</v>
      </c>
      <c r="J472">
        <v>576</v>
      </c>
      <c r="K472">
        <v>63</v>
      </c>
      <c r="L472">
        <v>191</v>
      </c>
    </row>
    <row r="473" spans="1:12" x14ac:dyDescent="0.25">
      <c r="A473">
        <v>1069</v>
      </c>
      <c r="B473" t="s">
        <v>8</v>
      </c>
      <c r="C473">
        <v>1285990</v>
      </c>
      <c r="D473">
        <v>1286247</v>
      </c>
      <c r="E473">
        <v>1</v>
      </c>
      <c r="F473" t="s">
        <v>2913</v>
      </c>
      <c r="G473" t="s">
        <v>2914</v>
      </c>
      <c r="I473" t="s">
        <v>22</v>
      </c>
      <c r="J473">
        <v>258</v>
      </c>
      <c r="K473">
        <v>211</v>
      </c>
      <c r="L473">
        <v>85</v>
      </c>
    </row>
    <row r="474" spans="1:12" x14ac:dyDescent="0.25">
      <c r="A474">
        <v>1070</v>
      </c>
      <c r="B474" t="s">
        <v>8</v>
      </c>
      <c r="C474">
        <v>1286459</v>
      </c>
      <c r="D474">
        <v>1286941</v>
      </c>
      <c r="E474">
        <v>1</v>
      </c>
      <c r="F474" t="s">
        <v>2915</v>
      </c>
      <c r="G474" t="s">
        <v>2916</v>
      </c>
      <c r="I474" t="s">
        <v>22</v>
      </c>
      <c r="J474">
        <v>483</v>
      </c>
      <c r="K474">
        <v>249</v>
      </c>
      <c r="L474">
        <v>160</v>
      </c>
    </row>
    <row r="475" spans="1:12" x14ac:dyDescent="0.25">
      <c r="A475">
        <v>1071</v>
      </c>
      <c r="B475" t="s">
        <v>8</v>
      </c>
      <c r="C475">
        <v>1287191</v>
      </c>
      <c r="D475">
        <v>1288165</v>
      </c>
      <c r="E475">
        <v>1</v>
      </c>
      <c r="F475" t="s">
        <v>2917</v>
      </c>
      <c r="G475" t="s">
        <v>2918</v>
      </c>
      <c r="I475" t="s">
        <v>351</v>
      </c>
      <c r="J475">
        <v>975</v>
      </c>
      <c r="K475">
        <v>204</v>
      </c>
      <c r="L475">
        <v>324</v>
      </c>
    </row>
    <row r="476" spans="1:12" x14ac:dyDescent="0.25">
      <c r="A476">
        <v>1072</v>
      </c>
      <c r="B476" t="s">
        <v>8</v>
      </c>
      <c r="C476">
        <v>1288370</v>
      </c>
      <c r="D476">
        <v>1289275</v>
      </c>
      <c r="E476">
        <v>1</v>
      </c>
      <c r="F476" t="s">
        <v>2919</v>
      </c>
      <c r="G476" t="s">
        <v>2920</v>
      </c>
      <c r="I476" t="s">
        <v>2921</v>
      </c>
      <c r="J476">
        <v>906</v>
      </c>
      <c r="K476">
        <v>114</v>
      </c>
      <c r="L476">
        <v>301</v>
      </c>
    </row>
    <row r="477" spans="1:12" x14ac:dyDescent="0.25">
      <c r="A477">
        <v>1073</v>
      </c>
      <c r="B477" t="s">
        <v>8</v>
      </c>
      <c r="C477">
        <v>1289390</v>
      </c>
      <c r="D477">
        <v>1290133</v>
      </c>
      <c r="E477">
        <v>1</v>
      </c>
      <c r="F477" t="s">
        <v>2922</v>
      </c>
      <c r="G477" t="s">
        <v>2923</v>
      </c>
      <c r="I477" t="s">
        <v>765</v>
      </c>
      <c r="J477">
        <v>744</v>
      </c>
      <c r="K477">
        <v>49</v>
      </c>
      <c r="L477">
        <v>247</v>
      </c>
    </row>
    <row r="478" spans="1:12" x14ac:dyDescent="0.25">
      <c r="A478">
        <v>1074</v>
      </c>
      <c r="B478" t="s">
        <v>8</v>
      </c>
      <c r="C478">
        <v>1290183</v>
      </c>
      <c r="D478">
        <v>1290422</v>
      </c>
      <c r="E478">
        <v>1</v>
      </c>
      <c r="F478" t="s">
        <v>2924</v>
      </c>
      <c r="G478" t="s">
        <v>2925</v>
      </c>
      <c r="I478" t="s">
        <v>22</v>
      </c>
      <c r="J478">
        <v>240</v>
      </c>
      <c r="K478">
        <v>37</v>
      </c>
      <c r="L478">
        <v>79</v>
      </c>
    </row>
    <row r="479" spans="1:12" x14ac:dyDescent="0.25">
      <c r="A479">
        <v>1075</v>
      </c>
      <c r="B479" t="s">
        <v>8</v>
      </c>
      <c r="C479">
        <v>1290460</v>
      </c>
      <c r="D479">
        <v>1291485</v>
      </c>
      <c r="E479">
        <v>1</v>
      </c>
      <c r="F479" t="s">
        <v>2926</v>
      </c>
      <c r="G479" t="s">
        <v>2927</v>
      </c>
      <c r="I479" t="s">
        <v>22</v>
      </c>
      <c r="J479">
        <v>1026</v>
      </c>
      <c r="K479">
        <v>206</v>
      </c>
      <c r="L479">
        <v>341</v>
      </c>
    </row>
    <row r="480" spans="1:12" x14ac:dyDescent="0.25">
      <c r="A480">
        <v>1076</v>
      </c>
      <c r="B480" t="s">
        <v>8</v>
      </c>
      <c r="C480">
        <v>1291692</v>
      </c>
      <c r="D480">
        <v>1291991</v>
      </c>
      <c r="E480">
        <v>1</v>
      </c>
      <c r="F480" t="s">
        <v>2928</v>
      </c>
      <c r="G480" t="s">
        <v>2929</v>
      </c>
      <c r="I480" t="s">
        <v>2930</v>
      </c>
      <c r="J480">
        <v>300</v>
      </c>
      <c r="K480">
        <v>38</v>
      </c>
      <c r="L480">
        <v>99</v>
      </c>
    </row>
    <row r="481" spans="1:12" x14ac:dyDescent="0.25">
      <c r="A481">
        <v>1077</v>
      </c>
      <c r="B481" t="s">
        <v>8</v>
      </c>
      <c r="C481">
        <v>1292030</v>
      </c>
      <c r="D481">
        <v>1292191</v>
      </c>
      <c r="E481">
        <v>1</v>
      </c>
      <c r="F481" t="s">
        <v>2931</v>
      </c>
      <c r="G481" t="s">
        <v>2932</v>
      </c>
      <c r="I481" t="s">
        <v>22</v>
      </c>
      <c r="J481">
        <v>162</v>
      </c>
      <c r="K481">
        <v>63</v>
      </c>
      <c r="L481">
        <v>53</v>
      </c>
    </row>
    <row r="482" spans="1:12" x14ac:dyDescent="0.25">
      <c r="A482">
        <v>1078</v>
      </c>
      <c r="B482" t="s">
        <v>8</v>
      </c>
      <c r="C482">
        <v>1292255</v>
      </c>
      <c r="D482">
        <v>1294063</v>
      </c>
      <c r="E482">
        <v>1</v>
      </c>
      <c r="F482" t="s">
        <v>2933</v>
      </c>
      <c r="G482" t="s">
        <v>2934</v>
      </c>
      <c r="I482" t="s">
        <v>2528</v>
      </c>
      <c r="J482">
        <v>1809</v>
      </c>
      <c r="K482">
        <v>11</v>
      </c>
      <c r="L482">
        <v>602</v>
      </c>
    </row>
    <row r="483" spans="1:12" x14ac:dyDescent="0.25">
      <c r="A483">
        <v>1079</v>
      </c>
      <c r="B483" t="s">
        <v>8</v>
      </c>
      <c r="C483">
        <v>1294075</v>
      </c>
      <c r="D483">
        <v>1294974</v>
      </c>
      <c r="E483">
        <v>1</v>
      </c>
      <c r="F483" t="s">
        <v>2935</v>
      </c>
      <c r="G483" t="s">
        <v>2936</v>
      </c>
      <c r="I483" t="s">
        <v>157</v>
      </c>
      <c r="J483">
        <v>900</v>
      </c>
      <c r="K483">
        <v>75</v>
      </c>
      <c r="L483">
        <v>299</v>
      </c>
    </row>
    <row r="484" spans="1:12" x14ac:dyDescent="0.25">
      <c r="A484">
        <v>1080</v>
      </c>
      <c r="B484" t="s">
        <v>8</v>
      </c>
      <c r="C484">
        <v>1295050</v>
      </c>
      <c r="D484">
        <v>1296150</v>
      </c>
      <c r="E484">
        <v>1</v>
      </c>
      <c r="F484" t="s">
        <v>2937</v>
      </c>
      <c r="G484" t="s">
        <v>2938</v>
      </c>
      <c r="I484" t="s">
        <v>22</v>
      </c>
      <c r="J484">
        <v>1101</v>
      </c>
      <c r="K484">
        <v>46</v>
      </c>
      <c r="L484">
        <v>366</v>
      </c>
    </row>
    <row r="485" spans="1:12" x14ac:dyDescent="0.25">
      <c r="A485">
        <v>1082</v>
      </c>
      <c r="B485" t="s">
        <v>8</v>
      </c>
      <c r="C485">
        <v>1296427</v>
      </c>
      <c r="D485">
        <v>1296573</v>
      </c>
      <c r="E485">
        <v>1</v>
      </c>
      <c r="F485" t="s">
        <v>2941</v>
      </c>
      <c r="G485" t="s">
        <v>2942</v>
      </c>
      <c r="I485" t="s">
        <v>22</v>
      </c>
      <c r="J485">
        <v>147</v>
      </c>
      <c r="K485">
        <v>39</v>
      </c>
      <c r="L485">
        <v>48</v>
      </c>
    </row>
    <row r="486" spans="1:12" x14ac:dyDescent="0.25">
      <c r="A486">
        <v>1083</v>
      </c>
      <c r="B486" t="s">
        <v>8</v>
      </c>
      <c r="C486">
        <v>1296613</v>
      </c>
      <c r="D486">
        <v>1297683</v>
      </c>
      <c r="E486">
        <v>1</v>
      </c>
      <c r="F486" t="s">
        <v>2943</v>
      </c>
      <c r="G486" t="s">
        <v>2944</v>
      </c>
      <c r="H486" t="s">
        <v>2945</v>
      </c>
      <c r="I486" t="s">
        <v>2946</v>
      </c>
      <c r="J486">
        <v>1071</v>
      </c>
      <c r="K486">
        <v>198</v>
      </c>
      <c r="L486">
        <v>356</v>
      </c>
    </row>
    <row r="487" spans="1:12" x14ac:dyDescent="0.25">
      <c r="A487">
        <v>1084</v>
      </c>
      <c r="B487" t="s">
        <v>8</v>
      </c>
      <c r="C487">
        <v>1297882</v>
      </c>
      <c r="D487">
        <v>1298331</v>
      </c>
      <c r="E487">
        <v>1</v>
      </c>
      <c r="F487" t="s">
        <v>2947</v>
      </c>
      <c r="G487" t="s">
        <v>2948</v>
      </c>
      <c r="I487" t="s">
        <v>22</v>
      </c>
      <c r="J487">
        <v>450</v>
      </c>
      <c r="K487">
        <v>2</v>
      </c>
      <c r="L487">
        <v>149</v>
      </c>
    </row>
    <row r="488" spans="1:12" x14ac:dyDescent="0.25">
      <c r="A488">
        <v>1085</v>
      </c>
      <c r="B488" t="s">
        <v>8</v>
      </c>
      <c r="C488">
        <v>1298334</v>
      </c>
      <c r="D488">
        <v>1299149</v>
      </c>
      <c r="E488">
        <v>1</v>
      </c>
      <c r="F488" t="s">
        <v>2949</v>
      </c>
      <c r="G488" t="s">
        <v>2950</v>
      </c>
      <c r="I488" t="s">
        <v>22</v>
      </c>
      <c r="J488">
        <v>816</v>
      </c>
      <c r="K488">
        <v>164</v>
      </c>
      <c r="L488">
        <v>271</v>
      </c>
    </row>
    <row r="489" spans="1:12" x14ac:dyDescent="0.25">
      <c r="A489">
        <v>1086</v>
      </c>
      <c r="B489" t="s">
        <v>8</v>
      </c>
      <c r="C489">
        <v>1299314</v>
      </c>
      <c r="D489">
        <v>1299475</v>
      </c>
      <c r="E489">
        <v>1</v>
      </c>
      <c r="F489" t="s">
        <v>2951</v>
      </c>
      <c r="G489" t="s">
        <v>2952</v>
      </c>
      <c r="I489" t="s">
        <v>22</v>
      </c>
      <c r="J489">
        <v>162</v>
      </c>
      <c r="K489">
        <v>28</v>
      </c>
      <c r="L489">
        <v>53</v>
      </c>
    </row>
    <row r="490" spans="1:12" x14ac:dyDescent="0.25">
      <c r="A490">
        <v>1087</v>
      </c>
      <c r="B490" t="s">
        <v>8</v>
      </c>
      <c r="C490">
        <v>1299504</v>
      </c>
      <c r="D490">
        <v>1299695</v>
      </c>
      <c r="E490">
        <v>1</v>
      </c>
      <c r="F490" t="s">
        <v>2953</v>
      </c>
      <c r="G490" t="s">
        <v>2954</v>
      </c>
      <c r="I490" t="s">
        <v>22</v>
      </c>
      <c r="J490">
        <v>192</v>
      </c>
      <c r="K490">
        <v>270</v>
      </c>
      <c r="L490">
        <v>63</v>
      </c>
    </row>
    <row r="491" spans="1:12" x14ac:dyDescent="0.25">
      <c r="A491">
        <v>1088</v>
      </c>
      <c r="B491" t="s">
        <v>8</v>
      </c>
      <c r="C491">
        <v>1299966</v>
      </c>
      <c r="D491">
        <v>1300529</v>
      </c>
      <c r="E491">
        <v>1</v>
      </c>
      <c r="F491" t="s">
        <v>2955</v>
      </c>
      <c r="G491" t="s">
        <v>2956</v>
      </c>
      <c r="I491" t="s">
        <v>2957</v>
      </c>
      <c r="J491">
        <v>564</v>
      </c>
      <c r="K491">
        <v>9</v>
      </c>
      <c r="L491">
        <v>187</v>
      </c>
    </row>
    <row r="492" spans="1:12" x14ac:dyDescent="0.25">
      <c r="A492">
        <v>1089</v>
      </c>
      <c r="B492" t="s">
        <v>8</v>
      </c>
      <c r="C492">
        <v>1300539</v>
      </c>
      <c r="D492">
        <v>1300985</v>
      </c>
      <c r="E492">
        <v>1</v>
      </c>
      <c r="F492" t="s">
        <v>2958</v>
      </c>
      <c r="G492" t="s">
        <v>2959</v>
      </c>
      <c r="I492" t="s">
        <v>418</v>
      </c>
      <c r="J492">
        <v>447</v>
      </c>
      <c r="K492">
        <v>5</v>
      </c>
      <c r="L492">
        <v>148</v>
      </c>
    </row>
    <row r="493" spans="1:12" x14ac:dyDescent="0.25">
      <c r="A493">
        <v>1090</v>
      </c>
      <c r="B493" t="s">
        <v>8</v>
      </c>
      <c r="C493">
        <v>1300991</v>
      </c>
      <c r="D493">
        <v>1303990</v>
      </c>
      <c r="E493">
        <v>1</v>
      </c>
      <c r="F493" t="s">
        <v>2960</v>
      </c>
      <c r="G493" t="s">
        <v>2961</v>
      </c>
      <c r="I493" t="s">
        <v>371</v>
      </c>
      <c r="J493">
        <v>3000</v>
      </c>
      <c r="K493">
        <v>299</v>
      </c>
      <c r="L493">
        <v>999</v>
      </c>
    </row>
    <row r="494" spans="1:12" x14ac:dyDescent="0.25">
      <c r="A494">
        <v>1091</v>
      </c>
      <c r="B494" t="s">
        <v>8</v>
      </c>
      <c r="C494">
        <v>1304290</v>
      </c>
      <c r="D494">
        <v>1304433</v>
      </c>
      <c r="E494">
        <v>1</v>
      </c>
      <c r="F494" t="s">
        <v>2962</v>
      </c>
      <c r="G494" t="s">
        <v>2963</v>
      </c>
      <c r="I494" t="s">
        <v>22</v>
      </c>
      <c r="J494">
        <v>144</v>
      </c>
      <c r="K494">
        <v>-35</v>
      </c>
      <c r="L494">
        <v>47</v>
      </c>
    </row>
    <row r="495" spans="1:12" x14ac:dyDescent="0.25">
      <c r="A495">
        <v>1092</v>
      </c>
      <c r="B495" t="s">
        <v>8</v>
      </c>
      <c r="C495">
        <v>1304399</v>
      </c>
      <c r="D495">
        <v>1305427</v>
      </c>
      <c r="E495">
        <v>1</v>
      </c>
      <c r="F495" t="s">
        <v>2964</v>
      </c>
      <c r="G495" t="s">
        <v>2965</v>
      </c>
      <c r="I495" t="s">
        <v>570</v>
      </c>
      <c r="J495">
        <v>1029</v>
      </c>
      <c r="K495">
        <v>265</v>
      </c>
      <c r="L495">
        <v>342</v>
      </c>
    </row>
    <row r="496" spans="1:12" x14ac:dyDescent="0.25">
      <c r="A496">
        <v>1095</v>
      </c>
      <c r="B496" t="s">
        <v>8</v>
      </c>
      <c r="C496">
        <v>1306401</v>
      </c>
      <c r="D496">
        <v>1306901</v>
      </c>
      <c r="E496">
        <v>1</v>
      </c>
      <c r="F496" t="s">
        <v>2970</v>
      </c>
      <c r="G496" t="s">
        <v>2971</v>
      </c>
      <c r="H496" t="s">
        <v>2972</v>
      </c>
      <c r="I496" t="s">
        <v>403</v>
      </c>
      <c r="J496">
        <v>501</v>
      </c>
      <c r="K496">
        <v>68</v>
      </c>
      <c r="L496">
        <v>166</v>
      </c>
    </row>
    <row r="497" spans="1:12" x14ac:dyDescent="0.25">
      <c r="A497">
        <v>1097</v>
      </c>
      <c r="B497" t="s">
        <v>8</v>
      </c>
      <c r="C497">
        <v>1307523</v>
      </c>
      <c r="D497">
        <v>1307648</v>
      </c>
      <c r="E497">
        <v>1</v>
      </c>
      <c r="F497" t="s">
        <v>2976</v>
      </c>
      <c r="G497" t="s">
        <v>2977</v>
      </c>
      <c r="I497" t="s">
        <v>22</v>
      </c>
      <c r="J497">
        <v>126</v>
      </c>
      <c r="K497">
        <v>-29</v>
      </c>
      <c r="L497">
        <v>41</v>
      </c>
    </row>
    <row r="498" spans="1:12" x14ac:dyDescent="0.25">
      <c r="A498">
        <v>1103</v>
      </c>
      <c r="B498" t="s">
        <v>8</v>
      </c>
      <c r="C498">
        <v>1317185</v>
      </c>
      <c r="D498">
        <v>1318003</v>
      </c>
      <c r="E498">
        <v>1</v>
      </c>
      <c r="F498" t="s">
        <v>2988</v>
      </c>
      <c r="G498" t="s">
        <v>2989</v>
      </c>
      <c r="H498" t="s">
        <v>2990</v>
      </c>
      <c r="I498" t="s">
        <v>2991</v>
      </c>
      <c r="J498">
        <v>819</v>
      </c>
      <c r="K498">
        <v>126</v>
      </c>
      <c r="L498">
        <v>272</v>
      </c>
    </row>
    <row r="499" spans="1:12" x14ac:dyDescent="0.25">
      <c r="A499">
        <v>1104</v>
      </c>
      <c r="B499" t="s">
        <v>8</v>
      </c>
      <c r="C499">
        <v>1318130</v>
      </c>
      <c r="D499">
        <v>1318948</v>
      </c>
      <c r="E499">
        <v>1</v>
      </c>
      <c r="F499" t="s">
        <v>2992</v>
      </c>
      <c r="G499" t="s">
        <v>2993</v>
      </c>
      <c r="I499" t="s">
        <v>765</v>
      </c>
      <c r="J499">
        <v>819</v>
      </c>
      <c r="K499">
        <v>48</v>
      </c>
      <c r="L499">
        <v>272</v>
      </c>
    </row>
    <row r="500" spans="1:12" x14ac:dyDescent="0.25">
      <c r="A500">
        <v>1105</v>
      </c>
      <c r="B500" t="s">
        <v>8</v>
      </c>
      <c r="C500">
        <v>1318997</v>
      </c>
      <c r="D500">
        <v>1319485</v>
      </c>
      <c r="E500">
        <v>1</v>
      </c>
      <c r="F500" t="s">
        <v>2994</v>
      </c>
      <c r="G500" t="s">
        <v>2995</v>
      </c>
      <c r="I500" t="s">
        <v>22</v>
      </c>
      <c r="J500">
        <v>489</v>
      </c>
      <c r="K500">
        <v>-4</v>
      </c>
      <c r="L500">
        <v>162</v>
      </c>
    </row>
    <row r="501" spans="1:12" x14ac:dyDescent="0.25">
      <c r="A501">
        <v>1106</v>
      </c>
      <c r="B501" t="s">
        <v>8</v>
      </c>
      <c r="C501">
        <v>1319482</v>
      </c>
      <c r="D501">
        <v>1319613</v>
      </c>
      <c r="E501">
        <v>1</v>
      </c>
      <c r="F501" t="s">
        <v>2996</v>
      </c>
      <c r="G501" t="s">
        <v>2997</v>
      </c>
      <c r="I501" t="s">
        <v>22</v>
      </c>
      <c r="J501">
        <v>132</v>
      </c>
      <c r="K501">
        <v>734</v>
      </c>
      <c r="L501">
        <v>43</v>
      </c>
    </row>
    <row r="502" spans="1:12" x14ac:dyDescent="0.25">
      <c r="A502">
        <v>1107</v>
      </c>
      <c r="B502" t="s">
        <v>8</v>
      </c>
      <c r="C502">
        <v>1320348</v>
      </c>
      <c r="D502">
        <v>1321703</v>
      </c>
      <c r="E502">
        <v>1</v>
      </c>
      <c r="F502" t="s">
        <v>2998</v>
      </c>
      <c r="G502" t="s">
        <v>2999</v>
      </c>
      <c r="I502" t="s">
        <v>3000</v>
      </c>
      <c r="J502">
        <v>1356</v>
      </c>
      <c r="K502">
        <v>49</v>
      </c>
      <c r="L502">
        <v>451</v>
      </c>
    </row>
    <row r="503" spans="1:12" x14ac:dyDescent="0.25">
      <c r="A503">
        <v>1108</v>
      </c>
      <c r="B503" t="s">
        <v>8</v>
      </c>
      <c r="C503">
        <v>1321753</v>
      </c>
      <c r="D503">
        <v>1322016</v>
      </c>
      <c r="E503">
        <v>1</v>
      </c>
      <c r="F503" t="s">
        <v>3001</v>
      </c>
      <c r="G503" t="s">
        <v>3002</v>
      </c>
      <c r="I503" t="s">
        <v>22</v>
      </c>
      <c r="J503">
        <v>264</v>
      </c>
      <c r="K503">
        <v>11</v>
      </c>
      <c r="L503">
        <v>87</v>
      </c>
    </row>
    <row r="504" spans="1:12" x14ac:dyDescent="0.25">
      <c r="A504">
        <v>1109</v>
      </c>
      <c r="B504" t="s">
        <v>8</v>
      </c>
      <c r="C504">
        <v>1322028</v>
      </c>
      <c r="D504">
        <v>1324304</v>
      </c>
      <c r="E504">
        <v>1</v>
      </c>
      <c r="F504" t="s">
        <v>3003</v>
      </c>
      <c r="G504" t="s">
        <v>3004</v>
      </c>
      <c r="H504" t="s">
        <v>3005</v>
      </c>
      <c r="I504" t="s">
        <v>3006</v>
      </c>
      <c r="J504">
        <v>2277</v>
      </c>
      <c r="K504">
        <v>-1</v>
      </c>
      <c r="L504">
        <v>758</v>
      </c>
    </row>
    <row r="505" spans="1:12" x14ac:dyDescent="0.25">
      <c r="A505">
        <v>1110</v>
      </c>
      <c r="B505" t="s">
        <v>8</v>
      </c>
      <c r="C505">
        <v>1324304</v>
      </c>
      <c r="D505">
        <v>1325662</v>
      </c>
      <c r="E505">
        <v>1</v>
      </c>
      <c r="F505" t="s">
        <v>3007</v>
      </c>
      <c r="G505" t="s">
        <v>3008</v>
      </c>
      <c r="I505" t="s">
        <v>3009</v>
      </c>
      <c r="J505">
        <v>1359</v>
      </c>
      <c r="K505">
        <v>-4</v>
      </c>
      <c r="L505">
        <v>452</v>
      </c>
    </row>
    <row r="506" spans="1:12" x14ac:dyDescent="0.25">
      <c r="A506">
        <v>1111</v>
      </c>
      <c r="B506" t="s">
        <v>8</v>
      </c>
      <c r="C506">
        <v>1325659</v>
      </c>
      <c r="D506">
        <v>1326984</v>
      </c>
      <c r="E506">
        <v>1</v>
      </c>
      <c r="F506" t="s">
        <v>3010</v>
      </c>
      <c r="G506" t="s">
        <v>3011</v>
      </c>
      <c r="I506" t="s">
        <v>22</v>
      </c>
      <c r="J506">
        <v>1326</v>
      </c>
      <c r="K506">
        <v>86</v>
      </c>
      <c r="L506">
        <v>441</v>
      </c>
    </row>
    <row r="507" spans="1:12" x14ac:dyDescent="0.25">
      <c r="A507">
        <v>1112</v>
      </c>
      <c r="B507" t="s">
        <v>8</v>
      </c>
      <c r="C507">
        <v>1327071</v>
      </c>
      <c r="D507">
        <v>1328003</v>
      </c>
      <c r="E507">
        <v>1</v>
      </c>
      <c r="F507" t="s">
        <v>3012</v>
      </c>
      <c r="G507" t="s">
        <v>3013</v>
      </c>
      <c r="I507" t="s">
        <v>3014</v>
      </c>
      <c r="J507">
        <v>933</v>
      </c>
      <c r="K507">
        <v>88</v>
      </c>
      <c r="L507">
        <v>310</v>
      </c>
    </row>
    <row r="508" spans="1:12" x14ac:dyDescent="0.25">
      <c r="A508">
        <v>1113</v>
      </c>
      <c r="B508" t="s">
        <v>8</v>
      </c>
      <c r="C508">
        <v>1328092</v>
      </c>
      <c r="D508">
        <v>1329243</v>
      </c>
      <c r="E508">
        <v>1</v>
      </c>
      <c r="F508" t="s">
        <v>3015</v>
      </c>
      <c r="G508" t="s">
        <v>3016</v>
      </c>
      <c r="I508" t="s">
        <v>3017</v>
      </c>
      <c r="J508">
        <v>1152</v>
      </c>
      <c r="K508">
        <v>75</v>
      </c>
      <c r="L508">
        <v>383</v>
      </c>
    </row>
    <row r="509" spans="1:12" x14ac:dyDescent="0.25">
      <c r="A509">
        <v>1114</v>
      </c>
      <c r="B509" t="s">
        <v>8</v>
      </c>
      <c r="C509">
        <v>1329319</v>
      </c>
      <c r="D509">
        <v>1330473</v>
      </c>
      <c r="E509">
        <v>1</v>
      </c>
      <c r="F509" t="s">
        <v>3018</v>
      </c>
      <c r="G509" t="s">
        <v>3019</v>
      </c>
      <c r="I509" t="s">
        <v>3020</v>
      </c>
      <c r="J509">
        <v>1155</v>
      </c>
      <c r="K509">
        <v>73</v>
      </c>
      <c r="L509">
        <v>384</v>
      </c>
    </row>
    <row r="510" spans="1:12" x14ac:dyDescent="0.25">
      <c r="A510">
        <v>1115</v>
      </c>
      <c r="B510" t="s">
        <v>8</v>
      </c>
      <c r="C510">
        <v>1330547</v>
      </c>
      <c r="D510">
        <v>1331806</v>
      </c>
      <c r="E510">
        <v>1</v>
      </c>
      <c r="F510" t="s">
        <v>3021</v>
      </c>
      <c r="G510" t="s">
        <v>3022</v>
      </c>
      <c r="I510" t="s">
        <v>3023</v>
      </c>
      <c r="J510">
        <v>1260</v>
      </c>
      <c r="K510">
        <v>191</v>
      </c>
      <c r="L510">
        <v>419</v>
      </c>
    </row>
    <row r="511" spans="1:12" x14ac:dyDescent="0.25">
      <c r="A511">
        <v>1116</v>
      </c>
      <c r="B511" t="s">
        <v>8</v>
      </c>
      <c r="C511">
        <v>1331998</v>
      </c>
      <c r="D511">
        <v>1333326</v>
      </c>
      <c r="E511">
        <v>1</v>
      </c>
      <c r="F511" t="s">
        <v>3024</v>
      </c>
      <c r="G511" t="s">
        <v>3025</v>
      </c>
      <c r="I511" t="s">
        <v>3026</v>
      </c>
      <c r="J511">
        <v>1329</v>
      </c>
      <c r="K511">
        <v>8</v>
      </c>
      <c r="L511">
        <v>442</v>
      </c>
    </row>
    <row r="512" spans="1:12" x14ac:dyDescent="0.25">
      <c r="A512">
        <v>1117</v>
      </c>
      <c r="B512" t="s">
        <v>8</v>
      </c>
      <c r="C512">
        <v>1333335</v>
      </c>
      <c r="D512">
        <v>1334396</v>
      </c>
      <c r="E512">
        <v>1</v>
      </c>
      <c r="F512" t="s">
        <v>3027</v>
      </c>
      <c r="G512" t="s">
        <v>3028</v>
      </c>
      <c r="I512" t="s">
        <v>22</v>
      </c>
      <c r="J512">
        <v>1062</v>
      </c>
      <c r="K512">
        <v>18</v>
      </c>
      <c r="L512">
        <v>353</v>
      </c>
    </row>
    <row r="513" spans="1:12" x14ac:dyDescent="0.25">
      <c r="A513">
        <v>1126</v>
      </c>
      <c r="B513" t="s">
        <v>8</v>
      </c>
      <c r="C513">
        <v>1343494</v>
      </c>
      <c r="D513">
        <v>1344879</v>
      </c>
      <c r="E513">
        <v>1</v>
      </c>
      <c r="F513" t="s">
        <v>3047</v>
      </c>
      <c r="G513" t="s">
        <v>3048</v>
      </c>
      <c r="H513" t="s">
        <v>3049</v>
      </c>
      <c r="I513" t="s">
        <v>3050</v>
      </c>
      <c r="J513">
        <v>1386</v>
      </c>
      <c r="K513">
        <v>12</v>
      </c>
      <c r="L513">
        <v>461</v>
      </c>
    </row>
    <row r="514" spans="1:12" x14ac:dyDescent="0.25">
      <c r="A514">
        <v>1127</v>
      </c>
      <c r="B514" t="s">
        <v>8</v>
      </c>
      <c r="C514">
        <v>1344892</v>
      </c>
      <c r="D514">
        <v>1346982</v>
      </c>
      <c r="E514">
        <v>1</v>
      </c>
      <c r="F514" t="s">
        <v>3051</v>
      </c>
      <c r="G514" t="s">
        <v>3052</v>
      </c>
      <c r="H514" t="s">
        <v>3053</v>
      </c>
      <c r="I514" t="s">
        <v>3054</v>
      </c>
      <c r="J514">
        <v>2091</v>
      </c>
      <c r="K514">
        <v>263</v>
      </c>
      <c r="L514">
        <v>696</v>
      </c>
    </row>
    <row r="515" spans="1:12" x14ac:dyDescent="0.25">
      <c r="A515">
        <v>1128</v>
      </c>
      <c r="B515" t="s">
        <v>8</v>
      </c>
      <c r="C515">
        <v>1347246</v>
      </c>
      <c r="D515">
        <v>1348811</v>
      </c>
      <c r="E515">
        <v>1</v>
      </c>
      <c r="F515" t="s">
        <v>3055</v>
      </c>
      <c r="G515" t="s">
        <v>3056</v>
      </c>
      <c r="I515" t="s">
        <v>371</v>
      </c>
      <c r="J515">
        <v>1566</v>
      </c>
      <c r="K515">
        <v>4</v>
      </c>
      <c r="L515">
        <v>521</v>
      </c>
    </row>
    <row r="516" spans="1:12" x14ac:dyDescent="0.25">
      <c r="A516">
        <v>1129</v>
      </c>
      <c r="B516" t="s">
        <v>8</v>
      </c>
      <c r="C516">
        <v>1348816</v>
      </c>
      <c r="D516">
        <v>1349211</v>
      </c>
      <c r="E516">
        <v>1</v>
      </c>
      <c r="F516" t="s">
        <v>3057</v>
      </c>
      <c r="G516" t="s">
        <v>3058</v>
      </c>
      <c r="I516" t="s">
        <v>97</v>
      </c>
      <c r="J516">
        <v>396</v>
      </c>
      <c r="K516">
        <v>162</v>
      </c>
      <c r="L516">
        <v>131</v>
      </c>
    </row>
    <row r="517" spans="1:12" x14ac:dyDescent="0.25">
      <c r="A517">
        <v>1131</v>
      </c>
      <c r="B517" t="s">
        <v>8</v>
      </c>
      <c r="C517">
        <v>1349472</v>
      </c>
      <c r="D517">
        <v>1349924</v>
      </c>
      <c r="E517">
        <v>1</v>
      </c>
      <c r="F517" t="s">
        <v>3060</v>
      </c>
      <c r="G517" t="s">
        <v>3061</v>
      </c>
      <c r="I517" t="s">
        <v>22</v>
      </c>
      <c r="J517">
        <v>453</v>
      </c>
      <c r="K517">
        <v>15</v>
      </c>
      <c r="L517">
        <v>150</v>
      </c>
    </row>
    <row r="518" spans="1:12" x14ac:dyDescent="0.25">
      <c r="A518">
        <v>1139</v>
      </c>
      <c r="B518" t="s">
        <v>8</v>
      </c>
      <c r="C518">
        <v>1358453</v>
      </c>
      <c r="D518">
        <v>1359145</v>
      </c>
      <c r="E518">
        <v>1</v>
      </c>
      <c r="F518" t="s">
        <v>3078</v>
      </c>
      <c r="G518" t="s">
        <v>3079</v>
      </c>
      <c r="I518" t="s">
        <v>22</v>
      </c>
      <c r="J518">
        <v>693</v>
      </c>
      <c r="K518">
        <v>2</v>
      </c>
      <c r="L518">
        <v>230</v>
      </c>
    </row>
    <row r="519" spans="1:12" x14ac:dyDescent="0.25">
      <c r="A519">
        <v>1147</v>
      </c>
      <c r="B519" t="s">
        <v>8</v>
      </c>
      <c r="C519">
        <v>1369508</v>
      </c>
      <c r="D519">
        <v>1369924</v>
      </c>
      <c r="E519">
        <v>1</v>
      </c>
      <c r="F519" t="s">
        <v>3098</v>
      </c>
      <c r="G519" t="s">
        <v>3099</v>
      </c>
      <c r="I519" t="s">
        <v>22</v>
      </c>
      <c r="J519">
        <v>417</v>
      </c>
      <c r="K519">
        <v>-23</v>
      </c>
      <c r="L519">
        <v>138</v>
      </c>
    </row>
    <row r="520" spans="1:12" x14ac:dyDescent="0.25">
      <c r="A520">
        <v>1157</v>
      </c>
      <c r="B520" t="s">
        <v>8</v>
      </c>
      <c r="C520">
        <v>1382045</v>
      </c>
      <c r="D520">
        <v>1383490</v>
      </c>
      <c r="E520">
        <v>1</v>
      </c>
      <c r="F520" t="s">
        <v>3125</v>
      </c>
      <c r="G520" t="s">
        <v>3126</v>
      </c>
      <c r="I520" t="s">
        <v>252</v>
      </c>
      <c r="J520">
        <v>1446</v>
      </c>
      <c r="K520">
        <v>29</v>
      </c>
      <c r="L520">
        <v>481</v>
      </c>
    </row>
    <row r="521" spans="1:12" x14ac:dyDescent="0.25">
      <c r="A521">
        <v>1158</v>
      </c>
      <c r="B521" t="s">
        <v>8</v>
      </c>
      <c r="C521">
        <v>1383520</v>
      </c>
      <c r="D521">
        <v>1384788</v>
      </c>
      <c r="E521">
        <v>1</v>
      </c>
      <c r="F521" t="s">
        <v>3127</v>
      </c>
      <c r="G521" t="s">
        <v>3128</v>
      </c>
      <c r="I521" t="s">
        <v>3129</v>
      </c>
      <c r="J521">
        <v>1269</v>
      </c>
      <c r="K521">
        <v>46</v>
      </c>
      <c r="L521">
        <v>422</v>
      </c>
    </row>
    <row r="522" spans="1:12" x14ac:dyDescent="0.25">
      <c r="A522">
        <v>1159</v>
      </c>
      <c r="B522" t="s">
        <v>8</v>
      </c>
      <c r="C522">
        <v>1384835</v>
      </c>
      <c r="D522">
        <v>1385353</v>
      </c>
      <c r="E522">
        <v>1</v>
      </c>
      <c r="F522" t="s">
        <v>3130</v>
      </c>
      <c r="G522" t="s">
        <v>3131</v>
      </c>
      <c r="I522" t="s">
        <v>160</v>
      </c>
      <c r="J522">
        <v>519</v>
      </c>
      <c r="K522">
        <v>55</v>
      </c>
      <c r="L522">
        <v>172</v>
      </c>
    </row>
    <row r="523" spans="1:12" x14ac:dyDescent="0.25">
      <c r="A523">
        <v>1160</v>
      </c>
      <c r="B523" t="s">
        <v>8</v>
      </c>
      <c r="C523">
        <v>1385409</v>
      </c>
      <c r="D523">
        <v>1386329</v>
      </c>
      <c r="E523">
        <v>1</v>
      </c>
      <c r="F523" t="s">
        <v>3132</v>
      </c>
      <c r="G523" t="s">
        <v>3133</v>
      </c>
      <c r="I523" t="s">
        <v>22</v>
      </c>
      <c r="J523">
        <v>921</v>
      </c>
      <c r="K523">
        <v>7</v>
      </c>
      <c r="L523">
        <v>306</v>
      </c>
    </row>
    <row r="524" spans="1:12" x14ac:dyDescent="0.25">
      <c r="A524">
        <v>1161</v>
      </c>
      <c r="B524" t="s">
        <v>8</v>
      </c>
      <c r="C524">
        <v>1386337</v>
      </c>
      <c r="D524">
        <v>1386699</v>
      </c>
      <c r="E524">
        <v>1</v>
      </c>
      <c r="F524" t="s">
        <v>3134</v>
      </c>
      <c r="G524" t="s">
        <v>3135</v>
      </c>
      <c r="H524" t="s">
        <v>3136</v>
      </c>
      <c r="I524" t="s">
        <v>3137</v>
      </c>
      <c r="J524">
        <v>363</v>
      </c>
      <c r="K524">
        <v>145</v>
      </c>
      <c r="L524">
        <v>120</v>
      </c>
    </row>
    <row r="525" spans="1:12" x14ac:dyDescent="0.25">
      <c r="A525">
        <v>1162</v>
      </c>
      <c r="B525" t="s">
        <v>8</v>
      </c>
      <c r="C525">
        <v>1386845</v>
      </c>
      <c r="D525">
        <v>1387123</v>
      </c>
      <c r="E525">
        <v>1</v>
      </c>
      <c r="F525" t="s">
        <v>3138</v>
      </c>
      <c r="G525" t="s">
        <v>3139</v>
      </c>
      <c r="H525" t="s">
        <v>3140</v>
      </c>
      <c r="I525" t="s">
        <v>3141</v>
      </c>
      <c r="J525">
        <v>279</v>
      </c>
      <c r="K525">
        <v>106</v>
      </c>
      <c r="L525">
        <v>92</v>
      </c>
    </row>
    <row r="526" spans="1:12" x14ac:dyDescent="0.25">
      <c r="A526">
        <v>1163</v>
      </c>
      <c r="B526" t="s">
        <v>8</v>
      </c>
      <c r="C526">
        <v>1387230</v>
      </c>
      <c r="D526">
        <v>1388861</v>
      </c>
      <c r="E526">
        <v>1</v>
      </c>
      <c r="F526" t="s">
        <v>3142</v>
      </c>
      <c r="G526" t="s">
        <v>3143</v>
      </c>
      <c r="H526" t="s">
        <v>3144</v>
      </c>
      <c r="I526" t="s">
        <v>3145</v>
      </c>
      <c r="J526">
        <v>1632</v>
      </c>
      <c r="K526">
        <v>89</v>
      </c>
      <c r="L526">
        <v>543</v>
      </c>
    </row>
    <row r="527" spans="1:12" x14ac:dyDescent="0.25">
      <c r="A527">
        <v>1164</v>
      </c>
      <c r="B527" t="s">
        <v>8</v>
      </c>
      <c r="C527">
        <v>1388951</v>
      </c>
      <c r="D527">
        <v>1389151</v>
      </c>
      <c r="E527">
        <v>1</v>
      </c>
      <c r="F527" t="s">
        <v>3146</v>
      </c>
      <c r="G527" t="s">
        <v>3147</v>
      </c>
      <c r="I527" t="s">
        <v>22</v>
      </c>
      <c r="J527">
        <v>201</v>
      </c>
      <c r="K527">
        <v>128</v>
      </c>
      <c r="L527">
        <v>66</v>
      </c>
    </row>
    <row r="528" spans="1:12" x14ac:dyDescent="0.25">
      <c r="A528">
        <v>1170</v>
      </c>
      <c r="B528" t="s">
        <v>8</v>
      </c>
      <c r="C528">
        <v>1395800</v>
      </c>
      <c r="D528">
        <v>1396876</v>
      </c>
      <c r="E528">
        <v>1</v>
      </c>
      <c r="F528" t="s">
        <v>3161</v>
      </c>
      <c r="G528" t="s">
        <v>3162</v>
      </c>
      <c r="I528" t="s">
        <v>22</v>
      </c>
      <c r="J528">
        <v>1077</v>
      </c>
      <c r="K528">
        <v>101</v>
      </c>
      <c r="L528">
        <v>358</v>
      </c>
    </row>
    <row r="529" spans="1:12" x14ac:dyDescent="0.25">
      <c r="A529">
        <v>1171</v>
      </c>
      <c r="B529" t="s">
        <v>8</v>
      </c>
      <c r="C529">
        <v>1396978</v>
      </c>
      <c r="D529">
        <v>1397436</v>
      </c>
      <c r="E529">
        <v>1</v>
      </c>
      <c r="F529" t="s">
        <v>3163</v>
      </c>
      <c r="G529" t="s">
        <v>3164</v>
      </c>
      <c r="I529" t="s">
        <v>22</v>
      </c>
      <c r="J529">
        <v>459</v>
      </c>
      <c r="K529">
        <v>173</v>
      </c>
      <c r="L529">
        <v>152</v>
      </c>
    </row>
    <row r="530" spans="1:12" x14ac:dyDescent="0.25">
      <c r="A530">
        <v>1172</v>
      </c>
      <c r="B530" t="s">
        <v>8</v>
      </c>
      <c r="C530">
        <v>1397610</v>
      </c>
      <c r="D530">
        <v>1399139</v>
      </c>
      <c r="E530">
        <v>1</v>
      </c>
      <c r="F530" t="s">
        <v>3165</v>
      </c>
      <c r="G530" t="s">
        <v>3166</v>
      </c>
      <c r="H530" t="s">
        <v>3167</v>
      </c>
      <c r="I530" t="s">
        <v>3168</v>
      </c>
      <c r="J530">
        <v>1530</v>
      </c>
      <c r="K530">
        <v>67</v>
      </c>
      <c r="L530">
        <v>509</v>
      </c>
    </row>
    <row r="531" spans="1:12" x14ac:dyDescent="0.25">
      <c r="A531">
        <v>1173</v>
      </c>
      <c r="B531" t="s">
        <v>8</v>
      </c>
      <c r="C531">
        <v>1399207</v>
      </c>
      <c r="D531">
        <v>1400235</v>
      </c>
      <c r="E531">
        <v>1</v>
      </c>
      <c r="F531" t="s">
        <v>3169</v>
      </c>
      <c r="G531" t="s">
        <v>3170</v>
      </c>
      <c r="H531" t="s">
        <v>3171</v>
      </c>
      <c r="I531" t="s">
        <v>3172</v>
      </c>
      <c r="J531">
        <v>1029</v>
      </c>
      <c r="K531">
        <v>86</v>
      </c>
      <c r="L531">
        <v>342</v>
      </c>
    </row>
    <row r="532" spans="1:12" x14ac:dyDescent="0.25">
      <c r="A532">
        <v>1174</v>
      </c>
      <c r="B532" t="s">
        <v>8</v>
      </c>
      <c r="C532">
        <v>1400322</v>
      </c>
      <c r="D532">
        <v>1401143</v>
      </c>
      <c r="E532">
        <v>1</v>
      </c>
      <c r="F532" t="s">
        <v>3173</v>
      </c>
      <c r="G532" t="s">
        <v>3174</v>
      </c>
      <c r="H532" t="s">
        <v>3175</v>
      </c>
      <c r="I532" t="s">
        <v>3176</v>
      </c>
      <c r="J532">
        <v>822</v>
      </c>
      <c r="K532">
        <v>-11</v>
      </c>
      <c r="L532">
        <v>273</v>
      </c>
    </row>
    <row r="533" spans="1:12" x14ac:dyDescent="0.25">
      <c r="A533">
        <v>1175</v>
      </c>
      <c r="B533" t="s">
        <v>8</v>
      </c>
      <c r="C533">
        <v>1401133</v>
      </c>
      <c r="D533">
        <v>1401642</v>
      </c>
      <c r="E533">
        <v>1</v>
      </c>
      <c r="F533" t="s">
        <v>3177</v>
      </c>
      <c r="G533" t="s">
        <v>3178</v>
      </c>
      <c r="H533" t="s">
        <v>3179</v>
      </c>
      <c r="I533" t="s">
        <v>3180</v>
      </c>
      <c r="J533">
        <v>510</v>
      </c>
      <c r="K533">
        <v>46</v>
      </c>
      <c r="L533">
        <v>169</v>
      </c>
    </row>
    <row r="534" spans="1:12" x14ac:dyDescent="0.25">
      <c r="A534">
        <v>1176</v>
      </c>
      <c r="B534" t="s">
        <v>8</v>
      </c>
      <c r="C534">
        <v>1401689</v>
      </c>
      <c r="D534">
        <v>1403557</v>
      </c>
      <c r="E534">
        <v>1</v>
      </c>
      <c r="F534" t="s">
        <v>3181</v>
      </c>
      <c r="G534" t="s">
        <v>3182</v>
      </c>
      <c r="H534" t="s">
        <v>3183</v>
      </c>
      <c r="I534" t="s">
        <v>3184</v>
      </c>
      <c r="J534">
        <v>1869</v>
      </c>
      <c r="K534">
        <v>-11</v>
      </c>
      <c r="L534">
        <v>622</v>
      </c>
    </row>
    <row r="535" spans="1:12" x14ac:dyDescent="0.25">
      <c r="A535">
        <v>1177</v>
      </c>
      <c r="B535" t="s">
        <v>8</v>
      </c>
      <c r="C535">
        <v>1403547</v>
      </c>
      <c r="D535">
        <v>1404830</v>
      </c>
      <c r="E535">
        <v>1</v>
      </c>
      <c r="F535" t="s">
        <v>3185</v>
      </c>
      <c r="G535" t="s">
        <v>3186</v>
      </c>
      <c r="H535" t="s">
        <v>3187</v>
      </c>
      <c r="I535" t="s">
        <v>3188</v>
      </c>
      <c r="J535">
        <v>1284</v>
      </c>
      <c r="K535">
        <v>45</v>
      </c>
      <c r="L535">
        <v>427</v>
      </c>
    </row>
    <row r="536" spans="1:12" x14ac:dyDescent="0.25">
      <c r="A536">
        <v>1179</v>
      </c>
      <c r="B536" t="s">
        <v>8</v>
      </c>
      <c r="C536">
        <v>1405944</v>
      </c>
      <c r="D536">
        <v>1406402</v>
      </c>
      <c r="E536">
        <v>1</v>
      </c>
      <c r="F536" t="s">
        <v>3192</v>
      </c>
      <c r="G536" t="s">
        <v>3193</v>
      </c>
      <c r="H536" t="s">
        <v>3194</v>
      </c>
      <c r="I536" t="s">
        <v>1390</v>
      </c>
      <c r="J536">
        <v>459</v>
      </c>
      <c r="K536">
        <v>-4</v>
      </c>
      <c r="L536">
        <v>152</v>
      </c>
    </row>
    <row r="537" spans="1:12" x14ac:dyDescent="0.25">
      <c r="A537">
        <v>1180</v>
      </c>
      <c r="B537" t="s">
        <v>8</v>
      </c>
      <c r="C537">
        <v>1406399</v>
      </c>
      <c r="D537">
        <v>1406956</v>
      </c>
      <c r="E537">
        <v>1</v>
      </c>
      <c r="F537" t="s">
        <v>3195</v>
      </c>
      <c r="G537" t="s">
        <v>3196</v>
      </c>
      <c r="H537" t="s">
        <v>3197</v>
      </c>
      <c r="I537" t="s">
        <v>1390</v>
      </c>
      <c r="J537">
        <v>558</v>
      </c>
      <c r="K537">
        <v>106</v>
      </c>
      <c r="L537">
        <v>185</v>
      </c>
    </row>
    <row r="538" spans="1:12" x14ac:dyDescent="0.25">
      <c r="A538">
        <v>1181</v>
      </c>
      <c r="B538" t="s">
        <v>8</v>
      </c>
      <c r="C538">
        <v>1407063</v>
      </c>
      <c r="D538">
        <v>1407476</v>
      </c>
      <c r="E538">
        <v>1</v>
      </c>
      <c r="F538" t="s">
        <v>3198</v>
      </c>
      <c r="G538" t="s">
        <v>3199</v>
      </c>
      <c r="I538" t="s">
        <v>22</v>
      </c>
      <c r="J538">
        <v>414</v>
      </c>
      <c r="K538">
        <v>125</v>
      </c>
      <c r="L538">
        <v>137</v>
      </c>
    </row>
    <row r="539" spans="1:12" x14ac:dyDescent="0.25">
      <c r="A539">
        <v>1182</v>
      </c>
      <c r="B539" t="s">
        <v>8</v>
      </c>
      <c r="C539">
        <v>1407602</v>
      </c>
      <c r="D539">
        <v>1408090</v>
      </c>
      <c r="E539">
        <v>1</v>
      </c>
      <c r="F539" t="s">
        <v>3200</v>
      </c>
      <c r="G539" t="s">
        <v>3201</v>
      </c>
      <c r="H539" t="s">
        <v>3202</v>
      </c>
      <c r="I539" t="s">
        <v>1390</v>
      </c>
      <c r="J539">
        <v>489</v>
      </c>
      <c r="K539">
        <v>332</v>
      </c>
      <c r="L539">
        <v>162</v>
      </c>
    </row>
    <row r="540" spans="1:12" x14ac:dyDescent="0.25">
      <c r="A540">
        <v>1183</v>
      </c>
      <c r="B540" t="s">
        <v>8</v>
      </c>
      <c r="C540">
        <v>1408423</v>
      </c>
      <c r="D540">
        <v>1409763</v>
      </c>
      <c r="E540">
        <v>1</v>
      </c>
      <c r="F540" t="s">
        <v>3203</v>
      </c>
      <c r="G540" t="s">
        <v>3204</v>
      </c>
      <c r="H540" t="s">
        <v>3205</v>
      </c>
      <c r="I540" t="s">
        <v>3206</v>
      </c>
      <c r="J540">
        <v>1341</v>
      </c>
      <c r="K540">
        <v>140</v>
      </c>
      <c r="L540">
        <v>446</v>
      </c>
    </row>
    <row r="541" spans="1:12" x14ac:dyDescent="0.25">
      <c r="A541">
        <v>1185</v>
      </c>
      <c r="B541" t="s">
        <v>8</v>
      </c>
      <c r="C541">
        <v>1412227</v>
      </c>
      <c r="D541">
        <v>1413006</v>
      </c>
      <c r="E541">
        <v>1</v>
      </c>
      <c r="F541" t="s">
        <v>3209</v>
      </c>
      <c r="G541" t="s">
        <v>3210</v>
      </c>
      <c r="H541" t="s">
        <v>3211</v>
      </c>
      <c r="I541" t="s">
        <v>3212</v>
      </c>
      <c r="J541">
        <v>780</v>
      </c>
      <c r="K541">
        <v>64</v>
      </c>
      <c r="L541">
        <v>259</v>
      </c>
    </row>
    <row r="542" spans="1:12" x14ac:dyDescent="0.25">
      <c r="A542">
        <v>1186</v>
      </c>
      <c r="B542" t="s">
        <v>8</v>
      </c>
      <c r="C542">
        <v>1413071</v>
      </c>
      <c r="D542">
        <v>1413355</v>
      </c>
      <c r="E542">
        <v>1</v>
      </c>
      <c r="F542" t="s">
        <v>3213</v>
      </c>
      <c r="G542" t="s">
        <v>3214</v>
      </c>
      <c r="I542" t="s">
        <v>22</v>
      </c>
      <c r="J542">
        <v>285</v>
      </c>
      <c r="K542">
        <v>92</v>
      </c>
      <c r="L542">
        <v>94</v>
      </c>
    </row>
    <row r="543" spans="1:12" x14ac:dyDescent="0.25">
      <c r="A543">
        <v>1187</v>
      </c>
      <c r="B543" t="s">
        <v>8</v>
      </c>
      <c r="C543">
        <v>1413448</v>
      </c>
      <c r="D543">
        <v>1414560</v>
      </c>
      <c r="E543">
        <v>1</v>
      </c>
      <c r="F543" t="s">
        <v>3215</v>
      </c>
      <c r="G543" t="s">
        <v>3216</v>
      </c>
      <c r="H543" t="s">
        <v>3217</v>
      </c>
      <c r="I543" t="s">
        <v>3218</v>
      </c>
      <c r="J543">
        <v>1113</v>
      </c>
      <c r="K543">
        <v>-8</v>
      </c>
      <c r="L543">
        <v>370</v>
      </c>
    </row>
    <row r="544" spans="1:12" x14ac:dyDescent="0.25">
      <c r="A544">
        <v>1188</v>
      </c>
      <c r="B544" t="s">
        <v>8</v>
      </c>
      <c r="C544">
        <v>1414553</v>
      </c>
      <c r="D544">
        <v>1415161</v>
      </c>
      <c r="E544">
        <v>1</v>
      </c>
      <c r="F544" t="s">
        <v>3219</v>
      </c>
      <c r="G544" t="s">
        <v>3220</v>
      </c>
      <c r="H544" t="s">
        <v>3221</v>
      </c>
      <c r="I544" t="s">
        <v>3222</v>
      </c>
      <c r="J544">
        <v>609</v>
      </c>
      <c r="K544">
        <v>10</v>
      </c>
      <c r="L544">
        <v>202</v>
      </c>
    </row>
    <row r="545" spans="1:12" x14ac:dyDescent="0.25">
      <c r="A545">
        <v>1189</v>
      </c>
      <c r="B545" t="s">
        <v>8</v>
      </c>
      <c r="C545">
        <v>1415172</v>
      </c>
      <c r="D545">
        <v>1417190</v>
      </c>
      <c r="E545">
        <v>1</v>
      </c>
      <c r="F545" t="s">
        <v>3223</v>
      </c>
      <c r="G545" t="s">
        <v>3224</v>
      </c>
      <c r="I545" t="s">
        <v>3225</v>
      </c>
      <c r="J545">
        <v>2019</v>
      </c>
      <c r="K545">
        <v>21</v>
      </c>
      <c r="L545">
        <v>672</v>
      </c>
    </row>
    <row r="546" spans="1:12" x14ac:dyDescent="0.25">
      <c r="A546">
        <v>1192</v>
      </c>
      <c r="B546" t="s">
        <v>8</v>
      </c>
      <c r="C546">
        <v>1421044</v>
      </c>
      <c r="D546">
        <v>1422366</v>
      </c>
      <c r="E546">
        <v>1</v>
      </c>
      <c r="F546" t="s">
        <v>3233</v>
      </c>
      <c r="G546" t="s">
        <v>3234</v>
      </c>
      <c r="H546" t="s">
        <v>3235</v>
      </c>
      <c r="I546" t="s">
        <v>3236</v>
      </c>
      <c r="J546">
        <v>1323</v>
      </c>
      <c r="K546">
        <v>-4</v>
      </c>
      <c r="L546">
        <v>440</v>
      </c>
    </row>
    <row r="547" spans="1:12" x14ac:dyDescent="0.25">
      <c r="A547">
        <v>1193</v>
      </c>
      <c r="B547" t="s">
        <v>8</v>
      </c>
      <c r="C547">
        <v>1422363</v>
      </c>
      <c r="D547">
        <v>1423277</v>
      </c>
      <c r="E547">
        <v>1</v>
      </c>
      <c r="F547" t="s">
        <v>3237</v>
      </c>
      <c r="G547" t="s">
        <v>3238</v>
      </c>
      <c r="I547" t="s">
        <v>3239</v>
      </c>
      <c r="J547">
        <v>915</v>
      </c>
      <c r="K547">
        <v>60</v>
      </c>
      <c r="L547">
        <v>304</v>
      </c>
    </row>
    <row r="548" spans="1:12" x14ac:dyDescent="0.25">
      <c r="A548">
        <v>1202</v>
      </c>
      <c r="B548" t="s">
        <v>8</v>
      </c>
      <c r="C548">
        <v>1432468</v>
      </c>
      <c r="D548">
        <v>1433772</v>
      </c>
      <c r="E548">
        <v>1</v>
      </c>
      <c r="F548" t="s">
        <v>3259</v>
      </c>
      <c r="G548" t="s">
        <v>3260</v>
      </c>
      <c r="I548" t="s">
        <v>22</v>
      </c>
      <c r="J548">
        <v>1305</v>
      </c>
      <c r="K548">
        <v>67</v>
      </c>
      <c r="L548">
        <v>434</v>
      </c>
    </row>
    <row r="549" spans="1:12" x14ac:dyDescent="0.25">
      <c r="A549">
        <v>1203</v>
      </c>
      <c r="B549" t="s">
        <v>8</v>
      </c>
      <c r="C549">
        <v>1433840</v>
      </c>
      <c r="D549">
        <v>1434337</v>
      </c>
      <c r="E549">
        <v>1</v>
      </c>
      <c r="F549" t="s">
        <v>3261</v>
      </c>
      <c r="G549" t="s">
        <v>3262</v>
      </c>
      <c r="H549" t="s">
        <v>3263</v>
      </c>
      <c r="I549" t="s">
        <v>814</v>
      </c>
      <c r="J549">
        <v>498</v>
      </c>
      <c r="K549">
        <v>60</v>
      </c>
      <c r="L549">
        <v>165</v>
      </c>
    </row>
    <row r="550" spans="1:12" x14ac:dyDescent="0.25">
      <c r="A550">
        <v>1204</v>
      </c>
      <c r="B550" t="s">
        <v>8</v>
      </c>
      <c r="C550">
        <v>1434398</v>
      </c>
      <c r="D550">
        <v>1435075</v>
      </c>
      <c r="E550">
        <v>1</v>
      </c>
      <c r="F550" t="s">
        <v>3264</v>
      </c>
      <c r="G550" t="s">
        <v>3265</v>
      </c>
      <c r="I550" t="s">
        <v>22</v>
      </c>
      <c r="J550">
        <v>678</v>
      </c>
      <c r="K550">
        <v>-4</v>
      </c>
      <c r="L550">
        <v>225</v>
      </c>
    </row>
    <row r="551" spans="1:12" x14ac:dyDescent="0.25">
      <c r="A551">
        <v>1205</v>
      </c>
      <c r="B551" t="s">
        <v>8</v>
      </c>
      <c r="C551">
        <v>1435072</v>
      </c>
      <c r="D551">
        <v>1435887</v>
      </c>
      <c r="E551">
        <v>1</v>
      </c>
      <c r="F551" t="s">
        <v>3266</v>
      </c>
      <c r="G551" t="s">
        <v>3267</v>
      </c>
      <c r="H551" t="s">
        <v>3268</v>
      </c>
      <c r="I551" t="s">
        <v>3269</v>
      </c>
      <c r="J551">
        <v>816</v>
      </c>
      <c r="K551">
        <v>89</v>
      </c>
      <c r="L551">
        <v>271</v>
      </c>
    </row>
    <row r="552" spans="1:12" x14ac:dyDescent="0.25">
      <c r="A552">
        <v>1206</v>
      </c>
      <c r="B552" t="s">
        <v>8</v>
      </c>
      <c r="C552">
        <v>1435977</v>
      </c>
      <c r="D552">
        <v>1436747</v>
      </c>
      <c r="E552">
        <v>1</v>
      </c>
      <c r="F552" t="s">
        <v>3270</v>
      </c>
      <c r="G552" t="s">
        <v>3271</v>
      </c>
      <c r="I552" t="s">
        <v>160</v>
      </c>
      <c r="J552">
        <v>771</v>
      </c>
      <c r="K552">
        <v>-14</v>
      </c>
      <c r="L552">
        <v>256</v>
      </c>
    </row>
    <row r="553" spans="1:12" x14ac:dyDescent="0.25">
      <c r="A553">
        <v>1207</v>
      </c>
      <c r="B553" t="s">
        <v>8</v>
      </c>
      <c r="C553">
        <v>1436734</v>
      </c>
      <c r="D553">
        <v>1437438</v>
      </c>
      <c r="E553">
        <v>1</v>
      </c>
      <c r="F553" t="s">
        <v>3272</v>
      </c>
      <c r="G553" t="s">
        <v>3273</v>
      </c>
      <c r="I553" t="s">
        <v>3023</v>
      </c>
      <c r="J553">
        <v>705</v>
      </c>
      <c r="K553">
        <v>-4</v>
      </c>
      <c r="L553">
        <v>234</v>
      </c>
    </row>
    <row r="554" spans="1:12" x14ac:dyDescent="0.25">
      <c r="A554">
        <v>1213</v>
      </c>
      <c r="B554" t="s">
        <v>8</v>
      </c>
      <c r="C554">
        <v>1441980</v>
      </c>
      <c r="D554">
        <v>1442612</v>
      </c>
      <c r="E554">
        <v>1</v>
      </c>
      <c r="F554" t="s">
        <v>3289</v>
      </c>
      <c r="G554" t="s">
        <v>3290</v>
      </c>
      <c r="I554" t="s">
        <v>22</v>
      </c>
      <c r="J554">
        <v>633</v>
      </c>
      <c r="K554">
        <v>8</v>
      </c>
      <c r="L554">
        <v>210</v>
      </c>
    </row>
    <row r="555" spans="1:12" x14ac:dyDescent="0.25">
      <c r="A555">
        <v>1214</v>
      </c>
      <c r="B555" t="s">
        <v>8</v>
      </c>
      <c r="C555">
        <v>1442621</v>
      </c>
      <c r="D555">
        <v>1443424</v>
      </c>
      <c r="E555">
        <v>1</v>
      </c>
      <c r="F555" t="s">
        <v>3291</v>
      </c>
      <c r="G555" t="s">
        <v>3292</v>
      </c>
      <c r="I555" t="s">
        <v>22</v>
      </c>
      <c r="J555">
        <v>804</v>
      </c>
      <c r="K555">
        <v>102</v>
      </c>
      <c r="L555">
        <v>267</v>
      </c>
    </row>
    <row r="556" spans="1:12" x14ac:dyDescent="0.25">
      <c r="A556">
        <v>1215</v>
      </c>
      <c r="B556" t="s">
        <v>8</v>
      </c>
      <c r="C556">
        <v>1443527</v>
      </c>
      <c r="D556">
        <v>1444057</v>
      </c>
      <c r="E556">
        <v>1</v>
      </c>
      <c r="F556" t="s">
        <v>3293</v>
      </c>
      <c r="G556" t="s">
        <v>3294</v>
      </c>
      <c r="H556" t="s">
        <v>3295</v>
      </c>
      <c r="I556" t="s">
        <v>3296</v>
      </c>
      <c r="J556">
        <v>531</v>
      </c>
      <c r="K556">
        <v>0</v>
      </c>
      <c r="L556">
        <v>176</v>
      </c>
    </row>
    <row r="557" spans="1:12" x14ac:dyDescent="0.25">
      <c r="A557">
        <v>1221</v>
      </c>
      <c r="B557" t="s">
        <v>8</v>
      </c>
      <c r="C557">
        <v>1449045</v>
      </c>
      <c r="D557">
        <v>1450418</v>
      </c>
      <c r="E557">
        <v>1</v>
      </c>
      <c r="F557" t="s">
        <v>3307</v>
      </c>
      <c r="G557" t="s">
        <v>3308</v>
      </c>
      <c r="I557" t="s">
        <v>3309</v>
      </c>
      <c r="J557">
        <v>1374</v>
      </c>
      <c r="K557">
        <v>80</v>
      </c>
      <c r="L557">
        <v>457</v>
      </c>
    </row>
    <row r="558" spans="1:12" x14ac:dyDescent="0.25">
      <c r="A558">
        <v>1222</v>
      </c>
      <c r="B558" t="s">
        <v>8</v>
      </c>
      <c r="C558">
        <v>1450499</v>
      </c>
      <c r="D558">
        <v>1452079</v>
      </c>
      <c r="E558">
        <v>1</v>
      </c>
      <c r="F558" t="s">
        <v>3310</v>
      </c>
      <c r="G558" t="s">
        <v>3311</v>
      </c>
      <c r="I558" t="s">
        <v>3312</v>
      </c>
      <c r="J558">
        <v>1581</v>
      </c>
      <c r="K558">
        <v>93</v>
      </c>
      <c r="L558">
        <v>526</v>
      </c>
    </row>
    <row r="559" spans="1:12" x14ac:dyDescent="0.25">
      <c r="A559">
        <v>1223</v>
      </c>
      <c r="B559" t="s">
        <v>8</v>
      </c>
      <c r="C559">
        <v>1452173</v>
      </c>
      <c r="D559">
        <v>1452655</v>
      </c>
      <c r="E559">
        <v>1</v>
      </c>
      <c r="F559" t="s">
        <v>3313</v>
      </c>
      <c r="G559" t="s">
        <v>3314</v>
      </c>
      <c r="I559" t="s">
        <v>22</v>
      </c>
      <c r="J559">
        <v>483</v>
      </c>
      <c r="K559">
        <v>-4</v>
      </c>
      <c r="L559">
        <v>160</v>
      </c>
    </row>
    <row r="560" spans="1:12" x14ac:dyDescent="0.25">
      <c r="A560">
        <v>1224</v>
      </c>
      <c r="B560" t="s">
        <v>8</v>
      </c>
      <c r="C560">
        <v>1452652</v>
      </c>
      <c r="D560">
        <v>1455051</v>
      </c>
      <c r="E560">
        <v>1</v>
      </c>
      <c r="F560" t="s">
        <v>3315</v>
      </c>
      <c r="G560" t="s">
        <v>3316</v>
      </c>
      <c r="H560" t="s">
        <v>3317</v>
      </c>
      <c r="I560" t="s">
        <v>3318</v>
      </c>
      <c r="J560">
        <v>2400</v>
      </c>
      <c r="K560">
        <v>9</v>
      </c>
      <c r="L560">
        <v>799</v>
      </c>
    </row>
    <row r="561" spans="1:12" x14ac:dyDescent="0.25">
      <c r="A561">
        <v>1225</v>
      </c>
      <c r="B561" t="s">
        <v>8</v>
      </c>
      <c r="C561">
        <v>1455061</v>
      </c>
      <c r="D561">
        <v>1455756</v>
      </c>
      <c r="E561">
        <v>1</v>
      </c>
      <c r="F561" t="s">
        <v>3319</v>
      </c>
      <c r="G561" t="s">
        <v>3320</v>
      </c>
      <c r="I561" t="s">
        <v>3023</v>
      </c>
      <c r="J561">
        <v>696</v>
      </c>
      <c r="K561">
        <v>1</v>
      </c>
      <c r="L561">
        <v>231</v>
      </c>
    </row>
    <row r="562" spans="1:12" x14ac:dyDescent="0.25">
      <c r="A562">
        <v>1226</v>
      </c>
      <c r="B562" t="s">
        <v>8</v>
      </c>
      <c r="C562">
        <v>1455758</v>
      </c>
      <c r="D562">
        <v>1457242</v>
      </c>
      <c r="E562">
        <v>1</v>
      </c>
      <c r="F562" t="s">
        <v>3321</v>
      </c>
      <c r="G562" t="s">
        <v>3322</v>
      </c>
      <c r="I562" t="s">
        <v>3023</v>
      </c>
      <c r="J562">
        <v>1485</v>
      </c>
      <c r="K562">
        <v>67</v>
      </c>
      <c r="L562">
        <v>494</v>
      </c>
    </row>
    <row r="563" spans="1:12" x14ac:dyDescent="0.25">
      <c r="A563">
        <v>1227</v>
      </c>
      <c r="B563" t="s">
        <v>8</v>
      </c>
      <c r="C563">
        <v>1457310</v>
      </c>
      <c r="D563">
        <v>1458671</v>
      </c>
      <c r="E563">
        <v>1</v>
      </c>
      <c r="F563" t="s">
        <v>3323</v>
      </c>
      <c r="G563" t="s">
        <v>3324</v>
      </c>
      <c r="I563" t="s">
        <v>22</v>
      </c>
      <c r="J563">
        <v>1362</v>
      </c>
      <c r="K563">
        <v>218</v>
      </c>
      <c r="L563">
        <v>453</v>
      </c>
    </row>
    <row r="564" spans="1:12" x14ac:dyDescent="0.25">
      <c r="A564">
        <v>1228</v>
      </c>
      <c r="B564" t="s">
        <v>8</v>
      </c>
      <c r="C564">
        <v>1458890</v>
      </c>
      <c r="D564">
        <v>1459510</v>
      </c>
      <c r="E564">
        <v>1</v>
      </c>
      <c r="F564" t="s">
        <v>3325</v>
      </c>
      <c r="G564" t="s">
        <v>3326</v>
      </c>
      <c r="I564" t="s">
        <v>29</v>
      </c>
      <c r="J564">
        <v>621</v>
      </c>
      <c r="K564">
        <v>54</v>
      </c>
      <c r="L564">
        <v>206</v>
      </c>
    </row>
    <row r="565" spans="1:12" x14ac:dyDescent="0.25">
      <c r="A565">
        <v>1229</v>
      </c>
      <c r="B565" t="s">
        <v>8</v>
      </c>
      <c r="C565">
        <v>1459565</v>
      </c>
      <c r="D565">
        <v>1460755</v>
      </c>
      <c r="E565">
        <v>1</v>
      </c>
      <c r="F565" t="s">
        <v>3327</v>
      </c>
      <c r="G565" t="s">
        <v>3328</v>
      </c>
      <c r="H565" t="s">
        <v>3329</v>
      </c>
      <c r="I565" t="s">
        <v>3330</v>
      </c>
      <c r="J565">
        <v>1191</v>
      </c>
      <c r="K565">
        <v>-8</v>
      </c>
      <c r="L565">
        <v>396</v>
      </c>
    </row>
    <row r="566" spans="1:12" x14ac:dyDescent="0.25">
      <c r="A566">
        <v>1230</v>
      </c>
      <c r="B566" t="s">
        <v>8</v>
      </c>
      <c r="C566">
        <v>1460748</v>
      </c>
      <c r="D566">
        <v>1461722</v>
      </c>
      <c r="E566">
        <v>1</v>
      </c>
      <c r="F566" t="s">
        <v>3331</v>
      </c>
      <c r="G566" t="s">
        <v>3332</v>
      </c>
      <c r="H566" t="s">
        <v>3333</v>
      </c>
      <c r="I566" t="s">
        <v>3334</v>
      </c>
      <c r="J566">
        <v>975</v>
      </c>
      <c r="K566">
        <v>71</v>
      </c>
      <c r="L566">
        <v>324</v>
      </c>
    </row>
    <row r="567" spans="1:12" x14ac:dyDescent="0.25">
      <c r="A567">
        <v>1231</v>
      </c>
      <c r="B567" t="s">
        <v>8</v>
      </c>
      <c r="C567">
        <v>1461794</v>
      </c>
      <c r="D567">
        <v>1462594</v>
      </c>
      <c r="E567">
        <v>1</v>
      </c>
      <c r="F567" t="s">
        <v>3335</v>
      </c>
      <c r="G567" t="s">
        <v>3336</v>
      </c>
      <c r="H567" t="s">
        <v>3337</v>
      </c>
      <c r="I567" t="s">
        <v>3338</v>
      </c>
      <c r="J567">
        <v>801</v>
      </c>
      <c r="K567">
        <v>54</v>
      </c>
      <c r="L567">
        <v>266</v>
      </c>
    </row>
    <row r="568" spans="1:12" x14ac:dyDescent="0.25">
      <c r="A568">
        <v>1232</v>
      </c>
      <c r="B568" t="s">
        <v>8</v>
      </c>
      <c r="C568">
        <v>1462649</v>
      </c>
      <c r="D568">
        <v>1463773</v>
      </c>
      <c r="E568">
        <v>1</v>
      </c>
      <c r="F568" t="s">
        <v>3339</v>
      </c>
      <c r="G568" t="s">
        <v>3340</v>
      </c>
      <c r="H568" t="s">
        <v>3341</v>
      </c>
      <c r="I568" t="s">
        <v>3342</v>
      </c>
      <c r="J568">
        <v>1125</v>
      </c>
      <c r="K568">
        <v>-1</v>
      </c>
      <c r="L568">
        <v>374</v>
      </c>
    </row>
    <row r="569" spans="1:12" x14ac:dyDescent="0.25">
      <c r="A569">
        <v>1233</v>
      </c>
      <c r="B569" t="s">
        <v>8</v>
      </c>
      <c r="C569">
        <v>1463773</v>
      </c>
      <c r="D569">
        <v>1464972</v>
      </c>
      <c r="E569">
        <v>1</v>
      </c>
      <c r="F569" t="s">
        <v>3343</v>
      </c>
      <c r="G569" t="s">
        <v>3344</v>
      </c>
      <c r="H569" t="s">
        <v>3345</v>
      </c>
      <c r="I569" t="s">
        <v>3346</v>
      </c>
      <c r="J569">
        <v>1200</v>
      </c>
      <c r="K569">
        <v>63</v>
      </c>
      <c r="L569">
        <v>399</v>
      </c>
    </row>
    <row r="570" spans="1:12" x14ac:dyDescent="0.25">
      <c r="A570">
        <v>1234</v>
      </c>
      <c r="B570" t="s">
        <v>8</v>
      </c>
      <c r="C570">
        <v>1465036</v>
      </c>
      <c r="D570">
        <v>1465824</v>
      </c>
      <c r="E570">
        <v>1</v>
      </c>
      <c r="F570" t="s">
        <v>3347</v>
      </c>
      <c r="G570" t="s">
        <v>3348</v>
      </c>
      <c r="H570" t="s">
        <v>3349</v>
      </c>
      <c r="I570" t="s">
        <v>3350</v>
      </c>
      <c r="J570">
        <v>789</v>
      </c>
      <c r="K570">
        <v>48</v>
      </c>
      <c r="L570">
        <v>262</v>
      </c>
    </row>
    <row r="571" spans="1:12" x14ac:dyDescent="0.25">
      <c r="A571">
        <v>1235</v>
      </c>
      <c r="B571" t="s">
        <v>8</v>
      </c>
      <c r="C571">
        <v>1465873</v>
      </c>
      <c r="D571">
        <v>1466808</v>
      </c>
      <c r="E571">
        <v>1</v>
      </c>
      <c r="F571" t="s">
        <v>3351</v>
      </c>
      <c r="G571" t="s">
        <v>3352</v>
      </c>
      <c r="H571" t="s">
        <v>3353</v>
      </c>
      <c r="I571" t="s">
        <v>3354</v>
      </c>
      <c r="J571">
        <v>936</v>
      </c>
      <c r="K571">
        <v>4</v>
      </c>
      <c r="L571">
        <v>311</v>
      </c>
    </row>
    <row r="572" spans="1:12" x14ac:dyDescent="0.25">
      <c r="A572">
        <v>1236</v>
      </c>
      <c r="B572" t="s">
        <v>8</v>
      </c>
      <c r="C572">
        <v>1466813</v>
      </c>
      <c r="D572">
        <v>1467586</v>
      </c>
      <c r="E572">
        <v>1</v>
      </c>
      <c r="F572" t="s">
        <v>3355</v>
      </c>
      <c r="G572" t="s">
        <v>3356</v>
      </c>
      <c r="H572" t="s">
        <v>3357</v>
      </c>
      <c r="I572" t="s">
        <v>3358</v>
      </c>
      <c r="J572">
        <v>774</v>
      </c>
      <c r="K572">
        <v>2</v>
      </c>
      <c r="L572">
        <v>257</v>
      </c>
    </row>
    <row r="573" spans="1:12" x14ac:dyDescent="0.25">
      <c r="A573">
        <v>1237</v>
      </c>
      <c r="B573" t="s">
        <v>8</v>
      </c>
      <c r="C573">
        <v>1467589</v>
      </c>
      <c r="D573">
        <v>1468659</v>
      </c>
      <c r="E573">
        <v>1</v>
      </c>
      <c r="F573" t="s">
        <v>3359</v>
      </c>
      <c r="G573" t="s">
        <v>3360</v>
      </c>
      <c r="H573" t="s">
        <v>3361</v>
      </c>
      <c r="I573" t="s">
        <v>3362</v>
      </c>
      <c r="J573">
        <v>1071</v>
      </c>
      <c r="K573">
        <v>76</v>
      </c>
      <c r="L573">
        <v>356</v>
      </c>
    </row>
    <row r="574" spans="1:12" x14ac:dyDescent="0.25">
      <c r="A574">
        <v>1238</v>
      </c>
      <c r="B574" t="s">
        <v>8</v>
      </c>
      <c r="C574">
        <v>1468736</v>
      </c>
      <c r="D574">
        <v>1470016</v>
      </c>
      <c r="E574">
        <v>1</v>
      </c>
      <c r="F574" t="s">
        <v>3363</v>
      </c>
      <c r="G574" t="s">
        <v>3364</v>
      </c>
      <c r="H574" t="s">
        <v>3365</v>
      </c>
      <c r="I574" t="s">
        <v>3366</v>
      </c>
      <c r="J574">
        <v>1281</v>
      </c>
      <c r="K574">
        <v>31</v>
      </c>
      <c r="L574">
        <v>426</v>
      </c>
    </row>
    <row r="575" spans="1:12" x14ac:dyDescent="0.25">
      <c r="A575">
        <v>1239</v>
      </c>
      <c r="B575" t="s">
        <v>8</v>
      </c>
      <c r="C575">
        <v>1470048</v>
      </c>
      <c r="D575">
        <v>1471652</v>
      </c>
      <c r="E575">
        <v>1</v>
      </c>
      <c r="F575" t="s">
        <v>3367</v>
      </c>
      <c r="G575" t="s">
        <v>3368</v>
      </c>
      <c r="I575" t="s">
        <v>331</v>
      </c>
      <c r="J575">
        <v>1605</v>
      </c>
      <c r="K575">
        <v>199</v>
      </c>
      <c r="L575">
        <v>534</v>
      </c>
    </row>
    <row r="576" spans="1:12" x14ac:dyDescent="0.25">
      <c r="A576">
        <v>1245</v>
      </c>
      <c r="B576" t="s">
        <v>8</v>
      </c>
      <c r="C576">
        <v>1476990</v>
      </c>
      <c r="D576">
        <v>1477463</v>
      </c>
      <c r="E576">
        <v>1</v>
      </c>
      <c r="F576" t="s">
        <v>3388</v>
      </c>
      <c r="G576" t="s">
        <v>3389</v>
      </c>
      <c r="H576" t="s">
        <v>3390</v>
      </c>
      <c r="I576" t="s">
        <v>3391</v>
      </c>
      <c r="J576">
        <v>474</v>
      </c>
      <c r="K576">
        <v>7</v>
      </c>
      <c r="L576">
        <v>157</v>
      </c>
    </row>
    <row r="577" spans="1:12" x14ac:dyDescent="0.25">
      <c r="A577">
        <v>1253</v>
      </c>
      <c r="B577" t="s">
        <v>8</v>
      </c>
      <c r="C577">
        <v>1486287</v>
      </c>
      <c r="D577">
        <v>1489412</v>
      </c>
      <c r="E577">
        <v>1</v>
      </c>
      <c r="F577" t="s">
        <v>3411</v>
      </c>
      <c r="G577" t="s">
        <v>3412</v>
      </c>
      <c r="I577" t="s">
        <v>62</v>
      </c>
      <c r="J577">
        <v>3126</v>
      </c>
      <c r="K577">
        <v>10</v>
      </c>
      <c r="L577">
        <v>1041</v>
      </c>
    </row>
    <row r="578" spans="1:12" x14ac:dyDescent="0.25">
      <c r="A578">
        <v>1254</v>
      </c>
      <c r="B578" t="s">
        <v>8</v>
      </c>
      <c r="C578">
        <v>1489423</v>
      </c>
      <c r="D578">
        <v>1490997</v>
      </c>
      <c r="E578">
        <v>1</v>
      </c>
      <c r="F578" t="s">
        <v>3413</v>
      </c>
      <c r="G578" t="s">
        <v>3414</v>
      </c>
      <c r="I578" t="s">
        <v>444</v>
      </c>
      <c r="J578">
        <v>1575</v>
      </c>
      <c r="K578">
        <v>106</v>
      </c>
      <c r="L578">
        <v>524</v>
      </c>
    </row>
    <row r="579" spans="1:12" x14ac:dyDescent="0.25">
      <c r="A579">
        <v>1256</v>
      </c>
      <c r="B579" t="s">
        <v>8</v>
      </c>
      <c r="C579">
        <v>1492467</v>
      </c>
      <c r="D579">
        <v>1495313</v>
      </c>
      <c r="E579">
        <v>1</v>
      </c>
      <c r="F579" t="s">
        <v>3417</v>
      </c>
      <c r="G579" t="s">
        <v>3418</v>
      </c>
      <c r="H579" t="s">
        <v>3419</v>
      </c>
      <c r="I579" t="s">
        <v>3420</v>
      </c>
      <c r="J579">
        <v>2847</v>
      </c>
      <c r="K579">
        <v>276</v>
      </c>
      <c r="L579">
        <v>948</v>
      </c>
    </row>
    <row r="580" spans="1:12" x14ac:dyDescent="0.25">
      <c r="A580">
        <v>1257</v>
      </c>
      <c r="B580" t="s">
        <v>8</v>
      </c>
      <c r="C580">
        <v>1495590</v>
      </c>
      <c r="D580">
        <v>1498568</v>
      </c>
      <c r="E580">
        <v>1</v>
      </c>
      <c r="F580" t="s">
        <v>3421</v>
      </c>
      <c r="G580" t="s">
        <v>3422</v>
      </c>
      <c r="H580" t="s">
        <v>3423</v>
      </c>
      <c r="I580" t="s">
        <v>3424</v>
      </c>
      <c r="J580">
        <v>2979</v>
      </c>
      <c r="K580">
        <v>-8</v>
      </c>
      <c r="L580">
        <v>992</v>
      </c>
    </row>
    <row r="581" spans="1:12" x14ac:dyDescent="0.25">
      <c r="A581">
        <v>1258</v>
      </c>
      <c r="B581" t="s">
        <v>8</v>
      </c>
      <c r="C581">
        <v>1498561</v>
      </c>
      <c r="D581">
        <v>1499778</v>
      </c>
      <c r="E581">
        <v>1</v>
      </c>
      <c r="F581" t="s">
        <v>3425</v>
      </c>
      <c r="G581" t="s">
        <v>3426</v>
      </c>
      <c r="H581" t="s">
        <v>3427</v>
      </c>
      <c r="I581" t="s">
        <v>3428</v>
      </c>
      <c r="J581">
        <v>1218</v>
      </c>
      <c r="K581">
        <v>115</v>
      </c>
      <c r="L581">
        <v>405</v>
      </c>
    </row>
    <row r="582" spans="1:12" x14ac:dyDescent="0.25">
      <c r="A582">
        <v>1260</v>
      </c>
      <c r="B582" t="s">
        <v>8</v>
      </c>
      <c r="C582">
        <v>1501719</v>
      </c>
      <c r="D582">
        <v>1505042</v>
      </c>
      <c r="E582">
        <v>1</v>
      </c>
      <c r="F582" t="s">
        <v>3431</v>
      </c>
      <c r="G582" t="s">
        <v>3432</v>
      </c>
      <c r="I582" t="s">
        <v>482</v>
      </c>
      <c r="J582">
        <v>3324</v>
      </c>
      <c r="K582">
        <v>1</v>
      </c>
      <c r="L582">
        <v>1107</v>
      </c>
    </row>
    <row r="583" spans="1:12" x14ac:dyDescent="0.25">
      <c r="A583">
        <v>1261</v>
      </c>
      <c r="B583" t="s">
        <v>8</v>
      </c>
      <c r="C583">
        <v>1505044</v>
      </c>
      <c r="D583">
        <v>1508403</v>
      </c>
      <c r="E583">
        <v>1</v>
      </c>
      <c r="F583" t="s">
        <v>3433</v>
      </c>
      <c r="G583" t="s">
        <v>3434</v>
      </c>
      <c r="I583" t="s">
        <v>482</v>
      </c>
      <c r="J583">
        <v>3360</v>
      </c>
      <c r="K583">
        <v>0</v>
      </c>
      <c r="L583">
        <v>1119</v>
      </c>
    </row>
    <row r="584" spans="1:12" x14ac:dyDescent="0.25">
      <c r="A584">
        <v>1262</v>
      </c>
      <c r="B584" t="s">
        <v>8</v>
      </c>
      <c r="C584">
        <v>1508404</v>
      </c>
      <c r="D584">
        <v>1511709</v>
      </c>
      <c r="E584">
        <v>1</v>
      </c>
      <c r="F584" t="s">
        <v>3435</v>
      </c>
      <c r="G584" t="s">
        <v>3436</v>
      </c>
      <c r="I584" t="s">
        <v>482</v>
      </c>
      <c r="J584">
        <v>3306</v>
      </c>
      <c r="K584">
        <v>7</v>
      </c>
      <c r="L584">
        <v>1101</v>
      </c>
    </row>
    <row r="585" spans="1:12" x14ac:dyDescent="0.25">
      <c r="A585">
        <v>1263</v>
      </c>
      <c r="B585" t="s">
        <v>8</v>
      </c>
      <c r="C585">
        <v>1511717</v>
      </c>
      <c r="D585">
        <v>1513069</v>
      </c>
      <c r="E585">
        <v>1</v>
      </c>
      <c r="F585" t="s">
        <v>3437</v>
      </c>
      <c r="G585" t="s">
        <v>3438</v>
      </c>
      <c r="I585" t="s">
        <v>3439</v>
      </c>
      <c r="J585">
        <v>1353</v>
      </c>
      <c r="K585">
        <v>6</v>
      </c>
      <c r="L585">
        <v>450</v>
      </c>
    </row>
    <row r="586" spans="1:12" x14ac:dyDescent="0.25">
      <c r="A586">
        <v>1264</v>
      </c>
      <c r="B586" t="s">
        <v>8</v>
      </c>
      <c r="C586">
        <v>1513076</v>
      </c>
      <c r="D586">
        <v>1513975</v>
      </c>
      <c r="E586">
        <v>1</v>
      </c>
      <c r="F586" t="s">
        <v>3440</v>
      </c>
      <c r="G586" t="s">
        <v>3441</v>
      </c>
      <c r="I586" t="s">
        <v>22</v>
      </c>
      <c r="J586">
        <v>900</v>
      </c>
      <c r="K586">
        <v>38</v>
      </c>
      <c r="L586">
        <v>299</v>
      </c>
    </row>
    <row r="587" spans="1:12" x14ac:dyDescent="0.25">
      <c r="A587">
        <v>1265</v>
      </c>
      <c r="B587" t="s">
        <v>8</v>
      </c>
      <c r="C587">
        <v>1514014</v>
      </c>
      <c r="D587">
        <v>1514880</v>
      </c>
      <c r="E587">
        <v>1</v>
      </c>
      <c r="F587" t="s">
        <v>3442</v>
      </c>
      <c r="G587" t="s">
        <v>3443</v>
      </c>
      <c r="I587" t="s">
        <v>160</v>
      </c>
      <c r="J587">
        <v>867</v>
      </c>
      <c r="K587">
        <v>7</v>
      </c>
      <c r="L587">
        <v>288</v>
      </c>
    </row>
    <row r="588" spans="1:12" x14ac:dyDescent="0.25">
      <c r="A588">
        <v>1267</v>
      </c>
      <c r="B588" t="s">
        <v>8</v>
      </c>
      <c r="C588">
        <v>1518653</v>
      </c>
      <c r="D588">
        <v>1519855</v>
      </c>
      <c r="E588">
        <v>1</v>
      </c>
      <c r="F588" t="s">
        <v>3446</v>
      </c>
      <c r="G588" t="s">
        <v>3447</v>
      </c>
      <c r="I588" t="s">
        <v>22</v>
      </c>
      <c r="J588">
        <v>1203</v>
      </c>
      <c r="K588">
        <v>-4</v>
      </c>
      <c r="L588">
        <v>400</v>
      </c>
    </row>
    <row r="589" spans="1:12" x14ac:dyDescent="0.25">
      <c r="A589">
        <v>1269</v>
      </c>
      <c r="B589" t="s">
        <v>8</v>
      </c>
      <c r="C589">
        <v>1522347</v>
      </c>
      <c r="D589">
        <v>1523249</v>
      </c>
      <c r="E589">
        <v>1</v>
      </c>
      <c r="F589" t="s">
        <v>3450</v>
      </c>
      <c r="G589" t="s">
        <v>3451</v>
      </c>
      <c r="I589" t="s">
        <v>22</v>
      </c>
      <c r="J589">
        <v>903</v>
      </c>
      <c r="K589">
        <v>45</v>
      </c>
      <c r="L589">
        <v>300</v>
      </c>
    </row>
    <row r="590" spans="1:12" x14ac:dyDescent="0.25">
      <c r="A590">
        <v>1270</v>
      </c>
      <c r="B590" t="s">
        <v>8</v>
      </c>
      <c r="C590">
        <v>1523295</v>
      </c>
      <c r="D590">
        <v>1523945</v>
      </c>
      <c r="E590">
        <v>1</v>
      </c>
      <c r="F590" t="s">
        <v>3452</v>
      </c>
      <c r="G590" t="s">
        <v>3453</v>
      </c>
      <c r="I590" t="s">
        <v>22</v>
      </c>
      <c r="J590">
        <v>651</v>
      </c>
      <c r="K590">
        <v>193</v>
      </c>
      <c r="L590">
        <v>216</v>
      </c>
    </row>
    <row r="591" spans="1:12" x14ac:dyDescent="0.25">
      <c r="A591">
        <v>1271</v>
      </c>
      <c r="B591" t="s">
        <v>8</v>
      </c>
      <c r="C591">
        <v>1524139</v>
      </c>
      <c r="D591">
        <v>1525566</v>
      </c>
      <c r="E591">
        <v>1</v>
      </c>
      <c r="F591" t="s">
        <v>3454</v>
      </c>
      <c r="G591" t="s">
        <v>3455</v>
      </c>
      <c r="I591" t="s">
        <v>22</v>
      </c>
      <c r="J591">
        <v>1428</v>
      </c>
      <c r="K591">
        <v>121</v>
      </c>
      <c r="L591">
        <v>475</v>
      </c>
    </row>
    <row r="592" spans="1:12" x14ac:dyDescent="0.25">
      <c r="A592">
        <v>1272</v>
      </c>
      <c r="B592" t="s">
        <v>8</v>
      </c>
      <c r="C592">
        <v>1525688</v>
      </c>
      <c r="D592">
        <v>1526092</v>
      </c>
      <c r="E592">
        <v>1</v>
      </c>
      <c r="F592" t="s">
        <v>3456</v>
      </c>
      <c r="G592" t="s">
        <v>3457</v>
      </c>
      <c r="I592" t="s">
        <v>3458</v>
      </c>
      <c r="J592">
        <v>405</v>
      </c>
      <c r="K592">
        <v>70</v>
      </c>
      <c r="L592">
        <v>134</v>
      </c>
    </row>
    <row r="593" spans="1:12" x14ac:dyDescent="0.25">
      <c r="A593">
        <v>1273</v>
      </c>
      <c r="B593" t="s">
        <v>8</v>
      </c>
      <c r="C593">
        <v>1526163</v>
      </c>
      <c r="D593">
        <v>1527041</v>
      </c>
      <c r="E593">
        <v>1</v>
      </c>
      <c r="F593" t="s">
        <v>3459</v>
      </c>
      <c r="G593" t="s">
        <v>3460</v>
      </c>
      <c r="I593" t="s">
        <v>318</v>
      </c>
      <c r="J593">
        <v>879</v>
      </c>
      <c r="K593">
        <v>71</v>
      </c>
      <c r="L593">
        <v>292</v>
      </c>
    </row>
    <row r="594" spans="1:12" x14ac:dyDescent="0.25">
      <c r="A594">
        <v>1274</v>
      </c>
      <c r="B594" t="s">
        <v>8</v>
      </c>
      <c r="C594">
        <v>1527113</v>
      </c>
      <c r="D594">
        <v>1527892</v>
      </c>
      <c r="E594">
        <v>1</v>
      </c>
      <c r="F594" t="s">
        <v>3461</v>
      </c>
      <c r="G594" t="s">
        <v>3462</v>
      </c>
      <c r="I594" t="s">
        <v>22</v>
      </c>
      <c r="J594">
        <v>780</v>
      </c>
      <c r="K594">
        <v>-11</v>
      </c>
      <c r="L594">
        <v>259</v>
      </c>
    </row>
    <row r="595" spans="1:12" x14ac:dyDescent="0.25">
      <c r="A595">
        <v>1275</v>
      </c>
      <c r="B595" t="s">
        <v>8</v>
      </c>
      <c r="C595">
        <v>1527882</v>
      </c>
      <c r="D595">
        <v>1528268</v>
      </c>
      <c r="E595">
        <v>1</v>
      </c>
      <c r="F595" t="s">
        <v>3463</v>
      </c>
      <c r="G595" t="s">
        <v>3464</v>
      </c>
      <c r="I595" t="s">
        <v>22</v>
      </c>
      <c r="J595">
        <v>387</v>
      </c>
      <c r="K595">
        <v>301</v>
      </c>
      <c r="L595">
        <v>128</v>
      </c>
    </row>
    <row r="596" spans="1:12" x14ac:dyDescent="0.25">
      <c r="A596">
        <v>1276</v>
      </c>
      <c r="B596" t="s">
        <v>8</v>
      </c>
      <c r="C596">
        <v>1528570</v>
      </c>
      <c r="D596">
        <v>1529703</v>
      </c>
      <c r="E596">
        <v>1</v>
      </c>
      <c r="F596" t="s">
        <v>3465</v>
      </c>
      <c r="G596" t="s">
        <v>3466</v>
      </c>
      <c r="I596" t="s">
        <v>371</v>
      </c>
      <c r="J596">
        <v>1134</v>
      </c>
      <c r="K596">
        <v>79</v>
      </c>
      <c r="L596">
        <v>377</v>
      </c>
    </row>
    <row r="597" spans="1:12" x14ac:dyDescent="0.25">
      <c r="A597">
        <v>1277</v>
      </c>
      <c r="B597" t="s">
        <v>8</v>
      </c>
      <c r="C597">
        <v>1529783</v>
      </c>
      <c r="D597">
        <v>1530418</v>
      </c>
      <c r="E597">
        <v>1</v>
      </c>
      <c r="F597" t="s">
        <v>3467</v>
      </c>
      <c r="G597" t="s">
        <v>3468</v>
      </c>
      <c r="I597" t="s">
        <v>2353</v>
      </c>
      <c r="J597">
        <v>636</v>
      </c>
      <c r="K597">
        <v>66</v>
      </c>
      <c r="L597">
        <v>211</v>
      </c>
    </row>
    <row r="598" spans="1:12" x14ac:dyDescent="0.25">
      <c r="A598">
        <v>1278</v>
      </c>
      <c r="B598" t="s">
        <v>8</v>
      </c>
      <c r="C598">
        <v>1530485</v>
      </c>
      <c r="D598">
        <v>1531414</v>
      </c>
      <c r="E598">
        <v>1</v>
      </c>
      <c r="F598" t="s">
        <v>3469</v>
      </c>
      <c r="G598" t="s">
        <v>3470</v>
      </c>
      <c r="I598" t="s">
        <v>2225</v>
      </c>
      <c r="J598">
        <v>930</v>
      </c>
      <c r="K598">
        <v>5</v>
      </c>
      <c r="L598">
        <v>309</v>
      </c>
    </row>
    <row r="599" spans="1:12" x14ac:dyDescent="0.25">
      <c r="A599">
        <v>1279</v>
      </c>
      <c r="B599" t="s">
        <v>8</v>
      </c>
      <c r="C599">
        <v>1531420</v>
      </c>
      <c r="D599">
        <v>1531623</v>
      </c>
      <c r="E599">
        <v>1</v>
      </c>
      <c r="F599" t="s">
        <v>3471</v>
      </c>
      <c r="G599" t="s">
        <v>3472</v>
      </c>
      <c r="I599" t="s">
        <v>22</v>
      </c>
      <c r="J599">
        <v>204</v>
      </c>
      <c r="K599">
        <v>224</v>
      </c>
      <c r="L599">
        <v>67</v>
      </c>
    </row>
    <row r="600" spans="1:12" x14ac:dyDescent="0.25">
      <c r="A600">
        <v>1280</v>
      </c>
      <c r="B600" t="s">
        <v>8</v>
      </c>
      <c r="C600">
        <v>1531848</v>
      </c>
      <c r="D600">
        <v>1532249</v>
      </c>
      <c r="E600">
        <v>1</v>
      </c>
      <c r="F600" t="s">
        <v>3473</v>
      </c>
      <c r="G600" t="s">
        <v>3474</v>
      </c>
      <c r="I600" t="s">
        <v>22</v>
      </c>
      <c r="J600">
        <v>402</v>
      </c>
      <c r="K600">
        <v>106</v>
      </c>
      <c r="L600">
        <v>133</v>
      </c>
    </row>
    <row r="601" spans="1:12" x14ac:dyDescent="0.25">
      <c r="A601">
        <v>1281</v>
      </c>
      <c r="B601" t="s">
        <v>8</v>
      </c>
      <c r="C601">
        <v>1532356</v>
      </c>
      <c r="D601">
        <v>1533672</v>
      </c>
      <c r="E601">
        <v>1</v>
      </c>
      <c r="F601" t="s">
        <v>3475</v>
      </c>
      <c r="G601" t="s">
        <v>3476</v>
      </c>
      <c r="H601" t="s">
        <v>3477</v>
      </c>
      <c r="I601" t="s">
        <v>1564</v>
      </c>
      <c r="J601">
        <v>1317</v>
      </c>
      <c r="K601">
        <v>15</v>
      </c>
      <c r="L601">
        <v>438</v>
      </c>
    </row>
    <row r="602" spans="1:12" x14ac:dyDescent="0.25">
      <c r="A602">
        <v>1282</v>
      </c>
      <c r="B602" t="s">
        <v>8</v>
      </c>
      <c r="C602">
        <v>1533688</v>
      </c>
      <c r="D602">
        <v>1534443</v>
      </c>
      <c r="E602">
        <v>1</v>
      </c>
      <c r="F602" t="s">
        <v>3478</v>
      </c>
      <c r="G602" t="s">
        <v>3479</v>
      </c>
      <c r="I602" t="s">
        <v>3480</v>
      </c>
      <c r="J602">
        <v>756</v>
      </c>
      <c r="K602">
        <v>61</v>
      </c>
      <c r="L602">
        <v>251</v>
      </c>
    </row>
    <row r="603" spans="1:12" x14ac:dyDescent="0.25">
      <c r="A603">
        <v>1283</v>
      </c>
      <c r="B603" t="s">
        <v>8</v>
      </c>
      <c r="C603">
        <v>1534505</v>
      </c>
      <c r="D603">
        <v>1535158</v>
      </c>
      <c r="E603">
        <v>1</v>
      </c>
      <c r="F603" t="s">
        <v>3481</v>
      </c>
      <c r="G603" t="s">
        <v>3482</v>
      </c>
      <c r="I603" t="s">
        <v>22</v>
      </c>
      <c r="J603">
        <v>654</v>
      </c>
      <c r="K603">
        <v>2</v>
      </c>
      <c r="L603">
        <v>217</v>
      </c>
    </row>
    <row r="604" spans="1:12" x14ac:dyDescent="0.25">
      <c r="A604">
        <v>1286</v>
      </c>
      <c r="B604" t="s">
        <v>8</v>
      </c>
      <c r="C604">
        <v>1538558</v>
      </c>
      <c r="D604">
        <v>1540294</v>
      </c>
      <c r="E604">
        <v>1</v>
      </c>
      <c r="F604" t="s">
        <v>3488</v>
      </c>
      <c r="G604" t="s">
        <v>3489</v>
      </c>
      <c r="I604" t="s">
        <v>3490</v>
      </c>
      <c r="J604">
        <v>1737</v>
      </c>
      <c r="K604">
        <v>-4</v>
      </c>
      <c r="L604">
        <v>578</v>
      </c>
    </row>
    <row r="605" spans="1:12" x14ac:dyDescent="0.25">
      <c r="A605">
        <v>1297</v>
      </c>
      <c r="B605" t="s">
        <v>8</v>
      </c>
      <c r="C605">
        <v>1547594</v>
      </c>
      <c r="D605">
        <v>1549996</v>
      </c>
      <c r="E605">
        <v>1</v>
      </c>
      <c r="F605" t="s">
        <v>3521</v>
      </c>
      <c r="G605" t="s">
        <v>3522</v>
      </c>
      <c r="I605" t="s">
        <v>160</v>
      </c>
      <c r="J605">
        <v>2403</v>
      </c>
      <c r="K605">
        <v>105</v>
      </c>
      <c r="L605">
        <v>800</v>
      </c>
    </row>
    <row r="606" spans="1:12" x14ac:dyDescent="0.25">
      <c r="A606">
        <v>1298</v>
      </c>
      <c r="B606" t="s">
        <v>8</v>
      </c>
      <c r="C606">
        <v>1550102</v>
      </c>
      <c r="D606">
        <v>1552918</v>
      </c>
      <c r="E606">
        <v>1</v>
      </c>
      <c r="F606" t="s">
        <v>3523</v>
      </c>
      <c r="G606" t="s">
        <v>3524</v>
      </c>
      <c r="I606" t="s">
        <v>3525</v>
      </c>
      <c r="J606">
        <v>2817</v>
      </c>
      <c r="K606">
        <v>287</v>
      </c>
      <c r="L606">
        <v>938</v>
      </c>
    </row>
    <row r="607" spans="1:12" x14ac:dyDescent="0.25">
      <c r="A607">
        <v>1299</v>
      </c>
      <c r="B607" t="s">
        <v>8</v>
      </c>
      <c r="C607">
        <v>1553206</v>
      </c>
      <c r="D607">
        <v>1553514</v>
      </c>
      <c r="E607">
        <v>1</v>
      </c>
      <c r="F607" t="s">
        <v>3526</v>
      </c>
      <c r="G607" t="s">
        <v>3527</v>
      </c>
      <c r="I607" t="s">
        <v>22</v>
      </c>
      <c r="J607">
        <v>309</v>
      </c>
      <c r="K607">
        <v>220</v>
      </c>
      <c r="L607">
        <v>102</v>
      </c>
    </row>
    <row r="608" spans="1:12" x14ac:dyDescent="0.25">
      <c r="A608">
        <v>1300</v>
      </c>
      <c r="B608" t="s">
        <v>8</v>
      </c>
      <c r="C608">
        <v>1553735</v>
      </c>
      <c r="D608">
        <v>1554058</v>
      </c>
      <c r="E608">
        <v>1</v>
      </c>
      <c r="F608" t="s">
        <v>3528</v>
      </c>
      <c r="G608" t="s">
        <v>3529</v>
      </c>
      <c r="I608" t="s">
        <v>22</v>
      </c>
      <c r="J608">
        <v>324</v>
      </c>
      <c r="K608">
        <v>98</v>
      </c>
      <c r="L608">
        <v>107</v>
      </c>
    </row>
    <row r="609" spans="1:12" x14ac:dyDescent="0.25">
      <c r="A609">
        <v>1302</v>
      </c>
      <c r="B609" t="s">
        <v>8</v>
      </c>
      <c r="C609">
        <v>1554859</v>
      </c>
      <c r="D609">
        <v>1555836</v>
      </c>
      <c r="E609">
        <v>1</v>
      </c>
      <c r="F609" t="s">
        <v>3533</v>
      </c>
      <c r="G609" t="s">
        <v>3534</v>
      </c>
      <c r="I609" t="s">
        <v>22</v>
      </c>
      <c r="J609">
        <v>978</v>
      </c>
      <c r="K609">
        <v>-4</v>
      </c>
      <c r="L609">
        <v>325</v>
      </c>
    </row>
    <row r="610" spans="1:12" x14ac:dyDescent="0.25">
      <c r="A610">
        <v>1305</v>
      </c>
      <c r="B610" t="s">
        <v>8</v>
      </c>
      <c r="C610">
        <v>1557849</v>
      </c>
      <c r="D610">
        <v>1558856</v>
      </c>
      <c r="E610">
        <v>1</v>
      </c>
      <c r="F610" t="s">
        <v>3541</v>
      </c>
      <c r="G610" t="s">
        <v>3542</v>
      </c>
      <c r="I610" t="s">
        <v>3543</v>
      </c>
      <c r="J610">
        <v>1008</v>
      </c>
      <c r="K610">
        <v>-20</v>
      </c>
      <c r="L610">
        <v>335</v>
      </c>
    </row>
    <row r="611" spans="1:12" x14ac:dyDescent="0.25">
      <c r="A611">
        <v>1309</v>
      </c>
      <c r="B611" t="s">
        <v>8</v>
      </c>
      <c r="C611">
        <v>1561488</v>
      </c>
      <c r="D611">
        <v>1563155</v>
      </c>
      <c r="E611">
        <v>1</v>
      </c>
      <c r="F611" t="s">
        <v>3554</v>
      </c>
      <c r="G611" t="s">
        <v>3555</v>
      </c>
      <c r="I611" t="s">
        <v>3023</v>
      </c>
      <c r="J611">
        <v>1668</v>
      </c>
      <c r="K611">
        <v>0</v>
      </c>
      <c r="L611">
        <v>555</v>
      </c>
    </row>
    <row r="612" spans="1:12" x14ac:dyDescent="0.25">
      <c r="A612">
        <v>1310</v>
      </c>
      <c r="B612" t="s">
        <v>8</v>
      </c>
      <c r="C612">
        <v>1563156</v>
      </c>
      <c r="D612">
        <v>1563812</v>
      </c>
      <c r="E612">
        <v>1</v>
      </c>
      <c r="F612" t="s">
        <v>3556</v>
      </c>
      <c r="G612" t="s">
        <v>3557</v>
      </c>
      <c r="I612" t="s">
        <v>22</v>
      </c>
      <c r="J612">
        <v>657</v>
      </c>
      <c r="K612">
        <v>6</v>
      </c>
      <c r="L612">
        <v>218</v>
      </c>
    </row>
    <row r="613" spans="1:12" x14ac:dyDescent="0.25">
      <c r="A613">
        <v>1311</v>
      </c>
      <c r="B613" t="s">
        <v>8</v>
      </c>
      <c r="C613">
        <v>1563819</v>
      </c>
      <c r="D613">
        <v>1564565</v>
      </c>
      <c r="E613">
        <v>1</v>
      </c>
      <c r="F613" t="s">
        <v>3558</v>
      </c>
      <c r="G613" t="s">
        <v>3559</v>
      </c>
      <c r="H613" t="s">
        <v>3560</v>
      </c>
      <c r="I613" t="s">
        <v>3561</v>
      </c>
      <c r="J613">
        <v>747</v>
      </c>
      <c r="K613">
        <v>82</v>
      </c>
      <c r="L613">
        <v>248</v>
      </c>
    </row>
    <row r="614" spans="1:12" x14ac:dyDescent="0.25">
      <c r="A614">
        <v>1314</v>
      </c>
      <c r="B614" t="s">
        <v>8</v>
      </c>
      <c r="C614">
        <v>1566800</v>
      </c>
      <c r="D614">
        <v>1568179</v>
      </c>
      <c r="E614">
        <v>1</v>
      </c>
      <c r="F614" t="s">
        <v>3568</v>
      </c>
      <c r="G614" t="s">
        <v>3569</v>
      </c>
      <c r="H614" t="s">
        <v>3570</v>
      </c>
      <c r="I614" t="s">
        <v>3571</v>
      </c>
      <c r="J614">
        <v>1380</v>
      </c>
      <c r="K614">
        <v>95</v>
      </c>
      <c r="L614">
        <v>459</v>
      </c>
    </row>
    <row r="615" spans="1:12" x14ac:dyDescent="0.25">
      <c r="A615">
        <v>1315</v>
      </c>
      <c r="B615" t="s">
        <v>8</v>
      </c>
      <c r="C615">
        <v>1568275</v>
      </c>
      <c r="D615">
        <v>1568745</v>
      </c>
      <c r="E615">
        <v>1</v>
      </c>
      <c r="F615" t="s">
        <v>3572</v>
      </c>
      <c r="G615" t="s">
        <v>3573</v>
      </c>
      <c r="H615" t="s">
        <v>3574</v>
      </c>
      <c r="I615" t="s">
        <v>3575</v>
      </c>
      <c r="J615">
        <v>471</v>
      </c>
      <c r="K615">
        <v>31</v>
      </c>
      <c r="L615">
        <v>156</v>
      </c>
    </row>
    <row r="616" spans="1:12" x14ac:dyDescent="0.25">
      <c r="A616">
        <v>1316</v>
      </c>
      <c r="B616" t="s">
        <v>8</v>
      </c>
      <c r="C616">
        <v>1568777</v>
      </c>
      <c r="D616">
        <v>1569112</v>
      </c>
      <c r="E616">
        <v>1</v>
      </c>
      <c r="F616" t="s">
        <v>3576</v>
      </c>
      <c r="G616" t="s">
        <v>3577</v>
      </c>
      <c r="I616" t="s">
        <v>22</v>
      </c>
      <c r="J616">
        <v>336</v>
      </c>
      <c r="K616">
        <v>107</v>
      </c>
      <c r="L616">
        <v>111</v>
      </c>
    </row>
    <row r="617" spans="1:12" x14ac:dyDescent="0.25">
      <c r="A617">
        <v>1317</v>
      </c>
      <c r="B617" t="s">
        <v>8</v>
      </c>
      <c r="C617">
        <v>1569220</v>
      </c>
      <c r="D617">
        <v>1569732</v>
      </c>
      <c r="E617">
        <v>1</v>
      </c>
      <c r="F617" t="s">
        <v>3578</v>
      </c>
      <c r="G617" t="s">
        <v>3579</v>
      </c>
      <c r="H617" t="s">
        <v>3580</v>
      </c>
      <c r="I617" t="s">
        <v>3581</v>
      </c>
      <c r="J617">
        <v>513</v>
      </c>
      <c r="K617">
        <v>74</v>
      </c>
      <c r="L617">
        <v>170</v>
      </c>
    </row>
    <row r="618" spans="1:12" x14ac:dyDescent="0.25">
      <c r="A618">
        <v>1321</v>
      </c>
      <c r="B618" t="s">
        <v>8</v>
      </c>
      <c r="C618">
        <v>1574012</v>
      </c>
      <c r="D618">
        <v>1574890</v>
      </c>
      <c r="E618">
        <v>1</v>
      </c>
      <c r="F618" t="s">
        <v>3590</v>
      </c>
      <c r="G618" t="s">
        <v>3591</v>
      </c>
      <c r="H618" t="s">
        <v>3592</v>
      </c>
      <c r="I618" t="s">
        <v>3593</v>
      </c>
      <c r="J618">
        <v>879</v>
      </c>
      <c r="K618">
        <v>88</v>
      </c>
      <c r="L618">
        <v>292</v>
      </c>
    </row>
    <row r="619" spans="1:12" x14ac:dyDescent="0.25">
      <c r="A619">
        <v>1322</v>
      </c>
      <c r="B619" t="s">
        <v>8</v>
      </c>
      <c r="C619">
        <v>1574979</v>
      </c>
      <c r="D619">
        <v>1575248</v>
      </c>
      <c r="E619">
        <v>1</v>
      </c>
      <c r="F619" t="s">
        <v>3594</v>
      </c>
      <c r="G619" t="s">
        <v>3595</v>
      </c>
      <c r="I619" t="s">
        <v>22</v>
      </c>
      <c r="J619">
        <v>270</v>
      </c>
      <c r="K619">
        <v>1</v>
      </c>
      <c r="L619">
        <v>89</v>
      </c>
    </row>
    <row r="620" spans="1:12" x14ac:dyDescent="0.25">
      <c r="A620">
        <v>1323</v>
      </c>
      <c r="B620" t="s">
        <v>8</v>
      </c>
      <c r="C620">
        <v>1575250</v>
      </c>
      <c r="D620">
        <v>1576044</v>
      </c>
      <c r="E620">
        <v>1</v>
      </c>
      <c r="F620" t="s">
        <v>3596</v>
      </c>
      <c r="G620" t="s">
        <v>3597</v>
      </c>
      <c r="H620" t="s">
        <v>3598</v>
      </c>
      <c r="I620" t="s">
        <v>1966</v>
      </c>
      <c r="J620">
        <v>795</v>
      </c>
      <c r="K620">
        <v>42</v>
      </c>
      <c r="L620">
        <v>264</v>
      </c>
    </row>
    <row r="621" spans="1:12" x14ac:dyDescent="0.25">
      <c r="A621">
        <v>1324</v>
      </c>
      <c r="B621" t="s">
        <v>8</v>
      </c>
      <c r="C621">
        <v>1576087</v>
      </c>
      <c r="D621">
        <v>1576800</v>
      </c>
      <c r="E621">
        <v>1</v>
      </c>
      <c r="F621" t="s">
        <v>3599</v>
      </c>
      <c r="G621" t="s">
        <v>3600</v>
      </c>
      <c r="H621" t="s">
        <v>3601</v>
      </c>
      <c r="I621" t="s">
        <v>3602</v>
      </c>
      <c r="J621">
        <v>714</v>
      </c>
      <c r="K621">
        <v>69</v>
      </c>
      <c r="L621">
        <v>237</v>
      </c>
    </row>
    <row r="622" spans="1:12" x14ac:dyDescent="0.25">
      <c r="A622">
        <v>1325</v>
      </c>
      <c r="B622" t="s">
        <v>8</v>
      </c>
      <c r="C622">
        <v>1576870</v>
      </c>
      <c r="D622">
        <v>1577601</v>
      </c>
      <c r="E622">
        <v>1</v>
      </c>
      <c r="F622" t="s">
        <v>3603</v>
      </c>
      <c r="G622" t="s">
        <v>3604</v>
      </c>
      <c r="I622" t="s">
        <v>22</v>
      </c>
      <c r="J622">
        <v>732</v>
      </c>
      <c r="K622">
        <v>-24</v>
      </c>
      <c r="L622">
        <v>243</v>
      </c>
    </row>
    <row r="623" spans="1:12" x14ac:dyDescent="0.25">
      <c r="A623">
        <v>1327</v>
      </c>
      <c r="B623" t="s">
        <v>8</v>
      </c>
      <c r="C623">
        <v>1578523</v>
      </c>
      <c r="D623">
        <v>1579086</v>
      </c>
      <c r="E623">
        <v>1</v>
      </c>
      <c r="F623" t="s">
        <v>3607</v>
      </c>
      <c r="G623" t="s">
        <v>3608</v>
      </c>
      <c r="H623" t="s">
        <v>3609</v>
      </c>
      <c r="I623" t="s">
        <v>3610</v>
      </c>
      <c r="J623">
        <v>564</v>
      </c>
      <c r="K623">
        <v>33</v>
      </c>
      <c r="L623">
        <v>187</v>
      </c>
    </row>
    <row r="624" spans="1:12" x14ac:dyDescent="0.25">
      <c r="A624">
        <v>1328</v>
      </c>
      <c r="B624" t="s">
        <v>8</v>
      </c>
      <c r="C624">
        <v>1579120</v>
      </c>
      <c r="D624">
        <v>1579710</v>
      </c>
      <c r="E624">
        <v>1</v>
      </c>
      <c r="F624" t="s">
        <v>3611</v>
      </c>
      <c r="G624" t="s">
        <v>3612</v>
      </c>
      <c r="I624" t="s">
        <v>22</v>
      </c>
      <c r="J624">
        <v>591</v>
      </c>
      <c r="K624">
        <v>-20</v>
      </c>
      <c r="L624">
        <v>196</v>
      </c>
    </row>
    <row r="625" spans="1:12" x14ac:dyDescent="0.25">
      <c r="A625">
        <v>1329</v>
      </c>
      <c r="B625" t="s">
        <v>8</v>
      </c>
      <c r="C625">
        <v>1579691</v>
      </c>
      <c r="D625">
        <v>1580377</v>
      </c>
      <c r="E625">
        <v>1</v>
      </c>
      <c r="F625" t="s">
        <v>3613</v>
      </c>
      <c r="G625" t="s">
        <v>3614</v>
      </c>
      <c r="I625" t="s">
        <v>160</v>
      </c>
      <c r="J625">
        <v>687</v>
      </c>
      <c r="K625">
        <v>-30</v>
      </c>
      <c r="L625">
        <v>228</v>
      </c>
    </row>
    <row r="626" spans="1:12" x14ac:dyDescent="0.25">
      <c r="A626">
        <v>1334</v>
      </c>
      <c r="B626" t="s">
        <v>8</v>
      </c>
      <c r="C626">
        <v>1583391</v>
      </c>
      <c r="D626">
        <v>1584545</v>
      </c>
      <c r="E626">
        <v>1</v>
      </c>
      <c r="F626" t="s">
        <v>3625</v>
      </c>
      <c r="G626" t="s">
        <v>3626</v>
      </c>
      <c r="I626" t="s">
        <v>371</v>
      </c>
      <c r="J626">
        <v>1155</v>
      </c>
      <c r="K626">
        <v>85</v>
      </c>
      <c r="L626">
        <v>384</v>
      </c>
    </row>
    <row r="627" spans="1:12" x14ac:dyDescent="0.25">
      <c r="A627">
        <v>1335</v>
      </c>
      <c r="B627" t="s">
        <v>8</v>
      </c>
      <c r="C627">
        <v>1584631</v>
      </c>
      <c r="D627">
        <v>1584978</v>
      </c>
      <c r="E627">
        <v>1</v>
      </c>
      <c r="F627" t="s">
        <v>3627</v>
      </c>
      <c r="G627" t="s">
        <v>3628</v>
      </c>
      <c r="I627" t="s">
        <v>22</v>
      </c>
      <c r="J627">
        <v>348</v>
      </c>
      <c r="K627">
        <v>-4</v>
      </c>
      <c r="L627">
        <v>115</v>
      </c>
    </row>
    <row r="628" spans="1:12" x14ac:dyDescent="0.25">
      <c r="A628">
        <v>1338</v>
      </c>
      <c r="B628" t="s">
        <v>8</v>
      </c>
      <c r="C628">
        <v>1586005</v>
      </c>
      <c r="D628">
        <v>1586442</v>
      </c>
      <c r="E628">
        <v>1</v>
      </c>
      <c r="F628" t="s">
        <v>3636</v>
      </c>
      <c r="G628" t="s">
        <v>3637</v>
      </c>
      <c r="I628" t="s">
        <v>22</v>
      </c>
      <c r="J628">
        <v>438</v>
      </c>
      <c r="K628">
        <v>5</v>
      </c>
      <c r="L628">
        <v>145</v>
      </c>
    </row>
    <row r="629" spans="1:12" x14ac:dyDescent="0.25">
      <c r="A629">
        <v>1343</v>
      </c>
      <c r="B629" t="s">
        <v>8</v>
      </c>
      <c r="C629">
        <v>1590796</v>
      </c>
      <c r="D629">
        <v>1593276</v>
      </c>
      <c r="E629">
        <v>1</v>
      </c>
      <c r="F629" t="s">
        <v>3646</v>
      </c>
      <c r="G629" t="s">
        <v>3647</v>
      </c>
      <c r="I629" t="s">
        <v>224</v>
      </c>
      <c r="J629">
        <v>2481</v>
      </c>
      <c r="K629">
        <v>-26</v>
      </c>
      <c r="L629">
        <v>826</v>
      </c>
    </row>
    <row r="630" spans="1:12" x14ac:dyDescent="0.25">
      <c r="A630">
        <v>1354</v>
      </c>
      <c r="B630" t="s">
        <v>8</v>
      </c>
      <c r="C630">
        <v>1600938</v>
      </c>
      <c r="D630">
        <v>1602254</v>
      </c>
      <c r="E630">
        <v>1</v>
      </c>
      <c r="F630" t="s">
        <v>3672</v>
      </c>
      <c r="G630" t="s">
        <v>3673</v>
      </c>
      <c r="H630" t="s">
        <v>3674</v>
      </c>
      <c r="I630" t="s">
        <v>3675</v>
      </c>
      <c r="J630">
        <v>1317</v>
      </c>
      <c r="K630">
        <v>196</v>
      </c>
      <c r="L630">
        <v>438</v>
      </c>
    </row>
    <row r="631" spans="1:12" x14ac:dyDescent="0.25">
      <c r="A631">
        <v>1362</v>
      </c>
      <c r="B631" t="s">
        <v>8</v>
      </c>
      <c r="C631">
        <v>1609996</v>
      </c>
      <c r="D631">
        <v>1611318</v>
      </c>
      <c r="E631">
        <v>1</v>
      </c>
      <c r="F631" t="s">
        <v>3696</v>
      </c>
      <c r="G631" t="s">
        <v>3697</v>
      </c>
      <c r="I631" t="s">
        <v>3698</v>
      </c>
      <c r="J631">
        <v>1323</v>
      </c>
      <c r="K631">
        <v>61</v>
      </c>
      <c r="L631">
        <v>440</v>
      </c>
    </row>
    <row r="632" spans="1:12" x14ac:dyDescent="0.25">
      <c r="A632">
        <v>1363</v>
      </c>
      <c r="B632" t="s">
        <v>8</v>
      </c>
      <c r="C632">
        <v>1611380</v>
      </c>
      <c r="D632">
        <v>1613449</v>
      </c>
      <c r="E632">
        <v>1</v>
      </c>
      <c r="F632" t="s">
        <v>3699</v>
      </c>
      <c r="G632" t="s">
        <v>3700</v>
      </c>
      <c r="I632" t="s">
        <v>3701</v>
      </c>
      <c r="J632">
        <v>2070</v>
      </c>
      <c r="K632">
        <v>160</v>
      </c>
      <c r="L632">
        <v>689</v>
      </c>
    </row>
    <row r="633" spans="1:12" x14ac:dyDescent="0.25">
      <c r="A633">
        <v>1368</v>
      </c>
      <c r="B633" t="s">
        <v>8</v>
      </c>
      <c r="C633">
        <v>1618637</v>
      </c>
      <c r="D633">
        <v>1619047</v>
      </c>
      <c r="E633">
        <v>1</v>
      </c>
      <c r="F633" t="s">
        <v>3713</v>
      </c>
      <c r="G633" t="s">
        <v>3714</v>
      </c>
      <c r="I633" t="s">
        <v>22</v>
      </c>
      <c r="J633">
        <v>411</v>
      </c>
      <c r="K633">
        <v>102</v>
      </c>
      <c r="L633">
        <v>136</v>
      </c>
    </row>
    <row r="634" spans="1:12" x14ac:dyDescent="0.25">
      <c r="A634">
        <v>1369</v>
      </c>
      <c r="B634" t="s">
        <v>8</v>
      </c>
      <c r="C634">
        <v>1619150</v>
      </c>
      <c r="D634">
        <v>1619578</v>
      </c>
      <c r="E634">
        <v>1</v>
      </c>
      <c r="F634" t="s">
        <v>3715</v>
      </c>
      <c r="G634" t="s">
        <v>3716</v>
      </c>
      <c r="I634" t="s">
        <v>22</v>
      </c>
      <c r="J634">
        <v>429</v>
      </c>
      <c r="K634">
        <v>31</v>
      </c>
      <c r="L634">
        <v>142</v>
      </c>
    </row>
    <row r="635" spans="1:12" x14ac:dyDescent="0.25">
      <c r="A635">
        <v>1375</v>
      </c>
      <c r="B635" t="s">
        <v>8</v>
      </c>
      <c r="C635">
        <v>1623464</v>
      </c>
      <c r="D635">
        <v>1623754</v>
      </c>
      <c r="E635">
        <v>1</v>
      </c>
      <c r="F635" t="s">
        <v>3733</v>
      </c>
      <c r="G635" t="s">
        <v>3734</v>
      </c>
      <c r="H635" t="s">
        <v>3735</v>
      </c>
      <c r="I635" t="s">
        <v>3736</v>
      </c>
      <c r="J635">
        <v>291</v>
      </c>
      <c r="K635">
        <v>298</v>
      </c>
      <c r="L635">
        <v>96</v>
      </c>
    </row>
    <row r="636" spans="1:12" x14ac:dyDescent="0.25">
      <c r="A636">
        <v>1376</v>
      </c>
      <c r="B636" t="s">
        <v>8</v>
      </c>
      <c r="C636">
        <v>1624053</v>
      </c>
      <c r="D636">
        <v>1625600</v>
      </c>
      <c r="E636">
        <v>1</v>
      </c>
      <c r="F636" t="s">
        <v>3737</v>
      </c>
      <c r="G636" t="s">
        <v>3738</v>
      </c>
      <c r="H636" t="s">
        <v>3739</v>
      </c>
      <c r="I636" t="s">
        <v>3740</v>
      </c>
      <c r="J636">
        <v>1548</v>
      </c>
      <c r="K636">
        <v>133</v>
      </c>
      <c r="L636">
        <v>515</v>
      </c>
    </row>
    <row r="637" spans="1:12" x14ac:dyDescent="0.25">
      <c r="A637">
        <v>1377</v>
      </c>
      <c r="B637" t="s">
        <v>8</v>
      </c>
      <c r="C637">
        <v>1625734</v>
      </c>
      <c r="D637">
        <v>1626207</v>
      </c>
      <c r="E637">
        <v>1</v>
      </c>
      <c r="F637" t="s">
        <v>3741</v>
      </c>
      <c r="G637" t="s">
        <v>3742</v>
      </c>
      <c r="I637" t="s">
        <v>3743</v>
      </c>
      <c r="J637">
        <v>474</v>
      </c>
      <c r="K637">
        <v>13</v>
      </c>
      <c r="L637">
        <v>157</v>
      </c>
    </row>
    <row r="638" spans="1:12" x14ac:dyDescent="0.25">
      <c r="A638">
        <v>1385</v>
      </c>
      <c r="B638" t="s">
        <v>8</v>
      </c>
      <c r="C638">
        <v>1633594</v>
      </c>
      <c r="D638">
        <v>1635219</v>
      </c>
      <c r="E638">
        <v>1</v>
      </c>
      <c r="F638" t="s">
        <v>3763</v>
      </c>
      <c r="G638" t="s">
        <v>3764</v>
      </c>
      <c r="I638" t="s">
        <v>3023</v>
      </c>
      <c r="J638">
        <v>1626</v>
      </c>
      <c r="K638">
        <v>6</v>
      </c>
      <c r="L638">
        <v>541</v>
      </c>
    </row>
    <row r="639" spans="1:12" x14ac:dyDescent="0.25">
      <c r="A639">
        <v>1389</v>
      </c>
      <c r="B639" t="s">
        <v>8</v>
      </c>
      <c r="C639">
        <v>1637525</v>
      </c>
      <c r="D639">
        <v>1639336</v>
      </c>
      <c r="E639">
        <v>1</v>
      </c>
      <c r="F639" t="s">
        <v>3775</v>
      </c>
      <c r="G639" t="s">
        <v>3776</v>
      </c>
      <c r="I639" t="s">
        <v>71</v>
      </c>
      <c r="J639">
        <v>1812</v>
      </c>
      <c r="K639">
        <v>465</v>
      </c>
      <c r="L639">
        <v>603</v>
      </c>
    </row>
    <row r="640" spans="1:12" x14ac:dyDescent="0.25">
      <c r="A640">
        <v>1391</v>
      </c>
      <c r="B640" t="s">
        <v>8</v>
      </c>
      <c r="C640">
        <v>1640144</v>
      </c>
      <c r="D640">
        <v>1640353</v>
      </c>
      <c r="E640">
        <v>1</v>
      </c>
      <c r="F640" t="s">
        <v>3779</v>
      </c>
      <c r="G640" t="s">
        <v>3780</v>
      </c>
      <c r="I640" t="s">
        <v>22</v>
      </c>
      <c r="J640">
        <v>210</v>
      </c>
      <c r="K640">
        <v>161</v>
      </c>
      <c r="L640">
        <v>69</v>
      </c>
    </row>
    <row r="641" spans="1:12" x14ac:dyDescent="0.25">
      <c r="A641">
        <v>1392</v>
      </c>
      <c r="B641" t="s">
        <v>8</v>
      </c>
      <c r="C641">
        <v>1640515</v>
      </c>
      <c r="D641">
        <v>1640592</v>
      </c>
      <c r="E641">
        <v>1</v>
      </c>
      <c r="F641" t="s">
        <v>3781</v>
      </c>
      <c r="G641" t="s">
        <v>3782</v>
      </c>
      <c r="I641" t="s">
        <v>22</v>
      </c>
      <c r="J641">
        <v>78</v>
      </c>
      <c r="K641">
        <v>-1</v>
      </c>
      <c r="L641">
        <v>25</v>
      </c>
    </row>
    <row r="642" spans="1:12" x14ac:dyDescent="0.25">
      <c r="A642">
        <v>1393</v>
      </c>
      <c r="B642" t="s">
        <v>8</v>
      </c>
      <c r="C642">
        <v>1640592</v>
      </c>
      <c r="D642">
        <v>1641110</v>
      </c>
      <c r="E642">
        <v>1</v>
      </c>
      <c r="F642" t="s">
        <v>3783</v>
      </c>
      <c r="G642" t="s">
        <v>3784</v>
      </c>
      <c r="I642" t="s">
        <v>22</v>
      </c>
      <c r="J642">
        <v>519</v>
      </c>
      <c r="K642">
        <v>2</v>
      </c>
      <c r="L642">
        <v>172</v>
      </c>
    </row>
    <row r="643" spans="1:12" x14ac:dyDescent="0.25">
      <c r="A643">
        <v>1394</v>
      </c>
      <c r="B643" t="s">
        <v>8</v>
      </c>
      <c r="C643">
        <v>1641113</v>
      </c>
      <c r="D643">
        <v>1641535</v>
      </c>
      <c r="E643">
        <v>1</v>
      </c>
      <c r="F643" t="s">
        <v>3785</v>
      </c>
      <c r="G643" t="s">
        <v>3786</v>
      </c>
      <c r="I643" t="s">
        <v>22</v>
      </c>
      <c r="J643">
        <v>423</v>
      </c>
      <c r="K643">
        <v>961</v>
      </c>
      <c r="L643">
        <v>140</v>
      </c>
    </row>
    <row r="644" spans="1:12" x14ac:dyDescent="0.25">
      <c r="A644">
        <v>1395</v>
      </c>
      <c r="B644" t="s">
        <v>8</v>
      </c>
      <c r="C644">
        <v>1642497</v>
      </c>
      <c r="D644">
        <v>1642721</v>
      </c>
      <c r="E644">
        <v>1</v>
      </c>
      <c r="F644" t="s">
        <v>3787</v>
      </c>
      <c r="G644" t="s">
        <v>3788</v>
      </c>
      <c r="I644" t="s">
        <v>22</v>
      </c>
      <c r="J644">
        <v>225</v>
      </c>
      <c r="K644">
        <v>125</v>
      </c>
      <c r="L644">
        <v>74</v>
      </c>
    </row>
    <row r="645" spans="1:12" x14ac:dyDescent="0.25">
      <c r="A645">
        <v>1396</v>
      </c>
      <c r="B645" t="s">
        <v>8</v>
      </c>
      <c r="C645">
        <v>1642847</v>
      </c>
      <c r="D645">
        <v>1643029</v>
      </c>
      <c r="E645">
        <v>1</v>
      </c>
      <c r="F645" t="s">
        <v>3789</v>
      </c>
      <c r="G645" t="s">
        <v>3790</v>
      </c>
      <c r="I645" t="s">
        <v>22</v>
      </c>
      <c r="J645">
        <v>183</v>
      </c>
      <c r="K645">
        <v>96</v>
      </c>
      <c r="L645">
        <v>60</v>
      </c>
    </row>
    <row r="646" spans="1:12" x14ac:dyDescent="0.25">
      <c r="A646">
        <v>1397</v>
      </c>
      <c r="B646" t="s">
        <v>8</v>
      </c>
      <c r="C646">
        <v>1643126</v>
      </c>
      <c r="D646">
        <v>1643368</v>
      </c>
      <c r="E646">
        <v>1</v>
      </c>
      <c r="F646" t="s">
        <v>3791</v>
      </c>
      <c r="G646" t="s">
        <v>3792</v>
      </c>
      <c r="I646" t="s">
        <v>22</v>
      </c>
      <c r="J646">
        <v>243</v>
      </c>
      <c r="K646">
        <v>-4</v>
      </c>
      <c r="L646">
        <v>80</v>
      </c>
    </row>
    <row r="647" spans="1:12" x14ac:dyDescent="0.25">
      <c r="A647">
        <v>1398</v>
      </c>
      <c r="B647" t="s">
        <v>8</v>
      </c>
      <c r="C647">
        <v>1643365</v>
      </c>
      <c r="D647">
        <v>1643649</v>
      </c>
      <c r="E647">
        <v>1</v>
      </c>
      <c r="F647" t="s">
        <v>3793</v>
      </c>
      <c r="G647" t="s">
        <v>3794</v>
      </c>
      <c r="I647" t="s">
        <v>22</v>
      </c>
      <c r="J647">
        <v>285</v>
      </c>
      <c r="K647">
        <v>342</v>
      </c>
      <c r="L647">
        <v>94</v>
      </c>
    </row>
    <row r="648" spans="1:12" x14ac:dyDescent="0.25">
      <c r="A648">
        <v>1399</v>
      </c>
      <c r="B648" t="s">
        <v>8</v>
      </c>
      <c r="C648">
        <v>1643992</v>
      </c>
      <c r="D648">
        <v>1646424</v>
      </c>
      <c r="E648">
        <v>1</v>
      </c>
      <c r="F648" t="s">
        <v>3795</v>
      </c>
      <c r="G648" t="s">
        <v>3796</v>
      </c>
      <c r="I648" t="s">
        <v>22</v>
      </c>
      <c r="J648">
        <v>2433</v>
      </c>
      <c r="K648">
        <v>50</v>
      </c>
      <c r="L648">
        <v>810</v>
      </c>
    </row>
    <row r="649" spans="1:12" x14ac:dyDescent="0.25">
      <c r="A649">
        <v>1400</v>
      </c>
      <c r="B649" t="s">
        <v>8</v>
      </c>
      <c r="C649">
        <v>1646475</v>
      </c>
      <c r="D649">
        <v>1651856</v>
      </c>
      <c r="E649">
        <v>1</v>
      </c>
      <c r="F649" t="s">
        <v>3797</v>
      </c>
      <c r="G649" t="s">
        <v>3798</v>
      </c>
      <c r="I649" t="s">
        <v>22</v>
      </c>
      <c r="J649">
        <v>5382</v>
      </c>
      <c r="K649">
        <v>-19</v>
      </c>
      <c r="L649">
        <v>1793</v>
      </c>
    </row>
    <row r="650" spans="1:12" x14ac:dyDescent="0.25">
      <c r="A650">
        <v>1401</v>
      </c>
      <c r="B650" t="s">
        <v>8</v>
      </c>
      <c r="C650">
        <v>1651838</v>
      </c>
      <c r="D650">
        <v>1652146</v>
      </c>
      <c r="E650">
        <v>1</v>
      </c>
      <c r="F650" t="s">
        <v>3799</v>
      </c>
      <c r="G650" t="s">
        <v>3800</v>
      </c>
      <c r="I650" t="s">
        <v>22</v>
      </c>
      <c r="J650">
        <v>309</v>
      </c>
      <c r="K650">
        <v>321</v>
      </c>
      <c r="L650">
        <v>102</v>
      </c>
    </row>
    <row r="651" spans="1:12" x14ac:dyDescent="0.25">
      <c r="A651">
        <v>1402</v>
      </c>
      <c r="B651" t="s">
        <v>8</v>
      </c>
      <c r="C651">
        <v>1652468</v>
      </c>
      <c r="D651">
        <v>1657480</v>
      </c>
      <c r="E651">
        <v>1</v>
      </c>
      <c r="F651" t="s">
        <v>3801</v>
      </c>
      <c r="G651" t="s">
        <v>3802</v>
      </c>
      <c r="I651" t="s">
        <v>22</v>
      </c>
      <c r="J651">
        <v>5013</v>
      </c>
      <c r="K651">
        <v>103</v>
      </c>
      <c r="L651">
        <v>1670</v>
      </c>
    </row>
    <row r="652" spans="1:12" x14ac:dyDescent="0.25">
      <c r="A652">
        <v>1403</v>
      </c>
      <c r="B652" t="s">
        <v>8</v>
      </c>
      <c r="C652">
        <v>1657584</v>
      </c>
      <c r="D652">
        <v>1659545</v>
      </c>
      <c r="E652">
        <v>1</v>
      </c>
      <c r="F652" t="s">
        <v>3803</v>
      </c>
      <c r="G652" t="s">
        <v>3804</v>
      </c>
      <c r="I652" t="s">
        <v>968</v>
      </c>
      <c r="J652">
        <v>1962</v>
      </c>
      <c r="K652">
        <v>4</v>
      </c>
      <c r="L652">
        <v>653</v>
      </c>
    </row>
    <row r="653" spans="1:12" x14ac:dyDescent="0.25">
      <c r="A653">
        <v>1404</v>
      </c>
      <c r="B653" t="s">
        <v>8</v>
      </c>
      <c r="C653">
        <v>1659550</v>
      </c>
      <c r="D653">
        <v>1664535</v>
      </c>
      <c r="E653">
        <v>1</v>
      </c>
      <c r="F653" t="s">
        <v>3805</v>
      </c>
      <c r="G653" t="s">
        <v>3806</v>
      </c>
      <c r="I653" t="s">
        <v>22</v>
      </c>
      <c r="J653">
        <v>4986</v>
      </c>
      <c r="K653">
        <v>209</v>
      </c>
      <c r="L653">
        <v>1661</v>
      </c>
    </row>
    <row r="654" spans="1:12" x14ac:dyDescent="0.25">
      <c r="A654">
        <v>1412</v>
      </c>
      <c r="B654" t="s">
        <v>8</v>
      </c>
      <c r="C654">
        <v>1676223</v>
      </c>
      <c r="D654">
        <v>1677065</v>
      </c>
      <c r="E654">
        <v>1</v>
      </c>
      <c r="F654" t="s">
        <v>3827</v>
      </c>
      <c r="G654" t="s">
        <v>3828</v>
      </c>
      <c r="H654" t="s">
        <v>3829</v>
      </c>
      <c r="I654" t="s">
        <v>3830</v>
      </c>
      <c r="J654">
        <v>843</v>
      </c>
      <c r="K654">
        <v>17</v>
      </c>
      <c r="L654">
        <v>280</v>
      </c>
    </row>
    <row r="655" spans="1:12" x14ac:dyDescent="0.25">
      <c r="A655">
        <v>1413</v>
      </c>
      <c r="B655" t="s">
        <v>8</v>
      </c>
      <c r="C655">
        <v>1677083</v>
      </c>
      <c r="D655">
        <v>1677433</v>
      </c>
      <c r="E655">
        <v>1</v>
      </c>
      <c r="F655" t="s">
        <v>3831</v>
      </c>
      <c r="G655" t="s">
        <v>3832</v>
      </c>
      <c r="H655" t="s">
        <v>3833</v>
      </c>
      <c r="I655" t="s">
        <v>3834</v>
      </c>
      <c r="J655">
        <v>351</v>
      </c>
      <c r="K655">
        <v>2</v>
      </c>
      <c r="L655">
        <v>116</v>
      </c>
    </row>
    <row r="656" spans="1:12" x14ac:dyDescent="0.25">
      <c r="A656">
        <v>1414</v>
      </c>
      <c r="B656" t="s">
        <v>8</v>
      </c>
      <c r="C656">
        <v>1677436</v>
      </c>
      <c r="D656">
        <v>1678401</v>
      </c>
      <c r="E656">
        <v>1</v>
      </c>
      <c r="F656" t="s">
        <v>3835</v>
      </c>
      <c r="G656" t="s">
        <v>3836</v>
      </c>
      <c r="I656" t="s">
        <v>22</v>
      </c>
      <c r="J656">
        <v>966</v>
      </c>
      <c r="K656">
        <v>27</v>
      </c>
      <c r="L656">
        <v>321</v>
      </c>
    </row>
    <row r="657" spans="1:12" x14ac:dyDescent="0.25">
      <c r="A657">
        <v>1415</v>
      </c>
      <c r="B657" t="s">
        <v>8</v>
      </c>
      <c r="C657">
        <v>1678429</v>
      </c>
      <c r="D657">
        <v>1679571</v>
      </c>
      <c r="E657">
        <v>1</v>
      </c>
      <c r="F657" t="s">
        <v>3837</v>
      </c>
      <c r="G657" t="s">
        <v>3838</v>
      </c>
      <c r="I657" t="s">
        <v>3839</v>
      </c>
      <c r="J657">
        <v>1143</v>
      </c>
      <c r="K657">
        <v>69</v>
      </c>
      <c r="L657">
        <v>380</v>
      </c>
    </row>
    <row r="658" spans="1:12" x14ac:dyDescent="0.25">
      <c r="A658">
        <v>1416</v>
      </c>
      <c r="B658" t="s">
        <v>8</v>
      </c>
      <c r="C658">
        <v>1679641</v>
      </c>
      <c r="D658">
        <v>1681002</v>
      </c>
      <c r="E658">
        <v>1</v>
      </c>
      <c r="F658" t="s">
        <v>3840</v>
      </c>
      <c r="G658" t="s">
        <v>3841</v>
      </c>
      <c r="H658" t="s">
        <v>3842</v>
      </c>
      <c r="I658" t="s">
        <v>3843</v>
      </c>
      <c r="J658">
        <v>1362</v>
      </c>
      <c r="K658">
        <v>128</v>
      </c>
      <c r="L658">
        <v>453</v>
      </c>
    </row>
    <row r="659" spans="1:12" x14ac:dyDescent="0.25">
      <c r="A659">
        <v>1420</v>
      </c>
      <c r="B659" t="s">
        <v>8</v>
      </c>
      <c r="C659">
        <v>1683156</v>
      </c>
      <c r="D659">
        <v>1685237</v>
      </c>
      <c r="E659">
        <v>1</v>
      </c>
      <c r="F659" t="s">
        <v>3853</v>
      </c>
      <c r="G659" t="s">
        <v>3854</v>
      </c>
      <c r="I659" t="s">
        <v>62</v>
      </c>
      <c r="J659">
        <v>2082</v>
      </c>
      <c r="K659">
        <v>-4</v>
      </c>
      <c r="L659">
        <v>693</v>
      </c>
    </row>
    <row r="660" spans="1:12" x14ac:dyDescent="0.25">
      <c r="A660">
        <v>1423</v>
      </c>
      <c r="B660" t="s">
        <v>8</v>
      </c>
      <c r="C660">
        <v>1687776</v>
      </c>
      <c r="D660">
        <v>1688483</v>
      </c>
      <c r="E660">
        <v>1</v>
      </c>
      <c r="F660" t="s">
        <v>3861</v>
      </c>
      <c r="G660" t="s">
        <v>3862</v>
      </c>
      <c r="I660" t="s">
        <v>3863</v>
      </c>
      <c r="J660">
        <v>708</v>
      </c>
      <c r="K660">
        <v>38</v>
      </c>
      <c r="L660">
        <v>235</v>
      </c>
    </row>
    <row r="661" spans="1:12" x14ac:dyDescent="0.25">
      <c r="A661">
        <v>1424</v>
      </c>
      <c r="B661" t="s">
        <v>8</v>
      </c>
      <c r="C661">
        <v>1688522</v>
      </c>
      <c r="D661">
        <v>1690132</v>
      </c>
      <c r="E661">
        <v>1</v>
      </c>
      <c r="F661" t="s">
        <v>3864</v>
      </c>
      <c r="G661" t="s">
        <v>3865</v>
      </c>
      <c r="I661" t="s">
        <v>160</v>
      </c>
      <c r="J661">
        <v>1611</v>
      </c>
      <c r="K661">
        <v>-17</v>
      </c>
      <c r="L661">
        <v>536</v>
      </c>
    </row>
    <row r="662" spans="1:12" x14ac:dyDescent="0.25">
      <c r="A662">
        <v>1429</v>
      </c>
      <c r="B662" t="s">
        <v>8</v>
      </c>
      <c r="C662">
        <v>1693987</v>
      </c>
      <c r="D662">
        <v>1696200</v>
      </c>
      <c r="E662">
        <v>1</v>
      </c>
      <c r="F662" t="s">
        <v>3879</v>
      </c>
      <c r="G662" t="s">
        <v>3880</v>
      </c>
      <c r="I662" t="s">
        <v>371</v>
      </c>
      <c r="J662">
        <v>2214</v>
      </c>
      <c r="K662">
        <v>-20</v>
      </c>
      <c r="L662">
        <v>737</v>
      </c>
    </row>
    <row r="663" spans="1:12" x14ac:dyDescent="0.25">
      <c r="A663">
        <v>1430</v>
      </c>
      <c r="B663" t="s">
        <v>8</v>
      </c>
      <c r="C663">
        <v>1696181</v>
      </c>
      <c r="D663">
        <v>1696597</v>
      </c>
      <c r="E663">
        <v>1</v>
      </c>
      <c r="F663" t="s">
        <v>3881</v>
      </c>
      <c r="G663" t="s">
        <v>3882</v>
      </c>
      <c r="I663" t="s">
        <v>418</v>
      </c>
      <c r="J663">
        <v>417</v>
      </c>
      <c r="K663">
        <v>57</v>
      </c>
      <c r="L663">
        <v>138</v>
      </c>
    </row>
    <row r="664" spans="1:12" x14ac:dyDescent="0.25">
      <c r="A664">
        <v>1431</v>
      </c>
      <c r="B664" t="s">
        <v>8</v>
      </c>
      <c r="C664">
        <v>1696655</v>
      </c>
      <c r="D664">
        <v>1697050</v>
      </c>
      <c r="E664">
        <v>1</v>
      </c>
      <c r="F664" t="s">
        <v>3883</v>
      </c>
      <c r="G664" t="s">
        <v>3884</v>
      </c>
      <c r="I664" t="s">
        <v>418</v>
      </c>
      <c r="J664">
        <v>396</v>
      </c>
      <c r="K664">
        <v>6</v>
      </c>
      <c r="L664">
        <v>131</v>
      </c>
    </row>
    <row r="665" spans="1:12" x14ac:dyDescent="0.25">
      <c r="A665">
        <v>1434</v>
      </c>
      <c r="B665" t="s">
        <v>8</v>
      </c>
      <c r="C665">
        <v>1701298</v>
      </c>
      <c r="D665">
        <v>1702344</v>
      </c>
      <c r="E665">
        <v>1</v>
      </c>
      <c r="F665" t="s">
        <v>3889</v>
      </c>
      <c r="G665" t="s">
        <v>3890</v>
      </c>
      <c r="I665" t="s">
        <v>22</v>
      </c>
      <c r="J665">
        <v>1047</v>
      </c>
      <c r="K665">
        <v>56</v>
      </c>
      <c r="L665">
        <v>348</v>
      </c>
    </row>
    <row r="666" spans="1:12" x14ac:dyDescent="0.25">
      <c r="A666">
        <v>1446</v>
      </c>
      <c r="B666" t="s">
        <v>8</v>
      </c>
      <c r="C666">
        <v>1718839</v>
      </c>
      <c r="D666">
        <v>1719402</v>
      </c>
      <c r="E666">
        <v>1</v>
      </c>
      <c r="F666" t="s">
        <v>3921</v>
      </c>
      <c r="G666" t="s">
        <v>3922</v>
      </c>
      <c r="H666" t="s">
        <v>3923</v>
      </c>
      <c r="I666" t="s">
        <v>3924</v>
      </c>
      <c r="J666">
        <v>564</v>
      </c>
      <c r="K666">
        <v>3</v>
      </c>
      <c r="L666">
        <v>187</v>
      </c>
    </row>
    <row r="667" spans="1:12" x14ac:dyDescent="0.25">
      <c r="A667">
        <v>1451</v>
      </c>
      <c r="B667" t="s">
        <v>8</v>
      </c>
      <c r="C667">
        <v>1724748</v>
      </c>
      <c r="D667">
        <v>1725155</v>
      </c>
      <c r="E667">
        <v>1</v>
      </c>
      <c r="F667" t="s">
        <v>3938</v>
      </c>
      <c r="G667" t="s">
        <v>3939</v>
      </c>
      <c r="I667" t="s">
        <v>22</v>
      </c>
      <c r="J667">
        <v>408</v>
      </c>
      <c r="K667">
        <v>76</v>
      </c>
      <c r="L667">
        <v>135</v>
      </c>
    </row>
    <row r="668" spans="1:12" x14ac:dyDescent="0.25">
      <c r="A668">
        <v>1456</v>
      </c>
      <c r="B668" t="s">
        <v>8</v>
      </c>
      <c r="C668">
        <v>1731186</v>
      </c>
      <c r="D668">
        <v>1731926</v>
      </c>
      <c r="E668">
        <v>1</v>
      </c>
      <c r="F668" t="s">
        <v>3954</v>
      </c>
      <c r="G668" t="s">
        <v>3955</v>
      </c>
      <c r="I668" t="s">
        <v>22</v>
      </c>
      <c r="J668">
        <v>741</v>
      </c>
      <c r="K668">
        <v>3</v>
      </c>
      <c r="L668">
        <v>246</v>
      </c>
    </row>
    <row r="669" spans="1:12" x14ac:dyDescent="0.25">
      <c r="A669">
        <v>1458</v>
      </c>
      <c r="B669" t="s">
        <v>8</v>
      </c>
      <c r="C669">
        <v>1732467</v>
      </c>
      <c r="D669">
        <v>1732832</v>
      </c>
      <c r="E669">
        <v>1</v>
      </c>
      <c r="F669" t="s">
        <v>3958</v>
      </c>
      <c r="G669" t="s">
        <v>3959</v>
      </c>
      <c r="I669" t="s">
        <v>3960</v>
      </c>
      <c r="J669">
        <v>366</v>
      </c>
      <c r="K669">
        <v>-4</v>
      </c>
      <c r="L669">
        <v>121</v>
      </c>
    </row>
    <row r="670" spans="1:12" x14ac:dyDescent="0.25">
      <c r="A670">
        <v>1459</v>
      </c>
      <c r="B670" t="s">
        <v>8</v>
      </c>
      <c r="C670">
        <v>1732829</v>
      </c>
      <c r="D670">
        <v>1733731</v>
      </c>
      <c r="E670">
        <v>1</v>
      </c>
      <c r="F670" t="s">
        <v>3961</v>
      </c>
      <c r="G670" t="s">
        <v>3962</v>
      </c>
      <c r="I670" t="s">
        <v>22</v>
      </c>
      <c r="J670">
        <v>903</v>
      </c>
      <c r="K670">
        <v>-26</v>
      </c>
      <c r="L670">
        <v>300</v>
      </c>
    </row>
    <row r="671" spans="1:12" x14ac:dyDescent="0.25">
      <c r="A671">
        <v>1461</v>
      </c>
      <c r="B671" t="s">
        <v>8</v>
      </c>
      <c r="C671">
        <v>1734305</v>
      </c>
      <c r="D671">
        <v>1735279</v>
      </c>
      <c r="E671">
        <v>1</v>
      </c>
      <c r="F671" t="s">
        <v>3965</v>
      </c>
      <c r="G671" t="s">
        <v>3966</v>
      </c>
      <c r="H671" t="s">
        <v>3967</v>
      </c>
      <c r="I671" t="s">
        <v>1466</v>
      </c>
      <c r="J671">
        <v>975</v>
      </c>
      <c r="K671">
        <v>55</v>
      </c>
      <c r="L671">
        <v>324</v>
      </c>
    </row>
    <row r="672" spans="1:12" x14ac:dyDescent="0.25">
      <c r="A672">
        <v>1463</v>
      </c>
      <c r="B672" t="s">
        <v>8</v>
      </c>
      <c r="C672">
        <v>1737354</v>
      </c>
      <c r="D672">
        <v>1738316</v>
      </c>
      <c r="E672">
        <v>1</v>
      </c>
      <c r="F672" t="s">
        <v>3971</v>
      </c>
      <c r="G672" t="s">
        <v>3972</v>
      </c>
      <c r="I672" t="s">
        <v>120</v>
      </c>
      <c r="J672">
        <v>963</v>
      </c>
      <c r="K672">
        <v>75</v>
      </c>
      <c r="L672">
        <v>320</v>
      </c>
    </row>
    <row r="673" spans="1:12" x14ac:dyDescent="0.25">
      <c r="A673">
        <v>1464</v>
      </c>
      <c r="B673" t="s">
        <v>8</v>
      </c>
      <c r="C673">
        <v>1738392</v>
      </c>
      <c r="D673">
        <v>1738877</v>
      </c>
      <c r="E673">
        <v>1</v>
      </c>
      <c r="F673" t="s">
        <v>3973</v>
      </c>
      <c r="G673" t="s">
        <v>3974</v>
      </c>
      <c r="I673" t="s">
        <v>3975</v>
      </c>
      <c r="J673">
        <v>486</v>
      </c>
      <c r="K673">
        <v>63</v>
      </c>
      <c r="L673">
        <v>161</v>
      </c>
    </row>
    <row r="674" spans="1:12" x14ac:dyDescent="0.25">
      <c r="A674">
        <v>1465</v>
      </c>
      <c r="B674" t="s">
        <v>8</v>
      </c>
      <c r="C674">
        <v>1738941</v>
      </c>
      <c r="D674">
        <v>1740101</v>
      </c>
      <c r="E674">
        <v>1</v>
      </c>
      <c r="F674" t="s">
        <v>3976</v>
      </c>
      <c r="G674" t="s">
        <v>3977</v>
      </c>
      <c r="I674" t="s">
        <v>318</v>
      </c>
      <c r="J674">
        <v>1161</v>
      </c>
      <c r="K674">
        <v>38</v>
      </c>
      <c r="L674">
        <v>386</v>
      </c>
    </row>
    <row r="675" spans="1:12" x14ac:dyDescent="0.25">
      <c r="A675">
        <v>1468</v>
      </c>
      <c r="B675" t="s">
        <v>8</v>
      </c>
      <c r="C675">
        <v>1743065</v>
      </c>
      <c r="D675">
        <v>1744060</v>
      </c>
      <c r="E675">
        <v>1</v>
      </c>
      <c r="F675" t="s">
        <v>3983</v>
      </c>
      <c r="G675" t="s">
        <v>3984</v>
      </c>
      <c r="H675" t="s">
        <v>3985</v>
      </c>
      <c r="I675" t="s">
        <v>3986</v>
      </c>
      <c r="J675">
        <v>996</v>
      </c>
      <c r="K675">
        <v>93</v>
      </c>
      <c r="L675">
        <v>331</v>
      </c>
    </row>
    <row r="676" spans="1:12" x14ac:dyDescent="0.25">
      <c r="A676">
        <v>1473</v>
      </c>
      <c r="B676" t="s">
        <v>8</v>
      </c>
      <c r="C676">
        <v>1750351</v>
      </c>
      <c r="D676">
        <v>1750887</v>
      </c>
      <c r="E676">
        <v>1</v>
      </c>
      <c r="F676" t="s">
        <v>4001</v>
      </c>
      <c r="G676" t="s">
        <v>4002</v>
      </c>
      <c r="I676" t="s">
        <v>4003</v>
      </c>
      <c r="J676">
        <v>537</v>
      </c>
      <c r="K676">
        <v>50</v>
      </c>
      <c r="L676">
        <v>178</v>
      </c>
    </row>
    <row r="677" spans="1:12" x14ac:dyDescent="0.25">
      <c r="A677">
        <v>1474</v>
      </c>
      <c r="B677" t="s">
        <v>8</v>
      </c>
      <c r="C677">
        <v>1750938</v>
      </c>
      <c r="D677">
        <v>1751984</v>
      </c>
      <c r="E677">
        <v>1</v>
      </c>
      <c r="F677" t="s">
        <v>4004</v>
      </c>
      <c r="G677" t="s">
        <v>4005</v>
      </c>
      <c r="I677" t="s">
        <v>22</v>
      </c>
      <c r="J677">
        <v>1047</v>
      </c>
      <c r="K677">
        <v>222</v>
      </c>
      <c r="L677">
        <v>348</v>
      </c>
    </row>
    <row r="678" spans="1:12" x14ac:dyDescent="0.25">
      <c r="A678">
        <v>1475</v>
      </c>
      <c r="B678" t="s">
        <v>8</v>
      </c>
      <c r="C678">
        <v>1752207</v>
      </c>
      <c r="D678">
        <v>1752626</v>
      </c>
      <c r="E678">
        <v>1</v>
      </c>
      <c r="F678" t="s">
        <v>4006</v>
      </c>
      <c r="G678" t="s">
        <v>4007</v>
      </c>
      <c r="I678" t="s">
        <v>22</v>
      </c>
      <c r="J678">
        <v>420</v>
      </c>
      <c r="K678">
        <v>78</v>
      </c>
      <c r="L678">
        <v>139</v>
      </c>
    </row>
    <row r="679" spans="1:12" x14ac:dyDescent="0.25">
      <c r="A679">
        <v>1477</v>
      </c>
      <c r="B679" t="s">
        <v>8</v>
      </c>
      <c r="C679">
        <v>1758563</v>
      </c>
      <c r="D679">
        <v>1759039</v>
      </c>
      <c r="E679">
        <v>1</v>
      </c>
      <c r="F679" t="s">
        <v>4010</v>
      </c>
      <c r="G679" t="s">
        <v>4011</v>
      </c>
      <c r="I679" t="s">
        <v>4012</v>
      </c>
      <c r="J679">
        <v>477</v>
      </c>
      <c r="K679">
        <v>142</v>
      </c>
      <c r="L679">
        <v>158</v>
      </c>
    </row>
    <row r="680" spans="1:12" x14ac:dyDescent="0.25">
      <c r="A680">
        <v>1478</v>
      </c>
      <c r="B680" t="s">
        <v>8</v>
      </c>
      <c r="C680">
        <v>1759182</v>
      </c>
      <c r="D680">
        <v>1759721</v>
      </c>
      <c r="E680">
        <v>1</v>
      </c>
      <c r="F680" t="s">
        <v>4013</v>
      </c>
      <c r="G680" t="s">
        <v>4014</v>
      </c>
      <c r="H680" t="s">
        <v>4015</v>
      </c>
      <c r="I680" t="s">
        <v>4016</v>
      </c>
      <c r="J680">
        <v>540</v>
      </c>
      <c r="K680">
        <v>92</v>
      </c>
      <c r="L680">
        <v>179</v>
      </c>
    </row>
    <row r="681" spans="1:12" x14ac:dyDescent="0.25">
      <c r="A681">
        <v>1479</v>
      </c>
      <c r="B681" t="s">
        <v>8</v>
      </c>
      <c r="C681">
        <v>1759814</v>
      </c>
      <c r="D681">
        <v>1761427</v>
      </c>
      <c r="E681">
        <v>1</v>
      </c>
      <c r="F681" t="s">
        <v>4017</v>
      </c>
      <c r="G681" t="s">
        <v>4018</v>
      </c>
      <c r="I681" t="s">
        <v>371</v>
      </c>
      <c r="J681">
        <v>1614</v>
      </c>
      <c r="K681">
        <v>15</v>
      </c>
      <c r="L681">
        <v>537</v>
      </c>
    </row>
    <row r="682" spans="1:12" x14ac:dyDescent="0.25">
      <c r="A682">
        <v>1480</v>
      </c>
      <c r="B682" t="s">
        <v>8</v>
      </c>
      <c r="C682">
        <v>1761443</v>
      </c>
      <c r="D682">
        <v>1761796</v>
      </c>
      <c r="E682">
        <v>1</v>
      </c>
      <c r="F682" t="s">
        <v>4019</v>
      </c>
      <c r="G682" t="s">
        <v>4020</v>
      </c>
      <c r="I682" t="s">
        <v>22</v>
      </c>
      <c r="J682">
        <v>354</v>
      </c>
      <c r="K682">
        <v>134</v>
      </c>
      <c r="L682">
        <v>117</v>
      </c>
    </row>
    <row r="683" spans="1:12" x14ac:dyDescent="0.25">
      <c r="A683">
        <v>1481</v>
      </c>
      <c r="B683" t="s">
        <v>8</v>
      </c>
      <c r="C683">
        <v>1761931</v>
      </c>
      <c r="D683">
        <v>1763484</v>
      </c>
      <c r="E683">
        <v>1</v>
      </c>
      <c r="F683" t="s">
        <v>4021</v>
      </c>
      <c r="G683" t="s">
        <v>4022</v>
      </c>
      <c r="H683" t="s">
        <v>4023</v>
      </c>
      <c r="I683" t="s">
        <v>4024</v>
      </c>
      <c r="J683">
        <v>1554</v>
      </c>
      <c r="K683">
        <v>130</v>
      </c>
      <c r="L683">
        <v>517</v>
      </c>
    </row>
    <row r="684" spans="1:12" x14ac:dyDescent="0.25">
      <c r="A684">
        <v>1483</v>
      </c>
      <c r="B684" t="s">
        <v>8</v>
      </c>
      <c r="C684">
        <v>1764100</v>
      </c>
      <c r="D684">
        <v>1765017</v>
      </c>
      <c r="E684">
        <v>1</v>
      </c>
      <c r="F684" t="s">
        <v>4027</v>
      </c>
      <c r="G684" t="s">
        <v>4028</v>
      </c>
      <c r="I684" t="s">
        <v>4029</v>
      </c>
      <c r="J684">
        <v>918</v>
      </c>
      <c r="K684">
        <v>23</v>
      </c>
      <c r="L684">
        <v>305</v>
      </c>
    </row>
    <row r="685" spans="1:12" x14ac:dyDescent="0.25">
      <c r="A685">
        <v>1484</v>
      </c>
      <c r="B685" t="s">
        <v>8</v>
      </c>
      <c r="C685">
        <v>1765041</v>
      </c>
      <c r="D685">
        <v>1765604</v>
      </c>
      <c r="E685">
        <v>1</v>
      </c>
      <c r="F685" t="s">
        <v>4030</v>
      </c>
      <c r="G685" t="s">
        <v>4031</v>
      </c>
      <c r="I685" t="s">
        <v>22</v>
      </c>
      <c r="J685">
        <v>564</v>
      </c>
      <c r="K685">
        <v>14</v>
      </c>
      <c r="L685">
        <v>187</v>
      </c>
    </row>
    <row r="686" spans="1:12" x14ac:dyDescent="0.25">
      <c r="A686">
        <v>1490</v>
      </c>
      <c r="B686" t="s">
        <v>8</v>
      </c>
      <c r="C686">
        <v>1770357</v>
      </c>
      <c r="D686">
        <v>1773542</v>
      </c>
      <c r="E686">
        <v>1</v>
      </c>
      <c r="F686" t="s">
        <v>4045</v>
      </c>
      <c r="G686" t="s">
        <v>4046</v>
      </c>
      <c r="I686" t="s">
        <v>62</v>
      </c>
      <c r="J686">
        <v>3186</v>
      </c>
      <c r="K686">
        <v>19</v>
      </c>
      <c r="L686">
        <v>1061</v>
      </c>
    </row>
    <row r="687" spans="1:12" x14ac:dyDescent="0.25">
      <c r="A687">
        <v>1491</v>
      </c>
      <c r="B687" t="s">
        <v>8</v>
      </c>
      <c r="C687">
        <v>1773562</v>
      </c>
      <c r="D687">
        <v>1775364</v>
      </c>
      <c r="E687">
        <v>1</v>
      </c>
      <c r="F687" t="s">
        <v>4047</v>
      </c>
      <c r="G687" t="s">
        <v>4048</v>
      </c>
      <c r="I687" t="s">
        <v>444</v>
      </c>
      <c r="J687">
        <v>1803</v>
      </c>
      <c r="K687">
        <v>184</v>
      </c>
      <c r="L687">
        <v>600</v>
      </c>
    </row>
    <row r="688" spans="1:12" x14ac:dyDescent="0.25">
      <c r="A688">
        <v>1492</v>
      </c>
      <c r="B688" t="s">
        <v>8</v>
      </c>
      <c r="C688">
        <v>1775549</v>
      </c>
      <c r="D688">
        <v>1776496</v>
      </c>
      <c r="E688">
        <v>1</v>
      </c>
      <c r="F688" t="s">
        <v>4049</v>
      </c>
      <c r="G688" t="s">
        <v>4050</v>
      </c>
      <c r="H688" t="s">
        <v>4051</v>
      </c>
      <c r="I688" t="s">
        <v>4052</v>
      </c>
      <c r="J688">
        <v>948</v>
      </c>
      <c r="K688">
        <v>4</v>
      </c>
      <c r="L688">
        <v>315</v>
      </c>
    </row>
    <row r="689" spans="1:12" x14ac:dyDescent="0.25">
      <c r="A689">
        <v>1496</v>
      </c>
      <c r="B689" t="s">
        <v>8</v>
      </c>
      <c r="C689">
        <v>1779442</v>
      </c>
      <c r="D689">
        <v>1780443</v>
      </c>
      <c r="E689">
        <v>1</v>
      </c>
      <c r="F689" t="s">
        <v>4060</v>
      </c>
      <c r="G689" t="s">
        <v>4061</v>
      </c>
      <c r="I689" t="s">
        <v>1447</v>
      </c>
      <c r="J689">
        <v>1002</v>
      </c>
      <c r="K689">
        <v>88</v>
      </c>
      <c r="L689">
        <v>333</v>
      </c>
    </row>
    <row r="690" spans="1:12" x14ac:dyDescent="0.25">
      <c r="A690">
        <v>1497</v>
      </c>
      <c r="B690" t="s">
        <v>8</v>
      </c>
      <c r="C690">
        <v>1780532</v>
      </c>
      <c r="D690">
        <v>1781398</v>
      </c>
      <c r="E690">
        <v>1</v>
      </c>
      <c r="F690" t="s">
        <v>4062</v>
      </c>
      <c r="G690" t="s">
        <v>4063</v>
      </c>
      <c r="I690" t="s">
        <v>1450</v>
      </c>
      <c r="J690">
        <v>867</v>
      </c>
      <c r="K690">
        <v>-1</v>
      </c>
      <c r="L690">
        <v>288</v>
      </c>
    </row>
    <row r="691" spans="1:12" x14ac:dyDescent="0.25">
      <c r="A691">
        <v>1498</v>
      </c>
      <c r="B691" t="s">
        <v>8</v>
      </c>
      <c r="C691">
        <v>1781398</v>
      </c>
      <c r="D691">
        <v>1783062</v>
      </c>
      <c r="E691">
        <v>1</v>
      </c>
      <c r="F691" t="s">
        <v>4064</v>
      </c>
      <c r="G691" t="s">
        <v>4065</v>
      </c>
      <c r="I691" t="s">
        <v>22</v>
      </c>
      <c r="J691">
        <v>1665</v>
      </c>
      <c r="K691">
        <v>0</v>
      </c>
      <c r="L691">
        <v>554</v>
      </c>
    </row>
    <row r="692" spans="1:12" x14ac:dyDescent="0.25">
      <c r="A692">
        <v>1499</v>
      </c>
      <c r="B692" t="s">
        <v>8</v>
      </c>
      <c r="C692">
        <v>1783063</v>
      </c>
      <c r="D692">
        <v>1784061</v>
      </c>
      <c r="E692">
        <v>1</v>
      </c>
      <c r="F692" t="s">
        <v>4066</v>
      </c>
      <c r="G692" t="s">
        <v>4067</v>
      </c>
      <c r="H692" t="s">
        <v>4068</v>
      </c>
      <c r="I692" t="s">
        <v>4069</v>
      </c>
      <c r="J692">
        <v>999</v>
      </c>
      <c r="K692">
        <v>60</v>
      </c>
      <c r="L692">
        <v>332</v>
      </c>
    </row>
    <row r="693" spans="1:12" x14ac:dyDescent="0.25">
      <c r="A693">
        <v>1500</v>
      </c>
      <c r="B693" t="s">
        <v>8</v>
      </c>
      <c r="C693">
        <v>1784122</v>
      </c>
      <c r="D693">
        <v>1785171</v>
      </c>
      <c r="E693">
        <v>1</v>
      </c>
      <c r="F693" t="s">
        <v>4070</v>
      </c>
      <c r="G693" t="s">
        <v>4071</v>
      </c>
      <c r="H693" t="s">
        <v>4072</v>
      </c>
      <c r="I693" t="s">
        <v>4073</v>
      </c>
      <c r="J693">
        <v>1050</v>
      </c>
      <c r="K693">
        <v>0</v>
      </c>
      <c r="L693">
        <v>349</v>
      </c>
    </row>
    <row r="694" spans="1:12" x14ac:dyDescent="0.25">
      <c r="A694">
        <v>1501</v>
      </c>
      <c r="B694" t="s">
        <v>8</v>
      </c>
      <c r="C694">
        <v>1785172</v>
      </c>
      <c r="D694">
        <v>1786029</v>
      </c>
      <c r="E694">
        <v>1</v>
      </c>
      <c r="F694" t="s">
        <v>4074</v>
      </c>
      <c r="G694" t="s">
        <v>4075</v>
      </c>
      <c r="H694" t="s">
        <v>4076</v>
      </c>
      <c r="I694" t="s">
        <v>4077</v>
      </c>
      <c r="J694">
        <v>858</v>
      </c>
      <c r="K694">
        <v>38</v>
      </c>
      <c r="L694">
        <v>285</v>
      </c>
    </row>
    <row r="695" spans="1:12" x14ac:dyDescent="0.25">
      <c r="A695">
        <v>1502</v>
      </c>
      <c r="B695" t="s">
        <v>8</v>
      </c>
      <c r="C695">
        <v>1786068</v>
      </c>
      <c r="D695">
        <v>1787807</v>
      </c>
      <c r="E695">
        <v>1</v>
      </c>
      <c r="F695" t="s">
        <v>4078</v>
      </c>
      <c r="G695" t="s">
        <v>4079</v>
      </c>
      <c r="H695" t="s">
        <v>4080</v>
      </c>
      <c r="I695" t="s">
        <v>4081</v>
      </c>
      <c r="J695">
        <v>1740</v>
      </c>
      <c r="K695">
        <v>4</v>
      </c>
      <c r="L695">
        <v>579</v>
      </c>
    </row>
    <row r="696" spans="1:12" x14ac:dyDescent="0.25">
      <c r="A696">
        <v>1503</v>
      </c>
      <c r="B696" t="s">
        <v>8</v>
      </c>
      <c r="C696">
        <v>1787812</v>
      </c>
      <c r="D696">
        <v>1788570</v>
      </c>
      <c r="E696">
        <v>1</v>
      </c>
      <c r="F696" t="s">
        <v>4082</v>
      </c>
      <c r="G696" t="s">
        <v>4083</v>
      </c>
      <c r="H696" t="s">
        <v>4084</v>
      </c>
      <c r="I696" t="s">
        <v>4085</v>
      </c>
      <c r="J696">
        <v>759</v>
      </c>
      <c r="K696">
        <v>59</v>
      </c>
      <c r="L696">
        <v>252</v>
      </c>
    </row>
    <row r="697" spans="1:12" x14ac:dyDescent="0.25">
      <c r="A697">
        <v>1504</v>
      </c>
      <c r="B697" t="s">
        <v>8</v>
      </c>
      <c r="C697">
        <v>1788630</v>
      </c>
      <c r="D697">
        <v>1788926</v>
      </c>
      <c r="E697">
        <v>1</v>
      </c>
      <c r="F697" t="s">
        <v>4086</v>
      </c>
      <c r="G697" t="s">
        <v>4087</v>
      </c>
      <c r="I697" t="s">
        <v>22</v>
      </c>
      <c r="J697">
        <v>297</v>
      </c>
      <c r="K697">
        <v>69</v>
      </c>
      <c r="L697">
        <v>98</v>
      </c>
    </row>
    <row r="698" spans="1:12" x14ac:dyDescent="0.25">
      <c r="A698">
        <v>1505</v>
      </c>
      <c r="B698" t="s">
        <v>8</v>
      </c>
      <c r="C698">
        <v>1788996</v>
      </c>
      <c r="D698">
        <v>1789367</v>
      </c>
      <c r="E698">
        <v>1</v>
      </c>
      <c r="F698" t="s">
        <v>4088</v>
      </c>
      <c r="G698" t="s">
        <v>4089</v>
      </c>
      <c r="I698" t="s">
        <v>22</v>
      </c>
      <c r="J698">
        <v>372</v>
      </c>
      <c r="K698">
        <v>276</v>
      </c>
      <c r="L698">
        <v>123</v>
      </c>
    </row>
    <row r="699" spans="1:12" x14ac:dyDescent="0.25">
      <c r="A699">
        <v>1506</v>
      </c>
      <c r="B699" t="s">
        <v>8</v>
      </c>
      <c r="C699">
        <v>1789644</v>
      </c>
      <c r="D699">
        <v>1790240</v>
      </c>
      <c r="E699">
        <v>1</v>
      </c>
      <c r="F699" t="s">
        <v>4090</v>
      </c>
      <c r="G699" t="s">
        <v>4091</v>
      </c>
      <c r="H699" t="s">
        <v>4092</v>
      </c>
      <c r="I699" t="s">
        <v>4093</v>
      </c>
      <c r="J699">
        <v>597</v>
      </c>
      <c r="K699">
        <v>103</v>
      </c>
      <c r="L699">
        <v>198</v>
      </c>
    </row>
    <row r="700" spans="1:12" x14ac:dyDescent="0.25">
      <c r="A700">
        <v>1507</v>
      </c>
      <c r="B700" t="s">
        <v>8</v>
      </c>
      <c r="C700">
        <v>1790344</v>
      </c>
      <c r="D700">
        <v>1790970</v>
      </c>
      <c r="E700">
        <v>1</v>
      </c>
      <c r="F700" t="s">
        <v>4094</v>
      </c>
      <c r="G700" t="s">
        <v>4095</v>
      </c>
      <c r="H700" t="s">
        <v>4096</v>
      </c>
      <c r="I700" t="s">
        <v>4093</v>
      </c>
      <c r="J700">
        <v>627</v>
      </c>
      <c r="K700">
        <v>91</v>
      </c>
      <c r="L700">
        <v>208</v>
      </c>
    </row>
    <row r="701" spans="1:12" x14ac:dyDescent="0.25">
      <c r="A701">
        <v>1508</v>
      </c>
      <c r="B701" t="s">
        <v>8</v>
      </c>
      <c r="C701">
        <v>1791062</v>
      </c>
      <c r="D701">
        <v>1792942</v>
      </c>
      <c r="E701">
        <v>1</v>
      </c>
      <c r="F701" t="s">
        <v>4097</v>
      </c>
      <c r="G701" t="s">
        <v>4098</v>
      </c>
      <c r="I701" t="s">
        <v>3980</v>
      </c>
      <c r="J701">
        <v>1881</v>
      </c>
      <c r="K701">
        <v>78</v>
      </c>
      <c r="L701">
        <v>626</v>
      </c>
    </row>
    <row r="702" spans="1:12" x14ac:dyDescent="0.25">
      <c r="A702">
        <v>1509</v>
      </c>
      <c r="B702" t="s">
        <v>8</v>
      </c>
      <c r="C702">
        <v>1793021</v>
      </c>
      <c r="D702">
        <v>1794040</v>
      </c>
      <c r="E702">
        <v>1</v>
      </c>
      <c r="F702" t="s">
        <v>4099</v>
      </c>
      <c r="G702" t="s">
        <v>4100</v>
      </c>
      <c r="H702" t="s">
        <v>4101</v>
      </c>
      <c r="I702" t="s">
        <v>4102</v>
      </c>
      <c r="J702">
        <v>1020</v>
      </c>
      <c r="K702">
        <v>10</v>
      </c>
      <c r="L702">
        <v>339</v>
      </c>
    </row>
    <row r="703" spans="1:12" x14ac:dyDescent="0.25">
      <c r="A703">
        <v>1510</v>
      </c>
      <c r="B703" t="s">
        <v>8</v>
      </c>
      <c r="C703">
        <v>1794051</v>
      </c>
      <c r="D703">
        <v>1794446</v>
      </c>
      <c r="E703">
        <v>1</v>
      </c>
      <c r="F703" t="s">
        <v>4103</v>
      </c>
      <c r="G703" t="s">
        <v>4104</v>
      </c>
      <c r="I703" t="s">
        <v>22</v>
      </c>
      <c r="J703">
        <v>396</v>
      </c>
      <c r="K703">
        <v>105</v>
      </c>
      <c r="L703">
        <v>131</v>
      </c>
    </row>
    <row r="704" spans="1:12" x14ac:dyDescent="0.25">
      <c r="A704">
        <v>1511</v>
      </c>
      <c r="B704" t="s">
        <v>8</v>
      </c>
      <c r="C704">
        <v>1794552</v>
      </c>
      <c r="D704">
        <v>1795034</v>
      </c>
      <c r="E704">
        <v>1</v>
      </c>
      <c r="F704" t="s">
        <v>4105</v>
      </c>
      <c r="G704" t="s">
        <v>4106</v>
      </c>
      <c r="I704" t="s">
        <v>22</v>
      </c>
      <c r="J704">
        <v>483</v>
      </c>
      <c r="K704">
        <v>82</v>
      </c>
      <c r="L704">
        <v>160</v>
      </c>
    </row>
    <row r="705" spans="1:12" x14ac:dyDescent="0.25">
      <c r="A705">
        <v>1512</v>
      </c>
      <c r="B705" t="s">
        <v>8</v>
      </c>
      <c r="C705">
        <v>1795117</v>
      </c>
      <c r="D705">
        <v>1796202</v>
      </c>
      <c r="E705">
        <v>1</v>
      </c>
      <c r="F705" t="s">
        <v>4107</v>
      </c>
      <c r="G705" t="s">
        <v>4108</v>
      </c>
      <c r="I705" t="s">
        <v>3092</v>
      </c>
      <c r="J705">
        <v>1086</v>
      </c>
      <c r="K705">
        <v>37</v>
      </c>
      <c r="L705">
        <v>361</v>
      </c>
    </row>
    <row r="706" spans="1:12" x14ac:dyDescent="0.25">
      <c r="A706">
        <v>1513</v>
      </c>
      <c r="B706" t="s">
        <v>8</v>
      </c>
      <c r="C706">
        <v>1796240</v>
      </c>
      <c r="D706">
        <v>1799386</v>
      </c>
      <c r="E706">
        <v>1</v>
      </c>
      <c r="F706" t="s">
        <v>4109</v>
      </c>
      <c r="G706" t="s">
        <v>4110</v>
      </c>
      <c r="I706" t="s">
        <v>3089</v>
      </c>
      <c r="J706">
        <v>3147</v>
      </c>
      <c r="K706">
        <v>7</v>
      </c>
      <c r="L706">
        <v>1048</v>
      </c>
    </row>
    <row r="707" spans="1:12" x14ac:dyDescent="0.25">
      <c r="A707">
        <v>1514</v>
      </c>
      <c r="B707" t="s">
        <v>8</v>
      </c>
      <c r="C707">
        <v>1799394</v>
      </c>
      <c r="D707">
        <v>1800797</v>
      </c>
      <c r="E707">
        <v>1</v>
      </c>
      <c r="F707" t="s">
        <v>4111</v>
      </c>
      <c r="G707" t="s">
        <v>4112</v>
      </c>
      <c r="I707" t="s">
        <v>3086</v>
      </c>
      <c r="J707">
        <v>1404</v>
      </c>
      <c r="K707">
        <v>13</v>
      </c>
      <c r="L707">
        <v>467</v>
      </c>
    </row>
    <row r="708" spans="1:12" x14ac:dyDescent="0.25">
      <c r="A708">
        <v>1515</v>
      </c>
      <c r="B708" t="s">
        <v>8</v>
      </c>
      <c r="C708">
        <v>1800811</v>
      </c>
      <c r="D708">
        <v>1801419</v>
      </c>
      <c r="E708">
        <v>1</v>
      </c>
      <c r="F708" t="s">
        <v>4113</v>
      </c>
      <c r="G708" t="s">
        <v>4114</v>
      </c>
      <c r="I708" t="s">
        <v>667</v>
      </c>
      <c r="J708">
        <v>609</v>
      </c>
      <c r="K708">
        <v>2</v>
      </c>
      <c r="L708">
        <v>202</v>
      </c>
    </row>
    <row r="709" spans="1:12" x14ac:dyDescent="0.25">
      <c r="A709">
        <v>1518</v>
      </c>
      <c r="B709" t="s">
        <v>8</v>
      </c>
      <c r="C709">
        <v>1802585</v>
      </c>
      <c r="D709">
        <v>1803685</v>
      </c>
      <c r="E709">
        <v>1</v>
      </c>
      <c r="F709" t="s">
        <v>4122</v>
      </c>
      <c r="G709" t="s">
        <v>4123</v>
      </c>
      <c r="H709" t="s">
        <v>4124</v>
      </c>
      <c r="I709" t="s">
        <v>3428</v>
      </c>
      <c r="J709">
        <v>1101</v>
      </c>
      <c r="K709">
        <v>231</v>
      </c>
      <c r="L709">
        <v>366</v>
      </c>
    </row>
    <row r="710" spans="1:12" x14ac:dyDescent="0.25">
      <c r="A710">
        <v>1519</v>
      </c>
      <c r="B710" t="s">
        <v>8</v>
      </c>
      <c r="C710">
        <v>1803917</v>
      </c>
      <c r="D710">
        <v>1804738</v>
      </c>
      <c r="E710">
        <v>1</v>
      </c>
      <c r="F710" t="s">
        <v>4125</v>
      </c>
      <c r="G710" t="s">
        <v>4126</v>
      </c>
      <c r="I710" t="s">
        <v>570</v>
      </c>
      <c r="J710">
        <v>822</v>
      </c>
      <c r="K710">
        <v>75</v>
      </c>
      <c r="L710">
        <v>273</v>
      </c>
    </row>
    <row r="711" spans="1:12" x14ac:dyDescent="0.25">
      <c r="A711">
        <v>1520</v>
      </c>
      <c r="B711" t="s">
        <v>8</v>
      </c>
      <c r="C711">
        <v>1804814</v>
      </c>
      <c r="D711">
        <v>1807288</v>
      </c>
      <c r="E711">
        <v>1</v>
      </c>
      <c r="F711" t="s">
        <v>4127</v>
      </c>
      <c r="G711" t="s">
        <v>4128</v>
      </c>
      <c r="I711" t="s">
        <v>62</v>
      </c>
      <c r="J711">
        <v>2475</v>
      </c>
      <c r="K711">
        <v>63</v>
      </c>
      <c r="L711">
        <v>824</v>
      </c>
    </row>
    <row r="712" spans="1:12" x14ac:dyDescent="0.25">
      <c r="A712">
        <v>1528</v>
      </c>
      <c r="B712" t="s">
        <v>8</v>
      </c>
      <c r="C712">
        <v>1814660</v>
      </c>
      <c r="D712">
        <v>1815370</v>
      </c>
      <c r="E712">
        <v>1</v>
      </c>
      <c r="F712" t="s">
        <v>4152</v>
      </c>
      <c r="G712" t="s">
        <v>4153</v>
      </c>
      <c r="I712" t="s">
        <v>22</v>
      </c>
      <c r="J712">
        <v>711</v>
      </c>
      <c r="K712">
        <v>117</v>
      </c>
      <c r="L712">
        <v>236</v>
      </c>
    </row>
    <row r="713" spans="1:12" x14ac:dyDescent="0.25">
      <c r="A713">
        <v>1529</v>
      </c>
      <c r="B713" t="s">
        <v>8</v>
      </c>
      <c r="C713">
        <v>1815488</v>
      </c>
      <c r="D713">
        <v>1815844</v>
      </c>
      <c r="E713">
        <v>1</v>
      </c>
      <c r="F713" t="s">
        <v>4154</v>
      </c>
      <c r="G713" t="s">
        <v>4155</v>
      </c>
      <c r="I713" t="s">
        <v>22</v>
      </c>
      <c r="J713">
        <v>357</v>
      </c>
      <c r="K713">
        <v>5</v>
      </c>
      <c r="L713">
        <v>118</v>
      </c>
    </row>
    <row r="714" spans="1:12" x14ac:dyDescent="0.25">
      <c r="A714">
        <v>1530</v>
      </c>
      <c r="B714" t="s">
        <v>8</v>
      </c>
      <c r="C714">
        <v>1815850</v>
      </c>
      <c r="D714">
        <v>1816521</v>
      </c>
      <c r="E714">
        <v>1</v>
      </c>
      <c r="F714" t="s">
        <v>4156</v>
      </c>
      <c r="G714" t="s">
        <v>4157</v>
      </c>
      <c r="I714" t="s">
        <v>19</v>
      </c>
      <c r="J714">
        <v>672</v>
      </c>
      <c r="K714">
        <v>5</v>
      </c>
      <c r="L714">
        <v>223</v>
      </c>
    </row>
    <row r="715" spans="1:12" x14ac:dyDescent="0.25">
      <c r="A715">
        <v>1531</v>
      </c>
      <c r="B715" t="s">
        <v>8</v>
      </c>
      <c r="C715">
        <v>1816527</v>
      </c>
      <c r="D715">
        <v>1816871</v>
      </c>
      <c r="E715">
        <v>1</v>
      </c>
      <c r="F715" t="s">
        <v>4158</v>
      </c>
      <c r="G715" t="s">
        <v>4159</v>
      </c>
      <c r="I715" t="s">
        <v>22</v>
      </c>
      <c r="J715">
        <v>345</v>
      </c>
      <c r="K715">
        <v>5</v>
      </c>
      <c r="L715">
        <v>114</v>
      </c>
    </row>
    <row r="716" spans="1:12" x14ac:dyDescent="0.25">
      <c r="A716">
        <v>1532</v>
      </c>
      <c r="B716" t="s">
        <v>8</v>
      </c>
      <c r="C716">
        <v>1816877</v>
      </c>
      <c r="D716">
        <v>1817455</v>
      </c>
      <c r="E716">
        <v>1</v>
      </c>
      <c r="F716" t="s">
        <v>4160</v>
      </c>
      <c r="G716" t="s">
        <v>4161</v>
      </c>
      <c r="I716" t="s">
        <v>22</v>
      </c>
      <c r="J716">
        <v>579</v>
      </c>
      <c r="K716">
        <v>184</v>
      </c>
      <c r="L716">
        <v>192</v>
      </c>
    </row>
    <row r="717" spans="1:12" x14ac:dyDescent="0.25">
      <c r="A717">
        <v>1533</v>
      </c>
      <c r="B717" t="s">
        <v>8</v>
      </c>
      <c r="C717">
        <v>1817640</v>
      </c>
      <c r="D717">
        <v>1818068</v>
      </c>
      <c r="E717">
        <v>1</v>
      </c>
      <c r="F717" t="s">
        <v>4162</v>
      </c>
      <c r="G717" t="s">
        <v>4163</v>
      </c>
      <c r="I717" t="s">
        <v>22</v>
      </c>
      <c r="J717">
        <v>429</v>
      </c>
      <c r="K717">
        <v>74</v>
      </c>
      <c r="L717">
        <v>142</v>
      </c>
    </row>
    <row r="718" spans="1:12" x14ac:dyDescent="0.25">
      <c r="A718">
        <v>1534</v>
      </c>
      <c r="B718" t="s">
        <v>8</v>
      </c>
      <c r="C718">
        <v>1818143</v>
      </c>
      <c r="D718">
        <v>1818499</v>
      </c>
      <c r="E718">
        <v>1</v>
      </c>
      <c r="F718" t="s">
        <v>4164</v>
      </c>
      <c r="G718" t="s">
        <v>4165</v>
      </c>
      <c r="I718" t="s">
        <v>22</v>
      </c>
      <c r="J718">
        <v>357</v>
      </c>
      <c r="K718">
        <v>275</v>
      </c>
      <c r="L718">
        <v>118</v>
      </c>
    </row>
    <row r="719" spans="1:12" x14ac:dyDescent="0.25">
      <c r="A719">
        <v>1535</v>
      </c>
      <c r="B719" t="s">
        <v>8</v>
      </c>
      <c r="C719">
        <v>1818775</v>
      </c>
      <c r="D719">
        <v>1820463</v>
      </c>
      <c r="E719">
        <v>1</v>
      </c>
      <c r="F719" t="s">
        <v>4166</v>
      </c>
      <c r="G719" t="s">
        <v>4167</v>
      </c>
      <c r="H719" t="s">
        <v>4168</v>
      </c>
      <c r="I719" t="s">
        <v>4169</v>
      </c>
      <c r="J719">
        <v>1689</v>
      </c>
      <c r="K719">
        <v>-4</v>
      </c>
      <c r="L719">
        <v>562</v>
      </c>
    </row>
    <row r="720" spans="1:12" x14ac:dyDescent="0.25">
      <c r="A720">
        <v>1536</v>
      </c>
      <c r="B720" t="s">
        <v>8</v>
      </c>
      <c r="C720">
        <v>1820460</v>
      </c>
      <c r="D720">
        <v>1820846</v>
      </c>
      <c r="E720">
        <v>1</v>
      </c>
      <c r="F720" t="s">
        <v>4170</v>
      </c>
      <c r="G720" t="s">
        <v>4171</v>
      </c>
      <c r="I720" t="s">
        <v>4172</v>
      </c>
      <c r="J720">
        <v>387</v>
      </c>
      <c r="K720">
        <v>331</v>
      </c>
      <c r="L720">
        <v>128</v>
      </c>
    </row>
    <row r="721" spans="1:12" x14ac:dyDescent="0.25">
      <c r="A721">
        <v>1537</v>
      </c>
      <c r="B721" t="s">
        <v>8</v>
      </c>
      <c r="C721">
        <v>1821178</v>
      </c>
      <c r="D721">
        <v>1822437</v>
      </c>
      <c r="E721">
        <v>1</v>
      </c>
      <c r="F721" t="s">
        <v>4173</v>
      </c>
      <c r="G721" t="s">
        <v>4174</v>
      </c>
      <c r="I721" t="s">
        <v>4175</v>
      </c>
      <c r="J721">
        <v>1260</v>
      </c>
      <c r="K721">
        <v>-11</v>
      </c>
      <c r="L721">
        <v>419</v>
      </c>
    </row>
    <row r="722" spans="1:12" x14ac:dyDescent="0.25">
      <c r="A722">
        <v>1540</v>
      </c>
      <c r="B722" t="s">
        <v>8</v>
      </c>
      <c r="C722">
        <v>1823780</v>
      </c>
      <c r="D722">
        <v>1824421</v>
      </c>
      <c r="E722">
        <v>1</v>
      </c>
      <c r="F722" t="s">
        <v>4182</v>
      </c>
      <c r="G722" t="s">
        <v>4183</v>
      </c>
      <c r="I722" t="s">
        <v>4184</v>
      </c>
      <c r="J722">
        <v>642</v>
      </c>
      <c r="K722">
        <v>176</v>
      </c>
      <c r="L722">
        <v>213</v>
      </c>
    </row>
    <row r="723" spans="1:12" x14ac:dyDescent="0.25">
      <c r="A723">
        <v>1544</v>
      </c>
      <c r="B723" t="s">
        <v>8</v>
      </c>
      <c r="C723">
        <v>1827302</v>
      </c>
      <c r="D723">
        <v>1828102</v>
      </c>
      <c r="E723">
        <v>1</v>
      </c>
      <c r="F723" t="s">
        <v>4192</v>
      </c>
      <c r="G723" t="s">
        <v>4193</v>
      </c>
      <c r="I723" t="s">
        <v>459</v>
      </c>
      <c r="J723">
        <v>801</v>
      </c>
      <c r="K723">
        <v>75</v>
      </c>
      <c r="L723">
        <v>266</v>
      </c>
    </row>
    <row r="724" spans="1:12" x14ac:dyDescent="0.25">
      <c r="A724">
        <v>1546</v>
      </c>
      <c r="B724" t="s">
        <v>8</v>
      </c>
      <c r="C724">
        <v>1828750</v>
      </c>
      <c r="D724">
        <v>1832643</v>
      </c>
      <c r="E724">
        <v>1</v>
      </c>
      <c r="F724" t="s">
        <v>4195</v>
      </c>
      <c r="G724" t="s">
        <v>4196</v>
      </c>
      <c r="I724" t="s">
        <v>508</v>
      </c>
      <c r="J724">
        <v>3894</v>
      </c>
      <c r="K724">
        <v>268</v>
      </c>
      <c r="L724">
        <v>1297</v>
      </c>
    </row>
    <row r="725" spans="1:12" x14ac:dyDescent="0.25">
      <c r="A725">
        <v>1547</v>
      </c>
      <c r="B725" t="s">
        <v>8</v>
      </c>
      <c r="C725">
        <v>1832912</v>
      </c>
      <c r="D725">
        <v>1833793</v>
      </c>
      <c r="E725">
        <v>1</v>
      </c>
      <c r="F725" t="s">
        <v>4197</v>
      </c>
      <c r="G725" t="s">
        <v>4198</v>
      </c>
      <c r="I725" t="s">
        <v>570</v>
      </c>
      <c r="J725">
        <v>882</v>
      </c>
      <c r="K725">
        <v>216</v>
      </c>
      <c r="L725">
        <v>293</v>
      </c>
    </row>
    <row r="726" spans="1:12" x14ac:dyDescent="0.25">
      <c r="A726">
        <v>1548</v>
      </c>
      <c r="B726" t="s">
        <v>8</v>
      </c>
      <c r="C726">
        <v>1834010</v>
      </c>
      <c r="D726">
        <v>1834618</v>
      </c>
      <c r="E726">
        <v>1</v>
      </c>
      <c r="F726" t="s">
        <v>4199</v>
      </c>
      <c r="G726" t="s">
        <v>4200</v>
      </c>
      <c r="I726" t="s">
        <v>160</v>
      </c>
      <c r="J726">
        <v>609</v>
      </c>
      <c r="K726">
        <v>144</v>
      </c>
      <c r="L726">
        <v>202</v>
      </c>
    </row>
    <row r="727" spans="1:12" x14ac:dyDescent="0.25">
      <c r="A727">
        <v>1549</v>
      </c>
      <c r="B727" t="s">
        <v>8</v>
      </c>
      <c r="C727">
        <v>1834763</v>
      </c>
      <c r="D727">
        <v>1835386</v>
      </c>
      <c r="E727">
        <v>1</v>
      </c>
      <c r="F727" t="s">
        <v>4201</v>
      </c>
      <c r="G727" t="s">
        <v>4202</v>
      </c>
      <c r="I727" t="s">
        <v>22</v>
      </c>
      <c r="J727">
        <v>624</v>
      </c>
      <c r="K727">
        <v>307</v>
      </c>
      <c r="L727">
        <v>207</v>
      </c>
    </row>
    <row r="728" spans="1:12" x14ac:dyDescent="0.25">
      <c r="A728">
        <v>1559</v>
      </c>
      <c r="B728" t="s">
        <v>8</v>
      </c>
      <c r="C728">
        <v>1846572</v>
      </c>
      <c r="D728">
        <v>1847807</v>
      </c>
      <c r="E728">
        <v>1</v>
      </c>
      <c r="F728" t="s">
        <v>4225</v>
      </c>
      <c r="G728" t="s">
        <v>4226</v>
      </c>
      <c r="I728" t="s">
        <v>22</v>
      </c>
      <c r="J728">
        <v>1236</v>
      </c>
      <c r="K728">
        <v>146</v>
      </c>
      <c r="L728">
        <v>411</v>
      </c>
    </row>
    <row r="729" spans="1:12" x14ac:dyDescent="0.25">
      <c r="A729">
        <v>1560</v>
      </c>
      <c r="B729" t="s">
        <v>8</v>
      </c>
      <c r="C729">
        <v>1847954</v>
      </c>
      <c r="D729">
        <v>1849246</v>
      </c>
      <c r="E729">
        <v>1</v>
      </c>
      <c r="F729" t="s">
        <v>4227</v>
      </c>
      <c r="G729" t="s">
        <v>4228</v>
      </c>
      <c r="I729" t="s">
        <v>22</v>
      </c>
      <c r="J729">
        <v>1293</v>
      </c>
      <c r="K729">
        <v>-4</v>
      </c>
      <c r="L729">
        <v>430</v>
      </c>
    </row>
    <row r="730" spans="1:12" x14ac:dyDescent="0.25">
      <c r="A730">
        <v>1561</v>
      </c>
      <c r="B730" t="s">
        <v>8</v>
      </c>
      <c r="C730">
        <v>1849243</v>
      </c>
      <c r="D730">
        <v>1850412</v>
      </c>
      <c r="E730">
        <v>1</v>
      </c>
      <c r="F730" t="s">
        <v>4229</v>
      </c>
      <c r="G730" t="s">
        <v>4230</v>
      </c>
      <c r="I730" t="s">
        <v>381</v>
      </c>
      <c r="J730">
        <v>1170</v>
      </c>
      <c r="K730">
        <v>-8</v>
      </c>
      <c r="L730">
        <v>389</v>
      </c>
    </row>
    <row r="731" spans="1:12" x14ac:dyDescent="0.25">
      <c r="A731">
        <v>1562</v>
      </c>
      <c r="B731" t="s">
        <v>8</v>
      </c>
      <c r="C731">
        <v>1850405</v>
      </c>
      <c r="D731">
        <v>1851082</v>
      </c>
      <c r="E731">
        <v>1</v>
      </c>
      <c r="F731" t="s">
        <v>4231</v>
      </c>
      <c r="G731" t="s">
        <v>4232</v>
      </c>
      <c r="I731" t="s">
        <v>4233</v>
      </c>
      <c r="J731">
        <v>678</v>
      </c>
      <c r="K731">
        <v>91</v>
      </c>
      <c r="L731">
        <v>225</v>
      </c>
    </row>
    <row r="732" spans="1:12" x14ac:dyDescent="0.25">
      <c r="A732">
        <v>1564</v>
      </c>
      <c r="B732" t="s">
        <v>8</v>
      </c>
      <c r="C732">
        <v>1852014</v>
      </c>
      <c r="D732">
        <v>1855232</v>
      </c>
      <c r="E732">
        <v>1</v>
      </c>
      <c r="F732" t="s">
        <v>4236</v>
      </c>
      <c r="G732" t="s">
        <v>4237</v>
      </c>
      <c r="I732" t="s">
        <v>62</v>
      </c>
      <c r="J732">
        <v>3219</v>
      </c>
      <c r="K732">
        <v>29</v>
      </c>
      <c r="L732">
        <v>1072</v>
      </c>
    </row>
    <row r="733" spans="1:12" x14ac:dyDescent="0.25">
      <c r="A733">
        <v>1565</v>
      </c>
      <c r="B733" t="s">
        <v>8</v>
      </c>
      <c r="C733">
        <v>1855262</v>
      </c>
      <c r="D733">
        <v>1856707</v>
      </c>
      <c r="E733">
        <v>1</v>
      </c>
      <c r="F733" t="s">
        <v>4238</v>
      </c>
      <c r="G733" t="s">
        <v>4239</v>
      </c>
      <c r="I733" t="s">
        <v>444</v>
      </c>
      <c r="J733">
        <v>1446</v>
      </c>
      <c r="K733">
        <v>82</v>
      </c>
      <c r="L733">
        <v>481</v>
      </c>
    </row>
    <row r="734" spans="1:12" x14ac:dyDescent="0.25">
      <c r="A734">
        <v>1566</v>
      </c>
      <c r="B734" t="s">
        <v>8</v>
      </c>
      <c r="C734">
        <v>1856790</v>
      </c>
      <c r="D734">
        <v>1858436</v>
      </c>
      <c r="E734">
        <v>1</v>
      </c>
      <c r="F734" t="s">
        <v>4240</v>
      </c>
      <c r="G734" t="s">
        <v>4241</v>
      </c>
      <c r="I734" t="s">
        <v>1300</v>
      </c>
      <c r="J734">
        <v>1647</v>
      </c>
      <c r="K734">
        <v>0</v>
      </c>
      <c r="L734">
        <v>548</v>
      </c>
    </row>
    <row r="735" spans="1:12" x14ac:dyDescent="0.25">
      <c r="A735">
        <v>1567</v>
      </c>
      <c r="B735" t="s">
        <v>8</v>
      </c>
      <c r="C735">
        <v>1858437</v>
      </c>
      <c r="D735">
        <v>1859708</v>
      </c>
      <c r="E735">
        <v>1</v>
      </c>
      <c r="F735" t="s">
        <v>4242</v>
      </c>
      <c r="G735" t="s">
        <v>4243</v>
      </c>
      <c r="I735" t="s">
        <v>4244</v>
      </c>
      <c r="J735">
        <v>1272</v>
      </c>
      <c r="K735">
        <v>-14</v>
      </c>
      <c r="L735">
        <v>423</v>
      </c>
    </row>
    <row r="736" spans="1:12" x14ac:dyDescent="0.25">
      <c r="A736">
        <v>1568</v>
      </c>
      <c r="B736" t="s">
        <v>8</v>
      </c>
      <c r="C736">
        <v>1859695</v>
      </c>
      <c r="D736">
        <v>1861053</v>
      </c>
      <c r="E736">
        <v>1</v>
      </c>
      <c r="F736" t="s">
        <v>4245</v>
      </c>
      <c r="G736" t="s">
        <v>4246</v>
      </c>
      <c r="I736" t="s">
        <v>4247</v>
      </c>
      <c r="J736">
        <v>1359</v>
      </c>
      <c r="K736">
        <v>13</v>
      </c>
      <c r="L736">
        <v>452</v>
      </c>
    </row>
    <row r="737" spans="1:12" x14ac:dyDescent="0.25">
      <c r="A737">
        <v>1569</v>
      </c>
      <c r="B737" t="s">
        <v>8</v>
      </c>
      <c r="C737">
        <v>1861067</v>
      </c>
      <c r="D737">
        <v>1862662</v>
      </c>
      <c r="E737">
        <v>1</v>
      </c>
      <c r="F737" t="s">
        <v>4248</v>
      </c>
      <c r="G737" t="s">
        <v>4249</v>
      </c>
      <c r="I737" t="s">
        <v>4178</v>
      </c>
      <c r="J737">
        <v>1596</v>
      </c>
      <c r="K737">
        <v>-4</v>
      </c>
      <c r="L737">
        <v>531</v>
      </c>
    </row>
    <row r="738" spans="1:12" x14ac:dyDescent="0.25">
      <c r="A738">
        <v>1570</v>
      </c>
      <c r="B738" t="s">
        <v>8</v>
      </c>
      <c r="C738">
        <v>1862659</v>
      </c>
      <c r="D738">
        <v>1863741</v>
      </c>
      <c r="E738">
        <v>1</v>
      </c>
      <c r="F738" t="s">
        <v>4250</v>
      </c>
      <c r="G738" t="s">
        <v>4251</v>
      </c>
      <c r="I738" t="s">
        <v>22</v>
      </c>
      <c r="J738">
        <v>1083</v>
      </c>
      <c r="K738">
        <v>259</v>
      </c>
      <c r="L738">
        <v>360</v>
      </c>
    </row>
    <row r="739" spans="1:12" x14ac:dyDescent="0.25">
      <c r="A739">
        <v>1571</v>
      </c>
      <c r="B739" t="s">
        <v>8</v>
      </c>
      <c r="C739">
        <v>1864001</v>
      </c>
      <c r="D739">
        <v>1864108</v>
      </c>
      <c r="E739">
        <v>1</v>
      </c>
      <c r="F739" t="s">
        <v>4252</v>
      </c>
      <c r="G739" t="s">
        <v>4253</v>
      </c>
      <c r="I739" t="s">
        <v>22</v>
      </c>
      <c r="J739">
        <v>108</v>
      </c>
      <c r="K739">
        <v>14</v>
      </c>
      <c r="L739">
        <v>35</v>
      </c>
    </row>
    <row r="740" spans="1:12" x14ac:dyDescent="0.25">
      <c r="A740">
        <v>1572</v>
      </c>
      <c r="B740" t="s">
        <v>8</v>
      </c>
      <c r="C740">
        <v>1864123</v>
      </c>
      <c r="D740">
        <v>1864986</v>
      </c>
      <c r="E740">
        <v>1</v>
      </c>
      <c r="F740" t="s">
        <v>4254</v>
      </c>
      <c r="G740" t="s">
        <v>4255</v>
      </c>
      <c r="I740" t="s">
        <v>4178</v>
      </c>
      <c r="J740">
        <v>864</v>
      </c>
      <c r="K740">
        <v>22</v>
      </c>
      <c r="L740">
        <v>287</v>
      </c>
    </row>
    <row r="741" spans="1:12" x14ac:dyDescent="0.25">
      <c r="A741">
        <v>1573</v>
      </c>
      <c r="B741" t="s">
        <v>8</v>
      </c>
      <c r="C741">
        <v>1865009</v>
      </c>
      <c r="D741">
        <v>1866022</v>
      </c>
      <c r="E741">
        <v>1</v>
      </c>
      <c r="F741" t="s">
        <v>4256</v>
      </c>
      <c r="G741" t="s">
        <v>4257</v>
      </c>
      <c r="I741" t="s">
        <v>3023</v>
      </c>
      <c r="J741">
        <v>1014</v>
      </c>
      <c r="K741">
        <v>0</v>
      </c>
      <c r="L741">
        <v>337</v>
      </c>
    </row>
    <row r="742" spans="1:12" x14ac:dyDescent="0.25">
      <c r="A742">
        <v>1574</v>
      </c>
      <c r="B742" t="s">
        <v>8</v>
      </c>
      <c r="C742">
        <v>1866023</v>
      </c>
      <c r="D742">
        <v>1867438</v>
      </c>
      <c r="E742">
        <v>1</v>
      </c>
      <c r="F742" t="s">
        <v>4258</v>
      </c>
      <c r="G742" t="s">
        <v>4259</v>
      </c>
      <c r="H742" t="s">
        <v>4260</v>
      </c>
      <c r="I742" t="s">
        <v>4261</v>
      </c>
      <c r="J742">
        <v>1416</v>
      </c>
      <c r="K742">
        <v>216</v>
      </c>
      <c r="L742">
        <v>471</v>
      </c>
    </row>
    <row r="743" spans="1:12" x14ac:dyDescent="0.25">
      <c r="A743">
        <v>1579</v>
      </c>
      <c r="B743" t="s">
        <v>8</v>
      </c>
      <c r="C743">
        <v>1872116</v>
      </c>
      <c r="D743">
        <v>1872826</v>
      </c>
      <c r="E743">
        <v>1</v>
      </c>
      <c r="F743" t="s">
        <v>4275</v>
      </c>
      <c r="G743" t="s">
        <v>4276</v>
      </c>
      <c r="I743" t="s">
        <v>765</v>
      </c>
      <c r="J743">
        <v>711</v>
      </c>
      <c r="K743">
        <v>21</v>
      </c>
      <c r="L743">
        <v>236</v>
      </c>
    </row>
    <row r="744" spans="1:12" x14ac:dyDescent="0.25">
      <c r="A744">
        <v>1584</v>
      </c>
      <c r="B744" t="s">
        <v>8</v>
      </c>
      <c r="C744">
        <v>1881571</v>
      </c>
      <c r="D744">
        <v>1882179</v>
      </c>
      <c r="E744">
        <v>1</v>
      </c>
      <c r="F744" t="s">
        <v>4289</v>
      </c>
      <c r="G744" t="s">
        <v>4290</v>
      </c>
      <c r="H744" t="s">
        <v>4291</v>
      </c>
      <c r="I744" t="s">
        <v>357</v>
      </c>
      <c r="J744">
        <v>609</v>
      </c>
      <c r="K744">
        <v>625</v>
      </c>
      <c r="L744">
        <v>202</v>
      </c>
    </row>
    <row r="745" spans="1:12" x14ac:dyDescent="0.25">
      <c r="A745">
        <v>1585</v>
      </c>
      <c r="B745" t="s">
        <v>8</v>
      </c>
      <c r="C745">
        <v>1882805</v>
      </c>
      <c r="D745">
        <v>1883104</v>
      </c>
      <c r="E745">
        <v>1</v>
      </c>
      <c r="F745" t="s">
        <v>4292</v>
      </c>
      <c r="G745" t="s">
        <v>4293</v>
      </c>
      <c r="I745" t="s">
        <v>22</v>
      </c>
      <c r="J745">
        <v>300</v>
      </c>
      <c r="K745">
        <v>274</v>
      </c>
      <c r="L745">
        <v>99</v>
      </c>
    </row>
    <row r="746" spans="1:12" x14ac:dyDescent="0.25">
      <c r="A746">
        <v>1591</v>
      </c>
      <c r="B746" t="s">
        <v>8</v>
      </c>
      <c r="C746">
        <v>1887830</v>
      </c>
      <c r="D746">
        <v>1888063</v>
      </c>
      <c r="E746">
        <v>1</v>
      </c>
      <c r="F746" t="s">
        <v>4311</v>
      </c>
      <c r="G746" t="s">
        <v>4312</v>
      </c>
      <c r="H746" t="s">
        <v>4313</v>
      </c>
      <c r="I746" t="s">
        <v>4314</v>
      </c>
      <c r="J746">
        <v>234</v>
      </c>
      <c r="K746">
        <v>112</v>
      </c>
      <c r="L746">
        <v>77</v>
      </c>
    </row>
    <row r="747" spans="1:12" x14ac:dyDescent="0.25">
      <c r="A747">
        <v>1592</v>
      </c>
      <c r="B747" t="s">
        <v>8</v>
      </c>
      <c r="C747">
        <v>1888176</v>
      </c>
      <c r="D747">
        <v>1889429</v>
      </c>
      <c r="E747">
        <v>1</v>
      </c>
      <c r="F747" t="s">
        <v>4315</v>
      </c>
      <c r="G747" t="s">
        <v>4316</v>
      </c>
      <c r="H747" t="s">
        <v>4317</v>
      </c>
      <c r="I747" t="s">
        <v>1614</v>
      </c>
      <c r="J747">
        <v>1254</v>
      </c>
      <c r="K747">
        <v>6</v>
      </c>
      <c r="L747">
        <v>417</v>
      </c>
    </row>
    <row r="748" spans="1:12" x14ac:dyDescent="0.25">
      <c r="A748">
        <v>1593</v>
      </c>
      <c r="B748" t="s">
        <v>8</v>
      </c>
      <c r="C748">
        <v>1889436</v>
      </c>
      <c r="D748">
        <v>1890173</v>
      </c>
      <c r="E748">
        <v>1</v>
      </c>
      <c r="F748" t="s">
        <v>4318</v>
      </c>
      <c r="G748" t="s">
        <v>4319</v>
      </c>
      <c r="H748" t="s">
        <v>4320</v>
      </c>
      <c r="I748" t="s">
        <v>4321</v>
      </c>
      <c r="J748">
        <v>738</v>
      </c>
      <c r="K748">
        <v>109</v>
      </c>
      <c r="L748">
        <v>245</v>
      </c>
    </row>
    <row r="749" spans="1:12" x14ac:dyDescent="0.25">
      <c r="A749">
        <v>1594</v>
      </c>
      <c r="B749" t="s">
        <v>8</v>
      </c>
      <c r="C749">
        <v>1890283</v>
      </c>
      <c r="D749">
        <v>1890747</v>
      </c>
      <c r="E749">
        <v>1</v>
      </c>
      <c r="F749" t="s">
        <v>4322</v>
      </c>
      <c r="G749" t="s">
        <v>4323</v>
      </c>
      <c r="I749" t="s">
        <v>22</v>
      </c>
      <c r="J749">
        <v>465</v>
      </c>
      <c r="K749">
        <v>3</v>
      </c>
      <c r="L749">
        <v>154</v>
      </c>
    </row>
    <row r="750" spans="1:12" x14ac:dyDescent="0.25">
      <c r="A750">
        <v>1595</v>
      </c>
      <c r="B750" t="s">
        <v>8</v>
      </c>
      <c r="C750">
        <v>1890751</v>
      </c>
      <c r="D750">
        <v>1892181</v>
      </c>
      <c r="E750">
        <v>1</v>
      </c>
      <c r="F750" t="s">
        <v>4324</v>
      </c>
      <c r="G750" t="s">
        <v>4325</v>
      </c>
      <c r="H750" t="s">
        <v>4326</v>
      </c>
      <c r="I750" t="s">
        <v>4327</v>
      </c>
      <c r="J750">
        <v>1431</v>
      </c>
      <c r="K750">
        <v>32</v>
      </c>
      <c r="L750">
        <v>476</v>
      </c>
    </row>
    <row r="751" spans="1:12" x14ac:dyDescent="0.25">
      <c r="A751">
        <v>1597</v>
      </c>
      <c r="B751" t="s">
        <v>8</v>
      </c>
      <c r="C751">
        <v>1892884</v>
      </c>
      <c r="D751">
        <v>1893732</v>
      </c>
      <c r="E751">
        <v>1</v>
      </c>
      <c r="F751" t="s">
        <v>4331</v>
      </c>
      <c r="G751" t="s">
        <v>4332</v>
      </c>
      <c r="I751" t="s">
        <v>570</v>
      </c>
      <c r="J751">
        <v>849</v>
      </c>
      <c r="K751">
        <v>91</v>
      </c>
      <c r="L751">
        <v>282</v>
      </c>
    </row>
    <row r="752" spans="1:12" x14ac:dyDescent="0.25">
      <c r="A752">
        <v>1598</v>
      </c>
      <c r="B752" t="s">
        <v>8</v>
      </c>
      <c r="C752">
        <v>1893824</v>
      </c>
      <c r="D752">
        <v>1893976</v>
      </c>
      <c r="E752">
        <v>1</v>
      </c>
      <c r="F752" t="s">
        <v>4333</v>
      </c>
      <c r="G752" t="s">
        <v>4334</v>
      </c>
      <c r="I752" t="s">
        <v>22</v>
      </c>
      <c r="J752">
        <v>153</v>
      </c>
      <c r="K752">
        <v>76</v>
      </c>
      <c r="L752">
        <v>50</v>
      </c>
    </row>
    <row r="753" spans="1:12" x14ac:dyDescent="0.25">
      <c r="A753">
        <v>1599</v>
      </c>
      <c r="B753" t="s">
        <v>8</v>
      </c>
      <c r="C753">
        <v>1894053</v>
      </c>
      <c r="D753">
        <v>1894601</v>
      </c>
      <c r="E753">
        <v>1</v>
      </c>
      <c r="F753" t="s">
        <v>4335</v>
      </c>
      <c r="G753" t="s">
        <v>4336</v>
      </c>
      <c r="I753" t="s">
        <v>3284</v>
      </c>
      <c r="J753">
        <v>549</v>
      </c>
      <c r="K753">
        <v>113</v>
      </c>
      <c r="L753">
        <v>182</v>
      </c>
    </row>
    <row r="754" spans="1:12" x14ac:dyDescent="0.25">
      <c r="A754">
        <v>1600</v>
      </c>
      <c r="B754" t="s">
        <v>8</v>
      </c>
      <c r="C754">
        <v>1894715</v>
      </c>
      <c r="D754">
        <v>1895104</v>
      </c>
      <c r="E754">
        <v>1</v>
      </c>
      <c r="F754" t="s">
        <v>4337</v>
      </c>
      <c r="G754" t="s">
        <v>4338</v>
      </c>
      <c r="I754" t="s">
        <v>22</v>
      </c>
      <c r="J754">
        <v>390</v>
      </c>
      <c r="K754">
        <v>21</v>
      </c>
      <c r="L754">
        <v>129</v>
      </c>
    </row>
    <row r="755" spans="1:12" x14ac:dyDescent="0.25">
      <c r="A755">
        <v>1602</v>
      </c>
      <c r="B755" t="s">
        <v>8</v>
      </c>
      <c r="C755">
        <v>1895544</v>
      </c>
      <c r="D755">
        <v>1896002</v>
      </c>
      <c r="E755">
        <v>1</v>
      </c>
      <c r="F755" t="s">
        <v>4341</v>
      </c>
      <c r="G755" t="s">
        <v>4342</v>
      </c>
      <c r="I755" t="s">
        <v>4343</v>
      </c>
      <c r="J755">
        <v>459</v>
      </c>
      <c r="K755">
        <v>23</v>
      </c>
      <c r="L755">
        <v>152</v>
      </c>
    </row>
    <row r="756" spans="1:12" x14ac:dyDescent="0.25">
      <c r="A756">
        <v>1606</v>
      </c>
      <c r="B756" t="s">
        <v>8</v>
      </c>
      <c r="C756">
        <v>1899554</v>
      </c>
      <c r="D756">
        <v>1901113</v>
      </c>
      <c r="E756">
        <v>1</v>
      </c>
      <c r="F756" t="s">
        <v>4352</v>
      </c>
      <c r="G756" t="s">
        <v>4353</v>
      </c>
      <c r="I756" t="s">
        <v>22</v>
      </c>
      <c r="J756">
        <v>1560</v>
      </c>
      <c r="K756">
        <v>64</v>
      </c>
      <c r="L756">
        <v>519</v>
      </c>
    </row>
    <row r="757" spans="1:12" x14ac:dyDescent="0.25">
      <c r="A757">
        <v>1610</v>
      </c>
      <c r="B757" t="s">
        <v>8</v>
      </c>
      <c r="C757">
        <v>1904147</v>
      </c>
      <c r="D757">
        <v>1904242</v>
      </c>
      <c r="E757">
        <v>1</v>
      </c>
      <c r="F757" t="s">
        <v>4365</v>
      </c>
      <c r="G757" t="s">
        <v>4366</v>
      </c>
      <c r="I757" t="s">
        <v>22</v>
      </c>
      <c r="J757">
        <v>96</v>
      </c>
      <c r="K757">
        <v>71</v>
      </c>
      <c r="L757">
        <v>31</v>
      </c>
    </row>
    <row r="758" spans="1:12" x14ac:dyDescent="0.25">
      <c r="A758">
        <v>1614</v>
      </c>
      <c r="B758" t="s">
        <v>8</v>
      </c>
      <c r="C758">
        <v>1906310</v>
      </c>
      <c r="D758">
        <v>1906906</v>
      </c>
      <c r="E758">
        <v>1</v>
      </c>
      <c r="F758" t="s">
        <v>4377</v>
      </c>
      <c r="G758" t="s">
        <v>4378</v>
      </c>
      <c r="H758" t="s">
        <v>4379</v>
      </c>
      <c r="I758" t="s">
        <v>4380</v>
      </c>
      <c r="J758">
        <v>597</v>
      </c>
      <c r="K758">
        <v>1</v>
      </c>
      <c r="L758">
        <v>198</v>
      </c>
    </row>
    <row r="759" spans="1:12" x14ac:dyDescent="0.25">
      <c r="A759">
        <v>1616</v>
      </c>
      <c r="B759" t="s">
        <v>8</v>
      </c>
      <c r="C759">
        <v>1910934</v>
      </c>
      <c r="D759">
        <v>1911350</v>
      </c>
      <c r="E759">
        <v>1</v>
      </c>
      <c r="F759" t="s">
        <v>4383</v>
      </c>
      <c r="G759" t="s">
        <v>4384</v>
      </c>
      <c r="I759" t="s">
        <v>22</v>
      </c>
      <c r="J759">
        <v>417</v>
      </c>
      <c r="K759">
        <v>27</v>
      </c>
      <c r="L759">
        <v>138</v>
      </c>
    </row>
    <row r="760" spans="1:12" x14ac:dyDescent="0.25">
      <c r="A760">
        <v>1618</v>
      </c>
      <c r="B760" t="s">
        <v>8</v>
      </c>
      <c r="C760">
        <v>1913273</v>
      </c>
      <c r="D760">
        <v>1914028</v>
      </c>
      <c r="E760">
        <v>1</v>
      </c>
      <c r="F760" t="s">
        <v>4387</v>
      </c>
      <c r="G760" t="s">
        <v>4388</v>
      </c>
      <c r="I760" t="s">
        <v>22</v>
      </c>
      <c r="J760">
        <v>756</v>
      </c>
      <c r="K760">
        <v>-38</v>
      </c>
      <c r="L760">
        <v>251</v>
      </c>
    </row>
    <row r="761" spans="1:12" x14ac:dyDescent="0.25">
      <c r="A761">
        <v>1620</v>
      </c>
      <c r="B761" t="s">
        <v>8</v>
      </c>
      <c r="C761">
        <v>1914361</v>
      </c>
      <c r="D761">
        <v>1916925</v>
      </c>
      <c r="E761">
        <v>1</v>
      </c>
      <c r="F761" t="s">
        <v>4391</v>
      </c>
      <c r="G761" t="s">
        <v>4392</v>
      </c>
      <c r="I761" t="s">
        <v>160</v>
      </c>
      <c r="J761">
        <v>2565</v>
      </c>
      <c r="K761">
        <v>4</v>
      </c>
      <c r="L761">
        <v>854</v>
      </c>
    </row>
    <row r="762" spans="1:12" x14ac:dyDescent="0.25">
      <c r="A762">
        <v>1637</v>
      </c>
      <c r="B762" t="s">
        <v>8</v>
      </c>
      <c r="C762">
        <v>1937808</v>
      </c>
      <c r="D762">
        <v>1940324</v>
      </c>
      <c r="E762">
        <v>1</v>
      </c>
      <c r="F762" t="s">
        <v>4441</v>
      </c>
      <c r="G762" t="s">
        <v>4442</v>
      </c>
      <c r="H762" t="s">
        <v>4443</v>
      </c>
      <c r="I762" t="s">
        <v>4444</v>
      </c>
      <c r="J762">
        <v>2517</v>
      </c>
      <c r="K762">
        <v>77</v>
      </c>
      <c r="L762">
        <v>838</v>
      </c>
    </row>
    <row r="763" spans="1:12" x14ac:dyDescent="0.25">
      <c r="A763">
        <v>1638</v>
      </c>
      <c r="B763" t="s">
        <v>8</v>
      </c>
      <c r="C763">
        <v>1940402</v>
      </c>
      <c r="D763">
        <v>1940779</v>
      </c>
      <c r="E763">
        <v>1</v>
      </c>
      <c r="F763" t="s">
        <v>4445</v>
      </c>
      <c r="G763" t="s">
        <v>4446</v>
      </c>
      <c r="H763" t="s">
        <v>4447</v>
      </c>
      <c r="I763" t="s">
        <v>4448</v>
      </c>
      <c r="J763">
        <v>378</v>
      </c>
      <c r="K763">
        <v>111</v>
      </c>
      <c r="L763">
        <v>125</v>
      </c>
    </row>
    <row r="764" spans="1:12" x14ac:dyDescent="0.25">
      <c r="A764">
        <v>1639</v>
      </c>
      <c r="B764" t="s">
        <v>8</v>
      </c>
      <c r="C764">
        <v>1940891</v>
      </c>
      <c r="D764">
        <v>1941484</v>
      </c>
      <c r="E764">
        <v>1</v>
      </c>
      <c r="F764" t="s">
        <v>4449</v>
      </c>
      <c r="G764" t="s">
        <v>4450</v>
      </c>
      <c r="I764" t="s">
        <v>22</v>
      </c>
      <c r="J764">
        <v>594</v>
      </c>
      <c r="K764">
        <v>30</v>
      </c>
      <c r="L764">
        <v>197</v>
      </c>
    </row>
    <row r="765" spans="1:12" x14ac:dyDescent="0.25">
      <c r="A765">
        <v>1640</v>
      </c>
      <c r="B765" t="s">
        <v>8</v>
      </c>
      <c r="C765">
        <v>1941515</v>
      </c>
      <c r="D765">
        <v>1943368</v>
      </c>
      <c r="E765">
        <v>1</v>
      </c>
      <c r="F765" t="s">
        <v>4451</v>
      </c>
      <c r="G765" t="s">
        <v>4452</v>
      </c>
      <c r="I765" t="s">
        <v>371</v>
      </c>
      <c r="J765">
        <v>1854</v>
      </c>
      <c r="K765">
        <v>-14</v>
      </c>
      <c r="L765">
        <v>617</v>
      </c>
    </row>
    <row r="766" spans="1:12" x14ac:dyDescent="0.25">
      <c r="A766">
        <v>1641</v>
      </c>
      <c r="B766" t="s">
        <v>8</v>
      </c>
      <c r="C766">
        <v>1943355</v>
      </c>
      <c r="D766">
        <v>1943939</v>
      </c>
      <c r="E766">
        <v>1</v>
      </c>
      <c r="F766" t="s">
        <v>4453</v>
      </c>
      <c r="G766" t="s">
        <v>4454</v>
      </c>
      <c r="H766" t="s">
        <v>4455</v>
      </c>
      <c r="I766" t="s">
        <v>4456</v>
      </c>
      <c r="J766">
        <v>585</v>
      </c>
      <c r="K766">
        <v>21</v>
      </c>
      <c r="L766">
        <v>194</v>
      </c>
    </row>
    <row r="767" spans="1:12" x14ac:dyDescent="0.25">
      <c r="A767">
        <v>1647</v>
      </c>
      <c r="B767" t="s">
        <v>8</v>
      </c>
      <c r="C767">
        <v>1947646</v>
      </c>
      <c r="D767">
        <v>1947918</v>
      </c>
      <c r="E767">
        <v>1</v>
      </c>
      <c r="F767" t="s">
        <v>4467</v>
      </c>
      <c r="G767" t="s">
        <v>4468</v>
      </c>
      <c r="I767" t="s">
        <v>22</v>
      </c>
      <c r="J767">
        <v>273</v>
      </c>
      <c r="K767">
        <v>-18</v>
      </c>
      <c r="L767">
        <v>90</v>
      </c>
    </row>
    <row r="768" spans="1:12" x14ac:dyDescent="0.25">
      <c r="A768">
        <v>1650</v>
      </c>
      <c r="B768" t="s">
        <v>8</v>
      </c>
      <c r="C768">
        <v>1949035</v>
      </c>
      <c r="D768">
        <v>1949151</v>
      </c>
      <c r="E768">
        <v>1</v>
      </c>
      <c r="F768" t="s">
        <v>4473</v>
      </c>
      <c r="G768" t="s">
        <v>4474</v>
      </c>
      <c r="I768" t="s">
        <v>22</v>
      </c>
      <c r="J768">
        <v>117</v>
      </c>
      <c r="K768">
        <v>5</v>
      </c>
      <c r="L768">
        <v>38</v>
      </c>
    </row>
    <row r="769" spans="1:12" x14ac:dyDescent="0.25">
      <c r="A769">
        <v>1651</v>
      </c>
      <c r="B769" t="s">
        <v>8</v>
      </c>
      <c r="C769">
        <v>1949157</v>
      </c>
      <c r="D769">
        <v>1949492</v>
      </c>
      <c r="E769">
        <v>1</v>
      </c>
      <c r="F769" t="s">
        <v>4475</v>
      </c>
      <c r="G769" t="s">
        <v>4476</v>
      </c>
      <c r="I769" t="s">
        <v>4477</v>
      </c>
      <c r="J769">
        <v>336</v>
      </c>
      <c r="K769">
        <v>83</v>
      </c>
      <c r="L769">
        <v>111</v>
      </c>
    </row>
    <row r="770" spans="1:12" x14ac:dyDescent="0.25">
      <c r="A770">
        <v>1652</v>
      </c>
      <c r="B770" t="s">
        <v>8</v>
      </c>
      <c r="C770">
        <v>1949576</v>
      </c>
      <c r="D770">
        <v>1950583</v>
      </c>
      <c r="E770">
        <v>1</v>
      </c>
      <c r="F770" t="s">
        <v>4478</v>
      </c>
      <c r="G770" t="s">
        <v>4479</v>
      </c>
      <c r="I770" t="s">
        <v>4480</v>
      </c>
      <c r="J770">
        <v>1008</v>
      </c>
      <c r="K770">
        <v>139</v>
      </c>
      <c r="L770">
        <v>335</v>
      </c>
    </row>
    <row r="771" spans="1:12" x14ac:dyDescent="0.25">
      <c r="A771">
        <v>1653</v>
      </c>
      <c r="B771" t="s">
        <v>8</v>
      </c>
      <c r="C771">
        <v>1950723</v>
      </c>
      <c r="D771">
        <v>1950935</v>
      </c>
      <c r="E771">
        <v>1</v>
      </c>
      <c r="F771" t="s">
        <v>4481</v>
      </c>
      <c r="G771" t="s">
        <v>4482</v>
      </c>
      <c r="I771" t="s">
        <v>22</v>
      </c>
      <c r="J771">
        <v>213</v>
      </c>
      <c r="K771">
        <v>230</v>
      </c>
      <c r="L771">
        <v>70</v>
      </c>
    </row>
    <row r="772" spans="1:12" x14ac:dyDescent="0.25">
      <c r="A772">
        <v>1660</v>
      </c>
      <c r="B772" t="s">
        <v>8</v>
      </c>
      <c r="C772">
        <v>1959666</v>
      </c>
      <c r="D772">
        <v>1959881</v>
      </c>
      <c r="E772">
        <v>1</v>
      </c>
      <c r="F772" t="s">
        <v>4502</v>
      </c>
      <c r="G772" t="s">
        <v>4503</v>
      </c>
      <c r="I772" t="s">
        <v>22</v>
      </c>
      <c r="J772">
        <v>216</v>
      </c>
      <c r="K772">
        <v>191</v>
      </c>
      <c r="L772">
        <v>71</v>
      </c>
    </row>
    <row r="773" spans="1:12" x14ac:dyDescent="0.25">
      <c r="A773">
        <v>1664</v>
      </c>
      <c r="B773" t="s">
        <v>8</v>
      </c>
      <c r="C773">
        <v>1961070</v>
      </c>
      <c r="D773">
        <v>1961462</v>
      </c>
      <c r="E773">
        <v>1</v>
      </c>
      <c r="F773" t="s">
        <v>4509</v>
      </c>
      <c r="G773" t="s">
        <v>4510</v>
      </c>
      <c r="H773" t="s">
        <v>4511</v>
      </c>
      <c r="I773" t="s">
        <v>4512</v>
      </c>
      <c r="J773">
        <v>393</v>
      </c>
      <c r="K773">
        <v>2</v>
      </c>
      <c r="L773">
        <v>130</v>
      </c>
    </row>
    <row r="774" spans="1:12" x14ac:dyDescent="0.25">
      <c r="A774">
        <v>1665</v>
      </c>
      <c r="B774" t="s">
        <v>8</v>
      </c>
      <c r="C774">
        <v>1961465</v>
      </c>
      <c r="D774">
        <v>1962658</v>
      </c>
      <c r="E774">
        <v>1</v>
      </c>
      <c r="F774" t="s">
        <v>4513</v>
      </c>
      <c r="G774" t="s">
        <v>4514</v>
      </c>
      <c r="I774" t="s">
        <v>22</v>
      </c>
      <c r="J774">
        <v>1194</v>
      </c>
      <c r="K774">
        <v>11</v>
      </c>
      <c r="L774">
        <v>397</v>
      </c>
    </row>
    <row r="775" spans="1:12" x14ac:dyDescent="0.25">
      <c r="A775">
        <v>1667</v>
      </c>
      <c r="B775" t="s">
        <v>8</v>
      </c>
      <c r="C775">
        <v>1963733</v>
      </c>
      <c r="D775">
        <v>1964500</v>
      </c>
      <c r="E775">
        <v>1</v>
      </c>
      <c r="F775" t="s">
        <v>4519</v>
      </c>
      <c r="G775" t="s">
        <v>4520</v>
      </c>
      <c r="H775" t="s">
        <v>4521</v>
      </c>
      <c r="I775" t="s">
        <v>4522</v>
      </c>
      <c r="J775">
        <v>768</v>
      </c>
      <c r="K775">
        <v>-29</v>
      </c>
      <c r="L775">
        <v>255</v>
      </c>
    </row>
    <row r="776" spans="1:12" x14ac:dyDescent="0.25">
      <c r="A776">
        <v>1668</v>
      </c>
      <c r="B776" t="s">
        <v>8</v>
      </c>
      <c r="C776">
        <v>1964472</v>
      </c>
      <c r="D776">
        <v>1965866</v>
      </c>
      <c r="E776">
        <v>1</v>
      </c>
      <c r="F776" t="s">
        <v>4523</v>
      </c>
      <c r="G776" t="s">
        <v>4524</v>
      </c>
      <c r="I776" t="s">
        <v>2256</v>
      </c>
      <c r="J776">
        <v>1395</v>
      </c>
      <c r="K776">
        <v>17</v>
      </c>
      <c r="L776">
        <v>464</v>
      </c>
    </row>
    <row r="777" spans="1:12" x14ac:dyDescent="0.25">
      <c r="A777">
        <v>1669</v>
      </c>
      <c r="B777" t="s">
        <v>8</v>
      </c>
      <c r="C777">
        <v>1965884</v>
      </c>
      <c r="D777">
        <v>1966048</v>
      </c>
      <c r="E777">
        <v>1</v>
      </c>
      <c r="F777" t="s">
        <v>4525</v>
      </c>
      <c r="G777" t="s">
        <v>4526</v>
      </c>
      <c r="I777" t="s">
        <v>22</v>
      </c>
      <c r="J777">
        <v>165</v>
      </c>
      <c r="K777">
        <v>10</v>
      </c>
      <c r="L777">
        <v>54</v>
      </c>
    </row>
    <row r="778" spans="1:12" x14ac:dyDescent="0.25">
      <c r="A778">
        <v>1671</v>
      </c>
      <c r="B778" t="s">
        <v>8</v>
      </c>
      <c r="C778">
        <v>1968610</v>
      </c>
      <c r="D778">
        <v>1968708</v>
      </c>
      <c r="E778">
        <v>1</v>
      </c>
      <c r="F778" t="s">
        <v>4529</v>
      </c>
      <c r="G778" t="s">
        <v>4530</v>
      </c>
      <c r="I778" t="s">
        <v>22</v>
      </c>
      <c r="J778">
        <v>99</v>
      </c>
      <c r="K778">
        <v>74</v>
      </c>
      <c r="L778">
        <v>32</v>
      </c>
    </row>
    <row r="779" spans="1:12" x14ac:dyDescent="0.25">
      <c r="A779">
        <v>1672</v>
      </c>
      <c r="B779" t="s">
        <v>8</v>
      </c>
      <c r="C779">
        <v>1968783</v>
      </c>
      <c r="D779">
        <v>1970618</v>
      </c>
      <c r="E779">
        <v>1</v>
      </c>
      <c r="F779" t="s">
        <v>4531</v>
      </c>
      <c r="G779" t="s">
        <v>4532</v>
      </c>
      <c r="H779" t="s">
        <v>4533</v>
      </c>
      <c r="I779" t="s">
        <v>4534</v>
      </c>
      <c r="J779">
        <v>1836</v>
      </c>
      <c r="K779">
        <v>58</v>
      </c>
      <c r="L779">
        <v>611</v>
      </c>
    </row>
    <row r="780" spans="1:12" x14ac:dyDescent="0.25">
      <c r="A780">
        <v>1674</v>
      </c>
      <c r="B780" t="s">
        <v>8</v>
      </c>
      <c r="C780">
        <v>1971302</v>
      </c>
      <c r="D780">
        <v>1971538</v>
      </c>
      <c r="E780">
        <v>1</v>
      </c>
      <c r="F780" t="s">
        <v>4537</v>
      </c>
      <c r="G780" t="s">
        <v>4538</v>
      </c>
      <c r="I780" t="s">
        <v>22</v>
      </c>
      <c r="J780">
        <v>237</v>
      </c>
      <c r="K780">
        <v>27</v>
      </c>
      <c r="L780">
        <v>78</v>
      </c>
    </row>
    <row r="781" spans="1:12" x14ac:dyDescent="0.25">
      <c r="A781">
        <v>1676</v>
      </c>
      <c r="B781" t="s">
        <v>8</v>
      </c>
      <c r="C781">
        <v>1973670</v>
      </c>
      <c r="D781">
        <v>1975451</v>
      </c>
      <c r="E781">
        <v>1</v>
      </c>
      <c r="F781" t="s">
        <v>4542</v>
      </c>
      <c r="G781" t="s">
        <v>4543</v>
      </c>
      <c r="I781" t="s">
        <v>4541</v>
      </c>
      <c r="J781">
        <v>1782</v>
      </c>
      <c r="K781">
        <v>5</v>
      </c>
      <c r="L781">
        <v>593</v>
      </c>
    </row>
    <row r="782" spans="1:12" x14ac:dyDescent="0.25">
      <c r="A782">
        <v>1678</v>
      </c>
      <c r="B782" t="s">
        <v>8</v>
      </c>
      <c r="C782">
        <v>1975651</v>
      </c>
      <c r="D782">
        <v>1976511</v>
      </c>
      <c r="E782">
        <v>1</v>
      </c>
      <c r="F782" t="s">
        <v>4546</v>
      </c>
      <c r="G782" t="s">
        <v>4547</v>
      </c>
      <c r="I782" t="s">
        <v>4548</v>
      </c>
      <c r="J782">
        <v>861</v>
      </c>
      <c r="K782">
        <v>379</v>
      </c>
      <c r="L782">
        <v>286</v>
      </c>
    </row>
    <row r="783" spans="1:12" x14ac:dyDescent="0.25">
      <c r="A783">
        <v>1679</v>
      </c>
      <c r="B783" t="s">
        <v>8</v>
      </c>
      <c r="C783">
        <v>1976891</v>
      </c>
      <c r="D783">
        <v>1978522</v>
      </c>
      <c r="E783">
        <v>1</v>
      </c>
      <c r="F783" t="s">
        <v>4549</v>
      </c>
      <c r="G783" t="s">
        <v>4550</v>
      </c>
      <c r="I783" t="s">
        <v>4551</v>
      </c>
      <c r="J783">
        <v>1632</v>
      </c>
      <c r="K783">
        <v>5</v>
      </c>
      <c r="L783">
        <v>543</v>
      </c>
    </row>
    <row r="784" spans="1:12" x14ac:dyDescent="0.25">
      <c r="A784">
        <v>1680</v>
      </c>
      <c r="B784" t="s">
        <v>8</v>
      </c>
      <c r="C784">
        <v>1978528</v>
      </c>
      <c r="D784">
        <v>1980387</v>
      </c>
      <c r="E784">
        <v>1</v>
      </c>
      <c r="F784" t="s">
        <v>4552</v>
      </c>
      <c r="G784" t="s">
        <v>4553</v>
      </c>
      <c r="I784" t="s">
        <v>331</v>
      </c>
      <c r="J784">
        <v>1860</v>
      </c>
      <c r="K784">
        <v>79</v>
      </c>
      <c r="L784">
        <v>619</v>
      </c>
    </row>
    <row r="785" spans="1:12" x14ac:dyDescent="0.25">
      <c r="A785">
        <v>1681</v>
      </c>
      <c r="B785" t="s">
        <v>8</v>
      </c>
      <c r="C785">
        <v>1980467</v>
      </c>
      <c r="D785">
        <v>1980844</v>
      </c>
      <c r="E785">
        <v>1</v>
      </c>
      <c r="F785" t="s">
        <v>4554</v>
      </c>
      <c r="G785" t="s">
        <v>4555</v>
      </c>
      <c r="H785" t="s">
        <v>4556</v>
      </c>
      <c r="I785" t="s">
        <v>4557</v>
      </c>
      <c r="J785">
        <v>378</v>
      </c>
      <c r="K785">
        <v>65</v>
      </c>
      <c r="L785">
        <v>125</v>
      </c>
    </row>
    <row r="786" spans="1:12" x14ac:dyDescent="0.25">
      <c r="A786">
        <v>1682</v>
      </c>
      <c r="B786" t="s">
        <v>8</v>
      </c>
      <c r="C786">
        <v>1980910</v>
      </c>
      <c r="D786">
        <v>1982541</v>
      </c>
      <c r="E786">
        <v>1</v>
      </c>
      <c r="F786" t="s">
        <v>4558</v>
      </c>
      <c r="G786" t="s">
        <v>4559</v>
      </c>
      <c r="I786" t="s">
        <v>172</v>
      </c>
      <c r="J786">
        <v>1632</v>
      </c>
      <c r="K786">
        <v>22</v>
      </c>
      <c r="L786">
        <v>543</v>
      </c>
    </row>
    <row r="787" spans="1:12" x14ac:dyDescent="0.25">
      <c r="A787">
        <v>1683</v>
      </c>
      <c r="B787" t="s">
        <v>8</v>
      </c>
      <c r="C787">
        <v>1982564</v>
      </c>
      <c r="D787">
        <v>1982950</v>
      </c>
      <c r="E787">
        <v>1</v>
      </c>
      <c r="F787" t="s">
        <v>4560</v>
      </c>
      <c r="G787" t="s">
        <v>4561</v>
      </c>
      <c r="I787" t="s">
        <v>4172</v>
      </c>
      <c r="J787">
        <v>387</v>
      </c>
      <c r="K787">
        <v>11</v>
      </c>
      <c r="L787">
        <v>128</v>
      </c>
    </row>
    <row r="788" spans="1:12" x14ac:dyDescent="0.25">
      <c r="A788">
        <v>1686</v>
      </c>
      <c r="B788" t="s">
        <v>8</v>
      </c>
      <c r="C788">
        <v>1985074</v>
      </c>
      <c r="D788">
        <v>1987497</v>
      </c>
      <c r="E788">
        <v>1</v>
      </c>
      <c r="F788" t="s">
        <v>4566</v>
      </c>
      <c r="G788" t="s">
        <v>4567</v>
      </c>
      <c r="H788" t="s">
        <v>4568</v>
      </c>
      <c r="I788" t="s">
        <v>582</v>
      </c>
      <c r="J788">
        <v>2424</v>
      </c>
      <c r="K788">
        <v>53</v>
      </c>
      <c r="L788">
        <v>807</v>
      </c>
    </row>
    <row r="789" spans="1:12" x14ac:dyDescent="0.25">
      <c r="A789">
        <v>1687</v>
      </c>
      <c r="B789" t="s">
        <v>8</v>
      </c>
      <c r="C789">
        <v>1987551</v>
      </c>
      <c r="D789">
        <v>1989680</v>
      </c>
      <c r="E789">
        <v>1</v>
      </c>
      <c r="F789" t="s">
        <v>4569</v>
      </c>
      <c r="G789" t="s">
        <v>4570</v>
      </c>
      <c r="I789" t="s">
        <v>4571</v>
      </c>
      <c r="J789">
        <v>2130</v>
      </c>
      <c r="K789">
        <v>109</v>
      </c>
      <c r="L789">
        <v>709</v>
      </c>
    </row>
    <row r="790" spans="1:12" x14ac:dyDescent="0.25">
      <c r="A790">
        <v>1688</v>
      </c>
      <c r="B790" t="s">
        <v>8</v>
      </c>
      <c r="C790">
        <v>1989790</v>
      </c>
      <c r="D790">
        <v>1990656</v>
      </c>
      <c r="E790">
        <v>1</v>
      </c>
      <c r="F790" t="s">
        <v>4572</v>
      </c>
      <c r="G790" t="s">
        <v>4573</v>
      </c>
      <c r="I790" t="s">
        <v>4574</v>
      </c>
      <c r="J790">
        <v>867</v>
      </c>
      <c r="K790">
        <v>351</v>
      </c>
      <c r="L790">
        <v>288</v>
      </c>
    </row>
    <row r="791" spans="1:12" x14ac:dyDescent="0.25">
      <c r="A791">
        <v>1689</v>
      </c>
      <c r="B791" t="s">
        <v>8</v>
      </c>
      <c r="C791">
        <v>1991008</v>
      </c>
      <c r="D791">
        <v>1991706</v>
      </c>
      <c r="E791">
        <v>1</v>
      </c>
      <c r="F791" t="s">
        <v>4575</v>
      </c>
      <c r="G791" t="s">
        <v>4576</v>
      </c>
      <c r="I791" t="s">
        <v>22</v>
      </c>
      <c r="J791">
        <v>699</v>
      </c>
      <c r="K791">
        <v>-1</v>
      </c>
      <c r="L791">
        <v>232</v>
      </c>
    </row>
    <row r="792" spans="1:12" x14ac:dyDescent="0.25">
      <c r="A792">
        <v>1690</v>
      </c>
      <c r="B792" t="s">
        <v>8</v>
      </c>
      <c r="C792">
        <v>1991706</v>
      </c>
      <c r="D792">
        <v>1993049</v>
      </c>
      <c r="E792">
        <v>1</v>
      </c>
      <c r="F792" t="s">
        <v>4577</v>
      </c>
      <c r="G792" t="s">
        <v>4578</v>
      </c>
      <c r="I792" t="s">
        <v>22</v>
      </c>
      <c r="J792">
        <v>1344</v>
      </c>
      <c r="K792">
        <v>2</v>
      </c>
      <c r="L792">
        <v>447</v>
      </c>
    </row>
    <row r="793" spans="1:12" x14ac:dyDescent="0.25">
      <c r="A793">
        <v>1691</v>
      </c>
      <c r="B793" t="s">
        <v>8</v>
      </c>
      <c r="C793">
        <v>1993052</v>
      </c>
      <c r="D793">
        <v>1993648</v>
      </c>
      <c r="E793">
        <v>1</v>
      </c>
      <c r="F793" t="s">
        <v>4579</v>
      </c>
      <c r="G793" t="s">
        <v>4580</v>
      </c>
      <c r="I793" t="s">
        <v>22</v>
      </c>
      <c r="J793">
        <v>597</v>
      </c>
      <c r="K793">
        <v>329</v>
      </c>
      <c r="L793">
        <v>198</v>
      </c>
    </row>
    <row r="794" spans="1:12" x14ac:dyDescent="0.25">
      <c r="A794">
        <v>1692</v>
      </c>
      <c r="B794" t="s">
        <v>8</v>
      </c>
      <c r="C794">
        <v>1993978</v>
      </c>
      <c r="D794">
        <v>1994421</v>
      </c>
      <c r="E794">
        <v>1</v>
      </c>
      <c r="F794" t="s">
        <v>4581</v>
      </c>
      <c r="G794" t="s">
        <v>4582</v>
      </c>
      <c r="I794" t="s">
        <v>160</v>
      </c>
      <c r="J794">
        <v>444</v>
      </c>
      <c r="K794">
        <v>130</v>
      </c>
      <c r="L794">
        <v>147</v>
      </c>
    </row>
    <row r="795" spans="1:12" x14ac:dyDescent="0.25">
      <c r="A795">
        <v>1694</v>
      </c>
      <c r="B795" t="s">
        <v>8</v>
      </c>
      <c r="C795">
        <v>1995829</v>
      </c>
      <c r="D795">
        <v>1997055</v>
      </c>
      <c r="E795">
        <v>1</v>
      </c>
      <c r="F795" t="s">
        <v>4585</v>
      </c>
      <c r="G795" t="s">
        <v>4586</v>
      </c>
      <c r="I795" t="s">
        <v>4587</v>
      </c>
      <c r="J795">
        <v>1227</v>
      </c>
      <c r="K795">
        <v>30</v>
      </c>
      <c r="L795">
        <v>408</v>
      </c>
    </row>
    <row r="796" spans="1:12" x14ac:dyDescent="0.25">
      <c r="A796">
        <v>1695</v>
      </c>
      <c r="B796" t="s">
        <v>8</v>
      </c>
      <c r="C796">
        <v>1997086</v>
      </c>
      <c r="D796">
        <v>1997700</v>
      </c>
      <c r="E796">
        <v>1</v>
      </c>
      <c r="F796" t="s">
        <v>4588</v>
      </c>
      <c r="G796" t="s">
        <v>4589</v>
      </c>
      <c r="I796" t="s">
        <v>22</v>
      </c>
      <c r="J796">
        <v>615</v>
      </c>
      <c r="K796">
        <v>257</v>
      </c>
      <c r="L796">
        <v>204</v>
      </c>
    </row>
    <row r="797" spans="1:12" x14ac:dyDescent="0.25">
      <c r="A797">
        <v>1696</v>
      </c>
      <c r="B797" t="s">
        <v>8</v>
      </c>
      <c r="C797">
        <v>1997958</v>
      </c>
      <c r="D797">
        <v>1998332</v>
      </c>
      <c r="E797">
        <v>1</v>
      </c>
      <c r="F797" t="s">
        <v>4590</v>
      </c>
      <c r="G797" t="s">
        <v>4591</v>
      </c>
      <c r="I797" t="s">
        <v>22</v>
      </c>
      <c r="J797">
        <v>375</v>
      </c>
      <c r="K797">
        <v>47</v>
      </c>
      <c r="L797">
        <v>124</v>
      </c>
    </row>
    <row r="798" spans="1:12" x14ac:dyDescent="0.25">
      <c r="A798">
        <v>1700</v>
      </c>
      <c r="B798" t="s">
        <v>8</v>
      </c>
      <c r="C798">
        <v>2000994</v>
      </c>
      <c r="D798">
        <v>2003189</v>
      </c>
      <c r="E798">
        <v>1</v>
      </c>
      <c r="F798" t="s">
        <v>4603</v>
      </c>
      <c r="G798" t="s">
        <v>4604</v>
      </c>
      <c r="H798" t="s">
        <v>4605</v>
      </c>
      <c r="I798" t="s">
        <v>4606</v>
      </c>
      <c r="J798">
        <v>2196</v>
      </c>
      <c r="K798">
        <v>56</v>
      </c>
      <c r="L798">
        <v>731</v>
      </c>
    </row>
    <row r="799" spans="1:12" x14ac:dyDescent="0.25">
      <c r="A799">
        <v>1701</v>
      </c>
      <c r="B799" t="s">
        <v>8</v>
      </c>
      <c r="C799">
        <v>2003246</v>
      </c>
      <c r="D799">
        <v>2003926</v>
      </c>
      <c r="E799">
        <v>1</v>
      </c>
      <c r="F799" t="s">
        <v>4607</v>
      </c>
      <c r="G799" t="s">
        <v>4608</v>
      </c>
      <c r="I799" t="s">
        <v>22</v>
      </c>
      <c r="J799">
        <v>681</v>
      </c>
      <c r="K799">
        <v>115</v>
      </c>
      <c r="L799">
        <v>226</v>
      </c>
    </row>
    <row r="800" spans="1:12" x14ac:dyDescent="0.25">
      <c r="A800">
        <v>1702</v>
      </c>
      <c r="B800" t="s">
        <v>8</v>
      </c>
      <c r="C800">
        <v>2004042</v>
      </c>
      <c r="D800">
        <v>2004710</v>
      </c>
      <c r="E800">
        <v>1</v>
      </c>
      <c r="F800" t="s">
        <v>4609</v>
      </c>
      <c r="G800" t="s">
        <v>4610</v>
      </c>
      <c r="I800" t="s">
        <v>4611</v>
      </c>
      <c r="J800">
        <v>669</v>
      </c>
      <c r="K800">
        <v>84</v>
      </c>
      <c r="L800">
        <v>222</v>
      </c>
    </row>
    <row r="801" spans="1:12" x14ac:dyDescent="0.25">
      <c r="A801">
        <v>1707</v>
      </c>
      <c r="B801" t="s">
        <v>8</v>
      </c>
      <c r="C801">
        <v>2020487</v>
      </c>
      <c r="D801">
        <v>2020732</v>
      </c>
      <c r="E801">
        <v>1</v>
      </c>
      <c r="F801" t="s">
        <v>4622</v>
      </c>
      <c r="G801" t="s">
        <v>4623</v>
      </c>
      <c r="I801" t="s">
        <v>22</v>
      </c>
      <c r="J801">
        <v>246</v>
      </c>
      <c r="K801">
        <v>366</v>
      </c>
      <c r="L801">
        <v>81</v>
      </c>
    </row>
    <row r="802" spans="1:12" x14ac:dyDescent="0.25">
      <c r="A802">
        <v>1710</v>
      </c>
      <c r="B802" t="s">
        <v>8</v>
      </c>
      <c r="C802">
        <v>2025715</v>
      </c>
      <c r="D802">
        <v>2027397</v>
      </c>
      <c r="E802">
        <v>1</v>
      </c>
      <c r="F802" t="s">
        <v>4628</v>
      </c>
      <c r="G802" t="s">
        <v>4629</v>
      </c>
      <c r="H802" t="s">
        <v>4630</v>
      </c>
      <c r="I802" t="s">
        <v>4631</v>
      </c>
      <c r="J802">
        <v>1683</v>
      </c>
      <c r="K802">
        <v>405</v>
      </c>
      <c r="L802">
        <v>560</v>
      </c>
    </row>
    <row r="803" spans="1:12" x14ac:dyDescent="0.25">
      <c r="A803">
        <v>1711</v>
      </c>
      <c r="B803" t="s">
        <v>8</v>
      </c>
      <c r="C803">
        <v>2027803</v>
      </c>
      <c r="D803">
        <v>2028132</v>
      </c>
      <c r="E803">
        <v>1</v>
      </c>
      <c r="F803" t="s">
        <v>4632</v>
      </c>
      <c r="G803" t="s">
        <v>4633</v>
      </c>
      <c r="I803" t="s">
        <v>22</v>
      </c>
      <c r="J803">
        <v>330</v>
      </c>
      <c r="K803">
        <v>3</v>
      </c>
      <c r="L803">
        <v>109</v>
      </c>
    </row>
    <row r="804" spans="1:12" x14ac:dyDescent="0.25">
      <c r="A804">
        <v>1712</v>
      </c>
      <c r="B804" t="s">
        <v>8</v>
      </c>
      <c r="C804">
        <v>2028136</v>
      </c>
      <c r="D804">
        <v>2028486</v>
      </c>
      <c r="E804">
        <v>1</v>
      </c>
      <c r="F804" t="s">
        <v>4634</v>
      </c>
      <c r="G804" t="s">
        <v>4635</v>
      </c>
      <c r="I804" t="s">
        <v>22</v>
      </c>
      <c r="J804">
        <v>351</v>
      </c>
      <c r="K804">
        <v>-4</v>
      </c>
      <c r="L804">
        <v>116</v>
      </c>
    </row>
    <row r="805" spans="1:12" x14ac:dyDescent="0.25">
      <c r="A805">
        <v>1713</v>
      </c>
      <c r="B805" t="s">
        <v>8</v>
      </c>
      <c r="C805">
        <v>2028483</v>
      </c>
      <c r="D805">
        <v>2028698</v>
      </c>
      <c r="E805">
        <v>1</v>
      </c>
      <c r="F805" t="s">
        <v>4636</v>
      </c>
      <c r="G805" t="s">
        <v>4637</v>
      </c>
      <c r="I805" t="s">
        <v>22</v>
      </c>
      <c r="J805">
        <v>216</v>
      </c>
      <c r="K805">
        <v>90</v>
      </c>
      <c r="L805">
        <v>71</v>
      </c>
    </row>
    <row r="806" spans="1:12" x14ac:dyDescent="0.25">
      <c r="A806">
        <v>1716</v>
      </c>
      <c r="B806" t="s">
        <v>8</v>
      </c>
      <c r="C806">
        <v>2031548</v>
      </c>
      <c r="D806">
        <v>2035009</v>
      </c>
      <c r="E806">
        <v>1</v>
      </c>
      <c r="F806" t="s">
        <v>4644</v>
      </c>
      <c r="G806" t="s">
        <v>4645</v>
      </c>
      <c r="I806" t="s">
        <v>22</v>
      </c>
      <c r="J806">
        <v>3462</v>
      </c>
      <c r="K806">
        <v>-8</v>
      </c>
      <c r="L806">
        <v>1153</v>
      </c>
    </row>
    <row r="807" spans="1:12" x14ac:dyDescent="0.25">
      <c r="A807">
        <v>1717</v>
      </c>
      <c r="B807" t="s">
        <v>8</v>
      </c>
      <c r="C807">
        <v>2035002</v>
      </c>
      <c r="D807">
        <v>2035421</v>
      </c>
      <c r="E807">
        <v>1</v>
      </c>
      <c r="F807" t="s">
        <v>4646</v>
      </c>
      <c r="G807" t="s">
        <v>4647</v>
      </c>
      <c r="I807" t="s">
        <v>22</v>
      </c>
      <c r="J807">
        <v>420</v>
      </c>
      <c r="K807">
        <v>63</v>
      </c>
      <c r="L807">
        <v>139</v>
      </c>
    </row>
    <row r="808" spans="1:12" x14ac:dyDescent="0.25">
      <c r="A808">
        <v>1718</v>
      </c>
      <c r="B808" t="s">
        <v>8</v>
      </c>
      <c r="C808">
        <v>2035485</v>
      </c>
      <c r="D808">
        <v>2037353</v>
      </c>
      <c r="E808">
        <v>1</v>
      </c>
      <c r="F808" t="s">
        <v>4648</v>
      </c>
      <c r="G808" t="s">
        <v>4649</v>
      </c>
      <c r="H808" t="s">
        <v>4650</v>
      </c>
      <c r="I808" t="s">
        <v>4651</v>
      </c>
      <c r="J808">
        <v>1869</v>
      </c>
      <c r="K808">
        <v>150</v>
      </c>
      <c r="L808">
        <v>622</v>
      </c>
    </row>
    <row r="809" spans="1:12" x14ac:dyDescent="0.25">
      <c r="A809">
        <v>1719</v>
      </c>
      <c r="B809" t="s">
        <v>8</v>
      </c>
      <c r="C809">
        <v>2037504</v>
      </c>
      <c r="D809">
        <v>2037734</v>
      </c>
      <c r="E809">
        <v>1</v>
      </c>
      <c r="F809" t="s">
        <v>4652</v>
      </c>
      <c r="G809" t="s">
        <v>4653</v>
      </c>
      <c r="I809" t="s">
        <v>22</v>
      </c>
      <c r="J809">
        <v>231</v>
      </c>
      <c r="K809">
        <v>216</v>
      </c>
      <c r="L809">
        <v>76</v>
      </c>
    </row>
    <row r="810" spans="1:12" x14ac:dyDescent="0.25">
      <c r="A810">
        <v>1721</v>
      </c>
      <c r="B810" t="s">
        <v>8</v>
      </c>
      <c r="C810">
        <v>2038151</v>
      </c>
      <c r="D810">
        <v>2038981</v>
      </c>
      <c r="E810">
        <v>1</v>
      </c>
      <c r="F810" t="s">
        <v>4656</v>
      </c>
      <c r="G810" t="s">
        <v>4657</v>
      </c>
      <c r="I810" t="s">
        <v>336</v>
      </c>
      <c r="J810">
        <v>831</v>
      </c>
      <c r="K810">
        <v>378</v>
      </c>
      <c r="L810">
        <v>276</v>
      </c>
    </row>
    <row r="811" spans="1:12" x14ac:dyDescent="0.25">
      <c r="A811">
        <v>1722</v>
      </c>
      <c r="B811" t="s">
        <v>8</v>
      </c>
      <c r="C811">
        <v>2039360</v>
      </c>
      <c r="D811">
        <v>2039869</v>
      </c>
      <c r="E811">
        <v>1</v>
      </c>
      <c r="F811" t="s">
        <v>4658</v>
      </c>
      <c r="G811" t="s">
        <v>4659</v>
      </c>
      <c r="I811" t="s">
        <v>4660</v>
      </c>
      <c r="J811">
        <v>510</v>
      </c>
      <c r="K811">
        <v>56</v>
      </c>
      <c r="L811">
        <v>169</v>
      </c>
    </row>
    <row r="812" spans="1:12" x14ac:dyDescent="0.25">
      <c r="A812">
        <v>1725</v>
      </c>
      <c r="B812" t="s">
        <v>8</v>
      </c>
      <c r="C812">
        <v>2041681</v>
      </c>
      <c r="D812">
        <v>2042871</v>
      </c>
      <c r="E812">
        <v>1</v>
      </c>
      <c r="F812" t="s">
        <v>4667</v>
      </c>
      <c r="G812" t="s">
        <v>4668</v>
      </c>
      <c r="H812" t="s">
        <v>4669</v>
      </c>
      <c r="I812" t="s">
        <v>4670</v>
      </c>
      <c r="J812">
        <v>1191</v>
      </c>
      <c r="K812">
        <v>154</v>
      </c>
      <c r="L812">
        <v>396</v>
      </c>
    </row>
    <row r="813" spans="1:12" x14ac:dyDescent="0.25">
      <c r="A813">
        <v>1726</v>
      </c>
      <c r="B813" t="s">
        <v>8</v>
      </c>
      <c r="C813">
        <v>2043026</v>
      </c>
      <c r="D813">
        <v>2044669</v>
      </c>
      <c r="E813">
        <v>1</v>
      </c>
      <c r="F813" t="s">
        <v>4671</v>
      </c>
      <c r="G813" t="s">
        <v>4672</v>
      </c>
      <c r="I813" t="s">
        <v>245</v>
      </c>
      <c r="J813">
        <v>1644</v>
      </c>
      <c r="K813">
        <v>13</v>
      </c>
      <c r="L813">
        <v>547</v>
      </c>
    </row>
    <row r="814" spans="1:12" x14ac:dyDescent="0.25">
      <c r="A814">
        <v>1727</v>
      </c>
      <c r="B814" t="s">
        <v>8</v>
      </c>
      <c r="C814">
        <v>2044683</v>
      </c>
      <c r="D814">
        <v>2045678</v>
      </c>
      <c r="E814">
        <v>1</v>
      </c>
      <c r="F814" t="s">
        <v>4673</v>
      </c>
      <c r="G814" t="s">
        <v>4674</v>
      </c>
      <c r="I814" t="s">
        <v>22</v>
      </c>
      <c r="J814">
        <v>996</v>
      </c>
      <c r="K814">
        <v>406</v>
      </c>
      <c r="L814">
        <v>331</v>
      </c>
    </row>
    <row r="815" spans="1:12" x14ac:dyDescent="0.25">
      <c r="A815">
        <v>1730</v>
      </c>
      <c r="B815" t="s">
        <v>8</v>
      </c>
      <c r="C815">
        <v>2049358</v>
      </c>
      <c r="D815">
        <v>2050224</v>
      </c>
      <c r="E815">
        <v>1</v>
      </c>
      <c r="F815" t="s">
        <v>4680</v>
      </c>
      <c r="G815" t="s">
        <v>4681</v>
      </c>
      <c r="I815" t="s">
        <v>71</v>
      </c>
      <c r="J815">
        <v>867</v>
      </c>
      <c r="K815">
        <v>75</v>
      </c>
      <c r="L815">
        <v>288</v>
      </c>
    </row>
    <row r="816" spans="1:12" x14ac:dyDescent="0.25">
      <c r="A816">
        <v>1731</v>
      </c>
      <c r="B816" t="s">
        <v>8</v>
      </c>
      <c r="C816">
        <v>2050300</v>
      </c>
      <c r="D816">
        <v>2051796</v>
      </c>
      <c r="E816">
        <v>1</v>
      </c>
      <c r="F816" t="s">
        <v>4682</v>
      </c>
      <c r="G816" t="s">
        <v>4683</v>
      </c>
      <c r="I816" t="s">
        <v>22</v>
      </c>
      <c r="J816">
        <v>1497</v>
      </c>
      <c r="K816">
        <v>-26</v>
      </c>
      <c r="L816">
        <v>498</v>
      </c>
    </row>
    <row r="817" spans="1:12" x14ac:dyDescent="0.25">
      <c r="A817">
        <v>1732</v>
      </c>
      <c r="B817" t="s">
        <v>8</v>
      </c>
      <c r="C817">
        <v>2051771</v>
      </c>
      <c r="D817">
        <v>2051866</v>
      </c>
      <c r="E817">
        <v>1</v>
      </c>
      <c r="F817" t="s">
        <v>4684</v>
      </c>
      <c r="G817" t="s">
        <v>4685</v>
      </c>
      <c r="I817" t="s">
        <v>22</v>
      </c>
      <c r="J817">
        <v>96</v>
      </c>
      <c r="K817">
        <v>85</v>
      </c>
      <c r="L817">
        <v>31</v>
      </c>
    </row>
    <row r="818" spans="1:12" x14ac:dyDescent="0.25">
      <c r="A818">
        <v>1733</v>
      </c>
      <c r="B818" t="s">
        <v>8</v>
      </c>
      <c r="C818">
        <v>2051952</v>
      </c>
      <c r="D818">
        <v>2053637</v>
      </c>
      <c r="E818">
        <v>1</v>
      </c>
      <c r="F818" t="s">
        <v>4686</v>
      </c>
      <c r="G818" t="s">
        <v>4687</v>
      </c>
      <c r="I818" t="s">
        <v>22</v>
      </c>
      <c r="J818">
        <v>1686</v>
      </c>
      <c r="K818">
        <v>3</v>
      </c>
      <c r="L818">
        <v>561</v>
      </c>
    </row>
    <row r="819" spans="1:12" x14ac:dyDescent="0.25">
      <c r="A819">
        <v>1734</v>
      </c>
      <c r="B819" t="s">
        <v>8</v>
      </c>
      <c r="C819">
        <v>2053641</v>
      </c>
      <c r="D819">
        <v>2054648</v>
      </c>
      <c r="E819">
        <v>1</v>
      </c>
      <c r="F819" t="s">
        <v>4688</v>
      </c>
      <c r="G819" t="s">
        <v>4689</v>
      </c>
      <c r="I819" t="s">
        <v>22</v>
      </c>
      <c r="J819">
        <v>1008</v>
      </c>
      <c r="K819">
        <v>10</v>
      </c>
      <c r="L819">
        <v>335</v>
      </c>
    </row>
    <row r="820" spans="1:12" x14ac:dyDescent="0.25">
      <c r="A820">
        <v>1735</v>
      </c>
      <c r="B820" t="s">
        <v>8</v>
      </c>
      <c r="C820">
        <v>2054659</v>
      </c>
      <c r="D820">
        <v>2055681</v>
      </c>
      <c r="E820">
        <v>1</v>
      </c>
      <c r="F820" t="s">
        <v>4690</v>
      </c>
      <c r="G820" t="s">
        <v>4691</v>
      </c>
      <c r="H820" t="s">
        <v>4692</v>
      </c>
      <c r="I820" t="s">
        <v>4693</v>
      </c>
      <c r="J820">
        <v>1023</v>
      </c>
      <c r="K820">
        <v>3</v>
      </c>
      <c r="L820">
        <v>340</v>
      </c>
    </row>
    <row r="821" spans="1:12" x14ac:dyDescent="0.25">
      <c r="A821">
        <v>1736</v>
      </c>
      <c r="B821" t="s">
        <v>8</v>
      </c>
      <c r="C821">
        <v>2055685</v>
      </c>
      <c r="D821">
        <v>2056539</v>
      </c>
      <c r="E821">
        <v>1</v>
      </c>
      <c r="F821" t="s">
        <v>4694</v>
      </c>
      <c r="G821" t="s">
        <v>4695</v>
      </c>
      <c r="H821" t="s">
        <v>4696</v>
      </c>
      <c r="I821" t="s">
        <v>4697</v>
      </c>
      <c r="J821">
        <v>855</v>
      </c>
      <c r="K821">
        <v>18</v>
      </c>
      <c r="L821">
        <v>284</v>
      </c>
    </row>
    <row r="822" spans="1:12" x14ac:dyDescent="0.25">
      <c r="A822">
        <v>1737</v>
      </c>
      <c r="B822" t="s">
        <v>8</v>
      </c>
      <c r="C822">
        <v>2056558</v>
      </c>
      <c r="D822">
        <v>2057103</v>
      </c>
      <c r="E822">
        <v>1</v>
      </c>
      <c r="F822" t="s">
        <v>4698</v>
      </c>
      <c r="G822" t="s">
        <v>4699</v>
      </c>
      <c r="H822" t="s">
        <v>4700</v>
      </c>
      <c r="I822" t="s">
        <v>4701</v>
      </c>
      <c r="J822">
        <v>546</v>
      </c>
      <c r="K822">
        <v>-4</v>
      </c>
      <c r="L822">
        <v>181</v>
      </c>
    </row>
    <row r="823" spans="1:12" x14ac:dyDescent="0.25">
      <c r="A823">
        <v>1738</v>
      </c>
      <c r="B823" t="s">
        <v>8</v>
      </c>
      <c r="C823">
        <v>2057100</v>
      </c>
      <c r="D823">
        <v>2057876</v>
      </c>
      <c r="E823">
        <v>1</v>
      </c>
      <c r="F823" t="s">
        <v>4702</v>
      </c>
      <c r="G823" t="s">
        <v>4703</v>
      </c>
      <c r="H823" t="s">
        <v>4704</v>
      </c>
      <c r="I823" t="s">
        <v>4705</v>
      </c>
      <c r="J823">
        <v>777</v>
      </c>
      <c r="K823">
        <v>18</v>
      </c>
      <c r="L823">
        <v>258</v>
      </c>
    </row>
    <row r="824" spans="1:12" x14ac:dyDescent="0.25">
      <c r="A824">
        <v>1739</v>
      </c>
      <c r="B824" t="s">
        <v>8</v>
      </c>
      <c r="C824">
        <v>2057895</v>
      </c>
      <c r="D824">
        <v>2058476</v>
      </c>
      <c r="E824">
        <v>1</v>
      </c>
      <c r="F824" t="s">
        <v>4706</v>
      </c>
      <c r="G824" t="s">
        <v>4707</v>
      </c>
      <c r="H824" t="s">
        <v>4708</v>
      </c>
      <c r="I824" t="s">
        <v>4709</v>
      </c>
      <c r="J824">
        <v>582</v>
      </c>
      <c r="K824">
        <v>20</v>
      </c>
      <c r="L824">
        <v>193</v>
      </c>
    </row>
    <row r="825" spans="1:12" x14ac:dyDescent="0.25">
      <c r="A825">
        <v>1740</v>
      </c>
      <c r="B825" t="s">
        <v>8</v>
      </c>
      <c r="C825">
        <v>2058497</v>
      </c>
      <c r="D825">
        <v>2059594</v>
      </c>
      <c r="E825">
        <v>1</v>
      </c>
      <c r="F825" t="s">
        <v>4710</v>
      </c>
      <c r="G825" t="s">
        <v>4711</v>
      </c>
      <c r="H825" t="s">
        <v>4712</v>
      </c>
      <c r="I825" t="s">
        <v>4713</v>
      </c>
      <c r="J825">
        <v>1098</v>
      </c>
      <c r="K825">
        <v>-4</v>
      </c>
      <c r="L825">
        <v>365</v>
      </c>
    </row>
    <row r="826" spans="1:12" x14ac:dyDescent="0.25">
      <c r="A826">
        <v>1741</v>
      </c>
      <c r="B826" t="s">
        <v>8</v>
      </c>
      <c r="C826">
        <v>2059591</v>
      </c>
      <c r="D826">
        <v>2060529</v>
      </c>
      <c r="E826">
        <v>1</v>
      </c>
      <c r="F826" t="s">
        <v>4714</v>
      </c>
      <c r="G826" t="s">
        <v>4715</v>
      </c>
      <c r="H826" t="s">
        <v>4716</v>
      </c>
      <c r="I826" t="s">
        <v>4717</v>
      </c>
      <c r="J826">
        <v>939</v>
      </c>
      <c r="K826">
        <v>12</v>
      </c>
      <c r="L826">
        <v>312</v>
      </c>
    </row>
    <row r="827" spans="1:12" x14ac:dyDescent="0.25">
      <c r="A827">
        <v>1742</v>
      </c>
      <c r="B827" t="s">
        <v>8</v>
      </c>
      <c r="C827">
        <v>2060542</v>
      </c>
      <c r="D827">
        <v>2061591</v>
      </c>
      <c r="E827">
        <v>1</v>
      </c>
      <c r="F827" t="s">
        <v>4718</v>
      </c>
      <c r="G827" t="s">
        <v>4719</v>
      </c>
      <c r="H827" t="s">
        <v>4720</v>
      </c>
      <c r="I827" t="s">
        <v>4721</v>
      </c>
      <c r="J827">
        <v>1050</v>
      </c>
      <c r="K827">
        <v>8</v>
      </c>
      <c r="L827">
        <v>349</v>
      </c>
    </row>
    <row r="828" spans="1:12" x14ac:dyDescent="0.25">
      <c r="A828">
        <v>1743</v>
      </c>
      <c r="B828" t="s">
        <v>8</v>
      </c>
      <c r="C828">
        <v>2061600</v>
      </c>
      <c r="D828">
        <v>2062901</v>
      </c>
      <c r="E828">
        <v>1</v>
      </c>
      <c r="F828" t="s">
        <v>4722</v>
      </c>
      <c r="G828" t="s">
        <v>4723</v>
      </c>
      <c r="H828" t="s">
        <v>4724</v>
      </c>
      <c r="I828" t="s">
        <v>4725</v>
      </c>
      <c r="J828">
        <v>1302</v>
      </c>
      <c r="K828">
        <v>-11</v>
      </c>
      <c r="L828">
        <v>433</v>
      </c>
    </row>
    <row r="829" spans="1:12" x14ac:dyDescent="0.25">
      <c r="A829">
        <v>1744</v>
      </c>
      <c r="B829" t="s">
        <v>8</v>
      </c>
      <c r="C829">
        <v>2062891</v>
      </c>
      <c r="D829">
        <v>2064462</v>
      </c>
      <c r="E829">
        <v>1</v>
      </c>
      <c r="F829" t="s">
        <v>4726</v>
      </c>
      <c r="G829" t="s">
        <v>4727</v>
      </c>
      <c r="I829" t="s">
        <v>22</v>
      </c>
      <c r="J829">
        <v>1572</v>
      </c>
      <c r="K829">
        <v>-1</v>
      </c>
      <c r="L829">
        <v>523</v>
      </c>
    </row>
    <row r="830" spans="1:12" x14ac:dyDescent="0.25">
      <c r="A830">
        <v>1745</v>
      </c>
      <c r="B830" t="s">
        <v>8</v>
      </c>
      <c r="C830">
        <v>2064462</v>
      </c>
      <c r="D830">
        <v>2065019</v>
      </c>
      <c r="E830">
        <v>1</v>
      </c>
      <c r="F830" t="s">
        <v>4728</v>
      </c>
      <c r="G830" t="s">
        <v>4729</v>
      </c>
      <c r="H830" t="s">
        <v>4730</v>
      </c>
      <c r="I830" t="s">
        <v>4731</v>
      </c>
      <c r="J830">
        <v>558</v>
      </c>
      <c r="K830">
        <v>83</v>
      </c>
      <c r="L830">
        <v>185</v>
      </c>
    </row>
    <row r="831" spans="1:12" x14ac:dyDescent="0.25">
      <c r="A831">
        <v>1746</v>
      </c>
      <c r="B831" t="s">
        <v>8</v>
      </c>
      <c r="C831">
        <v>2065103</v>
      </c>
      <c r="D831">
        <v>2066233</v>
      </c>
      <c r="E831">
        <v>1</v>
      </c>
      <c r="F831" t="s">
        <v>4732</v>
      </c>
      <c r="G831" t="s">
        <v>4733</v>
      </c>
      <c r="H831" t="s">
        <v>4734</v>
      </c>
      <c r="I831" t="s">
        <v>4735</v>
      </c>
      <c r="J831">
        <v>1131</v>
      </c>
      <c r="K831">
        <v>66</v>
      </c>
      <c r="L831">
        <v>376</v>
      </c>
    </row>
    <row r="832" spans="1:12" x14ac:dyDescent="0.25">
      <c r="A832">
        <v>1747</v>
      </c>
      <c r="B832" t="s">
        <v>8</v>
      </c>
      <c r="C832">
        <v>2066300</v>
      </c>
      <c r="D832">
        <v>2067538</v>
      </c>
      <c r="E832">
        <v>1</v>
      </c>
      <c r="F832" t="s">
        <v>4736</v>
      </c>
      <c r="G832" t="s">
        <v>4737</v>
      </c>
      <c r="I832" t="s">
        <v>22</v>
      </c>
      <c r="J832">
        <v>1239</v>
      </c>
      <c r="K832">
        <v>-4</v>
      </c>
      <c r="L832">
        <v>412</v>
      </c>
    </row>
    <row r="833" spans="1:12" x14ac:dyDescent="0.25">
      <c r="A833">
        <v>1748</v>
      </c>
      <c r="B833" t="s">
        <v>8</v>
      </c>
      <c r="C833">
        <v>2067535</v>
      </c>
      <c r="D833">
        <v>2068758</v>
      </c>
      <c r="E833">
        <v>1</v>
      </c>
      <c r="F833" t="s">
        <v>4738</v>
      </c>
      <c r="G833" t="s">
        <v>4739</v>
      </c>
      <c r="H833" t="s">
        <v>4740</v>
      </c>
      <c r="I833" t="s">
        <v>4741</v>
      </c>
      <c r="J833">
        <v>1224</v>
      </c>
      <c r="K833">
        <v>-14</v>
      </c>
      <c r="L833">
        <v>407</v>
      </c>
    </row>
    <row r="834" spans="1:12" x14ac:dyDescent="0.25">
      <c r="A834">
        <v>1749</v>
      </c>
      <c r="B834" t="s">
        <v>8</v>
      </c>
      <c r="C834">
        <v>2068745</v>
      </c>
      <c r="D834">
        <v>2069542</v>
      </c>
      <c r="E834">
        <v>1</v>
      </c>
      <c r="F834" t="s">
        <v>4742</v>
      </c>
      <c r="G834" t="s">
        <v>4743</v>
      </c>
      <c r="I834" t="s">
        <v>3023</v>
      </c>
      <c r="J834">
        <v>798</v>
      </c>
      <c r="K834">
        <v>-4</v>
      </c>
      <c r="L834">
        <v>265</v>
      </c>
    </row>
    <row r="835" spans="1:12" x14ac:dyDescent="0.25">
      <c r="A835">
        <v>1750</v>
      </c>
      <c r="B835" t="s">
        <v>8</v>
      </c>
      <c r="C835">
        <v>2069539</v>
      </c>
      <c r="D835">
        <v>2070783</v>
      </c>
      <c r="E835">
        <v>1</v>
      </c>
      <c r="F835" t="s">
        <v>4744</v>
      </c>
      <c r="G835" t="s">
        <v>4745</v>
      </c>
      <c r="H835" t="s">
        <v>4746</v>
      </c>
      <c r="I835" t="s">
        <v>4747</v>
      </c>
      <c r="J835">
        <v>1245</v>
      </c>
      <c r="K835">
        <v>13</v>
      </c>
      <c r="L835">
        <v>414</v>
      </c>
    </row>
    <row r="836" spans="1:12" x14ac:dyDescent="0.25">
      <c r="A836">
        <v>1751</v>
      </c>
      <c r="B836" t="s">
        <v>8</v>
      </c>
      <c r="C836">
        <v>2070797</v>
      </c>
      <c r="D836">
        <v>2071537</v>
      </c>
      <c r="E836">
        <v>1</v>
      </c>
      <c r="F836" t="s">
        <v>4748</v>
      </c>
      <c r="G836" t="s">
        <v>4749</v>
      </c>
      <c r="I836" t="s">
        <v>3023</v>
      </c>
      <c r="J836">
        <v>741</v>
      </c>
      <c r="K836">
        <v>17</v>
      </c>
      <c r="L836">
        <v>246</v>
      </c>
    </row>
    <row r="837" spans="1:12" x14ac:dyDescent="0.25">
      <c r="A837">
        <v>1752</v>
      </c>
      <c r="B837" t="s">
        <v>8</v>
      </c>
      <c r="C837">
        <v>2071555</v>
      </c>
      <c r="D837">
        <v>2072922</v>
      </c>
      <c r="E837">
        <v>1</v>
      </c>
      <c r="F837" t="s">
        <v>4750</v>
      </c>
      <c r="G837" t="s">
        <v>4751</v>
      </c>
      <c r="I837" t="s">
        <v>3000</v>
      </c>
      <c r="J837">
        <v>1368</v>
      </c>
      <c r="K837">
        <v>119</v>
      </c>
      <c r="L837">
        <v>455</v>
      </c>
    </row>
    <row r="838" spans="1:12" x14ac:dyDescent="0.25">
      <c r="A838">
        <v>1753</v>
      </c>
      <c r="B838" t="s">
        <v>8</v>
      </c>
      <c r="C838">
        <v>2073042</v>
      </c>
      <c r="D838">
        <v>2074313</v>
      </c>
      <c r="E838">
        <v>1</v>
      </c>
      <c r="F838" t="s">
        <v>4752</v>
      </c>
      <c r="G838" t="s">
        <v>4753</v>
      </c>
      <c r="H838" t="s">
        <v>4754</v>
      </c>
      <c r="I838" t="s">
        <v>4755</v>
      </c>
      <c r="J838">
        <v>1272</v>
      </c>
      <c r="K838">
        <v>48</v>
      </c>
      <c r="L838">
        <v>423</v>
      </c>
    </row>
    <row r="839" spans="1:12" x14ac:dyDescent="0.25">
      <c r="A839">
        <v>1755</v>
      </c>
      <c r="B839" t="s">
        <v>8</v>
      </c>
      <c r="C839">
        <v>2074775</v>
      </c>
      <c r="D839">
        <v>2075713</v>
      </c>
      <c r="E839">
        <v>1</v>
      </c>
      <c r="F839" t="s">
        <v>4758</v>
      </c>
      <c r="G839" t="s">
        <v>4759</v>
      </c>
      <c r="I839" t="s">
        <v>22</v>
      </c>
      <c r="J839">
        <v>939</v>
      </c>
      <c r="K839">
        <v>35</v>
      </c>
      <c r="L839">
        <v>312</v>
      </c>
    </row>
    <row r="840" spans="1:12" x14ac:dyDescent="0.25">
      <c r="A840">
        <v>1756</v>
      </c>
      <c r="B840" t="s">
        <v>8</v>
      </c>
      <c r="C840">
        <v>2075749</v>
      </c>
      <c r="D840">
        <v>2076351</v>
      </c>
      <c r="E840">
        <v>1</v>
      </c>
      <c r="F840" t="s">
        <v>4760</v>
      </c>
      <c r="G840" t="s">
        <v>4761</v>
      </c>
      <c r="I840" t="s">
        <v>22</v>
      </c>
      <c r="J840">
        <v>603</v>
      </c>
      <c r="K840">
        <v>34</v>
      </c>
      <c r="L840">
        <v>200</v>
      </c>
    </row>
    <row r="841" spans="1:12" x14ac:dyDescent="0.25">
      <c r="A841">
        <v>1757</v>
      </c>
      <c r="B841" t="s">
        <v>8</v>
      </c>
      <c r="C841">
        <v>2076386</v>
      </c>
      <c r="D841">
        <v>2077387</v>
      </c>
      <c r="E841">
        <v>1</v>
      </c>
      <c r="F841" t="s">
        <v>4762</v>
      </c>
      <c r="G841" t="s">
        <v>4763</v>
      </c>
      <c r="I841" t="s">
        <v>4764</v>
      </c>
      <c r="J841">
        <v>1002</v>
      </c>
      <c r="K841">
        <v>6</v>
      </c>
      <c r="L841">
        <v>333</v>
      </c>
    </row>
    <row r="842" spans="1:12" x14ac:dyDescent="0.25">
      <c r="A842">
        <v>1759</v>
      </c>
      <c r="B842" t="s">
        <v>8</v>
      </c>
      <c r="C842">
        <v>2078379</v>
      </c>
      <c r="D842">
        <v>2079089</v>
      </c>
      <c r="E842">
        <v>1</v>
      </c>
      <c r="F842" t="s">
        <v>4767</v>
      </c>
      <c r="G842" t="s">
        <v>4768</v>
      </c>
      <c r="I842" t="s">
        <v>22</v>
      </c>
      <c r="J842">
        <v>711</v>
      </c>
      <c r="K842">
        <v>94</v>
      </c>
      <c r="L842">
        <v>236</v>
      </c>
    </row>
    <row r="843" spans="1:12" x14ac:dyDescent="0.25">
      <c r="A843">
        <v>1760</v>
      </c>
      <c r="B843" t="s">
        <v>8</v>
      </c>
      <c r="C843">
        <v>2079184</v>
      </c>
      <c r="D843">
        <v>2082402</v>
      </c>
      <c r="E843">
        <v>1</v>
      </c>
      <c r="F843" t="s">
        <v>4769</v>
      </c>
      <c r="G843" t="s">
        <v>4770</v>
      </c>
      <c r="I843" t="s">
        <v>62</v>
      </c>
      <c r="J843">
        <v>3219</v>
      </c>
      <c r="K843">
        <v>12</v>
      </c>
      <c r="L843">
        <v>1072</v>
      </c>
    </row>
    <row r="844" spans="1:12" x14ac:dyDescent="0.25">
      <c r="A844">
        <v>1761</v>
      </c>
      <c r="B844" t="s">
        <v>8</v>
      </c>
      <c r="C844">
        <v>2082415</v>
      </c>
      <c r="D844">
        <v>2083884</v>
      </c>
      <c r="E844">
        <v>1</v>
      </c>
      <c r="F844" t="s">
        <v>4771</v>
      </c>
      <c r="G844" t="s">
        <v>4772</v>
      </c>
      <c r="I844" t="s">
        <v>444</v>
      </c>
      <c r="J844">
        <v>1470</v>
      </c>
      <c r="K844">
        <v>79</v>
      </c>
      <c r="L844">
        <v>489</v>
      </c>
    </row>
    <row r="845" spans="1:12" x14ac:dyDescent="0.25">
      <c r="A845">
        <v>1762</v>
      </c>
      <c r="B845" t="s">
        <v>8</v>
      </c>
      <c r="C845">
        <v>2083964</v>
      </c>
      <c r="D845">
        <v>2085187</v>
      </c>
      <c r="E845">
        <v>1</v>
      </c>
      <c r="F845" t="s">
        <v>4773</v>
      </c>
      <c r="G845" t="s">
        <v>4774</v>
      </c>
      <c r="I845" t="s">
        <v>4775</v>
      </c>
      <c r="J845">
        <v>1224</v>
      </c>
      <c r="K845">
        <v>-11</v>
      </c>
      <c r="L845">
        <v>407</v>
      </c>
    </row>
    <row r="846" spans="1:12" x14ac:dyDescent="0.25">
      <c r="A846">
        <v>1763</v>
      </c>
      <c r="B846" t="s">
        <v>8</v>
      </c>
      <c r="C846">
        <v>2085177</v>
      </c>
      <c r="D846">
        <v>2086031</v>
      </c>
      <c r="E846">
        <v>1</v>
      </c>
      <c r="F846" t="s">
        <v>4776</v>
      </c>
      <c r="G846" t="s">
        <v>4777</v>
      </c>
      <c r="I846" t="s">
        <v>629</v>
      </c>
      <c r="J846">
        <v>855</v>
      </c>
      <c r="K846">
        <v>-11</v>
      </c>
      <c r="L846">
        <v>284</v>
      </c>
    </row>
    <row r="847" spans="1:12" x14ac:dyDescent="0.25">
      <c r="A847">
        <v>1764</v>
      </c>
      <c r="B847" t="s">
        <v>8</v>
      </c>
      <c r="C847">
        <v>2086021</v>
      </c>
      <c r="D847">
        <v>2086794</v>
      </c>
      <c r="E847">
        <v>1</v>
      </c>
      <c r="F847" t="s">
        <v>4778</v>
      </c>
      <c r="G847" t="s">
        <v>4779</v>
      </c>
      <c r="I847" t="s">
        <v>629</v>
      </c>
      <c r="J847">
        <v>774</v>
      </c>
      <c r="K847">
        <v>-1</v>
      </c>
      <c r="L847">
        <v>257</v>
      </c>
    </row>
    <row r="848" spans="1:12" x14ac:dyDescent="0.25">
      <c r="A848">
        <v>1765</v>
      </c>
      <c r="B848" t="s">
        <v>8</v>
      </c>
      <c r="C848">
        <v>2086794</v>
      </c>
      <c r="D848">
        <v>2087513</v>
      </c>
      <c r="E848">
        <v>1</v>
      </c>
      <c r="F848" t="s">
        <v>4780</v>
      </c>
      <c r="G848" t="s">
        <v>4781</v>
      </c>
      <c r="I848" t="s">
        <v>626</v>
      </c>
      <c r="J848">
        <v>720</v>
      </c>
      <c r="K848">
        <v>49</v>
      </c>
      <c r="L848">
        <v>239</v>
      </c>
    </row>
    <row r="849" spans="1:12" x14ac:dyDescent="0.25">
      <c r="A849">
        <v>1766</v>
      </c>
      <c r="B849" t="s">
        <v>8</v>
      </c>
      <c r="C849">
        <v>2087563</v>
      </c>
      <c r="D849">
        <v>2088483</v>
      </c>
      <c r="E849">
        <v>1</v>
      </c>
      <c r="F849" t="s">
        <v>4782</v>
      </c>
      <c r="G849" t="s">
        <v>4783</v>
      </c>
      <c r="I849" t="s">
        <v>4784</v>
      </c>
      <c r="J849">
        <v>921</v>
      </c>
      <c r="K849">
        <v>34</v>
      </c>
      <c r="L849">
        <v>306</v>
      </c>
    </row>
    <row r="850" spans="1:12" x14ac:dyDescent="0.25">
      <c r="A850">
        <v>1767</v>
      </c>
      <c r="B850" t="s">
        <v>8</v>
      </c>
      <c r="C850">
        <v>2088518</v>
      </c>
      <c r="D850">
        <v>2089303</v>
      </c>
      <c r="E850">
        <v>1</v>
      </c>
      <c r="F850" t="s">
        <v>4785</v>
      </c>
      <c r="G850" t="s">
        <v>4786</v>
      </c>
      <c r="I850" t="s">
        <v>3916</v>
      </c>
      <c r="J850">
        <v>786</v>
      </c>
      <c r="K850">
        <v>41</v>
      </c>
      <c r="L850">
        <v>261</v>
      </c>
    </row>
    <row r="851" spans="1:12" x14ac:dyDescent="0.25">
      <c r="A851">
        <v>1769</v>
      </c>
      <c r="B851" t="s">
        <v>8</v>
      </c>
      <c r="C851">
        <v>2090504</v>
      </c>
      <c r="D851">
        <v>2090860</v>
      </c>
      <c r="E851">
        <v>1</v>
      </c>
      <c r="F851" t="s">
        <v>4791</v>
      </c>
      <c r="G851" t="s">
        <v>4792</v>
      </c>
      <c r="I851" t="s">
        <v>431</v>
      </c>
      <c r="J851">
        <v>357</v>
      </c>
      <c r="K851">
        <v>73</v>
      </c>
      <c r="L851">
        <v>118</v>
      </c>
    </row>
    <row r="852" spans="1:12" x14ac:dyDescent="0.25">
      <c r="A852">
        <v>1770</v>
      </c>
      <c r="B852" t="s">
        <v>8</v>
      </c>
      <c r="C852">
        <v>2090934</v>
      </c>
      <c r="D852">
        <v>2091644</v>
      </c>
      <c r="E852">
        <v>1</v>
      </c>
      <c r="F852" t="s">
        <v>4793</v>
      </c>
      <c r="G852" t="s">
        <v>4794</v>
      </c>
      <c r="I852" t="s">
        <v>22</v>
      </c>
      <c r="J852">
        <v>711</v>
      </c>
      <c r="K852">
        <v>61</v>
      </c>
      <c r="L852">
        <v>236</v>
      </c>
    </row>
    <row r="853" spans="1:12" x14ac:dyDescent="0.25">
      <c r="A853">
        <v>1771</v>
      </c>
      <c r="B853" t="s">
        <v>8</v>
      </c>
      <c r="C853">
        <v>2091706</v>
      </c>
      <c r="D853">
        <v>2093175</v>
      </c>
      <c r="E853">
        <v>1</v>
      </c>
      <c r="F853" t="s">
        <v>4795</v>
      </c>
      <c r="G853" t="s">
        <v>4796</v>
      </c>
      <c r="I853" t="s">
        <v>22</v>
      </c>
      <c r="J853">
        <v>1470</v>
      </c>
      <c r="K853">
        <v>54</v>
      </c>
      <c r="L853">
        <v>489</v>
      </c>
    </row>
    <row r="854" spans="1:12" x14ac:dyDescent="0.25">
      <c r="A854">
        <v>1772</v>
      </c>
      <c r="B854" t="s">
        <v>8</v>
      </c>
      <c r="C854">
        <v>2093230</v>
      </c>
      <c r="D854">
        <v>2093958</v>
      </c>
      <c r="E854">
        <v>1</v>
      </c>
      <c r="F854" t="s">
        <v>4797</v>
      </c>
      <c r="G854" t="s">
        <v>4798</v>
      </c>
      <c r="I854" t="s">
        <v>626</v>
      </c>
      <c r="J854">
        <v>729</v>
      </c>
      <c r="K854">
        <v>57</v>
      </c>
      <c r="L854">
        <v>242</v>
      </c>
    </row>
    <row r="855" spans="1:12" x14ac:dyDescent="0.25">
      <c r="A855">
        <v>1774</v>
      </c>
      <c r="B855" t="s">
        <v>8</v>
      </c>
      <c r="C855">
        <v>2094476</v>
      </c>
      <c r="D855">
        <v>2097028</v>
      </c>
      <c r="E855">
        <v>1</v>
      </c>
      <c r="F855" t="s">
        <v>4801</v>
      </c>
      <c r="G855" t="s">
        <v>4802</v>
      </c>
      <c r="H855" t="s">
        <v>4803</v>
      </c>
      <c r="I855" t="s">
        <v>4804</v>
      </c>
      <c r="J855">
        <v>2553</v>
      </c>
      <c r="K855">
        <v>3</v>
      </c>
      <c r="L855">
        <v>850</v>
      </c>
    </row>
    <row r="856" spans="1:12" x14ac:dyDescent="0.25">
      <c r="A856">
        <v>1775</v>
      </c>
      <c r="B856" t="s">
        <v>8</v>
      </c>
      <c r="C856">
        <v>2097032</v>
      </c>
      <c r="D856">
        <v>2097472</v>
      </c>
      <c r="E856">
        <v>1</v>
      </c>
      <c r="F856" t="s">
        <v>4805</v>
      </c>
      <c r="G856" t="s">
        <v>4806</v>
      </c>
      <c r="I856" t="s">
        <v>22</v>
      </c>
      <c r="J856">
        <v>441</v>
      </c>
      <c r="K856">
        <v>-23</v>
      </c>
      <c r="L856">
        <v>146</v>
      </c>
    </row>
    <row r="857" spans="1:12" x14ac:dyDescent="0.25">
      <c r="A857">
        <v>1776</v>
      </c>
      <c r="B857" t="s">
        <v>8</v>
      </c>
      <c r="C857">
        <v>2097450</v>
      </c>
      <c r="D857">
        <v>2097674</v>
      </c>
      <c r="E857">
        <v>1</v>
      </c>
      <c r="F857" t="s">
        <v>4807</v>
      </c>
      <c r="G857" t="s">
        <v>4808</v>
      </c>
      <c r="I857" t="s">
        <v>22</v>
      </c>
      <c r="J857">
        <v>225</v>
      </c>
      <c r="K857">
        <v>2</v>
      </c>
      <c r="L857">
        <v>74</v>
      </c>
    </row>
    <row r="858" spans="1:12" x14ac:dyDescent="0.25">
      <c r="A858">
        <v>1777</v>
      </c>
      <c r="B858" t="s">
        <v>8</v>
      </c>
      <c r="C858">
        <v>2097677</v>
      </c>
      <c r="D858">
        <v>2098063</v>
      </c>
      <c r="E858">
        <v>1</v>
      </c>
      <c r="F858" t="s">
        <v>4809</v>
      </c>
      <c r="G858" t="s">
        <v>4810</v>
      </c>
      <c r="I858" t="s">
        <v>22</v>
      </c>
      <c r="J858">
        <v>387</v>
      </c>
      <c r="K858">
        <v>113</v>
      </c>
      <c r="L858">
        <v>128</v>
      </c>
    </row>
    <row r="859" spans="1:12" x14ac:dyDescent="0.25">
      <c r="A859">
        <v>1778</v>
      </c>
      <c r="B859" t="s">
        <v>8</v>
      </c>
      <c r="C859">
        <v>2098177</v>
      </c>
      <c r="D859">
        <v>2099337</v>
      </c>
      <c r="E859">
        <v>1</v>
      </c>
      <c r="F859" t="s">
        <v>4811</v>
      </c>
      <c r="G859" t="s">
        <v>4812</v>
      </c>
      <c r="H859" t="s">
        <v>4813</v>
      </c>
      <c r="I859" t="s">
        <v>4814</v>
      </c>
      <c r="J859">
        <v>1161</v>
      </c>
      <c r="K859">
        <v>38</v>
      </c>
      <c r="L859">
        <v>386</v>
      </c>
    </row>
    <row r="860" spans="1:12" x14ac:dyDescent="0.25">
      <c r="A860">
        <v>1779</v>
      </c>
      <c r="B860" t="s">
        <v>8</v>
      </c>
      <c r="C860">
        <v>2099376</v>
      </c>
      <c r="D860">
        <v>2099564</v>
      </c>
      <c r="E860">
        <v>1</v>
      </c>
      <c r="F860" t="s">
        <v>4815</v>
      </c>
      <c r="G860" t="s">
        <v>4816</v>
      </c>
      <c r="H860" t="s">
        <v>4817</v>
      </c>
      <c r="I860" t="s">
        <v>4818</v>
      </c>
      <c r="J860">
        <v>189</v>
      </c>
      <c r="K860">
        <v>89</v>
      </c>
      <c r="L860">
        <v>62</v>
      </c>
    </row>
    <row r="861" spans="1:12" x14ac:dyDescent="0.25">
      <c r="A861">
        <v>1780</v>
      </c>
      <c r="B861" t="s">
        <v>8</v>
      </c>
      <c r="C861">
        <v>2099654</v>
      </c>
      <c r="D861">
        <v>2100154</v>
      </c>
      <c r="E861">
        <v>1</v>
      </c>
      <c r="F861" t="s">
        <v>4819</v>
      </c>
      <c r="G861" t="s">
        <v>4820</v>
      </c>
      <c r="H861" t="s">
        <v>4821</v>
      </c>
      <c r="I861" t="s">
        <v>4822</v>
      </c>
      <c r="J861">
        <v>501</v>
      </c>
      <c r="K861">
        <v>66</v>
      </c>
      <c r="L861">
        <v>166</v>
      </c>
    </row>
    <row r="862" spans="1:12" x14ac:dyDescent="0.25">
      <c r="A862">
        <v>1781</v>
      </c>
      <c r="B862" t="s">
        <v>8</v>
      </c>
      <c r="C862">
        <v>2100221</v>
      </c>
      <c r="D862">
        <v>2100760</v>
      </c>
      <c r="E862">
        <v>1</v>
      </c>
      <c r="F862" t="s">
        <v>4823</v>
      </c>
      <c r="G862" t="s">
        <v>4824</v>
      </c>
      <c r="H862" t="s">
        <v>4825</v>
      </c>
      <c r="I862" t="s">
        <v>4826</v>
      </c>
      <c r="J862">
        <v>540</v>
      </c>
      <c r="K862">
        <v>55</v>
      </c>
      <c r="L862">
        <v>179</v>
      </c>
    </row>
    <row r="863" spans="1:12" x14ac:dyDescent="0.25">
      <c r="A863">
        <v>1782</v>
      </c>
      <c r="B863" t="s">
        <v>8</v>
      </c>
      <c r="C863">
        <v>2100816</v>
      </c>
      <c r="D863">
        <v>2102396</v>
      </c>
      <c r="E863">
        <v>1</v>
      </c>
      <c r="F863" t="s">
        <v>4827</v>
      </c>
      <c r="G863" t="s">
        <v>4828</v>
      </c>
      <c r="H863" t="s">
        <v>4829</v>
      </c>
      <c r="I863" t="s">
        <v>4830</v>
      </c>
      <c r="J863">
        <v>1581</v>
      </c>
      <c r="K863">
        <v>82</v>
      </c>
      <c r="L863">
        <v>526</v>
      </c>
    </row>
    <row r="864" spans="1:12" x14ac:dyDescent="0.25">
      <c r="A864">
        <v>1783</v>
      </c>
      <c r="B864" t="s">
        <v>8</v>
      </c>
      <c r="C864">
        <v>2102479</v>
      </c>
      <c r="D864">
        <v>2103339</v>
      </c>
      <c r="E864">
        <v>1</v>
      </c>
      <c r="F864" t="s">
        <v>4831</v>
      </c>
      <c r="G864" t="s">
        <v>4832</v>
      </c>
      <c r="H864" t="s">
        <v>4833</v>
      </c>
      <c r="I864" t="s">
        <v>4834</v>
      </c>
      <c r="J864">
        <v>861</v>
      </c>
      <c r="K864">
        <v>164</v>
      </c>
      <c r="L864">
        <v>286</v>
      </c>
    </row>
    <row r="865" spans="1:12" x14ac:dyDescent="0.25">
      <c r="A865">
        <v>1785</v>
      </c>
      <c r="B865" t="s">
        <v>8</v>
      </c>
      <c r="C865">
        <v>2103871</v>
      </c>
      <c r="D865">
        <v>2105181</v>
      </c>
      <c r="E865">
        <v>1</v>
      </c>
      <c r="F865" t="s">
        <v>4837</v>
      </c>
      <c r="G865" t="s">
        <v>4838</v>
      </c>
      <c r="H865" t="s">
        <v>4839</v>
      </c>
      <c r="I865" t="s">
        <v>4840</v>
      </c>
      <c r="J865">
        <v>1311</v>
      </c>
      <c r="K865">
        <v>72</v>
      </c>
      <c r="L865">
        <v>436</v>
      </c>
    </row>
    <row r="866" spans="1:12" x14ac:dyDescent="0.25">
      <c r="A866">
        <v>1786</v>
      </c>
      <c r="B866" t="s">
        <v>8</v>
      </c>
      <c r="C866">
        <v>2105254</v>
      </c>
      <c r="D866">
        <v>2105688</v>
      </c>
      <c r="E866">
        <v>1</v>
      </c>
      <c r="F866" t="s">
        <v>4841</v>
      </c>
      <c r="G866" t="s">
        <v>4842</v>
      </c>
      <c r="H866" t="s">
        <v>4843</v>
      </c>
      <c r="I866" t="s">
        <v>4844</v>
      </c>
      <c r="J866">
        <v>435</v>
      </c>
      <c r="K866">
        <v>35</v>
      </c>
      <c r="L866">
        <v>144</v>
      </c>
    </row>
    <row r="867" spans="1:12" x14ac:dyDescent="0.25">
      <c r="A867">
        <v>1787</v>
      </c>
      <c r="B867" t="s">
        <v>8</v>
      </c>
      <c r="C867">
        <v>2105724</v>
      </c>
      <c r="D867">
        <v>2106665</v>
      </c>
      <c r="E867">
        <v>1</v>
      </c>
      <c r="F867" t="s">
        <v>4845</v>
      </c>
      <c r="G867" t="s">
        <v>4846</v>
      </c>
      <c r="I867" t="s">
        <v>22</v>
      </c>
      <c r="J867">
        <v>942</v>
      </c>
      <c r="K867">
        <v>15</v>
      </c>
      <c r="L867">
        <v>313</v>
      </c>
    </row>
    <row r="868" spans="1:12" x14ac:dyDescent="0.25">
      <c r="A868">
        <v>1788</v>
      </c>
      <c r="B868" t="s">
        <v>8</v>
      </c>
      <c r="C868">
        <v>2106681</v>
      </c>
      <c r="D868">
        <v>2107475</v>
      </c>
      <c r="E868">
        <v>1</v>
      </c>
      <c r="F868" t="s">
        <v>4847</v>
      </c>
      <c r="G868" t="s">
        <v>4848</v>
      </c>
      <c r="I868" t="s">
        <v>22</v>
      </c>
      <c r="J868">
        <v>795</v>
      </c>
      <c r="K868">
        <v>-11</v>
      </c>
      <c r="L868">
        <v>264</v>
      </c>
    </row>
    <row r="869" spans="1:12" x14ac:dyDescent="0.25">
      <c r="A869">
        <v>1789</v>
      </c>
      <c r="B869" t="s">
        <v>8</v>
      </c>
      <c r="C869">
        <v>2107465</v>
      </c>
      <c r="D869">
        <v>2108694</v>
      </c>
      <c r="E869">
        <v>1</v>
      </c>
      <c r="F869" t="s">
        <v>4849</v>
      </c>
      <c r="G869" t="s">
        <v>4850</v>
      </c>
      <c r="I869" t="s">
        <v>4851</v>
      </c>
      <c r="J869">
        <v>1230</v>
      </c>
      <c r="K869">
        <v>7</v>
      </c>
      <c r="L869">
        <v>409</v>
      </c>
    </row>
    <row r="870" spans="1:12" x14ac:dyDescent="0.25">
      <c r="A870">
        <v>1790</v>
      </c>
      <c r="B870" t="s">
        <v>8</v>
      </c>
      <c r="C870">
        <v>2108702</v>
      </c>
      <c r="D870">
        <v>2109544</v>
      </c>
      <c r="E870">
        <v>1</v>
      </c>
      <c r="F870" t="s">
        <v>4852</v>
      </c>
      <c r="G870" t="s">
        <v>4853</v>
      </c>
      <c r="I870" t="s">
        <v>1667</v>
      </c>
      <c r="J870">
        <v>843</v>
      </c>
      <c r="K870">
        <v>7</v>
      </c>
      <c r="L870">
        <v>280</v>
      </c>
    </row>
    <row r="871" spans="1:12" x14ac:dyDescent="0.25">
      <c r="A871">
        <v>1793</v>
      </c>
      <c r="B871" t="s">
        <v>8</v>
      </c>
      <c r="C871">
        <v>2111258</v>
      </c>
      <c r="D871">
        <v>2112361</v>
      </c>
      <c r="E871">
        <v>1</v>
      </c>
      <c r="F871" t="s">
        <v>4858</v>
      </c>
      <c r="G871" t="s">
        <v>4859</v>
      </c>
      <c r="H871" t="s">
        <v>4860</v>
      </c>
      <c r="I871" t="s">
        <v>4861</v>
      </c>
      <c r="J871">
        <v>1104</v>
      </c>
      <c r="K871">
        <v>182</v>
      </c>
      <c r="L871">
        <v>367</v>
      </c>
    </row>
    <row r="872" spans="1:12" x14ac:dyDescent="0.25">
      <c r="A872">
        <v>1795</v>
      </c>
      <c r="B872" t="s">
        <v>8</v>
      </c>
      <c r="C872">
        <v>2113585</v>
      </c>
      <c r="D872">
        <v>2114325</v>
      </c>
      <c r="E872">
        <v>1</v>
      </c>
      <c r="F872" t="s">
        <v>4866</v>
      </c>
      <c r="G872" t="s">
        <v>4867</v>
      </c>
      <c r="I872" t="s">
        <v>1268</v>
      </c>
      <c r="J872">
        <v>741</v>
      </c>
      <c r="K872">
        <v>33</v>
      </c>
      <c r="L872">
        <v>246</v>
      </c>
    </row>
    <row r="873" spans="1:12" x14ac:dyDescent="0.25">
      <c r="A873">
        <v>1800</v>
      </c>
      <c r="B873" t="s">
        <v>8</v>
      </c>
      <c r="C873">
        <v>2118495</v>
      </c>
      <c r="D873">
        <v>2118614</v>
      </c>
      <c r="E873">
        <v>1</v>
      </c>
      <c r="F873" t="s">
        <v>4876</v>
      </c>
      <c r="G873" t="s">
        <v>4877</v>
      </c>
      <c r="I873" t="s">
        <v>22</v>
      </c>
      <c r="J873">
        <v>120</v>
      </c>
      <c r="K873">
        <v>6</v>
      </c>
      <c r="L873">
        <v>39</v>
      </c>
    </row>
    <row r="874" spans="1:12" x14ac:dyDescent="0.25">
      <c r="A874">
        <v>1804</v>
      </c>
      <c r="B874" t="s">
        <v>8</v>
      </c>
      <c r="C874">
        <v>2120743</v>
      </c>
      <c r="D874">
        <v>2121774</v>
      </c>
      <c r="E874">
        <v>1</v>
      </c>
      <c r="F874" t="s">
        <v>4886</v>
      </c>
      <c r="G874" t="s">
        <v>4887</v>
      </c>
      <c r="I874" t="s">
        <v>22</v>
      </c>
      <c r="J874">
        <v>1032</v>
      </c>
      <c r="K874">
        <v>9</v>
      </c>
      <c r="L874">
        <v>343</v>
      </c>
    </row>
    <row r="875" spans="1:12" x14ac:dyDescent="0.25">
      <c r="A875">
        <v>1806</v>
      </c>
      <c r="B875" t="s">
        <v>8</v>
      </c>
      <c r="C875">
        <v>2123129</v>
      </c>
      <c r="D875">
        <v>2124370</v>
      </c>
      <c r="E875">
        <v>1</v>
      </c>
      <c r="F875" t="s">
        <v>4890</v>
      </c>
      <c r="G875" t="s">
        <v>4891</v>
      </c>
      <c r="I875" t="s">
        <v>22</v>
      </c>
      <c r="J875">
        <v>1242</v>
      </c>
      <c r="K875">
        <v>-8</v>
      </c>
      <c r="L875">
        <v>413</v>
      </c>
    </row>
    <row r="876" spans="1:12" x14ac:dyDescent="0.25">
      <c r="A876">
        <v>1807</v>
      </c>
      <c r="B876" t="s">
        <v>8</v>
      </c>
      <c r="C876">
        <v>2124363</v>
      </c>
      <c r="D876">
        <v>2124848</v>
      </c>
      <c r="E876">
        <v>1</v>
      </c>
      <c r="F876" t="s">
        <v>4892</v>
      </c>
      <c r="G876" t="s">
        <v>4893</v>
      </c>
      <c r="H876" t="s">
        <v>4894</v>
      </c>
      <c r="I876" t="s">
        <v>2233</v>
      </c>
      <c r="J876">
        <v>486</v>
      </c>
      <c r="K876">
        <v>3</v>
      </c>
      <c r="L876">
        <v>161</v>
      </c>
    </row>
    <row r="877" spans="1:12" x14ac:dyDescent="0.25">
      <c r="A877">
        <v>1808</v>
      </c>
      <c r="B877" t="s">
        <v>8</v>
      </c>
      <c r="C877">
        <v>2124852</v>
      </c>
      <c r="D877">
        <v>2127203</v>
      </c>
      <c r="E877">
        <v>1</v>
      </c>
      <c r="F877" t="s">
        <v>4895</v>
      </c>
      <c r="G877" t="s">
        <v>4896</v>
      </c>
      <c r="H877" t="s">
        <v>4897</v>
      </c>
      <c r="I877" t="s">
        <v>4898</v>
      </c>
      <c r="J877">
        <v>2352</v>
      </c>
      <c r="K877">
        <v>116</v>
      </c>
      <c r="L877">
        <v>783</v>
      </c>
    </row>
    <row r="878" spans="1:12" x14ac:dyDescent="0.25">
      <c r="A878">
        <v>1809</v>
      </c>
      <c r="B878" t="s">
        <v>8</v>
      </c>
      <c r="C878">
        <v>2127320</v>
      </c>
      <c r="D878">
        <v>2128018</v>
      </c>
      <c r="E878">
        <v>1</v>
      </c>
      <c r="F878" t="s">
        <v>4899</v>
      </c>
      <c r="G878" t="s">
        <v>4900</v>
      </c>
      <c r="H878" t="s">
        <v>4901</v>
      </c>
      <c r="I878" t="s">
        <v>4902</v>
      </c>
      <c r="J878">
        <v>699</v>
      </c>
      <c r="K878">
        <v>122</v>
      </c>
      <c r="L878">
        <v>232</v>
      </c>
    </row>
    <row r="879" spans="1:12" x14ac:dyDescent="0.25">
      <c r="A879">
        <v>1810</v>
      </c>
      <c r="B879" t="s">
        <v>8</v>
      </c>
      <c r="C879">
        <v>2128141</v>
      </c>
      <c r="D879">
        <v>2128794</v>
      </c>
      <c r="E879">
        <v>1</v>
      </c>
      <c r="F879" t="s">
        <v>4903</v>
      </c>
      <c r="G879" t="s">
        <v>4904</v>
      </c>
      <c r="H879" t="s">
        <v>4905</v>
      </c>
      <c r="I879" t="s">
        <v>4906</v>
      </c>
      <c r="J879">
        <v>654</v>
      </c>
      <c r="K879">
        <v>169</v>
      </c>
      <c r="L879">
        <v>217</v>
      </c>
    </row>
    <row r="880" spans="1:12" x14ac:dyDescent="0.25">
      <c r="A880">
        <v>1811</v>
      </c>
      <c r="B880" t="s">
        <v>8</v>
      </c>
      <c r="C880">
        <v>2128964</v>
      </c>
      <c r="D880">
        <v>2129065</v>
      </c>
      <c r="E880">
        <v>1</v>
      </c>
      <c r="F880" t="s">
        <v>4907</v>
      </c>
      <c r="G880" t="s">
        <v>4908</v>
      </c>
      <c r="I880" t="s">
        <v>22</v>
      </c>
      <c r="J880">
        <v>102</v>
      </c>
      <c r="K880">
        <v>91</v>
      </c>
      <c r="L880">
        <v>33</v>
      </c>
    </row>
    <row r="881" spans="1:12" x14ac:dyDescent="0.25">
      <c r="A881">
        <v>1813</v>
      </c>
      <c r="B881" t="s">
        <v>8</v>
      </c>
      <c r="C881">
        <v>2130352</v>
      </c>
      <c r="D881">
        <v>2131404</v>
      </c>
      <c r="E881">
        <v>1</v>
      </c>
      <c r="F881" t="s">
        <v>4911</v>
      </c>
      <c r="G881" t="s">
        <v>4912</v>
      </c>
      <c r="I881" t="s">
        <v>22</v>
      </c>
      <c r="J881">
        <v>1053</v>
      </c>
      <c r="K881">
        <v>50</v>
      </c>
      <c r="L881">
        <v>350</v>
      </c>
    </row>
    <row r="882" spans="1:12" x14ac:dyDescent="0.25">
      <c r="A882">
        <v>1814</v>
      </c>
      <c r="B882" t="s">
        <v>8</v>
      </c>
      <c r="C882">
        <v>2131455</v>
      </c>
      <c r="D882">
        <v>2131703</v>
      </c>
      <c r="E882">
        <v>1</v>
      </c>
      <c r="F882" t="s">
        <v>4913</v>
      </c>
      <c r="G882" t="s">
        <v>4914</v>
      </c>
      <c r="I882" t="s">
        <v>22</v>
      </c>
      <c r="J882">
        <v>249</v>
      </c>
      <c r="K882">
        <v>118</v>
      </c>
      <c r="L882">
        <v>82</v>
      </c>
    </row>
    <row r="883" spans="1:12" x14ac:dyDescent="0.25">
      <c r="A883">
        <v>1815</v>
      </c>
      <c r="B883" t="s">
        <v>8</v>
      </c>
      <c r="C883">
        <v>2131822</v>
      </c>
      <c r="D883">
        <v>2132484</v>
      </c>
      <c r="E883">
        <v>1</v>
      </c>
      <c r="F883" t="s">
        <v>4915</v>
      </c>
      <c r="G883" t="s">
        <v>4916</v>
      </c>
      <c r="I883" t="s">
        <v>570</v>
      </c>
      <c r="J883">
        <v>663</v>
      </c>
      <c r="K883">
        <v>283</v>
      </c>
      <c r="L883">
        <v>220</v>
      </c>
    </row>
    <row r="884" spans="1:12" x14ac:dyDescent="0.25">
      <c r="A884">
        <v>1816</v>
      </c>
      <c r="B884" t="s">
        <v>8</v>
      </c>
      <c r="C884">
        <v>2132768</v>
      </c>
      <c r="D884">
        <v>2133379</v>
      </c>
      <c r="E884">
        <v>1</v>
      </c>
      <c r="F884" t="s">
        <v>4917</v>
      </c>
      <c r="G884" t="s">
        <v>4918</v>
      </c>
      <c r="I884" t="s">
        <v>22</v>
      </c>
      <c r="J884">
        <v>612</v>
      </c>
      <c r="K884">
        <v>143</v>
      </c>
      <c r="L884">
        <v>203</v>
      </c>
    </row>
    <row r="885" spans="1:12" x14ac:dyDescent="0.25">
      <c r="A885">
        <v>1817</v>
      </c>
      <c r="B885" t="s">
        <v>8</v>
      </c>
      <c r="C885">
        <v>2133523</v>
      </c>
      <c r="D885">
        <v>2134320</v>
      </c>
      <c r="E885">
        <v>1</v>
      </c>
      <c r="F885" t="s">
        <v>4919</v>
      </c>
      <c r="G885" t="s">
        <v>4920</v>
      </c>
      <c r="I885" t="s">
        <v>22</v>
      </c>
      <c r="J885">
        <v>798</v>
      </c>
      <c r="K885">
        <v>122</v>
      </c>
      <c r="L885">
        <v>265</v>
      </c>
    </row>
    <row r="886" spans="1:12" x14ac:dyDescent="0.25">
      <c r="A886">
        <v>1818</v>
      </c>
      <c r="B886" t="s">
        <v>8</v>
      </c>
      <c r="C886">
        <v>2134443</v>
      </c>
      <c r="D886">
        <v>2135243</v>
      </c>
      <c r="E886">
        <v>1</v>
      </c>
      <c r="F886" t="s">
        <v>4921</v>
      </c>
      <c r="G886" t="s">
        <v>4922</v>
      </c>
      <c r="I886" t="s">
        <v>160</v>
      </c>
      <c r="J886">
        <v>801</v>
      </c>
      <c r="K886">
        <v>194</v>
      </c>
      <c r="L886">
        <v>266</v>
      </c>
    </row>
    <row r="887" spans="1:12" x14ac:dyDescent="0.25">
      <c r="A887">
        <v>1822</v>
      </c>
      <c r="B887" t="s">
        <v>8</v>
      </c>
      <c r="C887">
        <v>2137621</v>
      </c>
      <c r="D887">
        <v>2138289</v>
      </c>
      <c r="E887">
        <v>1</v>
      </c>
      <c r="F887" t="s">
        <v>4932</v>
      </c>
      <c r="G887" t="s">
        <v>4933</v>
      </c>
      <c r="H887" t="s">
        <v>4934</v>
      </c>
      <c r="I887" t="s">
        <v>4935</v>
      </c>
      <c r="J887">
        <v>669</v>
      </c>
      <c r="K887">
        <v>2</v>
      </c>
      <c r="L887">
        <v>222</v>
      </c>
    </row>
    <row r="888" spans="1:12" x14ac:dyDescent="0.25">
      <c r="A888">
        <v>1823</v>
      </c>
      <c r="B888" t="s">
        <v>8</v>
      </c>
      <c r="C888">
        <v>2138292</v>
      </c>
      <c r="D888">
        <v>2140295</v>
      </c>
      <c r="E888">
        <v>1</v>
      </c>
      <c r="F888" t="s">
        <v>4936</v>
      </c>
      <c r="G888" t="s">
        <v>4937</v>
      </c>
      <c r="H888" t="s">
        <v>4938</v>
      </c>
      <c r="I888" t="s">
        <v>4939</v>
      </c>
      <c r="J888">
        <v>2004</v>
      </c>
      <c r="K888">
        <v>6</v>
      </c>
      <c r="L888">
        <v>667</v>
      </c>
    </row>
    <row r="889" spans="1:12" x14ac:dyDescent="0.25">
      <c r="A889">
        <v>1824</v>
      </c>
      <c r="B889" t="s">
        <v>8</v>
      </c>
      <c r="C889">
        <v>2140302</v>
      </c>
      <c r="D889">
        <v>2141048</v>
      </c>
      <c r="E889">
        <v>1</v>
      </c>
      <c r="F889" t="s">
        <v>4940</v>
      </c>
      <c r="G889" t="s">
        <v>4941</v>
      </c>
      <c r="H889" t="s">
        <v>4942</v>
      </c>
      <c r="I889" t="s">
        <v>4943</v>
      </c>
      <c r="J889">
        <v>747</v>
      </c>
      <c r="K889">
        <v>89</v>
      </c>
      <c r="L889">
        <v>248</v>
      </c>
    </row>
    <row r="890" spans="1:12" x14ac:dyDescent="0.25">
      <c r="A890">
        <v>1825</v>
      </c>
      <c r="B890" t="s">
        <v>8</v>
      </c>
      <c r="C890">
        <v>2141138</v>
      </c>
      <c r="D890">
        <v>2141608</v>
      </c>
      <c r="E890">
        <v>1</v>
      </c>
      <c r="F890" t="s">
        <v>4944</v>
      </c>
      <c r="G890" t="s">
        <v>4945</v>
      </c>
      <c r="H890" t="s">
        <v>4946</v>
      </c>
      <c r="I890" t="s">
        <v>4947</v>
      </c>
      <c r="J890">
        <v>471</v>
      </c>
      <c r="K890">
        <v>91</v>
      </c>
      <c r="L890">
        <v>156</v>
      </c>
    </row>
    <row r="891" spans="1:12" x14ac:dyDescent="0.25">
      <c r="A891">
        <v>1826</v>
      </c>
      <c r="B891" t="s">
        <v>8</v>
      </c>
      <c r="C891">
        <v>2141700</v>
      </c>
      <c r="D891">
        <v>2142245</v>
      </c>
      <c r="E891">
        <v>1</v>
      </c>
      <c r="F891" t="s">
        <v>4948</v>
      </c>
      <c r="G891" t="s">
        <v>4949</v>
      </c>
      <c r="I891" t="s">
        <v>4950</v>
      </c>
      <c r="J891">
        <v>546</v>
      </c>
      <c r="K891">
        <v>374</v>
      </c>
      <c r="L891">
        <v>181</v>
      </c>
    </row>
    <row r="892" spans="1:12" x14ac:dyDescent="0.25">
      <c r="A892">
        <v>1828</v>
      </c>
      <c r="B892" t="s">
        <v>8</v>
      </c>
      <c r="C892">
        <v>2145868</v>
      </c>
      <c r="D892">
        <v>2147181</v>
      </c>
      <c r="E892">
        <v>1</v>
      </c>
      <c r="F892" t="s">
        <v>4953</v>
      </c>
      <c r="G892" t="s">
        <v>4954</v>
      </c>
      <c r="H892" t="s">
        <v>4955</v>
      </c>
      <c r="I892" t="s">
        <v>1252</v>
      </c>
      <c r="J892">
        <v>1314</v>
      </c>
      <c r="K892">
        <v>9</v>
      </c>
      <c r="L892">
        <v>437</v>
      </c>
    </row>
    <row r="893" spans="1:12" x14ac:dyDescent="0.25">
      <c r="A893">
        <v>1829</v>
      </c>
      <c r="B893" t="s">
        <v>8</v>
      </c>
      <c r="C893">
        <v>2147191</v>
      </c>
      <c r="D893">
        <v>2147961</v>
      </c>
      <c r="E893">
        <v>1</v>
      </c>
      <c r="F893" t="s">
        <v>4956</v>
      </c>
      <c r="G893" t="s">
        <v>4957</v>
      </c>
      <c r="H893" t="s">
        <v>4958</v>
      </c>
      <c r="I893" t="s">
        <v>3850</v>
      </c>
      <c r="J893">
        <v>771</v>
      </c>
      <c r="K893">
        <v>3</v>
      </c>
      <c r="L893">
        <v>256</v>
      </c>
    </row>
    <row r="894" spans="1:12" x14ac:dyDescent="0.25">
      <c r="A894">
        <v>1830</v>
      </c>
      <c r="B894" t="s">
        <v>8</v>
      </c>
      <c r="C894">
        <v>2147965</v>
      </c>
      <c r="D894">
        <v>2148138</v>
      </c>
      <c r="E894">
        <v>1</v>
      </c>
      <c r="F894" t="s">
        <v>4959</v>
      </c>
      <c r="G894" t="s">
        <v>4960</v>
      </c>
      <c r="I894" t="s">
        <v>22</v>
      </c>
      <c r="J894">
        <v>174</v>
      </c>
      <c r="K894">
        <v>157</v>
      </c>
      <c r="L894">
        <v>57</v>
      </c>
    </row>
    <row r="895" spans="1:12" x14ac:dyDescent="0.25">
      <c r="A895">
        <v>1831</v>
      </c>
      <c r="B895" t="s">
        <v>8</v>
      </c>
      <c r="C895">
        <v>2148296</v>
      </c>
      <c r="D895">
        <v>2148985</v>
      </c>
      <c r="E895">
        <v>1</v>
      </c>
      <c r="F895" t="s">
        <v>4961</v>
      </c>
      <c r="G895" t="s">
        <v>4962</v>
      </c>
      <c r="H895" t="s">
        <v>4963</v>
      </c>
      <c r="I895" t="s">
        <v>4964</v>
      </c>
      <c r="J895">
        <v>690</v>
      </c>
      <c r="K895">
        <v>43</v>
      </c>
      <c r="L895">
        <v>229</v>
      </c>
    </row>
    <row r="896" spans="1:12" x14ac:dyDescent="0.25">
      <c r="A896">
        <v>1833</v>
      </c>
      <c r="B896" t="s">
        <v>8</v>
      </c>
      <c r="C896">
        <v>2150359</v>
      </c>
      <c r="D896">
        <v>2150490</v>
      </c>
      <c r="E896">
        <v>1</v>
      </c>
      <c r="F896" t="s">
        <v>4969</v>
      </c>
      <c r="G896" t="s">
        <v>4970</v>
      </c>
      <c r="I896" t="s">
        <v>22</v>
      </c>
      <c r="J896">
        <v>132</v>
      </c>
      <c r="K896">
        <v>14</v>
      </c>
      <c r="L896">
        <v>43</v>
      </c>
    </row>
    <row r="897" spans="1:12" x14ac:dyDescent="0.25">
      <c r="A897">
        <v>1835</v>
      </c>
      <c r="B897" t="s">
        <v>8</v>
      </c>
      <c r="C897">
        <v>2150737</v>
      </c>
      <c r="D897">
        <v>2150913</v>
      </c>
      <c r="E897">
        <v>1</v>
      </c>
      <c r="F897" t="s">
        <v>4973</v>
      </c>
      <c r="G897" t="s">
        <v>4974</v>
      </c>
      <c r="I897" t="s">
        <v>22</v>
      </c>
      <c r="J897">
        <v>177</v>
      </c>
      <c r="K897">
        <v>204</v>
      </c>
      <c r="L897">
        <v>58</v>
      </c>
    </row>
    <row r="898" spans="1:12" x14ac:dyDescent="0.25">
      <c r="A898">
        <v>1838</v>
      </c>
      <c r="B898" t="s">
        <v>8</v>
      </c>
      <c r="C898">
        <v>2153544</v>
      </c>
      <c r="D898">
        <v>2153879</v>
      </c>
      <c r="E898">
        <v>1</v>
      </c>
      <c r="F898" t="s">
        <v>4981</v>
      </c>
      <c r="G898" t="s">
        <v>4982</v>
      </c>
      <c r="H898" t="s">
        <v>4983</v>
      </c>
      <c r="I898" t="s">
        <v>4984</v>
      </c>
      <c r="J898">
        <v>336</v>
      </c>
      <c r="K898">
        <v>63</v>
      </c>
      <c r="L898">
        <v>111</v>
      </c>
    </row>
    <row r="899" spans="1:12" x14ac:dyDescent="0.25">
      <c r="A899">
        <v>1839</v>
      </c>
      <c r="B899" t="s">
        <v>8</v>
      </c>
      <c r="C899">
        <v>2153943</v>
      </c>
      <c r="D899">
        <v>2155388</v>
      </c>
      <c r="E899">
        <v>1</v>
      </c>
      <c r="F899" t="s">
        <v>4985</v>
      </c>
      <c r="G899" t="s">
        <v>4986</v>
      </c>
      <c r="H899" t="s">
        <v>4987</v>
      </c>
      <c r="I899" t="s">
        <v>4988</v>
      </c>
      <c r="J899">
        <v>1446</v>
      </c>
      <c r="K899">
        <v>48</v>
      </c>
      <c r="L899">
        <v>481</v>
      </c>
    </row>
    <row r="900" spans="1:12" x14ac:dyDescent="0.25">
      <c r="A900">
        <v>1840</v>
      </c>
      <c r="B900" t="s">
        <v>8</v>
      </c>
      <c r="C900">
        <v>2155437</v>
      </c>
      <c r="D900">
        <v>2156189</v>
      </c>
      <c r="E900">
        <v>1</v>
      </c>
      <c r="F900" t="s">
        <v>4989</v>
      </c>
      <c r="G900" t="s">
        <v>4990</v>
      </c>
      <c r="H900" t="s">
        <v>4991</v>
      </c>
      <c r="I900" t="s">
        <v>4992</v>
      </c>
      <c r="J900">
        <v>753</v>
      </c>
      <c r="K900">
        <v>73</v>
      </c>
      <c r="L900">
        <v>250</v>
      </c>
    </row>
    <row r="901" spans="1:12" x14ac:dyDescent="0.25">
      <c r="A901">
        <v>1841</v>
      </c>
      <c r="B901" t="s">
        <v>8</v>
      </c>
      <c r="C901">
        <v>2156263</v>
      </c>
      <c r="D901">
        <v>2157579</v>
      </c>
      <c r="E901">
        <v>1</v>
      </c>
      <c r="F901" t="s">
        <v>4993</v>
      </c>
      <c r="G901" t="s">
        <v>4994</v>
      </c>
      <c r="H901" t="s">
        <v>4995</v>
      </c>
      <c r="I901" t="s">
        <v>4996</v>
      </c>
      <c r="J901">
        <v>1317</v>
      </c>
      <c r="K901">
        <v>142</v>
      </c>
      <c r="L901">
        <v>438</v>
      </c>
    </row>
    <row r="902" spans="1:12" x14ac:dyDescent="0.25">
      <c r="A902">
        <v>1842</v>
      </c>
      <c r="B902" t="s">
        <v>8</v>
      </c>
      <c r="C902">
        <v>2157722</v>
      </c>
      <c r="D902">
        <v>2158312</v>
      </c>
      <c r="E902">
        <v>1</v>
      </c>
      <c r="F902" t="s">
        <v>4997</v>
      </c>
      <c r="G902" t="s">
        <v>4998</v>
      </c>
      <c r="I902" t="s">
        <v>22</v>
      </c>
      <c r="J902">
        <v>591</v>
      </c>
      <c r="K902">
        <v>79</v>
      </c>
      <c r="L902">
        <v>196</v>
      </c>
    </row>
    <row r="903" spans="1:12" x14ac:dyDescent="0.25">
      <c r="A903">
        <v>1843</v>
      </c>
      <c r="B903" t="s">
        <v>8</v>
      </c>
      <c r="C903">
        <v>2158392</v>
      </c>
      <c r="D903">
        <v>2159606</v>
      </c>
      <c r="E903">
        <v>1</v>
      </c>
      <c r="F903" t="s">
        <v>4999</v>
      </c>
      <c r="G903" t="s">
        <v>5000</v>
      </c>
      <c r="H903" t="s">
        <v>5001</v>
      </c>
      <c r="I903" t="s">
        <v>5002</v>
      </c>
      <c r="J903">
        <v>1215</v>
      </c>
      <c r="K903">
        <v>74</v>
      </c>
      <c r="L903">
        <v>404</v>
      </c>
    </row>
    <row r="904" spans="1:12" x14ac:dyDescent="0.25">
      <c r="A904">
        <v>1844</v>
      </c>
      <c r="B904" t="s">
        <v>8</v>
      </c>
      <c r="C904">
        <v>2159681</v>
      </c>
      <c r="D904">
        <v>2160103</v>
      </c>
      <c r="E904">
        <v>1</v>
      </c>
      <c r="F904" t="s">
        <v>5003</v>
      </c>
      <c r="G904" t="s">
        <v>5004</v>
      </c>
      <c r="H904" t="s">
        <v>5005</v>
      </c>
      <c r="I904" t="s">
        <v>5002</v>
      </c>
      <c r="J904">
        <v>423</v>
      </c>
      <c r="K904">
        <v>54</v>
      </c>
      <c r="L904">
        <v>140</v>
      </c>
    </row>
    <row r="905" spans="1:12" x14ac:dyDescent="0.25">
      <c r="A905">
        <v>1845</v>
      </c>
      <c r="B905" t="s">
        <v>8</v>
      </c>
      <c r="C905">
        <v>2160158</v>
      </c>
      <c r="D905">
        <v>2160487</v>
      </c>
      <c r="E905">
        <v>1</v>
      </c>
      <c r="F905" t="s">
        <v>5006</v>
      </c>
      <c r="G905" t="s">
        <v>5007</v>
      </c>
      <c r="I905" t="s">
        <v>22</v>
      </c>
      <c r="J905">
        <v>330</v>
      </c>
      <c r="K905">
        <v>9</v>
      </c>
      <c r="L905">
        <v>109</v>
      </c>
    </row>
    <row r="906" spans="1:12" x14ac:dyDescent="0.25">
      <c r="A906">
        <v>1846</v>
      </c>
      <c r="B906" t="s">
        <v>8</v>
      </c>
      <c r="C906">
        <v>2160497</v>
      </c>
      <c r="D906">
        <v>2161003</v>
      </c>
      <c r="E906">
        <v>1</v>
      </c>
      <c r="F906" t="s">
        <v>5008</v>
      </c>
      <c r="G906" t="s">
        <v>5009</v>
      </c>
      <c r="I906" t="s">
        <v>22</v>
      </c>
      <c r="J906">
        <v>507</v>
      </c>
      <c r="K906">
        <v>66</v>
      </c>
      <c r="L906">
        <v>168</v>
      </c>
    </row>
    <row r="907" spans="1:12" x14ac:dyDescent="0.25">
      <c r="A907">
        <v>1847</v>
      </c>
      <c r="B907" t="s">
        <v>8</v>
      </c>
      <c r="C907">
        <v>2161070</v>
      </c>
      <c r="D907">
        <v>2162002</v>
      </c>
      <c r="E907">
        <v>1</v>
      </c>
      <c r="F907" t="s">
        <v>5010</v>
      </c>
      <c r="G907" t="s">
        <v>5011</v>
      </c>
      <c r="I907" t="s">
        <v>22</v>
      </c>
      <c r="J907">
        <v>933</v>
      </c>
      <c r="K907">
        <v>186</v>
      </c>
      <c r="L907">
        <v>310</v>
      </c>
    </row>
    <row r="908" spans="1:12" x14ac:dyDescent="0.25">
      <c r="A908">
        <v>1850</v>
      </c>
      <c r="B908" t="s">
        <v>8</v>
      </c>
      <c r="C908">
        <v>2164187</v>
      </c>
      <c r="D908">
        <v>2165161</v>
      </c>
      <c r="E908">
        <v>1</v>
      </c>
      <c r="F908" t="s">
        <v>5018</v>
      </c>
      <c r="G908" t="s">
        <v>5019</v>
      </c>
      <c r="I908" t="s">
        <v>22</v>
      </c>
      <c r="J908">
        <v>975</v>
      </c>
      <c r="K908">
        <v>6</v>
      </c>
      <c r="L908">
        <v>324</v>
      </c>
    </row>
    <row r="909" spans="1:12" x14ac:dyDescent="0.25">
      <c r="A909">
        <v>1852</v>
      </c>
      <c r="B909" t="s">
        <v>8</v>
      </c>
      <c r="C909">
        <v>2166066</v>
      </c>
      <c r="D909">
        <v>2166908</v>
      </c>
      <c r="E909">
        <v>1</v>
      </c>
      <c r="F909" t="s">
        <v>5022</v>
      </c>
      <c r="G909" t="s">
        <v>5023</v>
      </c>
      <c r="I909" t="s">
        <v>160</v>
      </c>
      <c r="J909">
        <v>843</v>
      </c>
      <c r="K909">
        <v>177</v>
      </c>
      <c r="L909">
        <v>280</v>
      </c>
    </row>
    <row r="910" spans="1:12" x14ac:dyDescent="0.25">
      <c r="A910">
        <v>1857</v>
      </c>
      <c r="B910" t="s">
        <v>8</v>
      </c>
      <c r="C910">
        <v>2171187</v>
      </c>
      <c r="D910">
        <v>2173829</v>
      </c>
      <c r="E910">
        <v>1</v>
      </c>
      <c r="F910" t="s">
        <v>5036</v>
      </c>
      <c r="G910" t="s">
        <v>5037</v>
      </c>
      <c r="I910" t="s">
        <v>5038</v>
      </c>
      <c r="J910">
        <v>2643</v>
      </c>
      <c r="K910">
        <v>-14</v>
      </c>
      <c r="L910">
        <v>880</v>
      </c>
    </row>
    <row r="911" spans="1:12" x14ac:dyDescent="0.25">
      <c r="A911">
        <v>1865</v>
      </c>
      <c r="B911" t="s">
        <v>8</v>
      </c>
      <c r="C911">
        <v>2180361</v>
      </c>
      <c r="D911">
        <v>2181254</v>
      </c>
      <c r="E911">
        <v>1</v>
      </c>
      <c r="F911" t="s">
        <v>5062</v>
      </c>
      <c r="G911" t="s">
        <v>5063</v>
      </c>
      <c r="I911" t="s">
        <v>570</v>
      </c>
      <c r="J911">
        <v>894</v>
      </c>
      <c r="K911">
        <v>-8</v>
      </c>
      <c r="L911">
        <v>297</v>
      </c>
    </row>
    <row r="912" spans="1:12" x14ac:dyDescent="0.25">
      <c r="A912">
        <v>1866</v>
      </c>
      <c r="B912" t="s">
        <v>8</v>
      </c>
      <c r="C912">
        <v>2181247</v>
      </c>
      <c r="D912">
        <v>2181375</v>
      </c>
      <c r="E912">
        <v>1</v>
      </c>
      <c r="F912" t="s">
        <v>5064</v>
      </c>
      <c r="G912" t="s">
        <v>5065</v>
      </c>
      <c r="I912" t="s">
        <v>22</v>
      </c>
      <c r="J912">
        <v>129</v>
      </c>
      <c r="K912">
        <v>44</v>
      </c>
      <c r="L912">
        <v>42</v>
      </c>
    </row>
    <row r="913" spans="1:12" x14ac:dyDescent="0.25">
      <c r="A913">
        <v>1867</v>
      </c>
      <c r="B913" t="s">
        <v>8</v>
      </c>
      <c r="C913">
        <v>2181420</v>
      </c>
      <c r="D913">
        <v>2184227</v>
      </c>
      <c r="E913">
        <v>1</v>
      </c>
      <c r="F913" t="s">
        <v>5066</v>
      </c>
      <c r="G913" t="s">
        <v>5067</v>
      </c>
      <c r="I913" t="s">
        <v>22</v>
      </c>
      <c r="J913">
        <v>2808</v>
      </c>
      <c r="K913">
        <v>60</v>
      </c>
      <c r="L913">
        <v>935</v>
      </c>
    </row>
    <row r="914" spans="1:12" x14ac:dyDescent="0.25">
      <c r="A914">
        <v>1872</v>
      </c>
      <c r="B914" t="s">
        <v>8</v>
      </c>
      <c r="C914">
        <v>2190284</v>
      </c>
      <c r="D914">
        <v>2191315</v>
      </c>
      <c r="E914">
        <v>1</v>
      </c>
      <c r="F914" t="s">
        <v>5076</v>
      </c>
      <c r="G914" t="s">
        <v>5077</v>
      </c>
      <c r="H914" t="s">
        <v>5078</v>
      </c>
      <c r="I914" t="s">
        <v>5079</v>
      </c>
      <c r="J914">
        <v>1032</v>
      </c>
      <c r="K914">
        <v>30</v>
      </c>
      <c r="L914">
        <v>343</v>
      </c>
    </row>
    <row r="915" spans="1:12" x14ac:dyDescent="0.25">
      <c r="A915">
        <v>1873</v>
      </c>
      <c r="B915" t="s">
        <v>8</v>
      </c>
      <c r="C915">
        <v>2191346</v>
      </c>
      <c r="D915">
        <v>2192734</v>
      </c>
      <c r="E915">
        <v>1</v>
      </c>
      <c r="F915" t="s">
        <v>5080</v>
      </c>
      <c r="G915" t="s">
        <v>5081</v>
      </c>
      <c r="I915" t="s">
        <v>4189</v>
      </c>
      <c r="J915">
        <v>1389</v>
      </c>
      <c r="K915">
        <v>32</v>
      </c>
      <c r="L915">
        <v>462</v>
      </c>
    </row>
    <row r="916" spans="1:12" x14ac:dyDescent="0.25">
      <c r="A916">
        <v>1876</v>
      </c>
      <c r="B916" t="s">
        <v>8</v>
      </c>
      <c r="C916">
        <v>2195237</v>
      </c>
      <c r="D916">
        <v>2195743</v>
      </c>
      <c r="E916">
        <v>1</v>
      </c>
      <c r="F916" t="s">
        <v>5086</v>
      </c>
      <c r="G916" t="s">
        <v>5087</v>
      </c>
      <c r="I916" t="s">
        <v>22</v>
      </c>
      <c r="J916">
        <v>507</v>
      </c>
      <c r="K916">
        <v>105</v>
      </c>
      <c r="L916">
        <v>168</v>
      </c>
    </row>
    <row r="917" spans="1:12" x14ac:dyDescent="0.25">
      <c r="A917">
        <v>1877</v>
      </c>
      <c r="B917" t="s">
        <v>8</v>
      </c>
      <c r="C917">
        <v>2195849</v>
      </c>
      <c r="D917">
        <v>2197300</v>
      </c>
      <c r="E917">
        <v>1</v>
      </c>
      <c r="F917" t="s">
        <v>5088</v>
      </c>
      <c r="G917" t="s">
        <v>5089</v>
      </c>
      <c r="I917" t="s">
        <v>371</v>
      </c>
      <c r="J917">
        <v>1452</v>
      </c>
      <c r="K917">
        <v>61</v>
      </c>
      <c r="L917">
        <v>483</v>
      </c>
    </row>
    <row r="918" spans="1:12" x14ac:dyDescent="0.25">
      <c r="A918">
        <v>1878</v>
      </c>
      <c r="B918" t="s">
        <v>8</v>
      </c>
      <c r="C918">
        <v>2197362</v>
      </c>
      <c r="D918">
        <v>2198141</v>
      </c>
      <c r="E918">
        <v>1</v>
      </c>
      <c r="F918" t="s">
        <v>5090</v>
      </c>
      <c r="G918" t="s">
        <v>5091</v>
      </c>
      <c r="H918" t="s">
        <v>5092</v>
      </c>
      <c r="I918" t="s">
        <v>5093</v>
      </c>
      <c r="J918">
        <v>780</v>
      </c>
      <c r="K918">
        <v>35</v>
      </c>
      <c r="L918">
        <v>259</v>
      </c>
    </row>
    <row r="919" spans="1:12" x14ac:dyDescent="0.25">
      <c r="A919">
        <v>1879</v>
      </c>
      <c r="B919" t="s">
        <v>8</v>
      </c>
      <c r="C919">
        <v>2198177</v>
      </c>
      <c r="D919">
        <v>2199727</v>
      </c>
      <c r="E919">
        <v>1</v>
      </c>
      <c r="F919" t="s">
        <v>5094</v>
      </c>
      <c r="G919" t="s">
        <v>5095</v>
      </c>
      <c r="I919" t="s">
        <v>22</v>
      </c>
      <c r="J919">
        <v>1551</v>
      </c>
      <c r="K919">
        <v>19</v>
      </c>
      <c r="L919">
        <v>516</v>
      </c>
    </row>
    <row r="920" spans="1:12" x14ac:dyDescent="0.25">
      <c r="A920">
        <v>1880</v>
      </c>
      <c r="B920" t="s">
        <v>8</v>
      </c>
      <c r="C920">
        <v>2199747</v>
      </c>
      <c r="D920">
        <v>2200859</v>
      </c>
      <c r="E920">
        <v>1</v>
      </c>
      <c r="F920" t="s">
        <v>5096</v>
      </c>
      <c r="G920" t="s">
        <v>5097</v>
      </c>
      <c r="I920" t="s">
        <v>22</v>
      </c>
      <c r="J920">
        <v>1113</v>
      </c>
      <c r="K920">
        <v>66</v>
      </c>
      <c r="L920">
        <v>370</v>
      </c>
    </row>
    <row r="921" spans="1:12" x14ac:dyDescent="0.25">
      <c r="A921">
        <v>1881</v>
      </c>
      <c r="B921" t="s">
        <v>8</v>
      </c>
      <c r="C921">
        <v>2200926</v>
      </c>
      <c r="D921">
        <v>2201486</v>
      </c>
      <c r="E921">
        <v>1</v>
      </c>
      <c r="F921" t="s">
        <v>5098</v>
      </c>
      <c r="G921" t="s">
        <v>5099</v>
      </c>
      <c r="I921" t="s">
        <v>22</v>
      </c>
      <c r="J921">
        <v>561</v>
      </c>
      <c r="K921">
        <v>94</v>
      </c>
      <c r="L921">
        <v>186</v>
      </c>
    </row>
    <row r="922" spans="1:12" x14ac:dyDescent="0.25">
      <c r="A922">
        <v>1886</v>
      </c>
      <c r="B922" t="s">
        <v>8</v>
      </c>
      <c r="C922">
        <v>2205052</v>
      </c>
      <c r="D922">
        <v>2205213</v>
      </c>
      <c r="E922">
        <v>1</v>
      </c>
      <c r="F922" t="s">
        <v>5112</v>
      </c>
      <c r="G922" t="s">
        <v>5113</v>
      </c>
      <c r="I922" t="s">
        <v>22</v>
      </c>
      <c r="J922">
        <v>162</v>
      </c>
      <c r="K922">
        <v>7</v>
      </c>
      <c r="L922">
        <v>53</v>
      </c>
    </row>
    <row r="923" spans="1:12" x14ac:dyDescent="0.25">
      <c r="A923">
        <v>1887</v>
      </c>
      <c r="B923" t="s">
        <v>8</v>
      </c>
      <c r="C923">
        <v>2205221</v>
      </c>
      <c r="D923">
        <v>2205958</v>
      </c>
      <c r="E923">
        <v>1</v>
      </c>
      <c r="F923" t="s">
        <v>5114</v>
      </c>
      <c r="G923" t="s">
        <v>5115</v>
      </c>
      <c r="H923" t="s">
        <v>5116</v>
      </c>
      <c r="I923" t="s">
        <v>5117</v>
      </c>
      <c r="J923">
        <v>738</v>
      </c>
      <c r="K923">
        <v>45</v>
      </c>
      <c r="L923">
        <v>245</v>
      </c>
    </row>
    <row r="924" spans="1:12" x14ac:dyDescent="0.25">
      <c r="A924">
        <v>1888</v>
      </c>
      <c r="B924" t="s">
        <v>8</v>
      </c>
      <c r="C924">
        <v>2206004</v>
      </c>
      <c r="D924">
        <v>2206588</v>
      </c>
      <c r="E924">
        <v>1</v>
      </c>
      <c r="F924" t="s">
        <v>5118</v>
      </c>
      <c r="G924" t="s">
        <v>5119</v>
      </c>
      <c r="I924" t="s">
        <v>22</v>
      </c>
      <c r="J924">
        <v>585</v>
      </c>
      <c r="K924">
        <v>124</v>
      </c>
      <c r="L924">
        <v>194</v>
      </c>
    </row>
    <row r="925" spans="1:12" x14ac:dyDescent="0.25">
      <c r="A925">
        <v>1889</v>
      </c>
      <c r="B925" t="s">
        <v>8</v>
      </c>
      <c r="C925">
        <v>2206713</v>
      </c>
      <c r="D925">
        <v>2207162</v>
      </c>
      <c r="E925">
        <v>1</v>
      </c>
      <c r="F925" t="s">
        <v>5120</v>
      </c>
      <c r="G925" t="s">
        <v>5121</v>
      </c>
      <c r="I925" t="s">
        <v>5122</v>
      </c>
      <c r="J925">
        <v>450</v>
      </c>
      <c r="K925">
        <v>3</v>
      </c>
      <c r="L925">
        <v>149</v>
      </c>
    </row>
    <row r="926" spans="1:12" x14ac:dyDescent="0.25">
      <c r="A926">
        <v>1890</v>
      </c>
      <c r="B926" t="s">
        <v>8</v>
      </c>
      <c r="C926">
        <v>2207166</v>
      </c>
      <c r="D926">
        <v>2208791</v>
      </c>
      <c r="E926">
        <v>1</v>
      </c>
      <c r="F926" t="s">
        <v>5123</v>
      </c>
      <c r="G926" t="s">
        <v>5124</v>
      </c>
      <c r="I926" t="s">
        <v>172</v>
      </c>
      <c r="J926">
        <v>1626</v>
      </c>
      <c r="K926">
        <v>-4</v>
      </c>
      <c r="L926">
        <v>541</v>
      </c>
    </row>
    <row r="927" spans="1:12" x14ac:dyDescent="0.25">
      <c r="A927">
        <v>1893</v>
      </c>
      <c r="B927" t="s">
        <v>8</v>
      </c>
      <c r="C927">
        <v>2209742</v>
      </c>
      <c r="D927">
        <v>2210314</v>
      </c>
      <c r="E927">
        <v>1</v>
      </c>
      <c r="F927" t="s">
        <v>5130</v>
      </c>
      <c r="G927" t="s">
        <v>5131</v>
      </c>
      <c r="I927" t="s">
        <v>22</v>
      </c>
      <c r="J927">
        <v>573</v>
      </c>
      <c r="K927">
        <v>-11</v>
      </c>
      <c r="L927">
        <v>190</v>
      </c>
    </row>
    <row r="928" spans="1:12" x14ac:dyDescent="0.25">
      <c r="A928">
        <v>1896</v>
      </c>
      <c r="B928" t="s">
        <v>8</v>
      </c>
      <c r="C928">
        <v>2213438</v>
      </c>
      <c r="D928">
        <v>2213557</v>
      </c>
      <c r="E928">
        <v>1</v>
      </c>
      <c r="F928" t="s">
        <v>5136</v>
      </c>
      <c r="G928" t="s">
        <v>5137</v>
      </c>
      <c r="I928" t="s">
        <v>22</v>
      </c>
      <c r="J928">
        <v>120</v>
      </c>
      <c r="K928">
        <v>5</v>
      </c>
      <c r="L928">
        <v>39</v>
      </c>
    </row>
    <row r="929" spans="1:12" x14ac:dyDescent="0.25">
      <c r="A929">
        <v>1897</v>
      </c>
      <c r="B929" t="s">
        <v>8</v>
      </c>
      <c r="C929">
        <v>2213563</v>
      </c>
      <c r="D929">
        <v>2214156</v>
      </c>
      <c r="E929">
        <v>1</v>
      </c>
      <c r="F929" t="s">
        <v>5138</v>
      </c>
      <c r="G929" t="s">
        <v>5139</v>
      </c>
      <c r="I929" t="s">
        <v>22</v>
      </c>
      <c r="J929">
        <v>594</v>
      </c>
      <c r="K929">
        <v>446</v>
      </c>
      <c r="L929">
        <v>197</v>
      </c>
    </row>
    <row r="930" spans="1:12" x14ac:dyDescent="0.25">
      <c r="A930">
        <v>1899</v>
      </c>
      <c r="B930" t="s">
        <v>8</v>
      </c>
      <c r="C930">
        <v>2214891</v>
      </c>
      <c r="D930">
        <v>2215526</v>
      </c>
      <c r="E930">
        <v>1</v>
      </c>
      <c r="F930" t="s">
        <v>5142</v>
      </c>
      <c r="G930" t="s">
        <v>5143</v>
      </c>
      <c r="I930" t="s">
        <v>22</v>
      </c>
      <c r="J930">
        <v>636</v>
      </c>
      <c r="K930">
        <v>58</v>
      </c>
      <c r="L930">
        <v>211</v>
      </c>
    </row>
    <row r="931" spans="1:12" x14ac:dyDescent="0.25">
      <c r="A931">
        <v>1900</v>
      </c>
      <c r="B931" t="s">
        <v>8</v>
      </c>
      <c r="C931">
        <v>2215585</v>
      </c>
      <c r="D931">
        <v>2218422</v>
      </c>
      <c r="E931">
        <v>1</v>
      </c>
      <c r="F931" t="s">
        <v>5144</v>
      </c>
      <c r="G931" t="s">
        <v>5145</v>
      </c>
      <c r="I931" t="s">
        <v>22</v>
      </c>
      <c r="J931">
        <v>2838</v>
      </c>
      <c r="K931">
        <v>8</v>
      </c>
      <c r="L931">
        <v>945</v>
      </c>
    </row>
    <row r="932" spans="1:12" x14ac:dyDescent="0.25">
      <c r="A932">
        <v>1903</v>
      </c>
      <c r="B932" t="s">
        <v>8</v>
      </c>
      <c r="C932">
        <v>2219826</v>
      </c>
      <c r="D932">
        <v>2221898</v>
      </c>
      <c r="E932">
        <v>1</v>
      </c>
      <c r="F932" t="s">
        <v>5150</v>
      </c>
      <c r="G932" t="s">
        <v>5151</v>
      </c>
      <c r="I932" t="s">
        <v>22</v>
      </c>
      <c r="J932">
        <v>2073</v>
      </c>
      <c r="K932">
        <v>51</v>
      </c>
      <c r="L932">
        <v>690</v>
      </c>
    </row>
    <row r="933" spans="1:12" x14ac:dyDescent="0.25">
      <c r="A933">
        <v>1904</v>
      </c>
      <c r="B933" t="s">
        <v>8</v>
      </c>
      <c r="C933">
        <v>2221950</v>
      </c>
      <c r="D933">
        <v>2222297</v>
      </c>
      <c r="E933">
        <v>1</v>
      </c>
      <c r="F933" t="s">
        <v>5152</v>
      </c>
      <c r="G933" t="s">
        <v>5153</v>
      </c>
      <c r="I933" t="s">
        <v>160</v>
      </c>
      <c r="J933">
        <v>348</v>
      </c>
      <c r="K933">
        <v>70</v>
      </c>
      <c r="L933">
        <v>115</v>
      </c>
    </row>
    <row r="934" spans="1:12" x14ac:dyDescent="0.25">
      <c r="A934">
        <v>1905</v>
      </c>
      <c r="B934" t="s">
        <v>8</v>
      </c>
      <c r="C934">
        <v>2222368</v>
      </c>
      <c r="D934">
        <v>2222952</v>
      </c>
      <c r="E934">
        <v>1</v>
      </c>
      <c r="F934" t="s">
        <v>5154</v>
      </c>
      <c r="G934" t="s">
        <v>5155</v>
      </c>
      <c r="I934" t="s">
        <v>22</v>
      </c>
      <c r="J934">
        <v>585</v>
      </c>
      <c r="K934">
        <v>33</v>
      </c>
      <c r="L934">
        <v>194</v>
      </c>
    </row>
    <row r="935" spans="1:12" x14ac:dyDescent="0.25">
      <c r="A935">
        <v>1906</v>
      </c>
      <c r="B935" t="s">
        <v>8</v>
      </c>
      <c r="C935">
        <v>2222986</v>
      </c>
      <c r="D935">
        <v>2223351</v>
      </c>
      <c r="E935">
        <v>1</v>
      </c>
      <c r="F935" t="s">
        <v>5156</v>
      </c>
      <c r="G935" t="s">
        <v>5157</v>
      </c>
      <c r="I935" t="s">
        <v>22</v>
      </c>
      <c r="J935">
        <v>366</v>
      </c>
      <c r="K935">
        <v>60</v>
      </c>
      <c r="L935">
        <v>121</v>
      </c>
    </row>
    <row r="936" spans="1:12" x14ac:dyDescent="0.25">
      <c r="A936">
        <v>1908</v>
      </c>
      <c r="B936" t="s">
        <v>8</v>
      </c>
      <c r="C936">
        <v>2223593</v>
      </c>
      <c r="D936">
        <v>2223700</v>
      </c>
      <c r="E936">
        <v>1</v>
      </c>
      <c r="F936" t="s">
        <v>5160</v>
      </c>
      <c r="G936" t="s">
        <v>5161</v>
      </c>
      <c r="I936" t="s">
        <v>22</v>
      </c>
      <c r="J936">
        <v>108</v>
      </c>
      <c r="K936">
        <v>17</v>
      </c>
      <c r="L936">
        <v>35</v>
      </c>
    </row>
    <row r="937" spans="1:12" x14ac:dyDescent="0.25">
      <c r="A937">
        <v>1909</v>
      </c>
      <c r="B937" t="s">
        <v>8</v>
      </c>
      <c r="C937">
        <v>2223718</v>
      </c>
      <c r="D937">
        <v>2224200</v>
      </c>
      <c r="E937">
        <v>1</v>
      </c>
      <c r="F937" t="s">
        <v>5162</v>
      </c>
      <c r="G937" t="s">
        <v>5163</v>
      </c>
      <c r="I937" t="s">
        <v>22</v>
      </c>
      <c r="J937">
        <v>483</v>
      </c>
      <c r="K937">
        <v>4</v>
      </c>
      <c r="L937">
        <v>160</v>
      </c>
    </row>
    <row r="938" spans="1:12" x14ac:dyDescent="0.25">
      <c r="A938">
        <v>1910</v>
      </c>
      <c r="B938" t="s">
        <v>8</v>
      </c>
      <c r="C938">
        <v>2224205</v>
      </c>
      <c r="D938">
        <v>2226169</v>
      </c>
      <c r="E938">
        <v>1</v>
      </c>
      <c r="F938" t="s">
        <v>5164</v>
      </c>
      <c r="G938" t="s">
        <v>5165</v>
      </c>
      <c r="I938" t="s">
        <v>22</v>
      </c>
      <c r="J938">
        <v>1965</v>
      </c>
      <c r="K938">
        <v>301</v>
      </c>
      <c r="L938">
        <v>654</v>
      </c>
    </row>
    <row r="939" spans="1:12" x14ac:dyDescent="0.25">
      <c r="A939">
        <v>1911</v>
      </c>
      <c r="B939" t="s">
        <v>8</v>
      </c>
      <c r="C939">
        <v>2226471</v>
      </c>
      <c r="D939">
        <v>2227457</v>
      </c>
      <c r="E939">
        <v>1</v>
      </c>
      <c r="F939" t="s">
        <v>5166</v>
      </c>
      <c r="G939" t="s">
        <v>5167</v>
      </c>
      <c r="H939" t="s">
        <v>5168</v>
      </c>
      <c r="I939" t="s">
        <v>693</v>
      </c>
      <c r="J939">
        <v>987</v>
      </c>
      <c r="K939">
        <v>122</v>
      </c>
      <c r="L939">
        <v>328</v>
      </c>
    </row>
    <row r="940" spans="1:12" x14ac:dyDescent="0.25">
      <c r="A940">
        <v>1912</v>
      </c>
      <c r="B940" t="s">
        <v>8</v>
      </c>
      <c r="C940">
        <v>2227580</v>
      </c>
      <c r="D940">
        <v>2230066</v>
      </c>
      <c r="E940">
        <v>1</v>
      </c>
      <c r="F940" t="s">
        <v>5169</v>
      </c>
      <c r="G940" t="s">
        <v>5170</v>
      </c>
      <c r="H940" t="s">
        <v>5171</v>
      </c>
      <c r="I940" t="s">
        <v>689</v>
      </c>
      <c r="J940">
        <v>2487</v>
      </c>
      <c r="K940">
        <v>417</v>
      </c>
      <c r="L940">
        <v>828</v>
      </c>
    </row>
    <row r="941" spans="1:12" x14ac:dyDescent="0.25">
      <c r="A941">
        <v>1917</v>
      </c>
      <c r="B941" t="s">
        <v>8</v>
      </c>
      <c r="C941">
        <v>2234388</v>
      </c>
      <c r="D941">
        <v>2235383</v>
      </c>
      <c r="E941">
        <v>1</v>
      </c>
      <c r="F941" t="s">
        <v>5182</v>
      </c>
      <c r="G941" t="s">
        <v>5183</v>
      </c>
      <c r="I941" t="s">
        <v>22</v>
      </c>
      <c r="J941">
        <v>996</v>
      </c>
      <c r="K941">
        <v>22</v>
      </c>
      <c r="L941">
        <v>331</v>
      </c>
    </row>
    <row r="942" spans="1:12" x14ac:dyDescent="0.25">
      <c r="A942">
        <v>1918</v>
      </c>
      <c r="B942" t="s">
        <v>8</v>
      </c>
      <c r="C942">
        <v>2235406</v>
      </c>
      <c r="D942">
        <v>2235849</v>
      </c>
      <c r="E942">
        <v>1</v>
      </c>
      <c r="F942" t="s">
        <v>5184</v>
      </c>
      <c r="G942" t="s">
        <v>5185</v>
      </c>
      <c r="I942" t="s">
        <v>22</v>
      </c>
      <c r="J942">
        <v>444</v>
      </c>
      <c r="K942">
        <v>9</v>
      </c>
      <c r="L942">
        <v>147</v>
      </c>
    </row>
    <row r="943" spans="1:12" x14ac:dyDescent="0.25">
      <c r="A943">
        <v>1919</v>
      </c>
      <c r="B943" t="s">
        <v>8</v>
      </c>
      <c r="C943">
        <v>2235859</v>
      </c>
      <c r="D943">
        <v>2237085</v>
      </c>
      <c r="E943">
        <v>1</v>
      </c>
      <c r="F943" t="s">
        <v>5186</v>
      </c>
      <c r="G943" t="s">
        <v>5187</v>
      </c>
      <c r="I943" t="s">
        <v>5188</v>
      </c>
      <c r="J943">
        <v>1227</v>
      </c>
      <c r="K943">
        <v>85</v>
      </c>
      <c r="L943">
        <v>408</v>
      </c>
    </row>
    <row r="944" spans="1:12" x14ac:dyDescent="0.25">
      <c r="A944">
        <v>1920</v>
      </c>
      <c r="B944" t="s">
        <v>8</v>
      </c>
      <c r="C944">
        <v>2237171</v>
      </c>
      <c r="D944">
        <v>2238310</v>
      </c>
      <c r="E944">
        <v>1</v>
      </c>
      <c r="F944" t="s">
        <v>5189</v>
      </c>
      <c r="G944" t="s">
        <v>5190</v>
      </c>
      <c r="I944" t="s">
        <v>2531</v>
      </c>
      <c r="J944">
        <v>1140</v>
      </c>
      <c r="K944">
        <v>95</v>
      </c>
      <c r="L944">
        <v>379</v>
      </c>
    </row>
    <row r="945" spans="1:12" x14ac:dyDescent="0.25">
      <c r="A945">
        <v>1924</v>
      </c>
      <c r="B945" t="s">
        <v>8</v>
      </c>
      <c r="C945">
        <v>2244183</v>
      </c>
      <c r="D945">
        <v>2245235</v>
      </c>
      <c r="E945">
        <v>1</v>
      </c>
      <c r="F945" t="s">
        <v>5198</v>
      </c>
      <c r="G945" t="s">
        <v>5199</v>
      </c>
      <c r="I945" t="s">
        <v>5200</v>
      </c>
      <c r="J945">
        <v>1053</v>
      </c>
      <c r="K945">
        <v>119</v>
      </c>
      <c r="L945">
        <v>350</v>
      </c>
    </row>
    <row r="946" spans="1:12" x14ac:dyDescent="0.25">
      <c r="A946">
        <v>1925</v>
      </c>
      <c r="B946" t="s">
        <v>8</v>
      </c>
      <c r="C946">
        <v>2245355</v>
      </c>
      <c r="D946">
        <v>2246110</v>
      </c>
      <c r="E946">
        <v>1</v>
      </c>
      <c r="F946" t="s">
        <v>5201</v>
      </c>
      <c r="G946" t="s">
        <v>5202</v>
      </c>
      <c r="I946" t="s">
        <v>22</v>
      </c>
      <c r="J946">
        <v>756</v>
      </c>
      <c r="K946">
        <v>219</v>
      </c>
      <c r="L946">
        <v>251</v>
      </c>
    </row>
    <row r="947" spans="1:12" x14ac:dyDescent="0.25">
      <c r="A947">
        <v>1926</v>
      </c>
      <c r="B947" t="s">
        <v>8</v>
      </c>
      <c r="C947">
        <v>2246330</v>
      </c>
      <c r="D947">
        <v>2247187</v>
      </c>
      <c r="E947">
        <v>1</v>
      </c>
      <c r="F947" t="s">
        <v>5203</v>
      </c>
      <c r="G947" t="s">
        <v>5204</v>
      </c>
      <c r="I947" t="s">
        <v>22</v>
      </c>
      <c r="J947">
        <v>858</v>
      </c>
      <c r="K947">
        <v>27</v>
      </c>
      <c r="L947">
        <v>285</v>
      </c>
    </row>
    <row r="948" spans="1:12" x14ac:dyDescent="0.25">
      <c r="A948">
        <v>1927</v>
      </c>
      <c r="B948" t="s">
        <v>8</v>
      </c>
      <c r="C948">
        <v>2247215</v>
      </c>
      <c r="D948">
        <v>2247799</v>
      </c>
      <c r="E948">
        <v>1</v>
      </c>
      <c r="F948" t="s">
        <v>5205</v>
      </c>
      <c r="G948" t="s">
        <v>5206</v>
      </c>
      <c r="H948" t="s">
        <v>5207</v>
      </c>
      <c r="I948" t="s">
        <v>5208</v>
      </c>
      <c r="J948">
        <v>585</v>
      </c>
      <c r="K948">
        <v>32</v>
      </c>
      <c r="L948">
        <v>194</v>
      </c>
    </row>
    <row r="949" spans="1:12" x14ac:dyDescent="0.25">
      <c r="A949">
        <v>1928</v>
      </c>
      <c r="B949" t="s">
        <v>8</v>
      </c>
      <c r="C949">
        <v>2247832</v>
      </c>
      <c r="D949">
        <v>2248416</v>
      </c>
      <c r="E949">
        <v>1</v>
      </c>
      <c r="F949" t="s">
        <v>5209</v>
      </c>
      <c r="G949" t="s">
        <v>5210</v>
      </c>
      <c r="H949" t="s">
        <v>5211</v>
      </c>
      <c r="I949" t="s">
        <v>5212</v>
      </c>
      <c r="J949">
        <v>585</v>
      </c>
      <c r="K949">
        <v>1</v>
      </c>
      <c r="L949">
        <v>194</v>
      </c>
    </row>
    <row r="950" spans="1:12" x14ac:dyDescent="0.25">
      <c r="A950">
        <v>1933</v>
      </c>
      <c r="B950" t="s">
        <v>8</v>
      </c>
      <c r="C950">
        <v>2253859</v>
      </c>
      <c r="D950">
        <v>2254218</v>
      </c>
      <c r="E950">
        <v>1</v>
      </c>
      <c r="F950" t="s">
        <v>5223</v>
      </c>
      <c r="G950" t="s">
        <v>5224</v>
      </c>
      <c r="I950" t="s">
        <v>22</v>
      </c>
      <c r="J950">
        <v>360</v>
      </c>
      <c r="K950">
        <v>75</v>
      </c>
      <c r="L950">
        <v>119</v>
      </c>
    </row>
    <row r="951" spans="1:12" x14ac:dyDescent="0.25">
      <c r="A951">
        <v>1935</v>
      </c>
      <c r="B951" t="s">
        <v>8</v>
      </c>
      <c r="C951">
        <v>2254848</v>
      </c>
      <c r="D951">
        <v>2256191</v>
      </c>
      <c r="E951">
        <v>1</v>
      </c>
      <c r="F951" t="s">
        <v>5227</v>
      </c>
      <c r="G951" t="s">
        <v>5228</v>
      </c>
      <c r="H951" t="s">
        <v>5229</v>
      </c>
      <c r="I951" t="s">
        <v>5230</v>
      </c>
      <c r="J951">
        <v>1344</v>
      </c>
      <c r="K951">
        <v>-4</v>
      </c>
      <c r="L951">
        <v>447</v>
      </c>
    </row>
    <row r="952" spans="1:12" x14ac:dyDescent="0.25">
      <c r="A952">
        <v>1938</v>
      </c>
      <c r="B952" t="s">
        <v>8</v>
      </c>
      <c r="C952">
        <v>2259270</v>
      </c>
      <c r="D952">
        <v>2259719</v>
      </c>
      <c r="E952">
        <v>1</v>
      </c>
      <c r="F952" t="s">
        <v>5237</v>
      </c>
      <c r="G952" t="s">
        <v>5238</v>
      </c>
      <c r="H952" t="s">
        <v>5239</v>
      </c>
      <c r="I952" t="s">
        <v>5240</v>
      </c>
      <c r="J952">
        <v>450</v>
      </c>
      <c r="K952">
        <v>80</v>
      </c>
      <c r="L952">
        <v>149</v>
      </c>
    </row>
    <row r="953" spans="1:12" x14ac:dyDescent="0.25">
      <c r="A953">
        <v>1943</v>
      </c>
      <c r="B953" t="s">
        <v>8</v>
      </c>
      <c r="C953">
        <v>2264170</v>
      </c>
      <c r="D953">
        <v>2267172</v>
      </c>
      <c r="E953">
        <v>1</v>
      </c>
      <c r="F953" t="s">
        <v>5253</v>
      </c>
      <c r="G953" t="s">
        <v>5254</v>
      </c>
      <c r="I953" t="s">
        <v>62</v>
      </c>
      <c r="J953">
        <v>3003</v>
      </c>
      <c r="K953">
        <v>10</v>
      </c>
      <c r="L953">
        <v>1000</v>
      </c>
    </row>
    <row r="954" spans="1:12" x14ac:dyDescent="0.25">
      <c r="A954">
        <v>1944</v>
      </c>
      <c r="B954" t="s">
        <v>8</v>
      </c>
      <c r="C954">
        <v>2267183</v>
      </c>
      <c r="D954">
        <v>2268514</v>
      </c>
      <c r="E954">
        <v>1</v>
      </c>
      <c r="F954" t="s">
        <v>5255</v>
      </c>
      <c r="G954" t="s">
        <v>5256</v>
      </c>
      <c r="I954" t="s">
        <v>444</v>
      </c>
      <c r="J954">
        <v>1332</v>
      </c>
      <c r="K954">
        <v>87</v>
      </c>
      <c r="L954">
        <v>443</v>
      </c>
    </row>
    <row r="955" spans="1:12" x14ac:dyDescent="0.25">
      <c r="A955">
        <v>1951</v>
      </c>
      <c r="B955" t="s">
        <v>8</v>
      </c>
      <c r="C955">
        <v>2276408</v>
      </c>
      <c r="D955">
        <v>2276503</v>
      </c>
      <c r="E955">
        <v>1</v>
      </c>
      <c r="F955" t="s">
        <v>5269</v>
      </c>
      <c r="G955" t="s">
        <v>5270</v>
      </c>
      <c r="I955" t="s">
        <v>22</v>
      </c>
      <c r="J955">
        <v>96</v>
      </c>
      <c r="K955">
        <v>-13</v>
      </c>
      <c r="L955">
        <v>31</v>
      </c>
    </row>
    <row r="956" spans="1:12" x14ac:dyDescent="0.25">
      <c r="A956">
        <v>1952</v>
      </c>
      <c r="B956" t="s">
        <v>8</v>
      </c>
      <c r="C956">
        <v>2276491</v>
      </c>
      <c r="D956">
        <v>2277465</v>
      </c>
      <c r="E956">
        <v>1</v>
      </c>
      <c r="F956" t="s">
        <v>5271</v>
      </c>
      <c r="G956" t="s">
        <v>5272</v>
      </c>
      <c r="H956" t="s">
        <v>5273</v>
      </c>
      <c r="I956" t="s">
        <v>5274</v>
      </c>
      <c r="J956">
        <v>975</v>
      </c>
      <c r="K956">
        <v>16</v>
      </c>
      <c r="L956">
        <v>324</v>
      </c>
    </row>
    <row r="957" spans="1:12" x14ac:dyDescent="0.25">
      <c r="A957">
        <v>1955</v>
      </c>
      <c r="B957" t="s">
        <v>8</v>
      </c>
      <c r="C957">
        <v>2281066</v>
      </c>
      <c r="D957">
        <v>2281722</v>
      </c>
      <c r="E957">
        <v>1</v>
      </c>
      <c r="F957" t="s">
        <v>5281</v>
      </c>
      <c r="G957" t="s">
        <v>5282</v>
      </c>
      <c r="I957" t="s">
        <v>5283</v>
      </c>
      <c r="J957">
        <v>657</v>
      </c>
      <c r="K957">
        <v>1</v>
      </c>
      <c r="L957">
        <v>218</v>
      </c>
    </row>
    <row r="958" spans="1:12" x14ac:dyDescent="0.25">
      <c r="A958">
        <v>1956</v>
      </c>
      <c r="B958" t="s">
        <v>8</v>
      </c>
      <c r="C958">
        <v>2281724</v>
      </c>
      <c r="D958">
        <v>2282545</v>
      </c>
      <c r="E958">
        <v>1</v>
      </c>
      <c r="F958" t="s">
        <v>5284</v>
      </c>
      <c r="G958" t="s">
        <v>5285</v>
      </c>
      <c r="H958" t="s">
        <v>5286</v>
      </c>
      <c r="I958" t="s">
        <v>5287</v>
      </c>
      <c r="J958">
        <v>822</v>
      </c>
      <c r="K958">
        <v>204</v>
      </c>
      <c r="L958">
        <v>273</v>
      </c>
    </row>
    <row r="959" spans="1:12" x14ac:dyDescent="0.25">
      <c r="A959">
        <v>1957</v>
      </c>
      <c r="B959" t="s">
        <v>8</v>
      </c>
      <c r="C959">
        <v>2282750</v>
      </c>
      <c r="D959">
        <v>2283979</v>
      </c>
      <c r="E959">
        <v>1</v>
      </c>
      <c r="F959" t="s">
        <v>5288</v>
      </c>
      <c r="G959" t="s">
        <v>5289</v>
      </c>
      <c r="I959" t="s">
        <v>371</v>
      </c>
      <c r="J959">
        <v>1230</v>
      </c>
      <c r="K959">
        <v>29</v>
      </c>
      <c r="L959">
        <v>409</v>
      </c>
    </row>
    <row r="960" spans="1:12" x14ac:dyDescent="0.25">
      <c r="A960">
        <v>1960</v>
      </c>
      <c r="B960" t="s">
        <v>8</v>
      </c>
      <c r="C960">
        <v>2286898</v>
      </c>
      <c r="D960">
        <v>2287329</v>
      </c>
      <c r="E960">
        <v>1</v>
      </c>
      <c r="F960" t="s">
        <v>5294</v>
      </c>
      <c r="G960" t="s">
        <v>5295</v>
      </c>
      <c r="I960" t="s">
        <v>22</v>
      </c>
      <c r="J960">
        <v>432</v>
      </c>
      <c r="K960">
        <v>120</v>
      </c>
      <c r="L960">
        <v>143</v>
      </c>
    </row>
    <row r="961" spans="1:12" x14ac:dyDescent="0.25">
      <c r="A961">
        <v>1961</v>
      </c>
      <c r="B961" t="s">
        <v>8</v>
      </c>
      <c r="C961">
        <v>2287450</v>
      </c>
      <c r="D961">
        <v>2287818</v>
      </c>
      <c r="E961">
        <v>1</v>
      </c>
      <c r="F961" t="s">
        <v>5296</v>
      </c>
      <c r="G961" t="s">
        <v>5297</v>
      </c>
      <c r="I961" t="s">
        <v>22</v>
      </c>
      <c r="J961">
        <v>369</v>
      </c>
      <c r="K961">
        <v>148</v>
      </c>
      <c r="L961">
        <v>122</v>
      </c>
    </row>
    <row r="962" spans="1:12" x14ac:dyDescent="0.25">
      <c r="A962">
        <v>1962</v>
      </c>
      <c r="B962" t="s">
        <v>8</v>
      </c>
      <c r="C962">
        <v>2287967</v>
      </c>
      <c r="D962">
        <v>2288302</v>
      </c>
      <c r="E962">
        <v>1</v>
      </c>
      <c r="F962" t="s">
        <v>5298</v>
      </c>
      <c r="G962" t="s">
        <v>5299</v>
      </c>
      <c r="I962" t="s">
        <v>22</v>
      </c>
      <c r="J962">
        <v>336</v>
      </c>
      <c r="K962">
        <v>-4</v>
      </c>
      <c r="L962">
        <v>111</v>
      </c>
    </row>
    <row r="963" spans="1:12" x14ac:dyDescent="0.25">
      <c r="A963">
        <v>1968</v>
      </c>
      <c r="B963" t="s">
        <v>8</v>
      </c>
      <c r="C963">
        <v>2293641</v>
      </c>
      <c r="D963">
        <v>2294999</v>
      </c>
      <c r="E963">
        <v>1</v>
      </c>
      <c r="F963" t="s">
        <v>5314</v>
      </c>
      <c r="G963" t="s">
        <v>5315</v>
      </c>
      <c r="H963" t="s">
        <v>5316</v>
      </c>
      <c r="I963" t="s">
        <v>5317</v>
      </c>
      <c r="J963">
        <v>1359</v>
      </c>
      <c r="K963">
        <v>76</v>
      </c>
      <c r="L963">
        <v>452</v>
      </c>
    </row>
    <row r="964" spans="1:12" x14ac:dyDescent="0.25">
      <c r="A964">
        <v>1972</v>
      </c>
      <c r="B964" t="s">
        <v>8</v>
      </c>
      <c r="C964">
        <v>2296935</v>
      </c>
      <c r="D964">
        <v>2297177</v>
      </c>
      <c r="E964">
        <v>1</v>
      </c>
      <c r="F964" t="s">
        <v>5324</v>
      </c>
      <c r="G964" t="s">
        <v>5325</v>
      </c>
      <c r="I964" t="s">
        <v>22</v>
      </c>
      <c r="J964">
        <v>243</v>
      </c>
      <c r="K964">
        <v>342</v>
      </c>
      <c r="L964">
        <v>80</v>
      </c>
    </row>
    <row r="965" spans="1:12" x14ac:dyDescent="0.25">
      <c r="A965">
        <v>1976</v>
      </c>
      <c r="B965" t="s">
        <v>8</v>
      </c>
      <c r="C965">
        <v>2300251</v>
      </c>
      <c r="D965">
        <v>2301075</v>
      </c>
      <c r="E965">
        <v>1</v>
      </c>
      <c r="F965" t="s">
        <v>5334</v>
      </c>
      <c r="G965" t="s">
        <v>5335</v>
      </c>
      <c r="I965" t="s">
        <v>459</v>
      </c>
      <c r="J965">
        <v>825</v>
      </c>
      <c r="K965">
        <v>178</v>
      </c>
      <c r="L965">
        <v>274</v>
      </c>
    </row>
    <row r="966" spans="1:12" x14ac:dyDescent="0.25">
      <c r="A966">
        <v>1977</v>
      </c>
      <c r="B966" t="s">
        <v>8</v>
      </c>
      <c r="C966">
        <v>2301254</v>
      </c>
      <c r="D966">
        <v>2302888</v>
      </c>
      <c r="E966">
        <v>1</v>
      </c>
      <c r="F966" t="s">
        <v>5336</v>
      </c>
      <c r="G966" t="s">
        <v>5337</v>
      </c>
      <c r="H966" t="s">
        <v>5338</v>
      </c>
      <c r="I966" t="s">
        <v>3565</v>
      </c>
      <c r="J966">
        <v>1635</v>
      </c>
      <c r="K966">
        <v>72</v>
      </c>
      <c r="L966">
        <v>544</v>
      </c>
    </row>
    <row r="967" spans="1:12" x14ac:dyDescent="0.25">
      <c r="A967">
        <v>1978</v>
      </c>
      <c r="B967" t="s">
        <v>8</v>
      </c>
      <c r="C967">
        <v>2302961</v>
      </c>
      <c r="D967">
        <v>2303068</v>
      </c>
      <c r="E967">
        <v>1</v>
      </c>
      <c r="F967" t="s">
        <v>5339</v>
      </c>
      <c r="G967" t="s">
        <v>5340</v>
      </c>
      <c r="I967" t="s">
        <v>22</v>
      </c>
      <c r="J967">
        <v>108</v>
      </c>
      <c r="K967">
        <v>492</v>
      </c>
      <c r="L967">
        <v>35</v>
      </c>
    </row>
    <row r="968" spans="1:12" x14ac:dyDescent="0.25">
      <c r="A968">
        <v>1979</v>
      </c>
      <c r="B968" t="s">
        <v>8</v>
      </c>
      <c r="C968">
        <v>2303561</v>
      </c>
      <c r="D968">
        <v>2304952</v>
      </c>
      <c r="E968">
        <v>1</v>
      </c>
      <c r="F968" t="s">
        <v>5341</v>
      </c>
      <c r="G968" t="s">
        <v>5342</v>
      </c>
      <c r="I968" t="s">
        <v>3000</v>
      </c>
      <c r="J968">
        <v>1392</v>
      </c>
      <c r="K968">
        <v>109</v>
      </c>
      <c r="L968">
        <v>463</v>
      </c>
    </row>
    <row r="969" spans="1:12" x14ac:dyDescent="0.25">
      <c r="A969">
        <v>1980</v>
      </c>
      <c r="B969" t="s">
        <v>8</v>
      </c>
      <c r="C969">
        <v>2305062</v>
      </c>
      <c r="D969">
        <v>2305823</v>
      </c>
      <c r="E969">
        <v>1</v>
      </c>
      <c r="F969" t="s">
        <v>5343</v>
      </c>
      <c r="G969" t="s">
        <v>5344</v>
      </c>
      <c r="I969" t="s">
        <v>5345</v>
      </c>
      <c r="J969">
        <v>762</v>
      </c>
      <c r="K969">
        <v>102</v>
      </c>
      <c r="L969">
        <v>253</v>
      </c>
    </row>
    <row r="970" spans="1:12" x14ac:dyDescent="0.25">
      <c r="A970">
        <v>1981</v>
      </c>
      <c r="B970" t="s">
        <v>8</v>
      </c>
      <c r="C970">
        <v>2305926</v>
      </c>
      <c r="D970">
        <v>2308331</v>
      </c>
      <c r="E970">
        <v>1</v>
      </c>
      <c r="F970" t="s">
        <v>5346</v>
      </c>
      <c r="G970" t="s">
        <v>5347</v>
      </c>
      <c r="H970" t="s">
        <v>5348</v>
      </c>
      <c r="I970" t="s">
        <v>3006</v>
      </c>
      <c r="J970">
        <v>2406</v>
      </c>
      <c r="K970">
        <v>42</v>
      </c>
      <c r="L970">
        <v>801</v>
      </c>
    </row>
    <row r="971" spans="1:12" x14ac:dyDescent="0.25">
      <c r="A971">
        <v>1982</v>
      </c>
      <c r="B971" t="s">
        <v>8</v>
      </c>
      <c r="C971">
        <v>2308374</v>
      </c>
      <c r="D971">
        <v>2309741</v>
      </c>
      <c r="E971">
        <v>1</v>
      </c>
      <c r="F971" t="s">
        <v>5349</v>
      </c>
      <c r="G971" t="s">
        <v>5350</v>
      </c>
      <c r="I971" t="s">
        <v>22</v>
      </c>
      <c r="J971">
        <v>1368</v>
      </c>
      <c r="K971">
        <v>18</v>
      </c>
      <c r="L971">
        <v>455</v>
      </c>
    </row>
    <row r="972" spans="1:12" x14ac:dyDescent="0.25">
      <c r="A972">
        <v>1983</v>
      </c>
      <c r="B972" t="s">
        <v>8</v>
      </c>
      <c r="C972">
        <v>2309760</v>
      </c>
      <c r="D972">
        <v>2311121</v>
      </c>
      <c r="E972">
        <v>1</v>
      </c>
      <c r="F972" t="s">
        <v>5351</v>
      </c>
      <c r="G972" t="s">
        <v>5352</v>
      </c>
      <c r="H972" t="s">
        <v>5353</v>
      </c>
      <c r="I972" t="s">
        <v>3009</v>
      </c>
      <c r="J972">
        <v>1362</v>
      </c>
      <c r="K972">
        <v>47</v>
      </c>
      <c r="L972">
        <v>453</v>
      </c>
    </row>
    <row r="973" spans="1:12" x14ac:dyDescent="0.25">
      <c r="A973">
        <v>1984</v>
      </c>
      <c r="B973" t="s">
        <v>8</v>
      </c>
      <c r="C973">
        <v>2311169</v>
      </c>
      <c r="D973">
        <v>2312200</v>
      </c>
      <c r="E973">
        <v>1</v>
      </c>
      <c r="F973" t="s">
        <v>5354</v>
      </c>
      <c r="G973" t="s">
        <v>5355</v>
      </c>
      <c r="I973" t="s">
        <v>22</v>
      </c>
      <c r="J973">
        <v>1032</v>
      </c>
      <c r="K973">
        <v>27</v>
      </c>
      <c r="L973">
        <v>343</v>
      </c>
    </row>
    <row r="974" spans="1:12" x14ac:dyDescent="0.25">
      <c r="A974">
        <v>1985</v>
      </c>
      <c r="B974" t="s">
        <v>8</v>
      </c>
      <c r="C974">
        <v>2312228</v>
      </c>
      <c r="D974">
        <v>2313532</v>
      </c>
      <c r="E974">
        <v>1</v>
      </c>
      <c r="F974" t="s">
        <v>5356</v>
      </c>
      <c r="G974" t="s">
        <v>5357</v>
      </c>
      <c r="H974" t="s">
        <v>5358</v>
      </c>
      <c r="I974" t="s">
        <v>5359</v>
      </c>
      <c r="J974">
        <v>1305</v>
      </c>
      <c r="K974">
        <v>92</v>
      </c>
      <c r="L974">
        <v>434</v>
      </c>
    </row>
    <row r="975" spans="1:12" x14ac:dyDescent="0.25">
      <c r="A975">
        <v>1987</v>
      </c>
      <c r="B975" t="s">
        <v>8</v>
      </c>
      <c r="C975">
        <v>2314969</v>
      </c>
      <c r="D975">
        <v>2316159</v>
      </c>
      <c r="E975">
        <v>1</v>
      </c>
      <c r="F975" t="s">
        <v>5362</v>
      </c>
      <c r="G975" t="s">
        <v>5363</v>
      </c>
      <c r="I975" t="s">
        <v>3023</v>
      </c>
      <c r="J975">
        <v>1191</v>
      </c>
      <c r="K975">
        <v>103</v>
      </c>
      <c r="L975">
        <v>396</v>
      </c>
    </row>
    <row r="976" spans="1:12" x14ac:dyDescent="0.25">
      <c r="A976">
        <v>1988</v>
      </c>
      <c r="B976" t="s">
        <v>8</v>
      </c>
      <c r="C976">
        <v>2316263</v>
      </c>
      <c r="D976">
        <v>2317198</v>
      </c>
      <c r="E976">
        <v>1</v>
      </c>
      <c r="F976" t="s">
        <v>5364</v>
      </c>
      <c r="G976" t="s">
        <v>5365</v>
      </c>
      <c r="I976" t="s">
        <v>22</v>
      </c>
      <c r="J976">
        <v>936</v>
      </c>
      <c r="K976">
        <v>68</v>
      </c>
      <c r="L976">
        <v>311</v>
      </c>
    </row>
    <row r="977" spans="1:12" x14ac:dyDescent="0.25">
      <c r="A977">
        <v>1991</v>
      </c>
      <c r="B977" t="s">
        <v>8</v>
      </c>
      <c r="C977">
        <v>2320733</v>
      </c>
      <c r="D977">
        <v>2321779</v>
      </c>
      <c r="E977">
        <v>1</v>
      </c>
      <c r="F977" t="s">
        <v>5370</v>
      </c>
      <c r="G977" t="s">
        <v>5371</v>
      </c>
      <c r="I977" t="s">
        <v>160</v>
      </c>
      <c r="J977">
        <v>1047</v>
      </c>
      <c r="K977">
        <v>256</v>
      </c>
      <c r="L977">
        <v>348</v>
      </c>
    </row>
    <row r="978" spans="1:12" x14ac:dyDescent="0.25">
      <c r="A978">
        <v>1992</v>
      </c>
      <c r="B978" t="s">
        <v>8</v>
      </c>
      <c r="C978">
        <v>2322036</v>
      </c>
      <c r="D978">
        <v>2325008</v>
      </c>
      <c r="E978">
        <v>1</v>
      </c>
      <c r="F978" t="s">
        <v>5372</v>
      </c>
      <c r="G978" t="s">
        <v>5373</v>
      </c>
      <c r="I978" t="s">
        <v>160</v>
      </c>
      <c r="J978">
        <v>2973</v>
      </c>
      <c r="K978">
        <v>82</v>
      </c>
      <c r="L978">
        <v>990</v>
      </c>
    </row>
    <row r="979" spans="1:12" x14ac:dyDescent="0.25">
      <c r="A979">
        <v>1998</v>
      </c>
      <c r="B979" t="s">
        <v>8</v>
      </c>
      <c r="C979">
        <v>2331349</v>
      </c>
      <c r="D979">
        <v>2332026</v>
      </c>
      <c r="E979">
        <v>1</v>
      </c>
      <c r="F979" t="s">
        <v>5385</v>
      </c>
      <c r="G979" t="s">
        <v>5386</v>
      </c>
      <c r="I979" t="s">
        <v>74</v>
      </c>
      <c r="J979">
        <v>678</v>
      </c>
      <c r="K979">
        <v>99</v>
      </c>
      <c r="L979">
        <v>225</v>
      </c>
    </row>
    <row r="980" spans="1:12" x14ac:dyDescent="0.25">
      <c r="A980">
        <v>1999</v>
      </c>
      <c r="B980" t="s">
        <v>8</v>
      </c>
      <c r="C980">
        <v>2332126</v>
      </c>
      <c r="D980">
        <v>2333820</v>
      </c>
      <c r="E980">
        <v>1</v>
      </c>
      <c r="F980" t="s">
        <v>5387</v>
      </c>
      <c r="G980" t="s">
        <v>5388</v>
      </c>
      <c r="H980" t="s">
        <v>5389</v>
      </c>
      <c r="I980" t="s">
        <v>5390</v>
      </c>
      <c r="J980">
        <v>1695</v>
      </c>
      <c r="K980">
        <v>-8</v>
      </c>
      <c r="L980">
        <v>564</v>
      </c>
    </row>
    <row r="981" spans="1:12" x14ac:dyDescent="0.25">
      <c r="A981">
        <v>2000</v>
      </c>
      <c r="B981" t="s">
        <v>8</v>
      </c>
      <c r="C981">
        <v>2333813</v>
      </c>
      <c r="D981">
        <v>2334517</v>
      </c>
      <c r="E981">
        <v>1</v>
      </c>
      <c r="F981" t="s">
        <v>5391</v>
      </c>
      <c r="G981" t="s">
        <v>5392</v>
      </c>
      <c r="H981" t="s">
        <v>5393</v>
      </c>
      <c r="I981" t="s">
        <v>5394</v>
      </c>
      <c r="J981">
        <v>705</v>
      </c>
      <c r="K981">
        <v>24</v>
      </c>
      <c r="L981">
        <v>234</v>
      </c>
    </row>
    <row r="982" spans="1:12" x14ac:dyDescent="0.25">
      <c r="A982">
        <v>2001</v>
      </c>
      <c r="B982" t="s">
        <v>8</v>
      </c>
      <c r="C982">
        <v>2334542</v>
      </c>
      <c r="D982">
        <v>2336107</v>
      </c>
      <c r="E982">
        <v>1</v>
      </c>
      <c r="F982" t="s">
        <v>5395</v>
      </c>
      <c r="G982" t="s">
        <v>5396</v>
      </c>
      <c r="H982" t="s">
        <v>5397</v>
      </c>
      <c r="I982" t="s">
        <v>5398</v>
      </c>
      <c r="J982">
        <v>1566</v>
      </c>
      <c r="K982">
        <v>23</v>
      </c>
      <c r="L982">
        <v>521</v>
      </c>
    </row>
    <row r="983" spans="1:12" x14ac:dyDescent="0.25">
      <c r="A983">
        <v>2002</v>
      </c>
      <c r="B983" t="s">
        <v>8</v>
      </c>
      <c r="C983">
        <v>2336131</v>
      </c>
      <c r="D983">
        <v>2337633</v>
      </c>
      <c r="E983">
        <v>1</v>
      </c>
      <c r="F983" t="s">
        <v>5399</v>
      </c>
      <c r="G983" t="s">
        <v>5400</v>
      </c>
      <c r="H983" t="s">
        <v>5401</v>
      </c>
      <c r="I983" t="s">
        <v>5402</v>
      </c>
      <c r="J983">
        <v>1503</v>
      </c>
      <c r="K983">
        <v>8</v>
      </c>
      <c r="L983">
        <v>500</v>
      </c>
    </row>
    <row r="984" spans="1:12" x14ac:dyDescent="0.25">
      <c r="A984">
        <v>2004</v>
      </c>
      <c r="B984" t="s">
        <v>8</v>
      </c>
      <c r="C984">
        <v>2338948</v>
      </c>
      <c r="D984">
        <v>2342181</v>
      </c>
      <c r="E984">
        <v>1</v>
      </c>
      <c r="F984" t="s">
        <v>5405</v>
      </c>
      <c r="G984" t="s">
        <v>5406</v>
      </c>
      <c r="I984" t="s">
        <v>530</v>
      </c>
      <c r="J984">
        <v>3234</v>
      </c>
      <c r="K984">
        <v>9</v>
      </c>
      <c r="L984">
        <v>1077</v>
      </c>
    </row>
    <row r="985" spans="1:12" x14ac:dyDescent="0.25">
      <c r="A985">
        <v>2005</v>
      </c>
      <c r="B985" t="s">
        <v>8</v>
      </c>
      <c r="C985">
        <v>2342191</v>
      </c>
      <c r="D985">
        <v>2343669</v>
      </c>
      <c r="E985">
        <v>1</v>
      </c>
      <c r="F985" t="s">
        <v>5407</v>
      </c>
      <c r="G985" t="s">
        <v>5408</v>
      </c>
      <c r="I985" t="s">
        <v>22</v>
      </c>
      <c r="J985">
        <v>1479</v>
      </c>
      <c r="K985">
        <v>5</v>
      </c>
      <c r="L985">
        <v>492</v>
      </c>
    </row>
    <row r="986" spans="1:12" x14ac:dyDescent="0.25">
      <c r="A986">
        <v>2006</v>
      </c>
      <c r="B986" t="s">
        <v>8</v>
      </c>
      <c r="C986">
        <v>2343675</v>
      </c>
      <c r="D986">
        <v>2344742</v>
      </c>
      <c r="E986">
        <v>1</v>
      </c>
      <c r="F986" t="s">
        <v>5409</v>
      </c>
      <c r="G986" t="s">
        <v>5410</v>
      </c>
      <c r="I986" t="s">
        <v>22</v>
      </c>
      <c r="J986">
        <v>1068</v>
      </c>
      <c r="K986">
        <v>62</v>
      </c>
      <c r="L986">
        <v>355</v>
      </c>
    </row>
    <row r="987" spans="1:12" x14ac:dyDescent="0.25">
      <c r="A987">
        <v>2007</v>
      </c>
      <c r="B987" t="s">
        <v>8</v>
      </c>
      <c r="C987">
        <v>2344805</v>
      </c>
      <c r="D987">
        <v>2345398</v>
      </c>
      <c r="E987">
        <v>1</v>
      </c>
      <c r="F987" t="s">
        <v>5411</v>
      </c>
      <c r="G987" t="s">
        <v>5412</v>
      </c>
      <c r="I987" t="s">
        <v>5413</v>
      </c>
      <c r="J987">
        <v>594</v>
      </c>
      <c r="K987">
        <v>3</v>
      </c>
      <c r="L987">
        <v>197</v>
      </c>
    </row>
    <row r="988" spans="1:12" x14ac:dyDescent="0.25">
      <c r="A988">
        <v>2008</v>
      </c>
      <c r="B988" t="s">
        <v>8</v>
      </c>
      <c r="C988">
        <v>2345402</v>
      </c>
      <c r="D988">
        <v>2346412</v>
      </c>
      <c r="E988">
        <v>1</v>
      </c>
      <c r="F988" t="s">
        <v>5414</v>
      </c>
      <c r="G988" t="s">
        <v>5415</v>
      </c>
      <c r="I988" t="s">
        <v>4270</v>
      </c>
      <c r="J988">
        <v>1011</v>
      </c>
      <c r="K988">
        <v>-11</v>
      </c>
      <c r="L988">
        <v>336</v>
      </c>
    </row>
    <row r="989" spans="1:12" x14ac:dyDescent="0.25">
      <c r="A989">
        <v>2009</v>
      </c>
      <c r="B989" t="s">
        <v>8</v>
      </c>
      <c r="C989">
        <v>2346402</v>
      </c>
      <c r="D989">
        <v>2346866</v>
      </c>
      <c r="E989">
        <v>1</v>
      </c>
      <c r="F989" t="s">
        <v>5416</v>
      </c>
      <c r="G989" t="s">
        <v>5417</v>
      </c>
      <c r="I989" t="s">
        <v>4267</v>
      </c>
      <c r="J989">
        <v>465</v>
      </c>
      <c r="K989">
        <v>-4</v>
      </c>
      <c r="L989">
        <v>154</v>
      </c>
    </row>
    <row r="990" spans="1:12" x14ac:dyDescent="0.25">
      <c r="A990">
        <v>2010</v>
      </c>
      <c r="B990" t="s">
        <v>8</v>
      </c>
      <c r="C990">
        <v>2346863</v>
      </c>
      <c r="D990">
        <v>2348137</v>
      </c>
      <c r="E990">
        <v>1</v>
      </c>
      <c r="F990" t="s">
        <v>5418</v>
      </c>
      <c r="G990" t="s">
        <v>5419</v>
      </c>
      <c r="I990" t="s">
        <v>4264</v>
      </c>
      <c r="J990">
        <v>1275</v>
      </c>
      <c r="K990">
        <v>11</v>
      </c>
      <c r="L990">
        <v>424</v>
      </c>
    </row>
    <row r="991" spans="1:12" x14ac:dyDescent="0.25">
      <c r="A991">
        <v>2011</v>
      </c>
      <c r="B991" t="s">
        <v>8</v>
      </c>
      <c r="C991">
        <v>2348149</v>
      </c>
      <c r="D991">
        <v>2348967</v>
      </c>
      <c r="E991">
        <v>1</v>
      </c>
      <c r="F991" t="s">
        <v>5420</v>
      </c>
      <c r="G991" t="s">
        <v>5421</v>
      </c>
      <c r="I991" t="s">
        <v>3839</v>
      </c>
      <c r="J991">
        <v>819</v>
      </c>
      <c r="K991">
        <v>92</v>
      </c>
      <c r="L991">
        <v>272</v>
      </c>
    </row>
    <row r="992" spans="1:12" x14ac:dyDescent="0.25">
      <c r="A992">
        <v>2015</v>
      </c>
      <c r="B992" t="s">
        <v>8</v>
      </c>
      <c r="C992">
        <v>2350657</v>
      </c>
      <c r="D992">
        <v>2352114</v>
      </c>
      <c r="E992">
        <v>1</v>
      </c>
      <c r="F992" t="s">
        <v>5427</v>
      </c>
      <c r="G992" t="s">
        <v>5428</v>
      </c>
      <c r="H992" t="s">
        <v>5429</v>
      </c>
      <c r="I992" t="s">
        <v>5430</v>
      </c>
      <c r="J992">
        <v>1458</v>
      </c>
      <c r="K992">
        <v>15</v>
      </c>
      <c r="L992">
        <v>485</v>
      </c>
    </row>
    <row r="993" spans="1:12" x14ac:dyDescent="0.25">
      <c r="A993">
        <v>2016</v>
      </c>
      <c r="B993" t="s">
        <v>8</v>
      </c>
      <c r="C993">
        <v>2352130</v>
      </c>
      <c r="D993">
        <v>2353071</v>
      </c>
      <c r="E993">
        <v>1</v>
      </c>
      <c r="F993" t="s">
        <v>5431</v>
      </c>
      <c r="G993" t="s">
        <v>5432</v>
      </c>
      <c r="H993" t="s">
        <v>5433</v>
      </c>
      <c r="I993" t="s">
        <v>5434</v>
      </c>
      <c r="J993">
        <v>942</v>
      </c>
      <c r="K993">
        <v>-14</v>
      </c>
      <c r="L993">
        <v>313</v>
      </c>
    </row>
    <row r="994" spans="1:12" x14ac:dyDescent="0.25">
      <c r="A994">
        <v>2017</v>
      </c>
      <c r="B994" t="s">
        <v>8</v>
      </c>
      <c r="C994">
        <v>2353058</v>
      </c>
      <c r="D994">
        <v>2354035</v>
      </c>
      <c r="E994">
        <v>1</v>
      </c>
      <c r="F994" t="s">
        <v>5435</v>
      </c>
      <c r="G994" t="s">
        <v>5436</v>
      </c>
      <c r="I994" t="s">
        <v>5437</v>
      </c>
      <c r="J994">
        <v>978</v>
      </c>
      <c r="K994">
        <v>-4</v>
      </c>
      <c r="L994">
        <v>325</v>
      </c>
    </row>
    <row r="995" spans="1:12" x14ac:dyDescent="0.25">
      <c r="A995">
        <v>2018</v>
      </c>
      <c r="B995" t="s">
        <v>8</v>
      </c>
      <c r="C995">
        <v>2354032</v>
      </c>
      <c r="D995">
        <v>2354358</v>
      </c>
      <c r="E995">
        <v>1</v>
      </c>
      <c r="F995" t="s">
        <v>5438</v>
      </c>
      <c r="G995" t="s">
        <v>5439</v>
      </c>
      <c r="I995" t="s">
        <v>22</v>
      </c>
      <c r="J995">
        <v>327</v>
      </c>
      <c r="K995">
        <v>114</v>
      </c>
      <c r="L995">
        <v>108</v>
      </c>
    </row>
    <row r="996" spans="1:12" x14ac:dyDescent="0.25">
      <c r="A996">
        <v>2019</v>
      </c>
      <c r="B996" t="s">
        <v>8</v>
      </c>
      <c r="C996">
        <v>2354473</v>
      </c>
      <c r="D996">
        <v>2356002</v>
      </c>
      <c r="E996">
        <v>1</v>
      </c>
      <c r="F996" t="s">
        <v>5440</v>
      </c>
      <c r="G996" t="s">
        <v>5441</v>
      </c>
      <c r="I996" t="s">
        <v>4595</v>
      </c>
      <c r="J996">
        <v>1530</v>
      </c>
      <c r="K996">
        <v>1</v>
      </c>
      <c r="L996">
        <v>509</v>
      </c>
    </row>
    <row r="997" spans="1:12" x14ac:dyDescent="0.25">
      <c r="A997">
        <v>2020</v>
      </c>
      <c r="B997" t="s">
        <v>8</v>
      </c>
      <c r="C997">
        <v>2356004</v>
      </c>
      <c r="D997">
        <v>2357374</v>
      </c>
      <c r="E997">
        <v>1</v>
      </c>
      <c r="F997" t="s">
        <v>5442</v>
      </c>
      <c r="G997" t="s">
        <v>5443</v>
      </c>
      <c r="H997" t="s">
        <v>5444</v>
      </c>
      <c r="I997" t="s">
        <v>94</v>
      </c>
      <c r="J997">
        <v>1371</v>
      </c>
      <c r="K997">
        <v>56</v>
      </c>
      <c r="L997">
        <v>456</v>
      </c>
    </row>
    <row r="998" spans="1:12" x14ac:dyDescent="0.25">
      <c r="A998">
        <v>2022</v>
      </c>
      <c r="B998" t="s">
        <v>8</v>
      </c>
      <c r="C998">
        <v>2357868</v>
      </c>
      <c r="D998">
        <v>2358362</v>
      </c>
      <c r="E998">
        <v>1</v>
      </c>
      <c r="F998" t="s">
        <v>5447</v>
      </c>
      <c r="G998" t="s">
        <v>5448</v>
      </c>
      <c r="I998" t="s">
        <v>4012</v>
      </c>
      <c r="J998">
        <v>495</v>
      </c>
      <c r="K998">
        <v>328</v>
      </c>
      <c r="L998">
        <v>164</v>
      </c>
    </row>
    <row r="999" spans="1:12" x14ac:dyDescent="0.25">
      <c r="A999">
        <v>2023</v>
      </c>
      <c r="B999" t="s">
        <v>8</v>
      </c>
      <c r="C999">
        <v>2358691</v>
      </c>
      <c r="D999">
        <v>2361714</v>
      </c>
      <c r="E999">
        <v>1</v>
      </c>
      <c r="F999" t="s">
        <v>5449</v>
      </c>
      <c r="G999" t="s">
        <v>5450</v>
      </c>
      <c r="I999" t="s">
        <v>22</v>
      </c>
      <c r="J999">
        <v>3024</v>
      </c>
      <c r="K999">
        <v>41</v>
      </c>
      <c r="L999">
        <v>1007</v>
      </c>
    </row>
    <row r="1000" spans="1:12" x14ac:dyDescent="0.25">
      <c r="A1000">
        <v>2024</v>
      </c>
      <c r="B1000" t="s">
        <v>8</v>
      </c>
      <c r="C1000">
        <v>2361756</v>
      </c>
      <c r="D1000">
        <v>2362679</v>
      </c>
      <c r="E1000">
        <v>1</v>
      </c>
      <c r="F1000" t="s">
        <v>5451</v>
      </c>
      <c r="G1000" t="s">
        <v>5452</v>
      </c>
      <c r="I1000" t="s">
        <v>22</v>
      </c>
      <c r="J1000">
        <v>924</v>
      </c>
      <c r="K1000">
        <v>12</v>
      </c>
      <c r="L1000">
        <v>307</v>
      </c>
    </row>
    <row r="1001" spans="1:12" x14ac:dyDescent="0.25">
      <c r="A1001">
        <v>2025</v>
      </c>
      <c r="B1001" t="s">
        <v>8</v>
      </c>
      <c r="C1001">
        <v>2362692</v>
      </c>
      <c r="D1001">
        <v>2364644</v>
      </c>
      <c r="E1001">
        <v>1</v>
      </c>
      <c r="F1001" t="s">
        <v>5453</v>
      </c>
      <c r="G1001" t="s">
        <v>5454</v>
      </c>
      <c r="I1001" t="s">
        <v>1708</v>
      </c>
      <c r="J1001">
        <v>1953</v>
      </c>
      <c r="K1001">
        <v>100</v>
      </c>
      <c r="L1001">
        <v>650</v>
      </c>
    </row>
    <row r="1002" spans="1:12" x14ac:dyDescent="0.25">
      <c r="A1002">
        <v>2027</v>
      </c>
      <c r="B1002" t="s">
        <v>8</v>
      </c>
      <c r="C1002">
        <v>2365751</v>
      </c>
      <c r="D1002">
        <v>2366245</v>
      </c>
      <c r="E1002">
        <v>1</v>
      </c>
      <c r="F1002" t="s">
        <v>5457</v>
      </c>
      <c r="G1002" t="s">
        <v>5458</v>
      </c>
      <c r="I1002" t="s">
        <v>22</v>
      </c>
      <c r="J1002">
        <v>495</v>
      </c>
      <c r="K1002">
        <v>64</v>
      </c>
      <c r="L1002">
        <v>164</v>
      </c>
    </row>
    <row r="1003" spans="1:12" x14ac:dyDescent="0.25">
      <c r="A1003">
        <v>2033</v>
      </c>
      <c r="B1003" t="s">
        <v>8</v>
      </c>
      <c r="C1003">
        <v>2372395</v>
      </c>
      <c r="D1003">
        <v>2372862</v>
      </c>
      <c r="E1003">
        <v>1</v>
      </c>
      <c r="F1003" t="s">
        <v>5469</v>
      </c>
      <c r="G1003" t="s">
        <v>5470</v>
      </c>
      <c r="I1003" t="s">
        <v>22</v>
      </c>
      <c r="J1003">
        <v>468</v>
      </c>
      <c r="K1003">
        <v>93</v>
      </c>
      <c r="L1003">
        <v>155</v>
      </c>
    </row>
    <row r="1004" spans="1:12" x14ac:dyDescent="0.25">
      <c r="A1004">
        <v>2038</v>
      </c>
      <c r="B1004" t="s">
        <v>8</v>
      </c>
      <c r="C1004">
        <v>2374738</v>
      </c>
      <c r="D1004">
        <v>2374860</v>
      </c>
      <c r="E1004">
        <v>1</v>
      </c>
      <c r="F1004" t="s">
        <v>5481</v>
      </c>
      <c r="G1004" t="s">
        <v>5482</v>
      </c>
      <c r="I1004" t="s">
        <v>22</v>
      </c>
      <c r="J1004">
        <v>123</v>
      </c>
      <c r="K1004">
        <v>143</v>
      </c>
      <c r="L1004">
        <v>40</v>
      </c>
    </row>
    <row r="1005" spans="1:12" x14ac:dyDescent="0.25">
      <c r="A1005">
        <v>2039</v>
      </c>
      <c r="B1005" t="s">
        <v>8</v>
      </c>
      <c r="C1005">
        <v>2375004</v>
      </c>
      <c r="D1005">
        <v>2378048</v>
      </c>
      <c r="E1005">
        <v>1</v>
      </c>
      <c r="F1005" t="s">
        <v>5483</v>
      </c>
      <c r="G1005" t="s">
        <v>5484</v>
      </c>
      <c r="I1005" t="s">
        <v>62</v>
      </c>
      <c r="J1005">
        <v>3045</v>
      </c>
      <c r="K1005">
        <v>10</v>
      </c>
      <c r="L1005">
        <v>1014</v>
      </c>
    </row>
    <row r="1006" spans="1:12" x14ac:dyDescent="0.25">
      <c r="A1006">
        <v>2040</v>
      </c>
      <c r="B1006" t="s">
        <v>8</v>
      </c>
      <c r="C1006">
        <v>2378059</v>
      </c>
      <c r="D1006">
        <v>2379708</v>
      </c>
      <c r="E1006">
        <v>1</v>
      </c>
      <c r="F1006" t="s">
        <v>5485</v>
      </c>
      <c r="G1006" t="s">
        <v>5486</v>
      </c>
      <c r="I1006" t="s">
        <v>444</v>
      </c>
      <c r="J1006">
        <v>1650</v>
      </c>
      <c r="K1006">
        <v>90</v>
      </c>
      <c r="L1006">
        <v>549</v>
      </c>
    </row>
    <row r="1007" spans="1:12" x14ac:dyDescent="0.25">
      <c r="A1007">
        <v>2042</v>
      </c>
      <c r="B1007" t="s">
        <v>8</v>
      </c>
      <c r="C1007">
        <v>2380623</v>
      </c>
      <c r="D1007">
        <v>2381240</v>
      </c>
      <c r="E1007">
        <v>1</v>
      </c>
      <c r="F1007" t="s">
        <v>5491</v>
      </c>
      <c r="G1007" t="s">
        <v>5492</v>
      </c>
      <c r="I1007" t="s">
        <v>160</v>
      </c>
      <c r="J1007">
        <v>618</v>
      </c>
      <c r="K1007">
        <v>38</v>
      </c>
      <c r="L1007">
        <v>205</v>
      </c>
    </row>
    <row r="1008" spans="1:12" x14ac:dyDescent="0.25">
      <c r="A1008">
        <v>2049</v>
      </c>
      <c r="B1008" t="s">
        <v>8</v>
      </c>
      <c r="C1008">
        <v>2385617</v>
      </c>
      <c r="D1008">
        <v>2385949</v>
      </c>
      <c r="E1008">
        <v>1</v>
      </c>
      <c r="F1008" t="s">
        <v>5505</v>
      </c>
      <c r="G1008" t="s">
        <v>5506</v>
      </c>
      <c r="H1008" t="s">
        <v>5507</v>
      </c>
      <c r="I1008" t="s">
        <v>3726</v>
      </c>
      <c r="J1008">
        <v>333</v>
      </c>
      <c r="K1008">
        <v>111</v>
      </c>
      <c r="L1008">
        <v>110</v>
      </c>
    </row>
    <row r="1009" spans="1:12" x14ac:dyDescent="0.25">
      <c r="A1009">
        <v>2050</v>
      </c>
      <c r="B1009" t="s">
        <v>8</v>
      </c>
      <c r="C1009">
        <v>2386061</v>
      </c>
      <c r="D1009">
        <v>2388160</v>
      </c>
      <c r="E1009">
        <v>1</v>
      </c>
      <c r="F1009" t="s">
        <v>5508</v>
      </c>
      <c r="G1009" t="s">
        <v>5509</v>
      </c>
      <c r="H1009" t="s">
        <v>5510</v>
      </c>
      <c r="I1009" t="s">
        <v>5511</v>
      </c>
      <c r="J1009">
        <v>2100</v>
      </c>
      <c r="K1009">
        <v>32</v>
      </c>
      <c r="L1009">
        <v>699</v>
      </c>
    </row>
    <row r="1010" spans="1:12" x14ac:dyDescent="0.25">
      <c r="A1010">
        <v>2083</v>
      </c>
      <c r="B1010" t="s">
        <v>8</v>
      </c>
      <c r="C1010">
        <v>2419519</v>
      </c>
      <c r="D1010">
        <v>2420775</v>
      </c>
      <c r="E1010">
        <v>1</v>
      </c>
      <c r="F1010" t="s">
        <v>5603</v>
      </c>
      <c r="G1010" t="s">
        <v>5604</v>
      </c>
      <c r="I1010" t="s">
        <v>5605</v>
      </c>
      <c r="J1010">
        <v>1257</v>
      </c>
      <c r="K1010">
        <v>335</v>
      </c>
      <c r="L1010">
        <v>418</v>
      </c>
    </row>
    <row r="1011" spans="1:12" x14ac:dyDescent="0.25">
      <c r="A1011">
        <v>2084</v>
      </c>
      <c r="B1011" t="s">
        <v>8</v>
      </c>
      <c r="C1011">
        <v>2421111</v>
      </c>
      <c r="D1011">
        <v>2422124</v>
      </c>
      <c r="E1011">
        <v>1</v>
      </c>
      <c r="F1011" t="s">
        <v>5606</v>
      </c>
      <c r="G1011" t="s">
        <v>5607</v>
      </c>
      <c r="I1011" t="s">
        <v>903</v>
      </c>
      <c r="J1011">
        <v>1014</v>
      </c>
      <c r="K1011">
        <v>378</v>
      </c>
      <c r="L1011">
        <v>337</v>
      </c>
    </row>
    <row r="1012" spans="1:12" x14ac:dyDescent="0.25">
      <c r="A1012">
        <v>2085</v>
      </c>
      <c r="B1012" t="s">
        <v>8</v>
      </c>
      <c r="C1012">
        <v>2422503</v>
      </c>
      <c r="D1012">
        <v>2425598</v>
      </c>
      <c r="E1012">
        <v>1</v>
      </c>
      <c r="F1012" t="s">
        <v>5608</v>
      </c>
      <c r="G1012" t="s">
        <v>5609</v>
      </c>
      <c r="I1012" t="s">
        <v>62</v>
      </c>
      <c r="J1012">
        <v>3096</v>
      </c>
      <c r="K1012">
        <v>39</v>
      </c>
      <c r="L1012">
        <v>1031</v>
      </c>
    </row>
    <row r="1013" spans="1:12" x14ac:dyDescent="0.25">
      <c r="A1013">
        <v>2086</v>
      </c>
      <c r="B1013" t="s">
        <v>8</v>
      </c>
      <c r="C1013">
        <v>2425638</v>
      </c>
      <c r="D1013">
        <v>2427164</v>
      </c>
      <c r="E1013">
        <v>1</v>
      </c>
      <c r="F1013" t="s">
        <v>5610</v>
      </c>
      <c r="G1013" t="s">
        <v>5611</v>
      </c>
      <c r="I1013" t="s">
        <v>444</v>
      </c>
      <c r="J1013">
        <v>1527</v>
      </c>
      <c r="K1013">
        <v>114</v>
      </c>
      <c r="L1013">
        <v>508</v>
      </c>
    </row>
    <row r="1014" spans="1:12" x14ac:dyDescent="0.25">
      <c r="A1014">
        <v>2087</v>
      </c>
      <c r="B1014" t="s">
        <v>8</v>
      </c>
      <c r="C1014">
        <v>2427279</v>
      </c>
      <c r="D1014">
        <v>2430815</v>
      </c>
      <c r="E1014">
        <v>1</v>
      </c>
      <c r="F1014" t="s">
        <v>5612</v>
      </c>
      <c r="G1014" t="s">
        <v>5613</v>
      </c>
      <c r="I1014" t="s">
        <v>482</v>
      </c>
      <c r="J1014">
        <v>3537</v>
      </c>
      <c r="K1014">
        <v>-4</v>
      </c>
      <c r="L1014">
        <v>1178</v>
      </c>
    </row>
    <row r="1015" spans="1:12" x14ac:dyDescent="0.25">
      <c r="A1015">
        <v>2088</v>
      </c>
      <c r="B1015" t="s">
        <v>8</v>
      </c>
      <c r="C1015">
        <v>2430812</v>
      </c>
      <c r="D1015">
        <v>2434321</v>
      </c>
      <c r="E1015">
        <v>1</v>
      </c>
      <c r="F1015" t="s">
        <v>5614</v>
      </c>
      <c r="G1015" t="s">
        <v>5615</v>
      </c>
      <c r="I1015" t="s">
        <v>482</v>
      </c>
      <c r="J1015">
        <v>3510</v>
      </c>
      <c r="K1015">
        <v>-17</v>
      </c>
      <c r="L1015">
        <v>1169</v>
      </c>
    </row>
    <row r="1016" spans="1:12" x14ac:dyDescent="0.25">
      <c r="A1016">
        <v>2089</v>
      </c>
      <c r="B1016" t="s">
        <v>8</v>
      </c>
      <c r="C1016">
        <v>2434305</v>
      </c>
      <c r="D1016">
        <v>2435630</v>
      </c>
      <c r="E1016">
        <v>1</v>
      </c>
      <c r="F1016" t="s">
        <v>5616</v>
      </c>
      <c r="G1016" t="s">
        <v>5617</v>
      </c>
      <c r="I1016" t="s">
        <v>3439</v>
      </c>
      <c r="J1016">
        <v>1326</v>
      </c>
      <c r="K1016">
        <v>449</v>
      </c>
      <c r="L1016">
        <v>441</v>
      </c>
    </row>
    <row r="1017" spans="1:12" x14ac:dyDescent="0.25">
      <c r="A1017">
        <v>2090</v>
      </c>
      <c r="B1017" t="s">
        <v>8</v>
      </c>
      <c r="C1017">
        <v>2436080</v>
      </c>
      <c r="D1017">
        <v>2437852</v>
      </c>
      <c r="E1017">
        <v>1</v>
      </c>
      <c r="F1017" t="s">
        <v>5618</v>
      </c>
      <c r="G1017" t="s">
        <v>5619</v>
      </c>
      <c r="I1017" t="s">
        <v>2886</v>
      </c>
      <c r="J1017">
        <v>1773</v>
      </c>
      <c r="K1017">
        <v>7</v>
      </c>
      <c r="L1017">
        <v>590</v>
      </c>
    </row>
    <row r="1018" spans="1:12" x14ac:dyDescent="0.25">
      <c r="A1018">
        <v>2091</v>
      </c>
      <c r="B1018" t="s">
        <v>8</v>
      </c>
      <c r="C1018">
        <v>2437860</v>
      </c>
      <c r="D1018">
        <v>2438420</v>
      </c>
      <c r="E1018">
        <v>1</v>
      </c>
      <c r="F1018" t="s">
        <v>5620</v>
      </c>
      <c r="G1018" t="s">
        <v>5621</v>
      </c>
      <c r="H1018" t="s">
        <v>5622</v>
      </c>
      <c r="I1018" t="s">
        <v>5623</v>
      </c>
      <c r="J1018">
        <v>561</v>
      </c>
      <c r="K1018">
        <v>43</v>
      </c>
      <c r="L1018">
        <v>186</v>
      </c>
    </row>
    <row r="1019" spans="1:12" x14ac:dyDescent="0.25">
      <c r="A1019">
        <v>2092</v>
      </c>
      <c r="B1019" t="s">
        <v>8</v>
      </c>
      <c r="C1019">
        <v>2438464</v>
      </c>
      <c r="D1019">
        <v>2440113</v>
      </c>
      <c r="E1019">
        <v>1</v>
      </c>
      <c r="F1019" t="s">
        <v>5624</v>
      </c>
      <c r="G1019" t="s">
        <v>5625</v>
      </c>
      <c r="I1019" t="s">
        <v>712</v>
      </c>
      <c r="J1019">
        <v>1650</v>
      </c>
      <c r="K1019">
        <v>11</v>
      </c>
      <c r="L1019">
        <v>549</v>
      </c>
    </row>
    <row r="1020" spans="1:12" x14ac:dyDescent="0.25">
      <c r="A1020">
        <v>2095</v>
      </c>
      <c r="B1020" t="s">
        <v>8</v>
      </c>
      <c r="C1020">
        <v>2442183</v>
      </c>
      <c r="D1020">
        <v>2442344</v>
      </c>
      <c r="E1020">
        <v>1</v>
      </c>
      <c r="F1020" t="s">
        <v>5632</v>
      </c>
      <c r="G1020" t="s">
        <v>5633</v>
      </c>
      <c r="I1020" t="s">
        <v>22</v>
      </c>
      <c r="J1020">
        <v>162</v>
      </c>
      <c r="K1020">
        <v>31</v>
      </c>
      <c r="L1020">
        <v>53</v>
      </c>
    </row>
    <row r="1021" spans="1:12" x14ac:dyDescent="0.25">
      <c r="A1021">
        <v>2096</v>
      </c>
      <c r="B1021" t="s">
        <v>8</v>
      </c>
      <c r="C1021">
        <v>2442376</v>
      </c>
      <c r="D1021">
        <v>2442528</v>
      </c>
      <c r="E1021">
        <v>1</v>
      </c>
      <c r="F1021" t="s">
        <v>5634</v>
      </c>
      <c r="G1021" t="s">
        <v>5635</v>
      </c>
      <c r="I1021" t="s">
        <v>22</v>
      </c>
      <c r="J1021">
        <v>153</v>
      </c>
      <c r="K1021">
        <v>25</v>
      </c>
      <c r="L1021">
        <v>50</v>
      </c>
    </row>
    <row r="1022" spans="1:12" x14ac:dyDescent="0.25">
      <c r="A1022">
        <v>2099</v>
      </c>
      <c r="B1022" t="s">
        <v>8</v>
      </c>
      <c r="C1022">
        <v>2446956</v>
      </c>
      <c r="D1022">
        <v>2447054</v>
      </c>
      <c r="E1022">
        <v>1</v>
      </c>
      <c r="F1022" t="s">
        <v>5644</v>
      </c>
      <c r="G1022" t="s">
        <v>5645</v>
      </c>
      <c r="I1022" t="s">
        <v>22</v>
      </c>
      <c r="J1022">
        <v>99</v>
      </c>
      <c r="K1022">
        <v>35</v>
      </c>
      <c r="L1022">
        <v>32</v>
      </c>
    </row>
    <row r="1023" spans="1:12" x14ac:dyDescent="0.25">
      <c r="A1023">
        <v>2102</v>
      </c>
      <c r="B1023" t="s">
        <v>8</v>
      </c>
      <c r="C1023">
        <v>2450500</v>
      </c>
      <c r="D1023">
        <v>2450859</v>
      </c>
      <c r="E1023">
        <v>1</v>
      </c>
      <c r="F1023" t="s">
        <v>5650</v>
      </c>
      <c r="G1023" t="s">
        <v>5651</v>
      </c>
      <c r="I1023" t="s">
        <v>22</v>
      </c>
      <c r="J1023">
        <v>360</v>
      </c>
      <c r="K1023">
        <v>115</v>
      </c>
      <c r="L1023">
        <v>119</v>
      </c>
    </row>
    <row r="1024" spans="1:12" x14ac:dyDescent="0.25">
      <c r="A1024">
        <v>2103</v>
      </c>
      <c r="B1024" t="s">
        <v>8</v>
      </c>
      <c r="C1024">
        <v>2450975</v>
      </c>
      <c r="D1024">
        <v>2451670</v>
      </c>
      <c r="E1024">
        <v>1</v>
      </c>
      <c r="F1024" t="s">
        <v>5652</v>
      </c>
      <c r="G1024" t="s">
        <v>5653</v>
      </c>
      <c r="I1024" t="s">
        <v>22</v>
      </c>
      <c r="J1024">
        <v>696</v>
      </c>
      <c r="K1024">
        <v>5</v>
      </c>
      <c r="L1024">
        <v>231</v>
      </c>
    </row>
    <row r="1025" spans="1:12" x14ac:dyDescent="0.25">
      <c r="A1025">
        <v>2108</v>
      </c>
      <c r="B1025" t="s">
        <v>8</v>
      </c>
      <c r="C1025">
        <v>2460105</v>
      </c>
      <c r="D1025">
        <v>2461454</v>
      </c>
      <c r="E1025">
        <v>1</v>
      </c>
      <c r="F1025" t="s">
        <v>5668</v>
      </c>
      <c r="G1025" t="s">
        <v>5669</v>
      </c>
      <c r="H1025" t="s">
        <v>5670</v>
      </c>
      <c r="I1025" t="s">
        <v>5671</v>
      </c>
      <c r="J1025">
        <v>1350</v>
      </c>
      <c r="K1025">
        <v>16</v>
      </c>
      <c r="L1025">
        <v>449</v>
      </c>
    </row>
    <row r="1026" spans="1:12" x14ac:dyDescent="0.25">
      <c r="A1026">
        <v>2112</v>
      </c>
      <c r="B1026" t="s">
        <v>8</v>
      </c>
      <c r="C1026">
        <v>2467794</v>
      </c>
      <c r="D1026">
        <v>2468234</v>
      </c>
      <c r="E1026">
        <v>1</v>
      </c>
      <c r="F1026" t="s">
        <v>5679</v>
      </c>
      <c r="G1026" t="s">
        <v>5680</v>
      </c>
      <c r="I1026" t="s">
        <v>22</v>
      </c>
      <c r="J1026">
        <v>441</v>
      </c>
      <c r="K1026">
        <v>88</v>
      </c>
      <c r="L1026">
        <v>146</v>
      </c>
    </row>
    <row r="1027" spans="1:12" x14ac:dyDescent="0.25">
      <c r="A1027">
        <v>2116</v>
      </c>
      <c r="B1027" t="s">
        <v>8</v>
      </c>
      <c r="C1027">
        <v>2473642</v>
      </c>
      <c r="D1027">
        <v>2474064</v>
      </c>
      <c r="E1027">
        <v>1</v>
      </c>
      <c r="F1027" t="s">
        <v>5689</v>
      </c>
      <c r="G1027" t="s">
        <v>5690</v>
      </c>
      <c r="I1027" t="s">
        <v>22</v>
      </c>
      <c r="J1027">
        <v>423</v>
      </c>
      <c r="K1027">
        <v>52</v>
      </c>
      <c r="L1027">
        <v>140</v>
      </c>
    </row>
    <row r="1028" spans="1:12" x14ac:dyDescent="0.25">
      <c r="A1028">
        <v>2118</v>
      </c>
      <c r="B1028" t="s">
        <v>8</v>
      </c>
      <c r="C1028">
        <v>2475244</v>
      </c>
      <c r="D1028">
        <v>2475723</v>
      </c>
      <c r="E1028">
        <v>1</v>
      </c>
      <c r="F1028" t="s">
        <v>5695</v>
      </c>
      <c r="G1028" t="s">
        <v>5696</v>
      </c>
      <c r="I1028" t="s">
        <v>29</v>
      </c>
      <c r="J1028">
        <v>480</v>
      </c>
      <c r="K1028">
        <v>9</v>
      </c>
      <c r="L1028">
        <v>159</v>
      </c>
    </row>
    <row r="1029" spans="1:12" x14ac:dyDescent="0.25">
      <c r="A1029">
        <v>2119</v>
      </c>
      <c r="B1029" t="s">
        <v>8</v>
      </c>
      <c r="C1029">
        <v>2475733</v>
      </c>
      <c r="D1029">
        <v>2476068</v>
      </c>
      <c r="E1029">
        <v>1</v>
      </c>
      <c r="F1029" t="s">
        <v>5697</v>
      </c>
      <c r="G1029" t="s">
        <v>5698</v>
      </c>
      <c r="I1029" t="s">
        <v>22</v>
      </c>
      <c r="J1029">
        <v>336</v>
      </c>
      <c r="K1029">
        <v>44</v>
      </c>
      <c r="L1029">
        <v>111</v>
      </c>
    </row>
    <row r="1030" spans="1:12" x14ac:dyDescent="0.25">
      <c r="A1030">
        <v>2120</v>
      </c>
      <c r="B1030" t="s">
        <v>8</v>
      </c>
      <c r="C1030">
        <v>2476113</v>
      </c>
      <c r="D1030">
        <v>2477363</v>
      </c>
      <c r="E1030">
        <v>1</v>
      </c>
      <c r="F1030" t="s">
        <v>5699</v>
      </c>
      <c r="G1030" t="s">
        <v>5700</v>
      </c>
      <c r="H1030" t="s">
        <v>5701</v>
      </c>
      <c r="I1030" t="s">
        <v>1240</v>
      </c>
      <c r="J1030">
        <v>1251</v>
      </c>
      <c r="K1030">
        <v>89</v>
      </c>
      <c r="L1030">
        <v>416</v>
      </c>
    </row>
    <row r="1031" spans="1:12" x14ac:dyDescent="0.25">
      <c r="A1031">
        <v>2121</v>
      </c>
      <c r="B1031" t="s">
        <v>8</v>
      </c>
      <c r="C1031">
        <v>2477453</v>
      </c>
      <c r="D1031">
        <v>2479264</v>
      </c>
      <c r="E1031">
        <v>1</v>
      </c>
      <c r="F1031" t="s">
        <v>5702</v>
      </c>
      <c r="G1031" t="s">
        <v>5703</v>
      </c>
      <c r="I1031" t="s">
        <v>5704</v>
      </c>
      <c r="J1031">
        <v>1812</v>
      </c>
      <c r="K1031">
        <v>16</v>
      </c>
      <c r="L1031">
        <v>603</v>
      </c>
    </row>
    <row r="1032" spans="1:12" x14ac:dyDescent="0.25">
      <c r="A1032">
        <v>2133</v>
      </c>
      <c r="B1032" t="s">
        <v>8</v>
      </c>
      <c r="C1032">
        <v>2489177</v>
      </c>
      <c r="D1032">
        <v>2489488</v>
      </c>
      <c r="E1032">
        <v>1</v>
      </c>
      <c r="F1032" t="s">
        <v>5732</v>
      </c>
      <c r="G1032" t="s">
        <v>5733</v>
      </c>
      <c r="I1032" t="s">
        <v>22</v>
      </c>
      <c r="J1032">
        <v>312</v>
      </c>
      <c r="K1032">
        <v>56</v>
      </c>
      <c r="L1032">
        <v>103</v>
      </c>
    </row>
    <row r="1033" spans="1:12" x14ac:dyDescent="0.25">
      <c r="A1033">
        <v>2135</v>
      </c>
      <c r="B1033" t="s">
        <v>8</v>
      </c>
      <c r="C1033">
        <v>2490896</v>
      </c>
      <c r="D1033">
        <v>2491273</v>
      </c>
      <c r="E1033">
        <v>1</v>
      </c>
      <c r="F1033" t="s">
        <v>5738</v>
      </c>
      <c r="G1033" t="s">
        <v>5739</v>
      </c>
      <c r="I1033" t="s">
        <v>5713</v>
      </c>
      <c r="J1033">
        <v>378</v>
      </c>
      <c r="K1033">
        <v>-14</v>
      </c>
      <c r="L1033">
        <v>125</v>
      </c>
    </row>
    <row r="1034" spans="1:12" x14ac:dyDescent="0.25">
      <c r="A1034">
        <v>2138</v>
      </c>
      <c r="B1034" t="s">
        <v>8</v>
      </c>
      <c r="C1034">
        <v>2493580</v>
      </c>
      <c r="D1034">
        <v>2497365</v>
      </c>
      <c r="E1034">
        <v>1</v>
      </c>
      <c r="F1034" t="s">
        <v>5748</v>
      </c>
      <c r="G1034" t="s">
        <v>5749</v>
      </c>
      <c r="I1034" t="s">
        <v>5750</v>
      </c>
      <c r="J1034">
        <v>3786</v>
      </c>
      <c r="K1034">
        <v>-4</v>
      </c>
      <c r="L1034">
        <v>1261</v>
      </c>
    </row>
    <row r="1035" spans="1:12" x14ac:dyDescent="0.25">
      <c r="A1035">
        <v>2139</v>
      </c>
      <c r="B1035" t="s">
        <v>8</v>
      </c>
      <c r="C1035">
        <v>2497362</v>
      </c>
      <c r="D1035">
        <v>2498042</v>
      </c>
      <c r="E1035">
        <v>1</v>
      </c>
      <c r="F1035" t="s">
        <v>5751</v>
      </c>
      <c r="G1035" t="s">
        <v>5752</v>
      </c>
      <c r="I1035" t="s">
        <v>968</v>
      </c>
      <c r="J1035">
        <v>681</v>
      </c>
      <c r="K1035">
        <v>-14</v>
      </c>
      <c r="L1035">
        <v>226</v>
      </c>
    </row>
    <row r="1036" spans="1:12" x14ac:dyDescent="0.25">
      <c r="A1036">
        <v>2144</v>
      </c>
      <c r="B1036" t="s">
        <v>8</v>
      </c>
      <c r="C1036">
        <v>2500797</v>
      </c>
      <c r="D1036">
        <v>2501063</v>
      </c>
      <c r="E1036">
        <v>1</v>
      </c>
      <c r="F1036" t="s">
        <v>5767</v>
      </c>
      <c r="G1036" t="s">
        <v>5768</v>
      </c>
      <c r="I1036" t="s">
        <v>22</v>
      </c>
      <c r="J1036">
        <v>267</v>
      </c>
      <c r="K1036">
        <v>236</v>
      </c>
      <c r="L1036">
        <v>88</v>
      </c>
    </row>
    <row r="1037" spans="1:12" x14ac:dyDescent="0.25">
      <c r="A1037">
        <v>2145</v>
      </c>
      <c r="B1037" t="s">
        <v>8</v>
      </c>
      <c r="C1037">
        <v>2501300</v>
      </c>
      <c r="D1037">
        <v>2504377</v>
      </c>
      <c r="E1037">
        <v>1</v>
      </c>
      <c r="F1037" t="s">
        <v>5769</v>
      </c>
      <c r="G1037" t="s">
        <v>5770</v>
      </c>
      <c r="I1037" t="s">
        <v>62</v>
      </c>
      <c r="J1037">
        <v>3078</v>
      </c>
      <c r="K1037">
        <v>3</v>
      </c>
      <c r="L1037">
        <v>1025</v>
      </c>
    </row>
    <row r="1038" spans="1:12" x14ac:dyDescent="0.25">
      <c r="A1038">
        <v>2146</v>
      </c>
      <c r="B1038" t="s">
        <v>8</v>
      </c>
      <c r="C1038">
        <v>2504381</v>
      </c>
      <c r="D1038">
        <v>2505835</v>
      </c>
      <c r="E1038">
        <v>1</v>
      </c>
      <c r="F1038" t="s">
        <v>5771</v>
      </c>
      <c r="G1038" t="s">
        <v>5772</v>
      </c>
      <c r="I1038" t="s">
        <v>444</v>
      </c>
      <c r="J1038">
        <v>1455</v>
      </c>
      <c r="K1038">
        <v>80</v>
      </c>
      <c r="L1038">
        <v>484</v>
      </c>
    </row>
    <row r="1039" spans="1:12" x14ac:dyDescent="0.25">
      <c r="A1039">
        <v>2154</v>
      </c>
      <c r="B1039" t="s">
        <v>8</v>
      </c>
      <c r="C1039">
        <v>2518712</v>
      </c>
      <c r="D1039">
        <v>2518804</v>
      </c>
      <c r="E1039">
        <v>1</v>
      </c>
      <c r="F1039" t="s">
        <v>5789</v>
      </c>
      <c r="G1039" t="s">
        <v>5790</v>
      </c>
      <c r="I1039" t="s">
        <v>22</v>
      </c>
      <c r="J1039">
        <v>93</v>
      </c>
      <c r="K1039">
        <v>-4</v>
      </c>
      <c r="L1039">
        <v>30</v>
      </c>
    </row>
    <row r="1040" spans="1:12" x14ac:dyDescent="0.25">
      <c r="A1040">
        <v>2155</v>
      </c>
      <c r="B1040" t="s">
        <v>8</v>
      </c>
      <c r="C1040">
        <v>2518801</v>
      </c>
      <c r="D1040">
        <v>2520198</v>
      </c>
      <c r="E1040">
        <v>1</v>
      </c>
      <c r="F1040" t="s">
        <v>5791</v>
      </c>
      <c r="G1040" t="s">
        <v>5792</v>
      </c>
      <c r="H1040" t="s">
        <v>5793</v>
      </c>
      <c r="I1040" t="s">
        <v>5794</v>
      </c>
      <c r="J1040">
        <v>1398</v>
      </c>
      <c r="K1040">
        <v>138</v>
      </c>
      <c r="L1040">
        <v>465</v>
      </c>
    </row>
    <row r="1041" spans="1:12" x14ac:dyDescent="0.25">
      <c r="A1041">
        <v>2157</v>
      </c>
      <c r="B1041" t="s">
        <v>8</v>
      </c>
      <c r="C1041">
        <v>2521903</v>
      </c>
      <c r="D1041">
        <v>2522607</v>
      </c>
      <c r="E1041">
        <v>1</v>
      </c>
      <c r="F1041" t="s">
        <v>5798</v>
      </c>
      <c r="G1041" t="s">
        <v>5799</v>
      </c>
      <c r="I1041" t="s">
        <v>5800</v>
      </c>
      <c r="J1041">
        <v>705</v>
      </c>
      <c r="K1041">
        <v>-4</v>
      </c>
      <c r="L1041">
        <v>234</v>
      </c>
    </row>
    <row r="1042" spans="1:12" x14ac:dyDescent="0.25">
      <c r="A1042">
        <v>2172</v>
      </c>
      <c r="B1042" t="s">
        <v>8</v>
      </c>
      <c r="C1042">
        <v>2535939</v>
      </c>
      <c r="D1042">
        <v>2537753</v>
      </c>
      <c r="E1042">
        <v>1</v>
      </c>
      <c r="F1042" t="s">
        <v>5847</v>
      </c>
      <c r="G1042" t="s">
        <v>5848</v>
      </c>
      <c r="I1042" t="s">
        <v>22</v>
      </c>
      <c r="J1042">
        <v>1815</v>
      </c>
      <c r="K1042">
        <v>125</v>
      </c>
      <c r="L1042">
        <v>604</v>
      </c>
    </row>
    <row r="1043" spans="1:12" x14ac:dyDescent="0.25">
      <c r="A1043">
        <v>2176</v>
      </c>
      <c r="B1043" t="s">
        <v>8</v>
      </c>
      <c r="C1043">
        <v>2540322</v>
      </c>
      <c r="D1043">
        <v>2541368</v>
      </c>
      <c r="E1043">
        <v>1</v>
      </c>
      <c r="F1043" t="s">
        <v>5858</v>
      </c>
      <c r="G1043" t="s">
        <v>5859</v>
      </c>
      <c r="I1043" t="s">
        <v>1486</v>
      </c>
      <c r="J1043">
        <v>1047</v>
      </c>
      <c r="K1043">
        <v>37</v>
      </c>
      <c r="L1043">
        <v>348</v>
      </c>
    </row>
    <row r="1044" spans="1:12" x14ac:dyDescent="0.25">
      <c r="A1044">
        <v>2179</v>
      </c>
      <c r="B1044" t="s">
        <v>8</v>
      </c>
      <c r="C1044">
        <v>2542812</v>
      </c>
      <c r="D1044">
        <v>2547248</v>
      </c>
      <c r="E1044">
        <v>1</v>
      </c>
      <c r="F1044" t="s">
        <v>5868</v>
      </c>
      <c r="G1044" t="s">
        <v>5869</v>
      </c>
      <c r="H1044" t="s">
        <v>5870</v>
      </c>
      <c r="I1044" t="s">
        <v>3424</v>
      </c>
      <c r="J1044">
        <v>4437</v>
      </c>
      <c r="K1044">
        <v>129</v>
      </c>
      <c r="L1044">
        <v>1478</v>
      </c>
    </row>
    <row r="1045" spans="1:12" x14ac:dyDescent="0.25">
      <c r="A1045">
        <v>2180</v>
      </c>
      <c r="B1045" t="s">
        <v>8</v>
      </c>
      <c r="C1045">
        <v>2547378</v>
      </c>
      <c r="D1045">
        <v>2547695</v>
      </c>
      <c r="E1045">
        <v>1</v>
      </c>
      <c r="F1045" t="s">
        <v>5871</v>
      </c>
      <c r="G1045" t="s">
        <v>5872</v>
      </c>
      <c r="H1045" t="s">
        <v>5873</v>
      </c>
      <c r="I1045" t="s">
        <v>5874</v>
      </c>
      <c r="J1045">
        <v>318</v>
      </c>
      <c r="K1045">
        <v>113</v>
      </c>
      <c r="L1045">
        <v>105</v>
      </c>
    </row>
    <row r="1046" spans="1:12" x14ac:dyDescent="0.25">
      <c r="A1046">
        <v>2181</v>
      </c>
      <c r="B1046" t="s">
        <v>8</v>
      </c>
      <c r="C1046">
        <v>2547809</v>
      </c>
      <c r="D1046">
        <v>2548738</v>
      </c>
      <c r="E1046">
        <v>1</v>
      </c>
      <c r="F1046" t="s">
        <v>5875</v>
      </c>
      <c r="G1046" t="s">
        <v>5876</v>
      </c>
      <c r="I1046" t="s">
        <v>22</v>
      </c>
      <c r="J1046">
        <v>930</v>
      </c>
      <c r="K1046">
        <v>73</v>
      </c>
      <c r="L1046">
        <v>309</v>
      </c>
    </row>
    <row r="1047" spans="1:12" x14ac:dyDescent="0.25">
      <c r="A1047">
        <v>2183</v>
      </c>
      <c r="B1047" t="s">
        <v>8</v>
      </c>
      <c r="C1047">
        <v>2549250</v>
      </c>
      <c r="D1047">
        <v>2550062</v>
      </c>
      <c r="E1047">
        <v>1</v>
      </c>
      <c r="F1047" t="s">
        <v>5879</v>
      </c>
      <c r="G1047" t="s">
        <v>5880</v>
      </c>
      <c r="I1047" t="s">
        <v>5881</v>
      </c>
      <c r="J1047">
        <v>813</v>
      </c>
      <c r="K1047">
        <v>109</v>
      </c>
      <c r="L1047">
        <v>270</v>
      </c>
    </row>
    <row r="1048" spans="1:12" x14ac:dyDescent="0.25">
      <c r="A1048">
        <v>2191</v>
      </c>
      <c r="B1048" t="s">
        <v>8</v>
      </c>
      <c r="C1048">
        <v>2555118</v>
      </c>
      <c r="D1048">
        <v>2555318</v>
      </c>
      <c r="E1048">
        <v>1</v>
      </c>
      <c r="F1048" t="s">
        <v>5896</v>
      </c>
      <c r="G1048" t="s">
        <v>5897</v>
      </c>
      <c r="I1048" t="s">
        <v>22</v>
      </c>
      <c r="J1048">
        <v>201</v>
      </c>
      <c r="K1048">
        <v>127</v>
      </c>
      <c r="L1048">
        <v>66</v>
      </c>
    </row>
    <row r="1049" spans="1:12" x14ac:dyDescent="0.25">
      <c r="A1049">
        <v>2192</v>
      </c>
      <c r="B1049" t="s">
        <v>8</v>
      </c>
      <c r="C1049">
        <v>2555446</v>
      </c>
      <c r="D1049">
        <v>2556204</v>
      </c>
      <c r="E1049">
        <v>1</v>
      </c>
      <c r="F1049" t="s">
        <v>5898</v>
      </c>
      <c r="G1049" t="s">
        <v>5899</v>
      </c>
      <c r="I1049" t="s">
        <v>22</v>
      </c>
      <c r="J1049">
        <v>759</v>
      </c>
      <c r="K1049">
        <v>24</v>
      </c>
      <c r="L1049">
        <v>252</v>
      </c>
    </row>
    <row r="1050" spans="1:12" x14ac:dyDescent="0.25">
      <c r="A1050">
        <v>2196</v>
      </c>
      <c r="B1050" t="s">
        <v>8</v>
      </c>
      <c r="C1050">
        <v>2561827</v>
      </c>
      <c r="D1050">
        <v>2564556</v>
      </c>
      <c r="E1050">
        <v>1</v>
      </c>
      <c r="F1050" t="s">
        <v>5907</v>
      </c>
      <c r="G1050" t="s">
        <v>5908</v>
      </c>
      <c r="I1050" t="s">
        <v>62</v>
      </c>
      <c r="J1050">
        <v>2730</v>
      </c>
      <c r="K1050">
        <v>34</v>
      </c>
      <c r="L1050">
        <v>909</v>
      </c>
    </row>
    <row r="1051" spans="1:12" x14ac:dyDescent="0.25">
      <c r="A1051">
        <v>2226</v>
      </c>
      <c r="B1051" t="s">
        <v>8</v>
      </c>
      <c r="C1051">
        <v>2611665</v>
      </c>
      <c r="D1051">
        <v>2614343</v>
      </c>
      <c r="E1051">
        <v>1</v>
      </c>
      <c r="F1051" t="s">
        <v>5978</v>
      </c>
      <c r="G1051" t="s">
        <v>5979</v>
      </c>
      <c r="I1051" t="s">
        <v>62</v>
      </c>
      <c r="J1051">
        <v>2679</v>
      </c>
      <c r="K1051">
        <v>95</v>
      </c>
      <c r="L1051">
        <v>892</v>
      </c>
    </row>
    <row r="1052" spans="1:12" x14ac:dyDescent="0.25">
      <c r="A1052">
        <v>2227</v>
      </c>
      <c r="B1052" t="s">
        <v>8</v>
      </c>
      <c r="C1052">
        <v>2614439</v>
      </c>
      <c r="D1052">
        <v>2615749</v>
      </c>
      <c r="E1052">
        <v>1</v>
      </c>
      <c r="F1052" t="s">
        <v>5980</v>
      </c>
      <c r="G1052" t="s">
        <v>5981</v>
      </c>
      <c r="I1052" t="s">
        <v>22</v>
      </c>
      <c r="J1052">
        <v>1311</v>
      </c>
      <c r="K1052">
        <v>12</v>
      </c>
      <c r="L1052">
        <v>436</v>
      </c>
    </row>
    <row r="1053" spans="1:12" x14ac:dyDescent="0.25">
      <c r="A1053">
        <v>2229</v>
      </c>
      <c r="B1053" t="s">
        <v>8</v>
      </c>
      <c r="C1053">
        <v>2616047</v>
      </c>
      <c r="D1053">
        <v>2617651</v>
      </c>
      <c r="E1053">
        <v>1</v>
      </c>
      <c r="F1053" t="s">
        <v>5984</v>
      </c>
      <c r="G1053" t="s">
        <v>5985</v>
      </c>
      <c r="H1053" t="s">
        <v>5986</v>
      </c>
      <c r="I1053" t="s">
        <v>5987</v>
      </c>
      <c r="J1053">
        <v>1605</v>
      </c>
      <c r="K1053">
        <v>10</v>
      </c>
      <c r="L1053">
        <v>534</v>
      </c>
    </row>
    <row r="1054" spans="1:12" x14ac:dyDescent="0.25">
      <c r="A1054">
        <v>2230</v>
      </c>
      <c r="B1054" t="s">
        <v>8</v>
      </c>
      <c r="C1054">
        <v>2617662</v>
      </c>
      <c r="D1054">
        <v>2618786</v>
      </c>
      <c r="E1054">
        <v>1</v>
      </c>
      <c r="F1054" t="s">
        <v>5988</v>
      </c>
      <c r="G1054" t="s">
        <v>5989</v>
      </c>
      <c r="H1054" t="s">
        <v>5990</v>
      </c>
      <c r="I1054" t="s">
        <v>5991</v>
      </c>
      <c r="J1054">
        <v>1125</v>
      </c>
      <c r="K1054">
        <v>153</v>
      </c>
      <c r="L1054">
        <v>374</v>
      </c>
    </row>
    <row r="1055" spans="1:12" x14ac:dyDescent="0.25">
      <c r="A1055">
        <v>2231</v>
      </c>
      <c r="B1055" t="s">
        <v>8</v>
      </c>
      <c r="C1055">
        <v>2618940</v>
      </c>
      <c r="D1055">
        <v>2619440</v>
      </c>
      <c r="E1055">
        <v>1</v>
      </c>
      <c r="F1055" t="s">
        <v>5992</v>
      </c>
      <c r="G1055" t="s">
        <v>5993</v>
      </c>
      <c r="I1055" t="s">
        <v>2049</v>
      </c>
      <c r="J1055">
        <v>501</v>
      </c>
      <c r="K1055">
        <v>18</v>
      </c>
      <c r="L1055">
        <v>166</v>
      </c>
    </row>
    <row r="1056" spans="1:12" x14ac:dyDescent="0.25">
      <c r="A1056">
        <v>2232</v>
      </c>
      <c r="B1056" t="s">
        <v>8</v>
      </c>
      <c r="C1056">
        <v>2619459</v>
      </c>
      <c r="D1056">
        <v>2619668</v>
      </c>
      <c r="E1056">
        <v>1</v>
      </c>
      <c r="F1056" t="s">
        <v>5994</v>
      </c>
      <c r="G1056" t="s">
        <v>5995</v>
      </c>
      <c r="I1056" t="s">
        <v>22</v>
      </c>
      <c r="J1056">
        <v>210</v>
      </c>
      <c r="K1056">
        <v>95</v>
      </c>
      <c r="L1056">
        <v>69</v>
      </c>
    </row>
    <row r="1057" spans="1:12" x14ac:dyDescent="0.25">
      <c r="A1057">
        <v>2233</v>
      </c>
      <c r="B1057" t="s">
        <v>8</v>
      </c>
      <c r="C1057">
        <v>2619764</v>
      </c>
      <c r="D1057">
        <v>2621125</v>
      </c>
      <c r="E1057">
        <v>1</v>
      </c>
      <c r="F1057" t="s">
        <v>5996</v>
      </c>
      <c r="G1057" t="s">
        <v>5997</v>
      </c>
      <c r="H1057" t="s">
        <v>5998</v>
      </c>
      <c r="I1057" t="s">
        <v>5999</v>
      </c>
      <c r="J1057">
        <v>1362</v>
      </c>
      <c r="K1057">
        <v>30</v>
      </c>
      <c r="L1057">
        <v>453</v>
      </c>
    </row>
    <row r="1058" spans="1:12" x14ac:dyDescent="0.25">
      <c r="A1058">
        <v>2234</v>
      </c>
      <c r="B1058" t="s">
        <v>8</v>
      </c>
      <c r="C1058">
        <v>2621156</v>
      </c>
      <c r="D1058">
        <v>2621977</v>
      </c>
      <c r="E1058">
        <v>1</v>
      </c>
      <c r="F1058" t="s">
        <v>6000</v>
      </c>
      <c r="G1058" t="s">
        <v>6001</v>
      </c>
      <c r="I1058" t="s">
        <v>459</v>
      </c>
      <c r="J1058">
        <v>822</v>
      </c>
      <c r="K1058">
        <v>73</v>
      </c>
      <c r="L1058">
        <v>273</v>
      </c>
    </row>
    <row r="1059" spans="1:12" x14ac:dyDescent="0.25">
      <c r="A1059">
        <v>2236</v>
      </c>
      <c r="B1059" t="s">
        <v>8</v>
      </c>
      <c r="C1059">
        <v>2623619</v>
      </c>
      <c r="D1059">
        <v>2624131</v>
      </c>
      <c r="E1059">
        <v>1</v>
      </c>
      <c r="F1059" t="s">
        <v>6004</v>
      </c>
      <c r="G1059" t="s">
        <v>6005</v>
      </c>
      <c r="I1059" t="s">
        <v>3975</v>
      </c>
      <c r="J1059">
        <v>513</v>
      </c>
      <c r="K1059">
        <v>65</v>
      </c>
      <c r="L1059">
        <v>170</v>
      </c>
    </row>
    <row r="1060" spans="1:12" x14ac:dyDescent="0.25">
      <c r="A1060">
        <v>2237</v>
      </c>
      <c r="B1060" t="s">
        <v>8</v>
      </c>
      <c r="C1060">
        <v>2624197</v>
      </c>
      <c r="D1060">
        <v>2626158</v>
      </c>
      <c r="E1060">
        <v>1</v>
      </c>
      <c r="F1060" t="s">
        <v>6006</v>
      </c>
      <c r="G1060" t="s">
        <v>6007</v>
      </c>
      <c r="H1060" t="s">
        <v>6008</v>
      </c>
      <c r="I1060" t="s">
        <v>6009</v>
      </c>
      <c r="J1060">
        <v>1962</v>
      </c>
      <c r="K1060">
        <v>114</v>
      </c>
      <c r="L1060">
        <v>653</v>
      </c>
    </row>
    <row r="1061" spans="1:12" x14ac:dyDescent="0.25">
      <c r="A1061">
        <v>2238</v>
      </c>
      <c r="B1061" t="s">
        <v>8</v>
      </c>
      <c r="C1061">
        <v>2626273</v>
      </c>
      <c r="D1061">
        <v>2626917</v>
      </c>
      <c r="E1061">
        <v>1</v>
      </c>
      <c r="F1061" t="s">
        <v>6010</v>
      </c>
      <c r="G1061" t="s">
        <v>6011</v>
      </c>
      <c r="I1061" t="s">
        <v>22</v>
      </c>
      <c r="J1061">
        <v>645</v>
      </c>
      <c r="K1061">
        <v>-4</v>
      </c>
      <c r="L1061">
        <v>214</v>
      </c>
    </row>
    <row r="1062" spans="1:12" x14ac:dyDescent="0.25">
      <c r="A1062">
        <v>2239</v>
      </c>
      <c r="B1062" t="s">
        <v>8</v>
      </c>
      <c r="C1062">
        <v>2626914</v>
      </c>
      <c r="D1062">
        <v>2627360</v>
      </c>
      <c r="E1062">
        <v>1</v>
      </c>
      <c r="F1062" t="s">
        <v>6012</v>
      </c>
      <c r="G1062" t="s">
        <v>6013</v>
      </c>
      <c r="H1062" t="s">
        <v>6014</v>
      </c>
      <c r="I1062" t="s">
        <v>6015</v>
      </c>
      <c r="J1062">
        <v>447</v>
      </c>
      <c r="K1062">
        <v>13</v>
      </c>
      <c r="L1062">
        <v>148</v>
      </c>
    </row>
    <row r="1063" spans="1:12" x14ac:dyDescent="0.25">
      <c r="A1063">
        <v>2240</v>
      </c>
      <c r="B1063" t="s">
        <v>8</v>
      </c>
      <c r="C1063">
        <v>2627374</v>
      </c>
      <c r="D1063">
        <v>2627835</v>
      </c>
      <c r="E1063">
        <v>1</v>
      </c>
      <c r="F1063" t="s">
        <v>6016</v>
      </c>
      <c r="G1063" t="s">
        <v>6017</v>
      </c>
      <c r="I1063" t="s">
        <v>6018</v>
      </c>
      <c r="J1063">
        <v>462</v>
      </c>
      <c r="K1063">
        <v>246</v>
      </c>
      <c r="L1063">
        <v>153</v>
      </c>
    </row>
    <row r="1064" spans="1:12" x14ac:dyDescent="0.25">
      <c r="A1064">
        <v>2241</v>
      </c>
      <c r="B1064" t="s">
        <v>8</v>
      </c>
      <c r="C1064">
        <v>2628082</v>
      </c>
      <c r="D1064">
        <v>2629323</v>
      </c>
      <c r="E1064">
        <v>1</v>
      </c>
      <c r="F1064" t="s">
        <v>6019</v>
      </c>
      <c r="G1064" t="s">
        <v>6020</v>
      </c>
      <c r="H1064" t="s">
        <v>6021</v>
      </c>
      <c r="I1064" t="s">
        <v>6022</v>
      </c>
      <c r="J1064">
        <v>1242</v>
      </c>
      <c r="K1064">
        <v>-4</v>
      </c>
      <c r="L1064">
        <v>413</v>
      </c>
    </row>
    <row r="1065" spans="1:12" x14ac:dyDescent="0.25">
      <c r="A1065">
        <v>2242</v>
      </c>
      <c r="B1065" t="s">
        <v>8</v>
      </c>
      <c r="C1065">
        <v>2629320</v>
      </c>
      <c r="D1065">
        <v>2630030</v>
      </c>
      <c r="E1065">
        <v>1</v>
      </c>
      <c r="F1065" t="s">
        <v>6023</v>
      </c>
      <c r="G1065" t="s">
        <v>6024</v>
      </c>
      <c r="H1065" t="s">
        <v>6025</v>
      </c>
      <c r="I1065" t="s">
        <v>6026</v>
      </c>
      <c r="J1065">
        <v>711</v>
      </c>
      <c r="K1065">
        <v>-8</v>
      </c>
      <c r="L1065">
        <v>236</v>
      </c>
    </row>
    <row r="1066" spans="1:12" x14ac:dyDescent="0.25">
      <c r="A1066">
        <v>2243</v>
      </c>
      <c r="B1066" t="s">
        <v>8</v>
      </c>
      <c r="C1066">
        <v>2630023</v>
      </c>
      <c r="D1066">
        <v>2630805</v>
      </c>
      <c r="E1066">
        <v>1</v>
      </c>
      <c r="F1066" t="s">
        <v>6027</v>
      </c>
      <c r="G1066" t="s">
        <v>6028</v>
      </c>
      <c r="H1066" t="s">
        <v>6029</v>
      </c>
      <c r="I1066" t="s">
        <v>6030</v>
      </c>
      <c r="J1066">
        <v>783</v>
      </c>
      <c r="K1066">
        <v>54</v>
      </c>
      <c r="L1066">
        <v>260</v>
      </c>
    </row>
    <row r="1067" spans="1:12" x14ac:dyDescent="0.25">
      <c r="A1067">
        <v>2244</v>
      </c>
      <c r="B1067" t="s">
        <v>8</v>
      </c>
      <c r="C1067">
        <v>2630860</v>
      </c>
      <c r="D1067">
        <v>2632041</v>
      </c>
      <c r="E1067">
        <v>1</v>
      </c>
      <c r="F1067" t="s">
        <v>6031</v>
      </c>
      <c r="G1067" t="s">
        <v>6032</v>
      </c>
      <c r="I1067" t="s">
        <v>22</v>
      </c>
      <c r="J1067">
        <v>1182</v>
      </c>
      <c r="K1067">
        <v>4</v>
      </c>
      <c r="L1067">
        <v>393</v>
      </c>
    </row>
    <row r="1068" spans="1:12" x14ac:dyDescent="0.25">
      <c r="A1068">
        <v>2262</v>
      </c>
      <c r="B1068" t="s">
        <v>8</v>
      </c>
      <c r="C1068">
        <v>2647467</v>
      </c>
      <c r="D1068">
        <v>2648156</v>
      </c>
      <c r="E1068">
        <v>1</v>
      </c>
      <c r="F1068" t="s">
        <v>6086</v>
      </c>
      <c r="G1068" t="s">
        <v>6087</v>
      </c>
      <c r="I1068" t="s">
        <v>6088</v>
      </c>
      <c r="J1068">
        <v>690</v>
      </c>
      <c r="K1068">
        <v>87</v>
      </c>
      <c r="L1068">
        <v>229</v>
      </c>
    </row>
    <row r="1069" spans="1:12" x14ac:dyDescent="0.25">
      <c r="A1069">
        <v>2263</v>
      </c>
      <c r="B1069" t="s">
        <v>8</v>
      </c>
      <c r="C1069">
        <v>2648244</v>
      </c>
      <c r="D1069">
        <v>2649149</v>
      </c>
      <c r="E1069">
        <v>1</v>
      </c>
      <c r="F1069" t="s">
        <v>6089</v>
      </c>
      <c r="G1069" t="s">
        <v>6090</v>
      </c>
      <c r="I1069" t="s">
        <v>459</v>
      </c>
      <c r="J1069">
        <v>906</v>
      </c>
      <c r="K1069">
        <v>155</v>
      </c>
      <c r="L1069">
        <v>301</v>
      </c>
    </row>
    <row r="1070" spans="1:12" x14ac:dyDescent="0.25">
      <c r="A1070">
        <v>2264</v>
      </c>
      <c r="B1070" t="s">
        <v>8</v>
      </c>
      <c r="C1070">
        <v>2649305</v>
      </c>
      <c r="D1070">
        <v>2650582</v>
      </c>
      <c r="E1070">
        <v>1</v>
      </c>
      <c r="F1070" t="s">
        <v>6091</v>
      </c>
      <c r="G1070" t="s">
        <v>6092</v>
      </c>
      <c r="H1070" t="s">
        <v>6093</v>
      </c>
      <c r="I1070" t="s">
        <v>3309</v>
      </c>
      <c r="J1070">
        <v>1278</v>
      </c>
      <c r="K1070">
        <v>35</v>
      </c>
      <c r="L1070">
        <v>425</v>
      </c>
    </row>
    <row r="1071" spans="1:12" x14ac:dyDescent="0.25">
      <c r="A1071">
        <v>2266</v>
      </c>
      <c r="B1071" t="s">
        <v>8</v>
      </c>
      <c r="C1071">
        <v>2651198</v>
      </c>
      <c r="D1071">
        <v>2652355</v>
      </c>
      <c r="E1071">
        <v>1</v>
      </c>
      <c r="F1071" t="s">
        <v>6096</v>
      </c>
      <c r="G1071" t="s">
        <v>6097</v>
      </c>
      <c r="H1071" t="s">
        <v>6098</v>
      </c>
      <c r="I1071" t="s">
        <v>6099</v>
      </c>
      <c r="J1071">
        <v>1158</v>
      </c>
      <c r="K1071">
        <v>64</v>
      </c>
      <c r="L1071">
        <v>385</v>
      </c>
    </row>
    <row r="1072" spans="1:12" x14ac:dyDescent="0.25">
      <c r="A1072">
        <v>2267</v>
      </c>
      <c r="B1072" t="s">
        <v>8</v>
      </c>
      <c r="C1072">
        <v>2652420</v>
      </c>
      <c r="D1072">
        <v>2652998</v>
      </c>
      <c r="E1072">
        <v>1</v>
      </c>
      <c r="F1072" t="s">
        <v>6100</v>
      </c>
      <c r="G1072" t="s">
        <v>6101</v>
      </c>
      <c r="I1072" t="s">
        <v>6102</v>
      </c>
      <c r="J1072">
        <v>579</v>
      </c>
      <c r="K1072">
        <v>14</v>
      </c>
      <c r="L1072">
        <v>192</v>
      </c>
    </row>
    <row r="1073" spans="1:12" x14ac:dyDescent="0.25">
      <c r="A1073">
        <v>2270</v>
      </c>
      <c r="B1073" t="s">
        <v>8</v>
      </c>
      <c r="C1073">
        <v>2655071</v>
      </c>
      <c r="D1073">
        <v>2655460</v>
      </c>
      <c r="E1073">
        <v>1</v>
      </c>
      <c r="F1073" t="s">
        <v>6109</v>
      </c>
      <c r="G1073" t="s">
        <v>6110</v>
      </c>
      <c r="I1073" t="s">
        <v>6111</v>
      </c>
      <c r="J1073">
        <v>390</v>
      </c>
      <c r="K1073">
        <v>11</v>
      </c>
      <c r="L1073">
        <v>129</v>
      </c>
    </row>
    <row r="1074" spans="1:12" x14ac:dyDescent="0.25">
      <c r="A1074">
        <v>2271</v>
      </c>
      <c r="B1074" t="s">
        <v>8</v>
      </c>
      <c r="C1074">
        <v>2655472</v>
      </c>
      <c r="D1074">
        <v>2657436</v>
      </c>
      <c r="E1074">
        <v>1</v>
      </c>
      <c r="F1074" t="s">
        <v>6112</v>
      </c>
      <c r="G1074" t="s">
        <v>6113</v>
      </c>
      <c r="I1074" t="s">
        <v>6114</v>
      </c>
      <c r="J1074">
        <v>1965</v>
      </c>
      <c r="K1074">
        <v>3</v>
      </c>
      <c r="L1074">
        <v>654</v>
      </c>
    </row>
    <row r="1075" spans="1:12" x14ac:dyDescent="0.25">
      <c r="A1075">
        <v>2272</v>
      </c>
      <c r="B1075" t="s">
        <v>8</v>
      </c>
      <c r="C1075">
        <v>2657440</v>
      </c>
      <c r="D1075">
        <v>2658579</v>
      </c>
      <c r="E1075">
        <v>1</v>
      </c>
      <c r="F1075" t="s">
        <v>6115</v>
      </c>
      <c r="G1075" t="s">
        <v>6116</v>
      </c>
      <c r="I1075" t="s">
        <v>6117</v>
      </c>
      <c r="J1075">
        <v>1140</v>
      </c>
      <c r="K1075">
        <v>46</v>
      </c>
      <c r="L1075">
        <v>379</v>
      </c>
    </row>
    <row r="1076" spans="1:12" x14ac:dyDescent="0.25">
      <c r="A1076">
        <v>2274</v>
      </c>
      <c r="B1076" t="s">
        <v>8</v>
      </c>
      <c r="C1076">
        <v>2659189</v>
      </c>
      <c r="D1076">
        <v>2659743</v>
      </c>
      <c r="E1076">
        <v>1</v>
      </c>
      <c r="F1076" t="s">
        <v>6120</v>
      </c>
      <c r="G1076" t="s">
        <v>6121</v>
      </c>
      <c r="H1076" t="s">
        <v>6122</v>
      </c>
      <c r="I1076" t="s">
        <v>6123</v>
      </c>
      <c r="J1076">
        <v>555</v>
      </c>
      <c r="K1076">
        <v>214</v>
      </c>
      <c r="L1076">
        <v>184</v>
      </c>
    </row>
    <row r="1077" spans="1:12" x14ac:dyDescent="0.25">
      <c r="A1077">
        <v>2275</v>
      </c>
      <c r="B1077" t="s">
        <v>8</v>
      </c>
      <c r="C1077">
        <v>2659958</v>
      </c>
      <c r="D1077">
        <v>2661091</v>
      </c>
      <c r="E1077">
        <v>1</v>
      </c>
      <c r="F1077" t="s">
        <v>6124</v>
      </c>
      <c r="G1077" t="s">
        <v>6125</v>
      </c>
      <c r="H1077" t="s">
        <v>5998</v>
      </c>
      <c r="I1077" t="s">
        <v>5999</v>
      </c>
      <c r="J1077">
        <v>1134</v>
      </c>
      <c r="K1077">
        <v>84</v>
      </c>
      <c r="L1077">
        <v>377</v>
      </c>
    </row>
    <row r="1078" spans="1:12" x14ac:dyDescent="0.25">
      <c r="A1078">
        <v>2276</v>
      </c>
      <c r="B1078" t="s">
        <v>8</v>
      </c>
      <c r="C1078">
        <v>2661176</v>
      </c>
      <c r="D1078">
        <v>2661928</v>
      </c>
      <c r="E1078">
        <v>1</v>
      </c>
      <c r="F1078" t="s">
        <v>6126</v>
      </c>
      <c r="G1078" t="s">
        <v>6127</v>
      </c>
      <c r="I1078" t="s">
        <v>6128</v>
      </c>
      <c r="J1078">
        <v>753</v>
      </c>
      <c r="K1078">
        <v>-4</v>
      </c>
      <c r="L1078">
        <v>250</v>
      </c>
    </row>
    <row r="1079" spans="1:12" x14ac:dyDescent="0.25">
      <c r="A1079">
        <v>2277</v>
      </c>
      <c r="B1079" t="s">
        <v>8</v>
      </c>
      <c r="C1079">
        <v>2661925</v>
      </c>
      <c r="D1079">
        <v>2662275</v>
      </c>
      <c r="E1079">
        <v>1</v>
      </c>
      <c r="F1079" t="s">
        <v>6129</v>
      </c>
      <c r="G1079" t="s">
        <v>6130</v>
      </c>
      <c r="I1079" t="s">
        <v>22</v>
      </c>
      <c r="J1079">
        <v>351</v>
      </c>
      <c r="K1079">
        <v>1</v>
      </c>
      <c r="L1079">
        <v>116</v>
      </c>
    </row>
    <row r="1080" spans="1:12" x14ac:dyDescent="0.25">
      <c r="A1080">
        <v>2278</v>
      </c>
      <c r="B1080" t="s">
        <v>8</v>
      </c>
      <c r="C1080">
        <v>2662277</v>
      </c>
      <c r="D1080">
        <v>2662900</v>
      </c>
      <c r="E1080">
        <v>1</v>
      </c>
      <c r="F1080" t="s">
        <v>6131</v>
      </c>
      <c r="G1080" t="s">
        <v>6132</v>
      </c>
      <c r="I1080" t="s">
        <v>22</v>
      </c>
      <c r="J1080">
        <v>624</v>
      </c>
      <c r="K1080">
        <v>5</v>
      </c>
      <c r="L1080">
        <v>207</v>
      </c>
    </row>
    <row r="1081" spans="1:12" x14ac:dyDescent="0.25">
      <c r="A1081">
        <v>2279</v>
      </c>
      <c r="B1081" t="s">
        <v>8</v>
      </c>
      <c r="C1081">
        <v>2662906</v>
      </c>
      <c r="D1081">
        <v>2663328</v>
      </c>
      <c r="E1081">
        <v>1</v>
      </c>
      <c r="F1081" t="s">
        <v>6133</v>
      </c>
      <c r="G1081" t="s">
        <v>6134</v>
      </c>
      <c r="I1081" t="s">
        <v>6135</v>
      </c>
      <c r="J1081">
        <v>423</v>
      </c>
      <c r="K1081">
        <v>7</v>
      </c>
      <c r="L1081">
        <v>140</v>
      </c>
    </row>
    <row r="1082" spans="1:12" x14ac:dyDescent="0.25">
      <c r="A1082">
        <v>2280</v>
      </c>
      <c r="B1082" t="s">
        <v>8</v>
      </c>
      <c r="C1082">
        <v>2663336</v>
      </c>
      <c r="D1082">
        <v>2663884</v>
      </c>
      <c r="E1082">
        <v>1</v>
      </c>
      <c r="F1082" t="s">
        <v>6136</v>
      </c>
      <c r="G1082" t="s">
        <v>6137</v>
      </c>
      <c r="I1082" t="s">
        <v>29</v>
      </c>
      <c r="J1082">
        <v>549</v>
      </c>
      <c r="K1082">
        <v>-4</v>
      </c>
      <c r="L1082">
        <v>182</v>
      </c>
    </row>
    <row r="1083" spans="1:12" x14ac:dyDescent="0.25">
      <c r="A1083">
        <v>2281</v>
      </c>
      <c r="B1083" t="s">
        <v>8</v>
      </c>
      <c r="C1083">
        <v>2663881</v>
      </c>
      <c r="D1083">
        <v>2664237</v>
      </c>
      <c r="E1083">
        <v>1</v>
      </c>
      <c r="F1083" t="s">
        <v>6138</v>
      </c>
      <c r="G1083" t="s">
        <v>6139</v>
      </c>
      <c r="I1083" t="s">
        <v>22</v>
      </c>
      <c r="J1083">
        <v>357</v>
      </c>
      <c r="K1083">
        <v>46</v>
      </c>
      <c r="L1083">
        <v>118</v>
      </c>
    </row>
    <row r="1084" spans="1:12" x14ac:dyDescent="0.25">
      <c r="A1084">
        <v>2282</v>
      </c>
      <c r="B1084" t="s">
        <v>8</v>
      </c>
      <c r="C1084">
        <v>2664284</v>
      </c>
      <c r="D1084">
        <v>2666056</v>
      </c>
      <c r="E1084">
        <v>1</v>
      </c>
      <c r="F1084" t="s">
        <v>6140</v>
      </c>
      <c r="G1084" t="s">
        <v>6141</v>
      </c>
      <c r="H1084" t="s">
        <v>6142</v>
      </c>
      <c r="I1084" t="s">
        <v>6143</v>
      </c>
      <c r="J1084">
        <v>1773</v>
      </c>
      <c r="K1084">
        <v>24</v>
      </c>
      <c r="L1084">
        <v>590</v>
      </c>
    </row>
    <row r="1085" spans="1:12" x14ac:dyDescent="0.25">
      <c r="A1085">
        <v>2283</v>
      </c>
      <c r="B1085" t="s">
        <v>8</v>
      </c>
      <c r="C1085">
        <v>2666081</v>
      </c>
      <c r="D1085">
        <v>2667082</v>
      </c>
      <c r="E1085">
        <v>1</v>
      </c>
      <c r="F1085" t="s">
        <v>6144</v>
      </c>
      <c r="G1085" t="s">
        <v>6145</v>
      </c>
      <c r="I1085" t="s">
        <v>22</v>
      </c>
      <c r="J1085">
        <v>1002</v>
      </c>
      <c r="K1085">
        <v>248</v>
      </c>
      <c r="L1085">
        <v>333</v>
      </c>
    </row>
    <row r="1086" spans="1:12" x14ac:dyDescent="0.25">
      <c r="A1086">
        <v>2284</v>
      </c>
      <c r="B1086" t="s">
        <v>8</v>
      </c>
      <c r="C1086">
        <v>2667331</v>
      </c>
      <c r="D1086">
        <v>2667675</v>
      </c>
      <c r="E1086">
        <v>1</v>
      </c>
      <c r="F1086" t="s">
        <v>6146</v>
      </c>
      <c r="G1086" t="s">
        <v>6147</v>
      </c>
      <c r="I1086" t="s">
        <v>22</v>
      </c>
      <c r="J1086">
        <v>345</v>
      </c>
      <c r="K1086">
        <v>11</v>
      </c>
      <c r="L1086">
        <v>114</v>
      </c>
    </row>
    <row r="1087" spans="1:12" x14ac:dyDescent="0.25">
      <c r="A1087">
        <v>2288</v>
      </c>
      <c r="B1087" t="s">
        <v>8</v>
      </c>
      <c r="C1087">
        <v>2671261</v>
      </c>
      <c r="D1087">
        <v>2671839</v>
      </c>
      <c r="E1087">
        <v>1</v>
      </c>
      <c r="F1087" t="s">
        <v>6156</v>
      </c>
      <c r="G1087" t="s">
        <v>6157</v>
      </c>
      <c r="H1087" t="s">
        <v>6158</v>
      </c>
      <c r="I1087" t="s">
        <v>6159</v>
      </c>
      <c r="J1087">
        <v>579</v>
      </c>
      <c r="K1087">
        <v>40</v>
      </c>
      <c r="L1087">
        <v>192</v>
      </c>
    </row>
    <row r="1088" spans="1:12" x14ac:dyDescent="0.25">
      <c r="A1088">
        <v>2300</v>
      </c>
      <c r="B1088" t="s">
        <v>8</v>
      </c>
      <c r="C1088">
        <v>2689443</v>
      </c>
      <c r="D1088">
        <v>2689658</v>
      </c>
      <c r="E1088">
        <v>1</v>
      </c>
      <c r="F1088" t="s">
        <v>6181</v>
      </c>
      <c r="G1088" t="s">
        <v>6182</v>
      </c>
      <c r="I1088" t="s">
        <v>22</v>
      </c>
      <c r="J1088">
        <v>216</v>
      </c>
      <c r="K1088">
        <v>55</v>
      </c>
      <c r="L1088">
        <v>71</v>
      </c>
    </row>
    <row r="1089" spans="1:12" x14ac:dyDescent="0.25">
      <c r="A1089">
        <v>2302</v>
      </c>
      <c r="B1089" t="s">
        <v>8</v>
      </c>
      <c r="C1089">
        <v>2690082</v>
      </c>
      <c r="D1089">
        <v>2690402</v>
      </c>
      <c r="E1089">
        <v>1</v>
      </c>
      <c r="F1089" t="s">
        <v>6185</v>
      </c>
      <c r="G1089" t="s">
        <v>6186</v>
      </c>
      <c r="I1089" t="s">
        <v>22</v>
      </c>
      <c r="J1089">
        <v>321</v>
      </c>
      <c r="K1089">
        <v>148</v>
      </c>
      <c r="L1089">
        <v>106</v>
      </c>
    </row>
    <row r="1090" spans="1:12" x14ac:dyDescent="0.25">
      <c r="A1090">
        <v>2306</v>
      </c>
      <c r="B1090" t="s">
        <v>8</v>
      </c>
      <c r="C1090">
        <v>2696784</v>
      </c>
      <c r="D1090">
        <v>2699882</v>
      </c>
      <c r="E1090">
        <v>1</v>
      </c>
      <c r="F1090" t="s">
        <v>6193</v>
      </c>
      <c r="G1090" t="s">
        <v>6194</v>
      </c>
      <c r="I1090" t="s">
        <v>62</v>
      </c>
      <c r="J1090">
        <v>3099</v>
      </c>
      <c r="K1090">
        <v>12</v>
      </c>
      <c r="L1090">
        <v>1032</v>
      </c>
    </row>
    <row r="1091" spans="1:12" x14ac:dyDescent="0.25">
      <c r="A1091">
        <v>2307</v>
      </c>
      <c r="B1091" t="s">
        <v>8</v>
      </c>
      <c r="C1091">
        <v>2699895</v>
      </c>
      <c r="D1091">
        <v>2701640</v>
      </c>
      <c r="E1091">
        <v>1</v>
      </c>
      <c r="F1091" t="s">
        <v>6195</v>
      </c>
      <c r="G1091" t="s">
        <v>6196</v>
      </c>
      <c r="I1091" t="s">
        <v>444</v>
      </c>
      <c r="J1091">
        <v>1746</v>
      </c>
      <c r="K1091">
        <v>16</v>
      </c>
      <c r="L1091">
        <v>581</v>
      </c>
    </row>
    <row r="1092" spans="1:12" x14ac:dyDescent="0.25">
      <c r="A1092">
        <v>2308</v>
      </c>
      <c r="B1092" t="s">
        <v>8</v>
      </c>
      <c r="C1092">
        <v>2701657</v>
      </c>
      <c r="D1092">
        <v>2703330</v>
      </c>
      <c r="E1092">
        <v>1</v>
      </c>
      <c r="F1092" t="s">
        <v>6197</v>
      </c>
      <c r="G1092" t="s">
        <v>6198</v>
      </c>
      <c r="I1092" t="s">
        <v>160</v>
      </c>
      <c r="J1092">
        <v>1674</v>
      </c>
      <c r="K1092">
        <v>265</v>
      </c>
      <c r="L1092">
        <v>557</v>
      </c>
    </row>
    <row r="1093" spans="1:12" x14ac:dyDescent="0.25">
      <c r="A1093">
        <v>2309</v>
      </c>
      <c r="B1093" t="s">
        <v>8</v>
      </c>
      <c r="C1093">
        <v>2703596</v>
      </c>
      <c r="D1093">
        <v>2706616</v>
      </c>
      <c r="E1093">
        <v>1</v>
      </c>
      <c r="F1093" t="s">
        <v>6199</v>
      </c>
      <c r="G1093" t="s">
        <v>6200</v>
      </c>
      <c r="I1093" t="s">
        <v>22</v>
      </c>
      <c r="J1093">
        <v>3021</v>
      </c>
      <c r="K1093">
        <v>331</v>
      </c>
      <c r="L1093">
        <v>1006</v>
      </c>
    </row>
    <row r="1094" spans="1:12" x14ac:dyDescent="0.25">
      <c r="A1094">
        <v>2310</v>
      </c>
      <c r="B1094" t="s">
        <v>8</v>
      </c>
      <c r="C1094">
        <v>2706948</v>
      </c>
      <c r="D1094">
        <v>2707115</v>
      </c>
      <c r="E1094">
        <v>1</v>
      </c>
      <c r="F1094" t="s">
        <v>6201</v>
      </c>
      <c r="G1094" t="s">
        <v>6202</v>
      </c>
      <c r="I1094" t="s">
        <v>22</v>
      </c>
      <c r="J1094">
        <v>168</v>
      </c>
      <c r="K1094">
        <v>12</v>
      </c>
      <c r="L1094">
        <v>55</v>
      </c>
    </row>
    <row r="1095" spans="1:12" x14ac:dyDescent="0.25">
      <c r="A1095">
        <v>2312</v>
      </c>
      <c r="B1095" t="s">
        <v>8</v>
      </c>
      <c r="C1095">
        <v>2710607</v>
      </c>
      <c r="D1095">
        <v>2710915</v>
      </c>
      <c r="E1095">
        <v>1</v>
      </c>
      <c r="F1095" t="s">
        <v>6206</v>
      </c>
      <c r="G1095" t="s">
        <v>6207</v>
      </c>
      <c r="I1095" t="s">
        <v>22</v>
      </c>
      <c r="J1095">
        <v>309</v>
      </c>
      <c r="K1095">
        <v>230</v>
      </c>
      <c r="L1095">
        <v>102</v>
      </c>
    </row>
    <row r="1096" spans="1:12" x14ac:dyDescent="0.25">
      <c r="A1096">
        <v>2313</v>
      </c>
      <c r="B1096" t="s">
        <v>8</v>
      </c>
      <c r="C1096">
        <v>2711146</v>
      </c>
      <c r="D1096">
        <v>2713515</v>
      </c>
      <c r="E1096">
        <v>1</v>
      </c>
      <c r="F1096" t="s">
        <v>6208</v>
      </c>
      <c r="G1096" t="s">
        <v>6209</v>
      </c>
      <c r="I1096" t="s">
        <v>62</v>
      </c>
      <c r="J1096">
        <v>2370</v>
      </c>
      <c r="K1096">
        <v>11</v>
      </c>
      <c r="L1096">
        <v>789</v>
      </c>
    </row>
    <row r="1097" spans="1:12" x14ac:dyDescent="0.25">
      <c r="A1097">
        <v>2314</v>
      </c>
      <c r="B1097" t="s">
        <v>8</v>
      </c>
      <c r="C1097">
        <v>2713527</v>
      </c>
      <c r="D1097">
        <v>2714333</v>
      </c>
      <c r="E1097">
        <v>1</v>
      </c>
      <c r="F1097" t="s">
        <v>6210</v>
      </c>
      <c r="G1097" t="s">
        <v>6211</v>
      </c>
      <c r="I1097" t="s">
        <v>160</v>
      </c>
      <c r="J1097">
        <v>807</v>
      </c>
      <c r="K1097">
        <v>60</v>
      </c>
      <c r="L1097">
        <v>268</v>
      </c>
    </row>
    <row r="1098" spans="1:12" x14ac:dyDescent="0.25">
      <c r="A1098">
        <v>2315</v>
      </c>
      <c r="B1098" t="s">
        <v>8</v>
      </c>
      <c r="C1098">
        <v>2714394</v>
      </c>
      <c r="D1098">
        <v>2714867</v>
      </c>
      <c r="E1098">
        <v>1</v>
      </c>
      <c r="F1098" t="s">
        <v>6212</v>
      </c>
      <c r="G1098" t="s">
        <v>6213</v>
      </c>
      <c r="I1098" t="s">
        <v>160</v>
      </c>
      <c r="J1098">
        <v>474</v>
      </c>
      <c r="K1098">
        <v>160</v>
      </c>
      <c r="L1098">
        <v>157</v>
      </c>
    </row>
    <row r="1099" spans="1:12" x14ac:dyDescent="0.25">
      <c r="A1099">
        <v>2318</v>
      </c>
      <c r="B1099" t="s">
        <v>8</v>
      </c>
      <c r="C1099">
        <v>2719294</v>
      </c>
      <c r="D1099">
        <v>2719848</v>
      </c>
      <c r="E1099">
        <v>1</v>
      </c>
      <c r="F1099" t="s">
        <v>6218</v>
      </c>
      <c r="G1099" t="s">
        <v>6219</v>
      </c>
      <c r="I1099" t="s">
        <v>169</v>
      </c>
      <c r="J1099">
        <v>555</v>
      </c>
      <c r="K1099">
        <v>26</v>
      </c>
      <c r="L1099">
        <v>184</v>
      </c>
    </row>
    <row r="1100" spans="1:12" x14ac:dyDescent="0.25">
      <c r="A1100">
        <v>2320</v>
      </c>
      <c r="B1100" t="s">
        <v>8</v>
      </c>
      <c r="C1100">
        <v>2721516</v>
      </c>
      <c r="D1100">
        <v>2722367</v>
      </c>
      <c r="E1100">
        <v>1</v>
      </c>
      <c r="F1100" t="s">
        <v>6222</v>
      </c>
      <c r="G1100" t="s">
        <v>6223</v>
      </c>
      <c r="I1100" t="s">
        <v>6224</v>
      </c>
      <c r="J1100">
        <v>852</v>
      </c>
      <c r="K1100">
        <v>9</v>
      </c>
      <c r="L1100">
        <v>283</v>
      </c>
    </row>
    <row r="1101" spans="1:12" x14ac:dyDescent="0.25">
      <c r="A1101">
        <v>2321</v>
      </c>
      <c r="B1101" t="s">
        <v>8</v>
      </c>
      <c r="C1101">
        <v>2722377</v>
      </c>
      <c r="D1101">
        <v>2723720</v>
      </c>
      <c r="E1101">
        <v>1</v>
      </c>
      <c r="F1101" t="s">
        <v>6225</v>
      </c>
      <c r="G1101" t="s">
        <v>6226</v>
      </c>
      <c r="I1101" t="s">
        <v>5102</v>
      </c>
      <c r="J1101">
        <v>1344</v>
      </c>
      <c r="K1101">
        <v>422</v>
      </c>
      <c r="L1101">
        <v>447</v>
      </c>
    </row>
    <row r="1102" spans="1:12" x14ac:dyDescent="0.25">
      <c r="A1102">
        <v>2323</v>
      </c>
      <c r="B1102" t="s">
        <v>8</v>
      </c>
      <c r="C1102">
        <v>2725470</v>
      </c>
      <c r="D1102">
        <v>2726624</v>
      </c>
      <c r="E1102">
        <v>1</v>
      </c>
      <c r="F1102" t="s">
        <v>6231</v>
      </c>
      <c r="G1102" t="s">
        <v>6232</v>
      </c>
      <c r="H1102" t="s">
        <v>6233</v>
      </c>
      <c r="I1102" t="s">
        <v>6234</v>
      </c>
      <c r="J1102">
        <v>1155</v>
      </c>
      <c r="K1102">
        <v>107</v>
      </c>
      <c r="L1102">
        <v>384</v>
      </c>
    </row>
    <row r="1103" spans="1:12" x14ac:dyDescent="0.25">
      <c r="A1103">
        <v>2324</v>
      </c>
      <c r="B1103" t="s">
        <v>8</v>
      </c>
      <c r="C1103">
        <v>2726732</v>
      </c>
      <c r="D1103">
        <v>2727748</v>
      </c>
      <c r="E1103">
        <v>1</v>
      </c>
      <c r="F1103" t="s">
        <v>6235</v>
      </c>
      <c r="G1103" t="s">
        <v>6236</v>
      </c>
      <c r="H1103" t="s">
        <v>6237</v>
      </c>
      <c r="I1103" t="s">
        <v>6238</v>
      </c>
      <c r="J1103">
        <v>1017</v>
      </c>
      <c r="K1103">
        <v>80</v>
      </c>
      <c r="L1103">
        <v>338</v>
      </c>
    </row>
    <row r="1104" spans="1:12" x14ac:dyDescent="0.25">
      <c r="A1104">
        <v>2325</v>
      </c>
      <c r="B1104" t="s">
        <v>8</v>
      </c>
      <c r="C1104">
        <v>2727829</v>
      </c>
      <c r="D1104">
        <v>2728182</v>
      </c>
      <c r="E1104">
        <v>1</v>
      </c>
      <c r="F1104" t="s">
        <v>6239</v>
      </c>
      <c r="G1104" t="s">
        <v>6240</v>
      </c>
      <c r="I1104" t="s">
        <v>22</v>
      </c>
      <c r="J1104">
        <v>354</v>
      </c>
      <c r="K1104">
        <v>-4</v>
      </c>
      <c r="L1104">
        <v>117</v>
      </c>
    </row>
    <row r="1105" spans="1:12" x14ac:dyDescent="0.25">
      <c r="A1105">
        <v>2327</v>
      </c>
      <c r="B1105" t="s">
        <v>8</v>
      </c>
      <c r="C1105">
        <v>2728813</v>
      </c>
      <c r="D1105">
        <v>2731626</v>
      </c>
      <c r="E1105">
        <v>1</v>
      </c>
      <c r="F1105" t="s">
        <v>6243</v>
      </c>
      <c r="G1105" t="s">
        <v>6244</v>
      </c>
      <c r="H1105" t="s">
        <v>6245</v>
      </c>
      <c r="I1105" t="s">
        <v>6246</v>
      </c>
      <c r="J1105">
        <v>2814</v>
      </c>
      <c r="K1105">
        <v>48</v>
      </c>
      <c r="L1105">
        <v>937</v>
      </c>
    </row>
    <row r="1106" spans="1:12" x14ac:dyDescent="0.25">
      <c r="A1106">
        <v>2328</v>
      </c>
      <c r="B1106" t="s">
        <v>8</v>
      </c>
      <c r="C1106">
        <v>2731675</v>
      </c>
      <c r="D1106">
        <v>2732892</v>
      </c>
      <c r="E1106">
        <v>1</v>
      </c>
      <c r="F1106" t="s">
        <v>6247</v>
      </c>
      <c r="G1106" t="s">
        <v>6248</v>
      </c>
      <c r="H1106" t="s">
        <v>6249</v>
      </c>
      <c r="I1106" t="s">
        <v>6250</v>
      </c>
      <c r="J1106">
        <v>1218</v>
      </c>
      <c r="K1106">
        <v>98</v>
      </c>
      <c r="L1106">
        <v>405</v>
      </c>
    </row>
    <row r="1107" spans="1:12" x14ac:dyDescent="0.25">
      <c r="A1107">
        <v>2330</v>
      </c>
      <c r="B1107" t="s">
        <v>8</v>
      </c>
      <c r="C1107">
        <v>2733469</v>
      </c>
      <c r="D1107">
        <v>2734236</v>
      </c>
      <c r="E1107">
        <v>1</v>
      </c>
      <c r="F1107" t="s">
        <v>6254</v>
      </c>
      <c r="G1107" t="s">
        <v>6255</v>
      </c>
      <c r="H1107" t="s">
        <v>6256</v>
      </c>
      <c r="I1107" t="s">
        <v>6257</v>
      </c>
      <c r="J1107">
        <v>768</v>
      </c>
      <c r="K1107">
        <v>31</v>
      </c>
      <c r="L1107">
        <v>255</v>
      </c>
    </row>
    <row r="1108" spans="1:12" x14ac:dyDescent="0.25">
      <c r="A1108">
        <v>2331</v>
      </c>
      <c r="B1108" t="s">
        <v>8</v>
      </c>
      <c r="C1108">
        <v>2734268</v>
      </c>
      <c r="D1108">
        <v>2735299</v>
      </c>
      <c r="E1108">
        <v>1</v>
      </c>
      <c r="F1108" t="s">
        <v>6258</v>
      </c>
      <c r="G1108" t="s">
        <v>6259</v>
      </c>
      <c r="H1108" t="s">
        <v>6260</v>
      </c>
      <c r="I1108" t="s">
        <v>6261</v>
      </c>
      <c r="J1108">
        <v>1032</v>
      </c>
      <c r="K1108">
        <v>109</v>
      </c>
      <c r="L1108">
        <v>343</v>
      </c>
    </row>
    <row r="1109" spans="1:12" x14ac:dyDescent="0.25">
      <c r="A1109">
        <v>2333</v>
      </c>
      <c r="B1109" t="s">
        <v>8</v>
      </c>
      <c r="C1109">
        <v>2735748</v>
      </c>
      <c r="D1109">
        <v>2736494</v>
      </c>
      <c r="E1109">
        <v>1</v>
      </c>
      <c r="F1109" t="s">
        <v>6263</v>
      </c>
      <c r="G1109" t="s">
        <v>6264</v>
      </c>
      <c r="H1109" t="s">
        <v>6265</v>
      </c>
      <c r="I1109" t="s">
        <v>6266</v>
      </c>
      <c r="J1109">
        <v>747</v>
      </c>
      <c r="K1109">
        <v>25</v>
      </c>
      <c r="L1109">
        <v>248</v>
      </c>
    </row>
    <row r="1110" spans="1:12" x14ac:dyDescent="0.25">
      <c r="A1110">
        <v>2334</v>
      </c>
      <c r="B1110" t="s">
        <v>8</v>
      </c>
      <c r="C1110">
        <v>2736520</v>
      </c>
      <c r="D1110">
        <v>2736960</v>
      </c>
      <c r="E1110">
        <v>1</v>
      </c>
      <c r="F1110" t="s">
        <v>6267</v>
      </c>
      <c r="G1110" t="s">
        <v>6268</v>
      </c>
      <c r="I1110" t="s">
        <v>22</v>
      </c>
      <c r="J1110">
        <v>441</v>
      </c>
      <c r="K1110">
        <v>15</v>
      </c>
      <c r="L1110">
        <v>146</v>
      </c>
    </row>
    <row r="1111" spans="1:12" x14ac:dyDescent="0.25">
      <c r="A1111">
        <v>2335</v>
      </c>
      <c r="B1111" t="s">
        <v>8</v>
      </c>
      <c r="C1111">
        <v>2736976</v>
      </c>
      <c r="D1111">
        <v>2737602</v>
      </c>
      <c r="E1111">
        <v>1</v>
      </c>
      <c r="F1111" t="s">
        <v>6269</v>
      </c>
      <c r="G1111" t="s">
        <v>6270</v>
      </c>
      <c r="H1111" t="s">
        <v>6271</v>
      </c>
      <c r="I1111" t="s">
        <v>6272</v>
      </c>
      <c r="J1111">
        <v>627</v>
      </c>
      <c r="K1111">
        <v>21</v>
      </c>
      <c r="L1111">
        <v>208</v>
      </c>
    </row>
    <row r="1112" spans="1:12" x14ac:dyDescent="0.25">
      <c r="A1112">
        <v>2336</v>
      </c>
      <c r="B1112" t="s">
        <v>8</v>
      </c>
      <c r="C1112">
        <v>2737624</v>
      </c>
      <c r="D1112">
        <v>2738106</v>
      </c>
      <c r="E1112">
        <v>1</v>
      </c>
      <c r="F1112" t="s">
        <v>6273</v>
      </c>
      <c r="G1112" t="s">
        <v>6274</v>
      </c>
      <c r="H1112" t="s">
        <v>6275</v>
      </c>
      <c r="I1112" t="s">
        <v>6272</v>
      </c>
      <c r="J1112">
        <v>483</v>
      </c>
      <c r="K1112">
        <v>81</v>
      </c>
      <c r="L1112">
        <v>160</v>
      </c>
    </row>
    <row r="1113" spans="1:12" x14ac:dyDescent="0.25">
      <c r="A1113">
        <v>2337</v>
      </c>
      <c r="B1113" t="s">
        <v>8</v>
      </c>
      <c r="C1113">
        <v>2738188</v>
      </c>
      <c r="D1113">
        <v>2738874</v>
      </c>
      <c r="E1113">
        <v>1</v>
      </c>
      <c r="F1113" t="s">
        <v>6276</v>
      </c>
      <c r="G1113" t="s">
        <v>6277</v>
      </c>
      <c r="I1113" t="s">
        <v>22</v>
      </c>
      <c r="J1113">
        <v>687</v>
      </c>
      <c r="K1113">
        <v>-6</v>
      </c>
      <c r="L1113">
        <v>228</v>
      </c>
    </row>
    <row r="1114" spans="1:12" x14ac:dyDescent="0.25">
      <c r="A1114">
        <v>2344</v>
      </c>
      <c r="B1114" t="s">
        <v>8</v>
      </c>
      <c r="C1114">
        <v>2746514</v>
      </c>
      <c r="D1114">
        <v>2748382</v>
      </c>
      <c r="E1114">
        <v>1</v>
      </c>
      <c r="F1114" t="s">
        <v>6300</v>
      </c>
      <c r="G1114" t="s">
        <v>6301</v>
      </c>
      <c r="I1114" t="s">
        <v>6302</v>
      </c>
      <c r="J1114">
        <v>1869</v>
      </c>
      <c r="K1114">
        <v>145</v>
      </c>
      <c r="L1114">
        <v>622</v>
      </c>
    </row>
    <row r="1115" spans="1:12" x14ac:dyDescent="0.25">
      <c r="A1115">
        <v>2352</v>
      </c>
      <c r="B1115" t="s">
        <v>8</v>
      </c>
      <c r="C1115">
        <v>2756537</v>
      </c>
      <c r="D1115">
        <v>2757259</v>
      </c>
      <c r="E1115">
        <v>1</v>
      </c>
      <c r="F1115" t="s">
        <v>6329</v>
      </c>
      <c r="G1115" t="s">
        <v>6330</v>
      </c>
      <c r="H1115" t="s">
        <v>6331</v>
      </c>
      <c r="I1115" t="s">
        <v>6332</v>
      </c>
      <c r="J1115">
        <v>723</v>
      </c>
      <c r="K1115">
        <v>48</v>
      </c>
      <c r="L1115">
        <v>240</v>
      </c>
    </row>
    <row r="1116" spans="1:12" x14ac:dyDescent="0.25">
      <c r="A1116">
        <v>2353</v>
      </c>
      <c r="B1116" t="s">
        <v>8</v>
      </c>
      <c r="C1116">
        <v>2757308</v>
      </c>
      <c r="D1116">
        <v>2758531</v>
      </c>
      <c r="E1116">
        <v>1</v>
      </c>
      <c r="F1116" t="s">
        <v>6333</v>
      </c>
      <c r="G1116" t="s">
        <v>6334</v>
      </c>
      <c r="I1116" t="s">
        <v>4178</v>
      </c>
      <c r="J1116">
        <v>1224</v>
      </c>
      <c r="K1116">
        <v>96</v>
      </c>
      <c r="L1116">
        <v>407</v>
      </c>
    </row>
    <row r="1117" spans="1:12" x14ac:dyDescent="0.25">
      <c r="A1117">
        <v>2354</v>
      </c>
      <c r="B1117" t="s">
        <v>8</v>
      </c>
      <c r="C1117">
        <v>2758628</v>
      </c>
      <c r="D1117">
        <v>2758924</v>
      </c>
      <c r="E1117">
        <v>1</v>
      </c>
      <c r="F1117" t="s">
        <v>6335</v>
      </c>
      <c r="G1117" t="s">
        <v>6336</v>
      </c>
      <c r="H1117" t="s">
        <v>5873</v>
      </c>
      <c r="I1117" t="s">
        <v>5874</v>
      </c>
      <c r="J1117">
        <v>297</v>
      </c>
      <c r="K1117">
        <v>131</v>
      </c>
      <c r="L1117">
        <v>98</v>
      </c>
    </row>
    <row r="1118" spans="1:12" x14ac:dyDescent="0.25">
      <c r="A1118">
        <v>2358</v>
      </c>
      <c r="B1118" t="s">
        <v>8</v>
      </c>
      <c r="C1118">
        <v>2764418</v>
      </c>
      <c r="D1118">
        <v>2764879</v>
      </c>
      <c r="E1118">
        <v>1</v>
      </c>
      <c r="F1118" t="s">
        <v>6344</v>
      </c>
      <c r="G1118" t="s">
        <v>6345</v>
      </c>
      <c r="I1118" t="s">
        <v>22</v>
      </c>
      <c r="J1118">
        <v>462</v>
      </c>
      <c r="K1118">
        <v>16</v>
      </c>
      <c r="L1118">
        <v>153</v>
      </c>
    </row>
    <row r="1119" spans="1:12" x14ac:dyDescent="0.25">
      <c r="A1119">
        <v>2359</v>
      </c>
      <c r="B1119" t="s">
        <v>8</v>
      </c>
      <c r="C1119">
        <v>2764896</v>
      </c>
      <c r="D1119">
        <v>2766128</v>
      </c>
      <c r="E1119">
        <v>1</v>
      </c>
      <c r="F1119" t="s">
        <v>6346</v>
      </c>
      <c r="G1119" t="s">
        <v>6347</v>
      </c>
      <c r="H1119" t="s">
        <v>6348</v>
      </c>
      <c r="I1119" t="s">
        <v>6349</v>
      </c>
      <c r="J1119">
        <v>1233</v>
      </c>
      <c r="K1119">
        <v>122</v>
      </c>
      <c r="L1119">
        <v>410</v>
      </c>
    </row>
    <row r="1120" spans="1:12" x14ac:dyDescent="0.25">
      <c r="A1120">
        <v>2360</v>
      </c>
      <c r="B1120" t="s">
        <v>8</v>
      </c>
      <c r="C1120">
        <v>2766251</v>
      </c>
      <c r="D1120">
        <v>2769112</v>
      </c>
      <c r="E1120">
        <v>1</v>
      </c>
      <c r="F1120" t="s">
        <v>6350</v>
      </c>
      <c r="G1120" t="s">
        <v>6351</v>
      </c>
      <c r="H1120" t="s">
        <v>6352</v>
      </c>
      <c r="I1120" t="s">
        <v>6353</v>
      </c>
      <c r="J1120">
        <v>2862</v>
      </c>
      <c r="K1120">
        <v>58</v>
      </c>
      <c r="L1120">
        <v>953</v>
      </c>
    </row>
    <row r="1121" spans="1:12" x14ac:dyDescent="0.25">
      <c r="A1121">
        <v>2362</v>
      </c>
      <c r="B1121" t="s">
        <v>8</v>
      </c>
      <c r="C1121">
        <v>2769778</v>
      </c>
      <c r="D1121">
        <v>2771148</v>
      </c>
      <c r="E1121">
        <v>1</v>
      </c>
      <c r="F1121" t="s">
        <v>6356</v>
      </c>
      <c r="G1121" t="s">
        <v>6357</v>
      </c>
      <c r="I1121" t="s">
        <v>6358</v>
      </c>
      <c r="J1121">
        <v>1371</v>
      </c>
      <c r="K1121">
        <v>34</v>
      </c>
      <c r="L1121">
        <v>456</v>
      </c>
    </row>
    <row r="1122" spans="1:12" x14ac:dyDescent="0.25">
      <c r="A1122">
        <v>2363</v>
      </c>
      <c r="B1122" t="s">
        <v>8</v>
      </c>
      <c r="C1122">
        <v>2771183</v>
      </c>
      <c r="D1122">
        <v>2774344</v>
      </c>
      <c r="E1122">
        <v>1</v>
      </c>
      <c r="F1122" t="s">
        <v>6359</v>
      </c>
      <c r="G1122" t="s">
        <v>6360</v>
      </c>
      <c r="H1122" t="s">
        <v>6361</v>
      </c>
      <c r="I1122" t="s">
        <v>6362</v>
      </c>
      <c r="J1122">
        <v>3162</v>
      </c>
      <c r="K1122">
        <v>33</v>
      </c>
      <c r="L1122">
        <v>1053</v>
      </c>
    </row>
    <row r="1123" spans="1:12" x14ac:dyDescent="0.25">
      <c r="A1123">
        <v>2364</v>
      </c>
      <c r="B1123" t="s">
        <v>8</v>
      </c>
      <c r="C1123">
        <v>2774378</v>
      </c>
      <c r="D1123">
        <v>2776129</v>
      </c>
      <c r="E1123">
        <v>1</v>
      </c>
      <c r="F1123" t="s">
        <v>6363</v>
      </c>
      <c r="G1123" t="s">
        <v>6364</v>
      </c>
      <c r="H1123" t="s">
        <v>6365</v>
      </c>
      <c r="I1123" t="s">
        <v>6366</v>
      </c>
      <c r="J1123">
        <v>1752</v>
      </c>
      <c r="K1123">
        <v>2</v>
      </c>
      <c r="L1123">
        <v>583</v>
      </c>
    </row>
    <row r="1124" spans="1:12" x14ac:dyDescent="0.25">
      <c r="A1124">
        <v>2365</v>
      </c>
      <c r="B1124" t="s">
        <v>8</v>
      </c>
      <c r="C1124">
        <v>2776132</v>
      </c>
      <c r="D1124">
        <v>2776662</v>
      </c>
      <c r="E1124">
        <v>1</v>
      </c>
      <c r="F1124" t="s">
        <v>6367</v>
      </c>
      <c r="G1124" t="s">
        <v>6368</v>
      </c>
      <c r="I1124" t="s">
        <v>22</v>
      </c>
      <c r="J1124">
        <v>531</v>
      </c>
      <c r="K1124">
        <v>2</v>
      </c>
      <c r="L1124">
        <v>176</v>
      </c>
    </row>
    <row r="1125" spans="1:12" x14ac:dyDescent="0.25">
      <c r="A1125">
        <v>2366</v>
      </c>
      <c r="B1125" t="s">
        <v>8</v>
      </c>
      <c r="C1125">
        <v>2776665</v>
      </c>
      <c r="D1125">
        <v>2777225</v>
      </c>
      <c r="E1125">
        <v>1</v>
      </c>
      <c r="F1125" t="s">
        <v>6369</v>
      </c>
      <c r="G1125" t="s">
        <v>6370</v>
      </c>
      <c r="I1125" t="s">
        <v>6371</v>
      </c>
      <c r="J1125">
        <v>561</v>
      </c>
      <c r="K1125">
        <v>16</v>
      </c>
      <c r="L1125">
        <v>186</v>
      </c>
    </row>
    <row r="1126" spans="1:12" x14ac:dyDescent="0.25">
      <c r="A1126">
        <v>2367</v>
      </c>
      <c r="B1126" t="s">
        <v>8</v>
      </c>
      <c r="C1126">
        <v>2777242</v>
      </c>
      <c r="D1126">
        <v>2778570</v>
      </c>
      <c r="E1126">
        <v>1</v>
      </c>
      <c r="F1126" t="s">
        <v>6372</v>
      </c>
      <c r="G1126" t="s">
        <v>6373</v>
      </c>
      <c r="I1126" t="s">
        <v>22</v>
      </c>
      <c r="J1126">
        <v>1329</v>
      </c>
      <c r="K1126">
        <v>30</v>
      </c>
      <c r="L1126">
        <v>442</v>
      </c>
    </row>
    <row r="1127" spans="1:12" x14ac:dyDescent="0.25">
      <c r="A1127">
        <v>2368</v>
      </c>
      <c r="B1127" t="s">
        <v>8</v>
      </c>
      <c r="C1127">
        <v>2778601</v>
      </c>
      <c r="D1127">
        <v>2779710</v>
      </c>
      <c r="E1127">
        <v>1</v>
      </c>
      <c r="F1127" t="s">
        <v>6374</v>
      </c>
      <c r="G1127" t="s">
        <v>6375</v>
      </c>
      <c r="H1127" t="s">
        <v>6376</v>
      </c>
      <c r="I1127" t="s">
        <v>6377</v>
      </c>
      <c r="J1127">
        <v>1110</v>
      </c>
      <c r="K1127">
        <v>66</v>
      </c>
      <c r="L1127">
        <v>369</v>
      </c>
    </row>
    <row r="1128" spans="1:12" x14ac:dyDescent="0.25">
      <c r="A1128">
        <v>2369</v>
      </c>
      <c r="B1128" t="s">
        <v>8</v>
      </c>
      <c r="C1128">
        <v>2779777</v>
      </c>
      <c r="D1128">
        <v>2781606</v>
      </c>
      <c r="E1128">
        <v>1</v>
      </c>
      <c r="F1128" t="s">
        <v>6378</v>
      </c>
      <c r="G1128" t="s">
        <v>6379</v>
      </c>
      <c r="H1128" t="s">
        <v>6380</v>
      </c>
      <c r="I1128" t="s">
        <v>6381</v>
      </c>
      <c r="J1128">
        <v>1830</v>
      </c>
      <c r="K1128">
        <v>157</v>
      </c>
      <c r="L1128">
        <v>609</v>
      </c>
    </row>
    <row r="1129" spans="1:12" x14ac:dyDescent="0.25">
      <c r="A1129">
        <v>2370</v>
      </c>
      <c r="B1129" t="s">
        <v>8</v>
      </c>
      <c r="C1129">
        <v>2781764</v>
      </c>
      <c r="D1129">
        <v>2782585</v>
      </c>
      <c r="E1129">
        <v>1</v>
      </c>
      <c r="F1129" t="s">
        <v>6382</v>
      </c>
      <c r="G1129" t="s">
        <v>6383</v>
      </c>
      <c r="I1129" t="s">
        <v>22</v>
      </c>
      <c r="J1129">
        <v>822</v>
      </c>
      <c r="K1129">
        <v>21</v>
      </c>
      <c r="L1129">
        <v>273</v>
      </c>
    </row>
    <row r="1130" spans="1:12" x14ac:dyDescent="0.25">
      <c r="A1130">
        <v>2372</v>
      </c>
      <c r="B1130" t="s">
        <v>8</v>
      </c>
      <c r="C1130">
        <v>2784991</v>
      </c>
      <c r="D1130">
        <v>2786013</v>
      </c>
      <c r="E1130">
        <v>1</v>
      </c>
      <c r="F1130" t="s">
        <v>6388</v>
      </c>
      <c r="G1130" t="s">
        <v>6389</v>
      </c>
      <c r="H1130" t="s">
        <v>6390</v>
      </c>
      <c r="I1130" t="s">
        <v>6391</v>
      </c>
      <c r="J1130">
        <v>1023</v>
      </c>
      <c r="K1130">
        <v>1</v>
      </c>
      <c r="L1130">
        <v>340</v>
      </c>
    </row>
    <row r="1131" spans="1:12" x14ac:dyDescent="0.25">
      <c r="A1131">
        <v>2373</v>
      </c>
      <c r="B1131" t="s">
        <v>8</v>
      </c>
      <c r="C1131">
        <v>2786015</v>
      </c>
      <c r="D1131">
        <v>2786935</v>
      </c>
      <c r="E1131">
        <v>1</v>
      </c>
      <c r="F1131" t="s">
        <v>6392</v>
      </c>
      <c r="G1131" t="s">
        <v>6393</v>
      </c>
      <c r="I1131" t="s">
        <v>6063</v>
      </c>
      <c r="J1131">
        <v>921</v>
      </c>
      <c r="K1131">
        <v>51</v>
      </c>
      <c r="L1131">
        <v>306</v>
      </c>
    </row>
    <row r="1132" spans="1:12" x14ac:dyDescent="0.25">
      <c r="A1132">
        <v>2375</v>
      </c>
      <c r="B1132" t="s">
        <v>8</v>
      </c>
      <c r="C1132">
        <v>2787058</v>
      </c>
      <c r="D1132">
        <v>2788383</v>
      </c>
      <c r="E1132">
        <v>1</v>
      </c>
      <c r="F1132" t="s">
        <v>6396</v>
      </c>
      <c r="G1132" t="s">
        <v>6397</v>
      </c>
      <c r="I1132" t="s">
        <v>6398</v>
      </c>
      <c r="J1132">
        <v>1326</v>
      </c>
      <c r="K1132">
        <v>113</v>
      </c>
      <c r="L1132">
        <v>441</v>
      </c>
    </row>
    <row r="1133" spans="1:12" x14ac:dyDescent="0.25">
      <c r="A1133">
        <v>2376</v>
      </c>
      <c r="B1133" t="s">
        <v>8</v>
      </c>
      <c r="C1133">
        <v>2788497</v>
      </c>
      <c r="D1133">
        <v>2790794</v>
      </c>
      <c r="E1133">
        <v>1</v>
      </c>
      <c r="F1133" t="s">
        <v>6399</v>
      </c>
      <c r="G1133" t="s">
        <v>6400</v>
      </c>
      <c r="H1133" t="s">
        <v>6401</v>
      </c>
      <c r="I1133" t="s">
        <v>6402</v>
      </c>
      <c r="J1133">
        <v>2298</v>
      </c>
      <c r="K1133">
        <v>55</v>
      </c>
      <c r="L1133">
        <v>765</v>
      </c>
    </row>
    <row r="1134" spans="1:12" x14ac:dyDescent="0.25">
      <c r="A1134">
        <v>2377</v>
      </c>
      <c r="B1134" t="s">
        <v>8</v>
      </c>
      <c r="C1134">
        <v>2790850</v>
      </c>
      <c r="D1134">
        <v>2791431</v>
      </c>
      <c r="E1134">
        <v>1</v>
      </c>
      <c r="F1134" t="s">
        <v>6403</v>
      </c>
      <c r="G1134" t="s">
        <v>6404</v>
      </c>
      <c r="H1134" t="s">
        <v>6405</v>
      </c>
      <c r="I1134" t="s">
        <v>6391</v>
      </c>
      <c r="J1134">
        <v>582</v>
      </c>
      <c r="K1134">
        <v>5</v>
      </c>
      <c r="L1134">
        <v>193</v>
      </c>
    </row>
    <row r="1135" spans="1:12" x14ac:dyDescent="0.25">
      <c r="A1135">
        <v>2378</v>
      </c>
      <c r="B1135" t="s">
        <v>8</v>
      </c>
      <c r="C1135">
        <v>2791437</v>
      </c>
      <c r="D1135">
        <v>2798612</v>
      </c>
      <c r="E1135">
        <v>1</v>
      </c>
      <c r="F1135" t="s">
        <v>6406</v>
      </c>
      <c r="G1135" t="s">
        <v>6407</v>
      </c>
      <c r="H1135" t="s">
        <v>3221</v>
      </c>
      <c r="I1135" t="s">
        <v>22</v>
      </c>
      <c r="J1135">
        <v>7176</v>
      </c>
      <c r="K1135">
        <v>145</v>
      </c>
      <c r="L1135">
        <v>2391</v>
      </c>
    </row>
    <row r="1136" spans="1:12" x14ac:dyDescent="0.25">
      <c r="A1136">
        <v>2379</v>
      </c>
      <c r="B1136" t="s">
        <v>8</v>
      </c>
      <c r="C1136">
        <v>2798758</v>
      </c>
      <c r="D1136">
        <v>2799138</v>
      </c>
      <c r="E1136">
        <v>1</v>
      </c>
      <c r="F1136" t="s">
        <v>6408</v>
      </c>
      <c r="G1136" t="s">
        <v>6409</v>
      </c>
      <c r="H1136" t="s">
        <v>6410</v>
      </c>
      <c r="I1136" t="s">
        <v>6411</v>
      </c>
      <c r="J1136">
        <v>381</v>
      </c>
      <c r="K1136">
        <v>34</v>
      </c>
      <c r="L1136">
        <v>126</v>
      </c>
    </row>
    <row r="1137" spans="1:12" x14ac:dyDescent="0.25">
      <c r="A1137">
        <v>2380</v>
      </c>
      <c r="B1137" t="s">
        <v>8</v>
      </c>
      <c r="C1137">
        <v>2799173</v>
      </c>
      <c r="D1137">
        <v>2799532</v>
      </c>
      <c r="E1137">
        <v>1</v>
      </c>
      <c r="F1137" t="s">
        <v>6412</v>
      </c>
      <c r="G1137" t="s">
        <v>6413</v>
      </c>
      <c r="I1137" t="s">
        <v>22</v>
      </c>
      <c r="J1137">
        <v>360</v>
      </c>
      <c r="K1137">
        <v>53</v>
      </c>
      <c r="L1137">
        <v>119</v>
      </c>
    </row>
    <row r="1138" spans="1:12" x14ac:dyDescent="0.25">
      <c r="A1138">
        <v>2381</v>
      </c>
      <c r="B1138" t="s">
        <v>8</v>
      </c>
      <c r="C1138">
        <v>2799586</v>
      </c>
      <c r="D1138">
        <v>2800290</v>
      </c>
      <c r="E1138">
        <v>1</v>
      </c>
      <c r="F1138" t="s">
        <v>6414</v>
      </c>
      <c r="G1138" t="s">
        <v>6415</v>
      </c>
      <c r="H1138" t="s">
        <v>6416</v>
      </c>
      <c r="I1138" t="s">
        <v>2392</v>
      </c>
      <c r="J1138">
        <v>705</v>
      </c>
      <c r="K1138">
        <v>173</v>
      </c>
      <c r="L1138">
        <v>234</v>
      </c>
    </row>
    <row r="1139" spans="1:12" x14ac:dyDescent="0.25">
      <c r="A1139">
        <v>2382</v>
      </c>
      <c r="B1139" t="s">
        <v>8</v>
      </c>
      <c r="C1139">
        <v>2800464</v>
      </c>
      <c r="D1139">
        <v>2801363</v>
      </c>
      <c r="E1139">
        <v>1</v>
      </c>
      <c r="F1139" t="s">
        <v>6417</v>
      </c>
      <c r="G1139" t="s">
        <v>6418</v>
      </c>
      <c r="H1139" t="s">
        <v>6419</v>
      </c>
      <c r="I1139" t="s">
        <v>6420</v>
      </c>
      <c r="J1139">
        <v>900</v>
      </c>
      <c r="K1139">
        <v>4</v>
      </c>
      <c r="L1139">
        <v>299</v>
      </c>
    </row>
    <row r="1140" spans="1:12" x14ac:dyDescent="0.25">
      <c r="A1140">
        <v>2383</v>
      </c>
      <c r="B1140" t="s">
        <v>8</v>
      </c>
      <c r="C1140">
        <v>2801368</v>
      </c>
      <c r="D1140">
        <v>2801949</v>
      </c>
      <c r="E1140">
        <v>1</v>
      </c>
      <c r="F1140" t="s">
        <v>6421</v>
      </c>
      <c r="G1140" t="s">
        <v>6422</v>
      </c>
      <c r="H1140" t="s">
        <v>6423</v>
      </c>
      <c r="I1140" t="s">
        <v>6424</v>
      </c>
      <c r="J1140">
        <v>582</v>
      </c>
      <c r="K1140">
        <v>96</v>
      </c>
      <c r="L1140">
        <v>193</v>
      </c>
    </row>
    <row r="1141" spans="1:12" x14ac:dyDescent="0.25">
      <c r="A1141">
        <v>2384</v>
      </c>
      <c r="B1141" t="s">
        <v>8</v>
      </c>
      <c r="C1141">
        <v>2802046</v>
      </c>
      <c r="D1141">
        <v>2803035</v>
      </c>
      <c r="E1141">
        <v>1</v>
      </c>
      <c r="F1141" t="s">
        <v>6425</v>
      </c>
      <c r="G1141" t="s">
        <v>6426</v>
      </c>
      <c r="H1141" t="s">
        <v>6427</v>
      </c>
      <c r="I1141" t="s">
        <v>6428</v>
      </c>
      <c r="J1141">
        <v>990</v>
      </c>
      <c r="K1141">
        <v>55</v>
      </c>
      <c r="L1141">
        <v>329</v>
      </c>
    </row>
    <row r="1142" spans="1:12" x14ac:dyDescent="0.25">
      <c r="A1142">
        <v>2385</v>
      </c>
      <c r="B1142" t="s">
        <v>8</v>
      </c>
      <c r="C1142">
        <v>2803091</v>
      </c>
      <c r="D1142">
        <v>2803474</v>
      </c>
      <c r="E1142">
        <v>1</v>
      </c>
      <c r="F1142" t="s">
        <v>6429</v>
      </c>
      <c r="G1142" t="s">
        <v>6430</v>
      </c>
      <c r="I1142" t="s">
        <v>22</v>
      </c>
      <c r="J1142">
        <v>384</v>
      </c>
      <c r="K1142">
        <v>98</v>
      </c>
      <c r="L1142">
        <v>127</v>
      </c>
    </row>
    <row r="1143" spans="1:12" x14ac:dyDescent="0.25">
      <c r="A1143">
        <v>2386</v>
      </c>
      <c r="B1143" t="s">
        <v>8</v>
      </c>
      <c r="C1143">
        <v>2803573</v>
      </c>
      <c r="D1143">
        <v>2804214</v>
      </c>
      <c r="E1143">
        <v>1</v>
      </c>
      <c r="F1143" t="s">
        <v>6431</v>
      </c>
      <c r="G1143" t="s">
        <v>6432</v>
      </c>
      <c r="I1143" t="s">
        <v>22</v>
      </c>
      <c r="J1143">
        <v>642</v>
      </c>
      <c r="K1143">
        <v>26</v>
      </c>
      <c r="L1143">
        <v>213</v>
      </c>
    </row>
    <row r="1144" spans="1:12" x14ac:dyDescent="0.25">
      <c r="A1144">
        <v>2387</v>
      </c>
      <c r="B1144" t="s">
        <v>8</v>
      </c>
      <c r="C1144">
        <v>2804241</v>
      </c>
      <c r="D1144">
        <v>2804963</v>
      </c>
      <c r="E1144">
        <v>1</v>
      </c>
      <c r="F1144" t="s">
        <v>6433</v>
      </c>
      <c r="G1144" t="s">
        <v>6434</v>
      </c>
      <c r="I1144" t="s">
        <v>22</v>
      </c>
      <c r="J1144">
        <v>723</v>
      </c>
      <c r="K1144">
        <v>0</v>
      </c>
      <c r="L1144">
        <v>240</v>
      </c>
    </row>
    <row r="1145" spans="1:12" x14ac:dyDescent="0.25">
      <c r="A1145">
        <v>2388</v>
      </c>
      <c r="B1145" t="s">
        <v>8</v>
      </c>
      <c r="C1145">
        <v>2804964</v>
      </c>
      <c r="D1145">
        <v>2805497</v>
      </c>
      <c r="E1145">
        <v>1</v>
      </c>
      <c r="F1145" t="s">
        <v>6435</v>
      </c>
      <c r="G1145" t="s">
        <v>6436</v>
      </c>
      <c r="I1145" t="s">
        <v>22</v>
      </c>
      <c r="J1145">
        <v>534</v>
      </c>
      <c r="K1145">
        <v>38</v>
      </c>
      <c r="L1145">
        <v>177</v>
      </c>
    </row>
    <row r="1146" spans="1:12" x14ac:dyDescent="0.25">
      <c r="A1146">
        <v>2389</v>
      </c>
      <c r="B1146" t="s">
        <v>8</v>
      </c>
      <c r="C1146">
        <v>2805536</v>
      </c>
      <c r="D1146">
        <v>2805769</v>
      </c>
      <c r="E1146">
        <v>1</v>
      </c>
      <c r="F1146" t="s">
        <v>6437</v>
      </c>
      <c r="G1146" t="s">
        <v>6438</v>
      </c>
      <c r="I1146" t="s">
        <v>22</v>
      </c>
      <c r="J1146">
        <v>234</v>
      </c>
      <c r="K1146">
        <v>98</v>
      </c>
      <c r="L1146">
        <v>77</v>
      </c>
    </row>
    <row r="1147" spans="1:12" x14ac:dyDescent="0.25">
      <c r="A1147">
        <v>2390</v>
      </c>
      <c r="B1147" t="s">
        <v>8</v>
      </c>
      <c r="C1147">
        <v>2805868</v>
      </c>
      <c r="D1147">
        <v>2807112</v>
      </c>
      <c r="E1147">
        <v>1</v>
      </c>
      <c r="F1147" t="s">
        <v>6439</v>
      </c>
      <c r="G1147" t="s">
        <v>6440</v>
      </c>
      <c r="I1147" t="s">
        <v>629</v>
      </c>
      <c r="J1147">
        <v>1245</v>
      </c>
      <c r="K1147">
        <v>33</v>
      </c>
      <c r="L1147">
        <v>414</v>
      </c>
    </row>
    <row r="1148" spans="1:12" x14ac:dyDescent="0.25">
      <c r="A1148">
        <v>2391</v>
      </c>
      <c r="B1148" t="s">
        <v>8</v>
      </c>
      <c r="C1148">
        <v>2807146</v>
      </c>
      <c r="D1148">
        <v>2808405</v>
      </c>
      <c r="E1148">
        <v>1</v>
      </c>
      <c r="F1148" t="s">
        <v>6441</v>
      </c>
      <c r="G1148" t="s">
        <v>6442</v>
      </c>
      <c r="I1148" t="s">
        <v>629</v>
      </c>
      <c r="J1148">
        <v>1260</v>
      </c>
      <c r="K1148">
        <v>63</v>
      </c>
      <c r="L1148">
        <v>419</v>
      </c>
    </row>
    <row r="1149" spans="1:12" x14ac:dyDescent="0.25">
      <c r="A1149">
        <v>2392</v>
      </c>
      <c r="B1149" t="s">
        <v>8</v>
      </c>
      <c r="C1149">
        <v>2808469</v>
      </c>
      <c r="D1149">
        <v>2809581</v>
      </c>
      <c r="E1149">
        <v>1</v>
      </c>
      <c r="F1149" t="s">
        <v>6443</v>
      </c>
      <c r="G1149" t="s">
        <v>6444</v>
      </c>
      <c r="I1149" t="s">
        <v>3092</v>
      </c>
      <c r="J1149">
        <v>1113</v>
      </c>
      <c r="K1149">
        <v>109</v>
      </c>
      <c r="L1149">
        <v>370</v>
      </c>
    </row>
    <row r="1150" spans="1:12" x14ac:dyDescent="0.25">
      <c r="A1150">
        <v>2393</v>
      </c>
      <c r="B1150" t="s">
        <v>8</v>
      </c>
      <c r="C1150">
        <v>2809691</v>
      </c>
      <c r="D1150">
        <v>2810395</v>
      </c>
      <c r="E1150">
        <v>1</v>
      </c>
      <c r="F1150" t="s">
        <v>6445</v>
      </c>
      <c r="G1150" t="s">
        <v>6446</v>
      </c>
      <c r="I1150" t="s">
        <v>626</v>
      </c>
      <c r="J1150">
        <v>705</v>
      </c>
      <c r="K1150">
        <v>-11</v>
      </c>
      <c r="L1150">
        <v>234</v>
      </c>
    </row>
    <row r="1151" spans="1:12" x14ac:dyDescent="0.25">
      <c r="A1151">
        <v>2394</v>
      </c>
      <c r="B1151" t="s">
        <v>8</v>
      </c>
      <c r="C1151">
        <v>2810385</v>
      </c>
      <c r="D1151">
        <v>2811614</v>
      </c>
      <c r="E1151">
        <v>1</v>
      </c>
      <c r="F1151" t="s">
        <v>6447</v>
      </c>
      <c r="G1151" t="s">
        <v>6448</v>
      </c>
      <c r="I1151" t="s">
        <v>629</v>
      </c>
      <c r="J1151">
        <v>1230</v>
      </c>
      <c r="K1151">
        <v>1</v>
      </c>
      <c r="L1151">
        <v>409</v>
      </c>
    </row>
    <row r="1152" spans="1:12" x14ac:dyDescent="0.25">
      <c r="A1152">
        <v>2395</v>
      </c>
      <c r="B1152" t="s">
        <v>8</v>
      </c>
      <c r="C1152">
        <v>2811616</v>
      </c>
      <c r="D1152">
        <v>2812878</v>
      </c>
      <c r="E1152">
        <v>1</v>
      </c>
      <c r="F1152" t="s">
        <v>6449</v>
      </c>
      <c r="G1152" t="s">
        <v>6450</v>
      </c>
      <c r="I1152" t="s">
        <v>629</v>
      </c>
      <c r="J1152">
        <v>1263</v>
      </c>
      <c r="K1152">
        <v>62</v>
      </c>
      <c r="L1152">
        <v>420</v>
      </c>
    </row>
    <row r="1153" spans="1:12" x14ac:dyDescent="0.25">
      <c r="A1153">
        <v>2396</v>
      </c>
      <c r="B1153" t="s">
        <v>8</v>
      </c>
      <c r="C1153">
        <v>2812941</v>
      </c>
      <c r="D1153">
        <v>2814083</v>
      </c>
      <c r="E1153">
        <v>1</v>
      </c>
      <c r="F1153" t="s">
        <v>6451</v>
      </c>
      <c r="G1153" t="s">
        <v>6452</v>
      </c>
      <c r="I1153" t="s">
        <v>3092</v>
      </c>
      <c r="J1153">
        <v>1143</v>
      </c>
      <c r="K1153">
        <v>31</v>
      </c>
      <c r="L1153">
        <v>380</v>
      </c>
    </row>
    <row r="1154" spans="1:12" x14ac:dyDescent="0.25">
      <c r="A1154">
        <v>2397</v>
      </c>
      <c r="B1154" t="s">
        <v>8</v>
      </c>
      <c r="C1154">
        <v>2814115</v>
      </c>
      <c r="D1154">
        <v>2815464</v>
      </c>
      <c r="E1154">
        <v>1</v>
      </c>
      <c r="F1154" t="s">
        <v>6453</v>
      </c>
      <c r="G1154" t="s">
        <v>6454</v>
      </c>
      <c r="I1154" t="s">
        <v>3086</v>
      </c>
      <c r="J1154">
        <v>1350</v>
      </c>
      <c r="K1154">
        <v>97</v>
      </c>
      <c r="L1154">
        <v>449</v>
      </c>
    </row>
    <row r="1155" spans="1:12" x14ac:dyDescent="0.25">
      <c r="A1155">
        <v>2398</v>
      </c>
      <c r="B1155" t="s">
        <v>8</v>
      </c>
      <c r="C1155">
        <v>2815562</v>
      </c>
      <c r="D1155">
        <v>2816236</v>
      </c>
      <c r="E1155">
        <v>1</v>
      </c>
      <c r="F1155" t="s">
        <v>6455</v>
      </c>
      <c r="G1155" t="s">
        <v>6456</v>
      </c>
      <c r="I1155" t="s">
        <v>6457</v>
      </c>
      <c r="J1155">
        <v>675</v>
      </c>
      <c r="K1155">
        <v>4</v>
      </c>
      <c r="L1155">
        <v>224</v>
      </c>
    </row>
    <row r="1156" spans="1:12" x14ac:dyDescent="0.25">
      <c r="A1156">
        <v>2402</v>
      </c>
      <c r="B1156" t="s">
        <v>8</v>
      </c>
      <c r="C1156">
        <v>2818638</v>
      </c>
      <c r="D1156">
        <v>2819651</v>
      </c>
      <c r="E1156">
        <v>1</v>
      </c>
      <c r="F1156" t="s">
        <v>6468</v>
      </c>
      <c r="G1156" t="s">
        <v>6469</v>
      </c>
      <c r="I1156" t="s">
        <v>22</v>
      </c>
      <c r="J1156">
        <v>1014</v>
      </c>
      <c r="K1156">
        <v>78</v>
      </c>
      <c r="L1156">
        <v>337</v>
      </c>
    </row>
    <row r="1157" spans="1:12" x14ac:dyDescent="0.25">
      <c r="A1157">
        <v>2404</v>
      </c>
      <c r="B1157" t="s">
        <v>8</v>
      </c>
      <c r="C1157">
        <v>2821166</v>
      </c>
      <c r="D1157">
        <v>2823121</v>
      </c>
      <c r="E1157">
        <v>1</v>
      </c>
      <c r="F1157" t="s">
        <v>6472</v>
      </c>
      <c r="G1157" t="s">
        <v>6473</v>
      </c>
      <c r="I1157" t="s">
        <v>371</v>
      </c>
      <c r="J1157">
        <v>1956</v>
      </c>
      <c r="K1157">
        <v>28</v>
      </c>
      <c r="L1157">
        <v>651</v>
      </c>
    </row>
    <row r="1158" spans="1:12" x14ac:dyDescent="0.25">
      <c r="A1158">
        <v>2405</v>
      </c>
      <c r="B1158" t="s">
        <v>8</v>
      </c>
      <c r="C1158">
        <v>2823150</v>
      </c>
      <c r="D1158">
        <v>2823878</v>
      </c>
      <c r="E1158">
        <v>1</v>
      </c>
      <c r="F1158" t="s">
        <v>6474</v>
      </c>
      <c r="G1158" t="s">
        <v>6475</v>
      </c>
      <c r="I1158" t="s">
        <v>97</v>
      </c>
      <c r="J1158">
        <v>729</v>
      </c>
      <c r="K1158">
        <v>26</v>
      </c>
      <c r="L1158">
        <v>242</v>
      </c>
    </row>
    <row r="1159" spans="1:12" x14ac:dyDescent="0.25">
      <c r="A1159">
        <v>2406</v>
      </c>
      <c r="B1159" t="s">
        <v>8</v>
      </c>
      <c r="C1159">
        <v>2823905</v>
      </c>
      <c r="D1159">
        <v>2824414</v>
      </c>
      <c r="E1159">
        <v>1</v>
      </c>
      <c r="F1159" t="s">
        <v>6476</v>
      </c>
      <c r="G1159" t="s">
        <v>6477</v>
      </c>
      <c r="H1159" t="s">
        <v>6478</v>
      </c>
      <c r="I1159" t="s">
        <v>6479</v>
      </c>
      <c r="J1159">
        <v>510</v>
      </c>
      <c r="K1159">
        <v>70</v>
      </c>
      <c r="L1159">
        <v>169</v>
      </c>
    </row>
    <row r="1160" spans="1:12" x14ac:dyDescent="0.25">
      <c r="A1160">
        <v>2407</v>
      </c>
      <c r="B1160" t="s">
        <v>8</v>
      </c>
      <c r="C1160">
        <v>2824485</v>
      </c>
      <c r="D1160">
        <v>2825372</v>
      </c>
      <c r="E1160">
        <v>1</v>
      </c>
      <c r="F1160" t="s">
        <v>6480</v>
      </c>
      <c r="G1160" t="s">
        <v>6481</v>
      </c>
      <c r="H1160" t="s">
        <v>6482</v>
      </c>
      <c r="I1160" t="s">
        <v>6483</v>
      </c>
      <c r="J1160">
        <v>888</v>
      </c>
      <c r="K1160">
        <v>151</v>
      </c>
      <c r="L1160">
        <v>295</v>
      </c>
    </row>
    <row r="1161" spans="1:12" x14ac:dyDescent="0.25">
      <c r="A1161">
        <v>2408</v>
      </c>
      <c r="B1161" t="s">
        <v>8</v>
      </c>
      <c r="C1161">
        <v>2825524</v>
      </c>
      <c r="D1161">
        <v>2829228</v>
      </c>
      <c r="E1161">
        <v>1</v>
      </c>
      <c r="F1161" t="s">
        <v>6484</v>
      </c>
      <c r="G1161" t="s">
        <v>6485</v>
      </c>
      <c r="I1161" t="s">
        <v>22</v>
      </c>
      <c r="J1161">
        <v>3705</v>
      </c>
      <c r="K1161">
        <v>8</v>
      </c>
      <c r="L1161">
        <v>1234</v>
      </c>
    </row>
    <row r="1162" spans="1:12" x14ac:dyDescent="0.25">
      <c r="A1162">
        <v>2409</v>
      </c>
      <c r="B1162" t="s">
        <v>8</v>
      </c>
      <c r="C1162">
        <v>2829237</v>
      </c>
      <c r="D1162">
        <v>2830220</v>
      </c>
      <c r="E1162">
        <v>1</v>
      </c>
      <c r="F1162" t="s">
        <v>6486</v>
      </c>
      <c r="G1162" t="s">
        <v>6487</v>
      </c>
      <c r="I1162" t="s">
        <v>22</v>
      </c>
      <c r="J1162">
        <v>984</v>
      </c>
      <c r="K1162">
        <v>9</v>
      </c>
      <c r="L1162">
        <v>327</v>
      </c>
    </row>
    <row r="1163" spans="1:12" x14ac:dyDescent="0.25">
      <c r="A1163">
        <v>2410</v>
      </c>
      <c r="B1163" t="s">
        <v>8</v>
      </c>
      <c r="C1163">
        <v>2830230</v>
      </c>
      <c r="D1163">
        <v>2832167</v>
      </c>
      <c r="E1163">
        <v>1</v>
      </c>
      <c r="F1163" t="s">
        <v>6488</v>
      </c>
      <c r="G1163" t="s">
        <v>6489</v>
      </c>
      <c r="I1163" t="s">
        <v>1708</v>
      </c>
      <c r="J1163">
        <v>1938</v>
      </c>
      <c r="K1163">
        <v>29</v>
      </c>
      <c r="L1163">
        <v>645</v>
      </c>
    </row>
    <row r="1164" spans="1:12" x14ac:dyDescent="0.25">
      <c r="A1164">
        <v>2412</v>
      </c>
      <c r="B1164" t="s">
        <v>8</v>
      </c>
      <c r="C1164">
        <v>2833791</v>
      </c>
      <c r="D1164">
        <v>2836916</v>
      </c>
      <c r="E1164">
        <v>1</v>
      </c>
      <c r="F1164" t="s">
        <v>6493</v>
      </c>
      <c r="G1164" t="s">
        <v>6494</v>
      </c>
      <c r="I1164" t="s">
        <v>62</v>
      </c>
      <c r="J1164">
        <v>3126</v>
      </c>
      <c r="K1164">
        <v>17</v>
      </c>
      <c r="L1164">
        <v>1041</v>
      </c>
    </row>
    <row r="1165" spans="1:12" x14ac:dyDescent="0.25">
      <c r="A1165">
        <v>2413</v>
      </c>
      <c r="B1165" t="s">
        <v>8</v>
      </c>
      <c r="C1165">
        <v>2836934</v>
      </c>
      <c r="D1165">
        <v>2838385</v>
      </c>
      <c r="E1165">
        <v>1</v>
      </c>
      <c r="F1165" t="s">
        <v>6495</v>
      </c>
      <c r="G1165" t="s">
        <v>6496</v>
      </c>
      <c r="I1165" t="s">
        <v>444</v>
      </c>
      <c r="J1165">
        <v>1452</v>
      </c>
      <c r="K1165">
        <v>192</v>
      </c>
      <c r="L1165">
        <v>483</v>
      </c>
    </row>
    <row r="1166" spans="1:12" x14ac:dyDescent="0.25">
      <c r="A1166">
        <v>2414</v>
      </c>
      <c r="B1166" t="s">
        <v>8</v>
      </c>
      <c r="C1166">
        <v>2838578</v>
      </c>
      <c r="D1166">
        <v>2842009</v>
      </c>
      <c r="E1166">
        <v>1</v>
      </c>
      <c r="F1166" t="s">
        <v>6497</v>
      </c>
      <c r="G1166" t="s">
        <v>6498</v>
      </c>
      <c r="I1166" t="s">
        <v>6499</v>
      </c>
      <c r="J1166">
        <v>3432</v>
      </c>
      <c r="K1166">
        <v>16</v>
      </c>
      <c r="L1166">
        <v>1143</v>
      </c>
    </row>
    <row r="1167" spans="1:12" x14ac:dyDescent="0.25">
      <c r="A1167">
        <v>2417</v>
      </c>
      <c r="B1167" t="s">
        <v>8</v>
      </c>
      <c r="C1167">
        <v>2843519</v>
      </c>
      <c r="D1167">
        <v>2843743</v>
      </c>
      <c r="E1167">
        <v>1</v>
      </c>
      <c r="F1167" t="s">
        <v>6505</v>
      </c>
      <c r="G1167" t="s">
        <v>6506</v>
      </c>
      <c r="I1167" t="s">
        <v>22</v>
      </c>
      <c r="J1167">
        <v>225</v>
      </c>
      <c r="K1167">
        <v>-4</v>
      </c>
      <c r="L1167">
        <v>74</v>
      </c>
    </row>
    <row r="1168" spans="1:12" x14ac:dyDescent="0.25">
      <c r="A1168">
        <v>2418</v>
      </c>
      <c r="B1168" t="s">
        <v>8</v>
      </c>
      <c r="C1168">
        <v>2843740</v>
      </c>
      <c r="D1168">
        <v>2862351</v>
      </c>
      <c r="E1168">
        <v>1</v>
      </c>
      <c r="F1168" t="s">
        <v>6507</v>
      </c>
      <c r="G1168" t="s">
        <v>6508</v>
      </c>
      <c r="I1168" t="s">
        <v>22</v>
      </c>
      <c r="J1168">
        <v>18612</v>
      </c>
      <c r="K1168">
        <v>47</v>
      </c>
      <c r="L1168">
        <v>6203</v>
      </c>
    </row>
    <row r="1169" spans="1:12" x14ac:dyDescent="0.25">
      <c r="A1169">
        <v>2440</v>
      </c>
      <c r="B1169" t="s">
        <v>8</v>
      </c>
      <c r="C1169">
        <v>2890492</v>
      </c>
      <c r="D1169">
        <v>2891031</v>
      </c>
      <c r="E1169">
        <v>1</v>
      </c>
      <c r="F1169" t="s">
        <v>6553</v>
      </c>
      <c r="G1169" t="s">
        <v>6554</v>
      </c>
      <c r="I1169" t="s">
        <v>2081</v>
      </c>
      <c r="J1169">
        <v>540</v>
      </c>
      <c r="K1169">
        <v>-4</v>
      </c>
      <c r="L1169">
        <v>179</v>
      </c>
    </row>
    <row r="1170" spans="1:12" x14ac:dyDescent="0.25">
      <c r="A1170">
        <v>2442</v>
      </c>
      <c r="B1170" t="s">
        <v>8</v>
      </c>
      <c r="C1170">
        <v>2892245</v>
      </c>
      <c r="D1170">
        <v>2894008</v>
      </c>
      <c r="E1170">
        <v>1</v>
      </c>
      <c r="F1170" t="s">
        <v>6559</v>
      </c>
      <c r="G1170" t="s">
        <v>6560</v>
      </c>
      <c r="H1170" t="s">
        <v>6561</v>
      </c>
      <c r="I1170" t="s">
        <v>6562</v>
      </c>
      <c r="J1170">
        <v>1764</v>
      </c>
      <c r="K1170">
        <v>74</v>
      </c>
      <c r="L1170">
        <v>587</v>
      </c>
    </row>
    <row r="1171" spans="1:12" x14ac:dyDescent="0.25">
      <c r="A1171">
        <v>2444</v>
      </c>
      <c r="B1171" t="s">
        <v>8</v>
      </c>
      <c r="C1171">
        <v>2896277</v>
      </c>
      <c r="D1171">
        <v>2896999</v>
      </c>
      <c r="E1171">
        <v>1</v>
      </c>
      <c r="F1171" t="s">
        <v>6565</v>
      </c>
      <c r="G1171" t="s">
        <v>6566</v>
      </c>
      <c r="I1171" t="s">
        <v>22</v>
      </c>
      <c r="J1171">
        <v>723</v>
      </c>
      <c r="K1171">
        <v>164</v>
      </c>
      <c r="L1171">
        <v>240</v>
      </c>
    </row>
    <row r="1172" spans="1:12" x14ac:dyDescent="0.25">
      <c r="A1172">
        <v>2445</v>
      </c>
      <c r="B1172" t="s">
        <v>8</v>
      </c>
      <c r="C1172">
        <v>2897164</v>
      </c>
      <c r="D1172">
        <v>2899893</v>
      </c>
      <c r="E1172">
        <v>1</v>
      </c>
      <c r="F1172" t="s">
        <v>6567</v>
      </c>
      <c r="G1172" t="s">
        <v>6568</v>
      </c>
      <c r="I1172" t="s">
        <v>22</v>
      </c>
      <c r="J1172">
        <v>2730</v>
      </c>
      <c r="K1172">
        <v>220</v>
      </c>
      <c r="L1172">
        <v>909</v>
      </c>
    </row>
    <row r="1173" spans="1:12" x14ac:dyDescent="0.25">
      <c r="A1173">
        <v>2447</v>
      </c>
      <c r="B1173" t="s">
        <v>8</v>
      </c>
      <c r="C1173">
        <v>2900986</v>
      </c>
      <c r="D1173">
        <v>2902500</v>
      </c>
      <c r="E1173">
        <v>1</v>
      </c>
      <c r="F1173" t="s">
        <v>6571</v>
      </c>
      <c r="G1173" t="s">
        <v>6572</v>
      </c>
      <c r="I1173" t="s">
        <v>22</v>
      </c>
      <c r="J1173">
        <v>1515</v>
      </c>
      <c r="K1173">
        <v>74</v>
      </c>
      <c r="L1173">
        <v>504</v>
      </c>
    </row>
    <row r="1174" spans="1:12" x14ac:dyDescent="0.25">
      <c r="A1174">
        <v>2448</v>
      </c>
      <c r="B1174" t="s">
        <v>8</v>
      </c>
      <c r="C1174">
        <v>2902575</v>
      </c>
      <c r="D1174">
        <v>2903138</v>
      </c>
      <c r="E1174">
        <v>1</v>
      </c>
      <c r="F1174" t="s">
        <v>6573</v>
      </c>
      <c r="G1174" t="s">
        <v>6574</v>
      </c>
      <c r="I1174" t="s">
        <v>22</v>
      </c>
      <c r="J1174">
        <v>564</v>
      </c>
      <c r="K1174">
        <v>124</v>
      </c>
      <c r="L1174">
        <v>187</v>
      </c>
    </row>
    <row r="1175" spans="1:12" x14ac:dyDescent="0.25">
      <c r="A1175">
        <v>2455</v>
      </c>
      <c r="B1175" t="s">
        <v>8</v>
      </c>
      <c r="C1175">
        <v>2908840</v>
      </c>
      <c r="D1175">
        <v>2909496</v>
      </c>
      <c r="E1175">
        <v>1</v>
      </c>
      <c r="F1175" t="s">
        <v>6594</v>
      </c>
      <c r="G1175" t="s">
        <v>6595</v>
      </c>
      <c r="I1175" t="s">
        <v>22</v>
      </c>
      <c r="J1175">
        <v>657</v>
      </c>
      <c r="K1175">
        <v>102</v>
      </c>
      <c r="L1175">
        <v>218</v>
      </c>
    </row>
    <row r="1176" spans="1:12" x14ac:dyDescent="0.25">
      <c r="A1176">
        <v>2456</v>
      </c>
      <c r="B1176" t="s">
        <v>8</v>
      </c>
      <c r="C1176">
        <v>2909599</v>
      </c>
      <c r="D1176">
        <v>2910480</v>
      </c>
      <c r="E1176">
        <v>1</v>
      </c>
      <c r="F1176" t="s">
        <v>6596</v>
      </c>
      <c r="G1176" t="s">
        <v>6597</v>
      </c>
      <c r="H1176" t="s">
        <v>6598</v>
      </c>
      <c r="I1176" t="s">
        <v>6599</v>
      </c>
      <c r="J1176">
        <v>882</v>
      </c>
      <c r="K1176">
        <v>101</v>
      </c>
      <c r="L1176">
        <v>293</v>
      </c>
    </row>
    <row r="1177" spans="1:12" x14ac:dyDescent="0.25">
      <c r="A1177">
        <v>2457</v>
      </c>
      <c r="B1177" t="s">
        <v>8</v>
      </c>
      <c r="C1177">
        <v>2910582</v>
      </c>
      <c r="D1177">
        <v>2911280</v>
      </c>
      <c r="E1177">
        <v>1</v>
      </c>
      <c r="F1177" t="s">
        <v>6600</v>
      </c>
      <c r="G1177" t="s">
        <v>6601</v>
      </c>
      <c r="I1177" t="s">
        <v>22</v>
      </c>
      <c r="J1177">
        <v>699</v>
      </c>
      <c r="K1177">
        <v>177</v>
      </c>
      <c r="L1177">
        <v>232</v>
      </c>
    </row>
    <row r="1178" spans="1:12" x14ac:dyDescent="0.25">
      <c r="A1178">
        <v>2458</v>
      </c>
      <c r="B1178" t="s">
        <v>8</v>
      </c>
      <c r="C1178">
        <v>2911458</v>
      </c>
      <c r="D1178">
        <v>2912198</v>
      </c>
      <c r="E1178">
        <v>1</v>
      </c>
      <c r="F1178" t="s">
        <v>6602</v>
      </c>
      <c r="G1178" t="s">
        <v>6603</v>
      </c>
      <c r="H1178" t="s">
        <v>6604</v>
      </c>
      <c r="I1178" t="s">
        <v>6605</v>
      </c>
      <c r="J1178">
        <v>741</v>
      </c>
      <c r="K1178">
        <v>4</v>
      </c>
      <c r="L1178">
        <v>246</v>
      </c>
    </row>
    <row r="1179" spans="1:12" x14ac:dyDescent="0.25">
      <c r="A1179">
        <v>2459</v>
      </c>
      <c r="B1179" t="s">
        <v>8</v>
      </c>
      <c r="C1179">
        <v>2912203</v>
      </c>
      <c r="D1179">
        <v>2914815</v>
      </c>
      <c r="E1179">
        <v>1</v>
      </c>
      <c r="F1179" t="s">
        <v>6606</v>
      </c>
      <c r="G1179" t="s">
        <v>6607</v>
      </c>
      <c r="I1179" t="s">
        <v>6608</v>
      </c>
      <c r="J1179">
        <v>2613</v>
      </c>
      <c r="K1179">
        <v>91</v>
      </c>
      <c r="L1179">
        <v>870</v>
      </c>
    </row>
    <row r="1180" spans="1:12" x14ac:dyDescent="0.25">
      <c r="A1180">
        <v>2460</v>
      </c>
      <c r="B1180" t="s">
        <v>8</v>
      </c>
      <c r="C1180">
        <v>2914907</v>
      </c>
      <c r="D1180">
        <v>2915728</v>
      </c>
      <c r="E1180">
        <v>1</v>
      </c>
      <c r="F1180" t="s">
        <v>6609</v>
      </c>
      <c r="G1180" t="s">
        <v>6610</v>
      </c>
      <c r="I1180" t="s">
        <v>6611</v>
      </c>
      <c r="J1180">
        <v>822</v>
      </c>
      <c r="K1180">
        <v>143</v>
      </c>
      <c r="L1180">
        <v>273</v>
      </c>
    </row>
    <row r="1181" spans="1:12" x14ac:dyDescent="0.25">
      <c r="A1181">
        <v>2461</v>
      </c>
      <c r="B1181" t="s">
        <v>8</v>
      </c>
      <c r="C1181">
        <v>2915872</v>
      </c>
      <c r="D1181">
        <v>2916381</v>
      </c>
      <c r="E1181">
        <v>1</v>
      </c>
      <c r="F1181" t="s">
        <v>6612</v>
      </c>
      <c r="G1181" t="s">
        <v>6613</v>
      </c>
      <c r="H1181" t="s">
        <v>6614</v>
      </c>
      <c r="I1181" t="s">
        <v>6615</v>
      </c>
      <c r="J1181">
        <v>510</v>
      </c>
      <c r="K1181">
        <v>1293</v>
      </c>
      <c r="L1181">
        <v>169</v>
      </c>
    </row>
    <row r="1182" spans="1:12" x14ac:dyDescent="0.25">
      <c r="A1182">
        <v>2469</v>
      </c>
      <c r="B1182" t="s">
        <v>8</v>
      </c>
      <c r="C1182">
        <v>2925508</v>
      </c>
      <c r="D1182">
        <v>2926332</v>
      </c>
      <c r="E1182">
        <v>1</v>
      </c>
      <c r="F1182" t="s">
        <v>6631</v>
      </c>
      <c r="G1182" t="s">
        <v>6632</v>
      </c>
      <c r="I1182" t="s">
        <v>22</v>
      </c>
      <c r="J1182">
        <v>825</v>
      </c>
      <c r="K1182">
        <v>-4</v>
      </c>
      <c r="L1182">
        <v>274</v>
      </c>
    </row>
    <row r="1183" spans="1:12" x14ac:dyDescent="0.25">
      <c r="A1183">
        <v>2472</v>
      </c>
      <c r="B1183" t="s">
        <v>8</v>
      </c>
      <c r="C1183">
        <v>2927234</v>
      </c>
      <c r="D1183">
        <v>2927590</v>
      </c>
      <c r="E1183">
        <v>1</v>
      </c>
      <c r="F1183" t="s">
        <v>6637</v>
      </c>
      <c r="G1183" t="s">
        <v>6638</v>
      </c>
      <c r="H1183" t="s">
        <v>6639</v>
      </c>
      <c r="I1183" t="s">
        <v>814</v>
      </c>
      <c r="J1183">
        <v>357</v>
      </c>
      <c r="K1183">
        <v>-4</v>
      </c>
      <c r="L1183">
        <v>118</v>
      </c>
    </row>
    <row r="1184" spans="1:12" x14ac:dyDescent="0.25">
      <c r="A1184">
        <v>2478</v>
      </c>
      <c r="B1184" t="s">
        <v>8</v>
      </c>
      <c r="C1184">
        <v>2932609</v>
      </c>
      <c r="D1184">
        <v>2933715</v>
      </c>
      <c r="E1184">
        <v>1</v>
      </c>
      <c r="F1184" t="s">
        <v>6657</v>
      </c>
      <c r="G1184" t="s">
        <v>6658</v>
      </c>
      <c r="H1184" t="s">
        <v>6659</v>
      </c>
      <c r="I1184" t="s">
        <v>6660</v>
      </c>
      <c r="J1184">
        <v>1107</v>
      </c>
      <c r="K1184">
        <v>185</v>
      </c>
      <c r="L1184">
        <v>368</v>
      </c>
    </row>
    <row r="1185" spans="1:12" x14ac:dyDescent="0.25">
      <c r="A1185">
        <v>2479</v>
      </c>
      <c r="B1185" t="s">
        <v>8</v>
      </c>
      <c r="C1185">
        <v>2933901</v>
      </c>
      <c r="D1185">
        <v>2934902</v>
      </c>
      <c r="E1185">
        <v>1</v>
      </c>
      <c r="F1185" t="s">
        <v>6661</v>
      </c>
      <c r="G1185" t="s">
        <v>6662</v>
      </c>
      <c r="H1185" t="s">
        <v>6663</v>
      </c>
      <c r="I1185" t="s">
        <v>6664</v>
      </c>
      <c r="J1185">
        <v>1002</v>
      </c>
      <c r="K1185">
        <v>67</v>
      </c>
      <c r="L1185">
        <v>333</v>
      </c>
    </row>
    <row r="1186" spans="1:12" x14ac:dyDescent="0.25">
      <c r="A1186">
        <v>2480</v>
      </c>
      <c r="B1186" t="s">
        <v>8</v>
      </c>
      <c r="C1186">
        <v>2934970</v>
      </c>
      <c r="D1186">
        <v>2935491</v>
      </c>
      <c r="E1186">
        <v>1</v>
      </c>
      <c r="F1186" t="s">
        <v>6665</v>
      </c>
      <c r="G1186" t="s">
        <v>6666</v>
      </c>
      <c r="I1186" t="s">
        <v>160</v>
      </c>
      <c r="J1186">
        <v>522</v>
      </c>
      <c r="K1186">
        <v>194</v>
      </c>
      <c r="L1186">
        <v>173</v>
      </c>
    </row>
    <row r="1187" spans="1:12" x14ac:dyDescent="0.25">
      <c r="A1187">
        <v>2481</v>
      </c>
      <c r="B1187" t="s">
        <v>8</v>
      </c>
      <c r="C1187">
        <v>2935686</v>
      </c>
      <c r="D1187">
        <v>2936051</v>
      </c>
      <c r="E1187">
        <v>1</v>
      </c>
      <c r="F1187" t="s">
        <v>6667</v>
      </c>
      <c r="G1187" t="s">
        <v>6668</v>
      </c>
      <c r="I1187" t="s">
        <v>22</v>
      </c>
      <c r="J1187">
        <v>366</v>
      </c>
      <c r="K1187">
        <v>13</v>
      </c>
      <c r="L1187">
        <v>121</v>
      </c>
    </row>
    <row r="1188" spans="1:12" x14ac:dyDescent="0.25">
      <c r="A1188">
        <v>2488</v>
      </c>
      <c r="B1188" t="s">
        <v>8</v>
      </c>
      <c r="C1188">
        <v>2949860</v>
      </c>
      <c r="D1188">
        <v>2951218</v>
      </c>
      <c r="E1188">
        <v>1</v>
      </c>
      <c r="F1188" t="s">
        <v>6682</v>
      </c>
      <c r="G1188" t="s">
        <v>6683</v>
      </c>
      <c r="H1188" t="s">
        <v>6684</v>
      </c>
      <c r="I1188" t="s">
        <v>6685</v>
      </c>
      <c r="J1188">
        <v>1359</v>
      </c>
      <c r="K1188">
        <v>109</v>
      </c>
      <c r="L1188">
        <v>452</v>
      </c>
    </row>
    <row r="1189" spans="1:12" x14ac:dyDescent="0.25">
      <c r="A1189">
        <v>2489</v>
      </c>
      <c r="B1189" t="s">
        <v>8</v>
      </c>
      <c r="C1189">
        <v>2951328</v>
      </c>
      <c r="D1189">
        <v>2952026</v>
      </c>
      <c r="E1189">
        <v>1</v>
      </c>
      <c r="F1189" t="s">
        <v>6686</v>
      </c>
      <c r="G1189" t="s">
        <v>6687</v>
      </c>
      <c r="H1189" t="s">
        <v>6688</v>
      </c>
      <c r="I1189" t="s">
        <v>6689</v>
      </c>
      <c r="J1189">
        <v>699</v>
      </c>
      <c r="K1189">
        <v>74</v>
      </c>
      <c r="L1189">
        <v>232</v>
      </c>
    </row>
    <row r="1190" spans="1:12" x14ac:dyDescent="0.25">
      <c r="A1190">
        <v>2490</v>
      </c>
      <c r="B1190" t="s">
        <v>8</v>
      </c>
      <c r="C1190">
        <v>2952101</v>
      </c>
      <c r="D1190">
        <v>2953396</v>
      </c>
      <c r="E1190">
        <v>1</v>
      </c>
      <c r="F1190" t="s">
        <v>6690</v>
      </c>
      <c r="G1190" t="s">
        <v>6691</v>
      </c>
      <c r="I1190" t="s">
        <v>22</v>
      </c>
      <c r="J1190">
        <v>1296</v>
      </c>
      <c r="K1190">
        <v>-8</v>
      </c>
      <c r="L1190">
        <v>431</v>
      </c>
    </row>
    <row r="1191" spans="1:12" x14ac:dyDescent="0.25">
      <c r="A1191">
        <v>2491</v>
      </c>
      <c r="B1191" t="s">
        <v>8</v>
      </c>
      <c r="C1191">
        <v>2953389</v>
      </c>
      <c r="D1191">
        <v>2954078</v>
      </c>
      <c r="E1191">
        <v>1</v>
      </c>
      <c r="F1191" t="s">
        <v>6692</v>
      </c>
      <c r="G1191" t="s">
        <v>6693</v>
      </c>
      <c r="I1191" t="s">
        <v>6694</v>
      </c>
      <c r="J1191">
        <v>690</v>
      </c>
      <c r="K1191">
        <v>23</v>
      </c>
      <c r="L1191">
        <v>229</v>
      </c>
    </row>
    <row r="1192" spans="1:12" x14ac:dyDescent="0.25">
      <c r="A1192">
        <v>2492</v>
      </c>
      <c r="B1192" t="s">
        <v>8</v>
      </c>
      <c r="C1192">
        <v>2954102</v>
      </c>
      <c r="D1192">
        <v>2954680</v>
      </c>
      <c r="E1192">
        <v>1</v>
      </c>
      <c r="F1192" t="s">
        <v>6695</v>
      </c>
      <c r="G1192" t="s">
        <v>6696</v>
      </c>
      <c r="I1192" t="s">
        <v>22</v>
      </c>
      <c r="J1192">
        <v>579</v>
      </c>
      <c r="K1192">
        <v>-4</v>
      </c>
      <c r="L1192">
        <v>192</v>
      </c>
    </row>
    <row r="1193" spans="1:12" x14ac:dyDescent="0.25">
      <c r="A1193">
        <v>2493</v>
      </c>
      <c r="B1193" t="s">
        <v>8</v>
      </c>
      <c r="C1193">
        <v>2954677</v>
      </c>
      <c r="D1193">
        <v>2956107</v>
      </c>
      <c r="E1193">
        <v>1</v>
      </c>
      <c r="F1193" t="s">
        <v>6697</v>
      </c>
      <c r="G1193" t="s">
        <v>6698</v>
      </c>
      <c r="I1193" t="s">
        <v>22</v>
      </c>
      <c r="J1193">
        <v>1431</v>
      </c>
      <c r="K1193">
        <v>114</v>
      </c>
      <c r="L1193">
        <v>476</v>
      </c>
    </row>
    <row r="1194" spans="1:12" x14ac:dyDescent="0.25">
      <c r="A1194">
        <v>2494</v>
      </c>
      <c r="B1194" t="s">
        <v>8</v>
      </c>
      <c r="C1194">
        <v>2956222</v>
      </c>
      <c r="D1194">
        <v>2957070</v>
      </c>
      <c r="E1194">
        <v>1</v>
      </c>
      <c r="F1194" t="s">
        <v>6699</v>
      </c>
      <c r="G1194" t="s">
        <v>6700</v>
      </c>
      <c r="I1194" t="s">
        <v>22</v>
      </c>
      <c r="J1194">
        <v>849</v>
      </c>
      <c r="K1194">
        <v>-4</v>
      </c>
      <c r="L1194">
        <v>282</v>
      </c>
    </row>
    <row r="1195" spans="1:12" x14ac:dyDescent="0.25">
      <c r="A1195">
        <v>2496</v>
      </c>
      <c r="B1195" t="s">
        <v>8</v>
      </c>
      <c r="C1195">
        <v>2958489</v>
      </c>
      <c r="D1195">
        <v>2959244</v>
      </c>
      <c r="E1195">
        <v>1</v>
      </c>
      <c r="F1195" t="s">
        <v>6704</v>
      </c>
      <c r="G1195" t="s">
        <v>6705</v>
      </c>
      <c r="I1195" t="s">
        <v>6706</v>
      </c>
      <c r="J1195">
        <v>756</v>
      </c>
      <c r="K1195">
        <v>21</v>
      </c>
      <c r="L1195">
        <v>251</v>
      </c>
    </row>
    <row r="1196" spans="1:12" x14ac:dyDescent="0.25">
      <c r="A1196">
        <v>2505</v>
      </c>
      <c r="B1196" t="s">
        <v>8</v>
      </c>
      <c r="C1196">
        <v>2972538</v>
      </c>
      <c r="D1196">
        <v>2972651</v>
      </c>
      <c r="E1196">
        <v>1</v>
      </c>
      <c r="F1196" t="s">
        <v>6725</v>
      </c>
      <c r="G1196" t="s">
        <v>6726</v>
      </c>
      <c r="I1196" t="s">
        <v>22</v>
      </c>
      <c r="J1196">
        <v>114</v>
      </c>
      <c r="K1196">
        <v>108</v>
      </c>
      <c r="L1196">
        <v>37</v>
      </c>
    </row>
    <row r="1197" spans="1:12" x14ac:dyDescent="0.25">
      <c r="A1197">
        <v>2506</v>
      </c>
      <c r="B1197" t="s">
        <v>8</v>
      </c>
      <c r="C1197">
        <v>2972760</v>
      </c>
      <c r="D1197">
        <v>2972894</v>
      </c>
      <c r="E1197">
        <v>1</v>
      </c>
      <c r="F1197" t="s">
        <v>6727</v>
      </c>
      <c r="G1197" t="s">
        <v>6728</v>
      </c>
      <c r="I1197" t="s">
        <v>22</v>
      </c>
      <c r="J1197">
        <v>135</v>
      </c>
      <c r="K1197">
        <v>89</v>
      </c>
      <c r="L1197">
        <v>44</v>
      </c>
    </row>
    <row r="1198" spans="1:12" x14ac:dyDescent="0.25">
      <c r="A1198">
        <v>2507</v>
      </c>
      <c r="B1198" t="s">
        <v>8</v>
      </c>
      <c r="C1198">
        <v>2972984</v>
      </c>
      <c r="D1198">
        <v>2973442</v>
      </c>
      <c r="E1198">
        <v>1</v>
      </c>
      <c r="F1198" t="s">
        <v>6729</v>
      </c>
      <c r="G1198" t="s">
        <v>6730</v>
      </c>
      <c r="H1198" t="s">
        <v>6731</v>
      </c>
      <c r="I1198" t="s">
        <v>6732</v>
      </c>
      <c r="J1198">
        <v>459</v>
      </c>
      <c r="K1198">
        <v>74</v>
      </c>
      <c r="L1198">
        <v>152</v>
      </c>
    </row>
    <row r="1199" spans="1:12" x14ac:dyDescent="0.25">
      <c r="A1199">
        <v>2508</v>
      </c>
      <c r="B1199" t="s">
        <v>8</v>
      </c>
      <c r="C1199">
        <v>2973517</v>
      </c>
      <c r="D1199">
        <v>2973993</v>
      </c>
      <c r="E1199">
        <v>1</v>
      </c>
      <c r="F1199" t="s">
        <v>6733</v>
      </c>
      <c r="G1199" t="s">
        <v>6734</v>
      </c>
      <c r="H1199" t="s">
        <v>6735</v>
      </c>
      <c r="I1199" t="s">
        <v>6736</v>
      </c>
      <c r="J1199">
        <v>477</v>
      </c>
      <c r="K1199">
        <v>6</v>
      </c>
      <c r="L1199">
        <v>158</v>
      </c>
    </row>
    <row r="1200" spans="1:12" x14ac:dyDescent="0.25">
      <c r="A1200">
        <v>2509</v>
      </c>
      <c r="B1200" t="s">
        <v>8</v>
      </c>
      <c r="C1200">
        <v>2974000</v>
      </c>
      <c r="D1200">
        <v>2976132</v>
      </c>
      <c r="E1200">
        <v>1</v>
      </c>
      <c r="F1200" t="s">
        <v>6737</v>
      </c>
      <c r="G1200" t="s">
        <v>6738</v>
      </c>
      <c r="H1200" t="s">
        <v>6739</v>
      </c>
      <c r="I1200" t="s">
        <v>6740</v>
      </c>
      <c r="J1200">
        <v>2133</v>
      </c>
      <c r="K1200">
        <v>11</v>
      </c>
      <c r="L1200">
        <v>710</v>
      </c>
    </row>
    <row r="1201" spans="1:12" x14ac:dyDescent="0.25">
      <c r="A1201">
        <v>2510</v>
      </c>
      <c r="B1201" t="s">
        <v>8</v>
      </c>
      <c r="C1201">
        <v>2976144</v>
      </c>
      <c r="D1201">
        <v>2976449</v>
      </c>
      <c r="E1201">
        <v>1</v>
      </c>
      <c r="F1201" t="s">
        <v>6741</v>
      </c>
      <c r="G1201" t="s">
        <v>6742</v>
      </c>
      <c r="H1201" t="s">
        <v>6743</v>
      </c>
      <c r="I1201" t="s">
        <v>6744</v>
      </c>
      <c r="J1201">
        <v>306</v>
      </c>
      <c r="K1201">
        <v>188</v>
      </c>
      <c r="L1201">
        <v>101</v>
      </c>
    </row>
    <row r="1202" spans="1:12" x14ac:dyDescent="0.25">
      <c r="A1202">
        <v>2511</v>
      </c>
      <c r="B1202" t="s">
        <v>8</v>
      </c>
      <c r="C1202">
        <v>2976638</v>
      </c>
      <c r="D1202">
        <v>2977255</v>
      </c>
      <c r="E1202">
        <v>1</v>
      </c>
      <c r="F1202" t="s">
        <v>6745</v>
      </c>
      <c r="G1202" t="s">
        <v>6746</v>
      </c>
      <c r="H1202" t="s">
        <v>6747</v>
      </c>
      <c r="I1202" t="s">
        <v>6748</v>
      </c>
      <c r="J1202">
        <v>618</v>
      </c>
      <c r="K1202">
        <v>-1</v>
      </c>
      <c r="L1202">
        <v>205</v>
      </c>
    </row>
    <row r="1203" spans="1:12" x14ac:dyDescent="0.25">
      <c r="A1203">
        <v>2512</v>
      </c>
      <c r="B1203" t="s">
        <v>8</v>
      </c>
      <c r="C1203">
        <v>2977255</v>
      </c>
      <c r="D1203">
        <v>2977884</v>
      </c>
      <c r="E1203">
        <v>1</v>
      </c>
      <c r="F1203" t="s">
        <v>6749</v>
      </c>
      <c r="G1203" t="s">
        <v>6750</v>
      </c>
      <c r="H1203" t="s">
        <v>6751</v>
      </c>
      <c r="I1203" t="s">
        <v>6752</v>
      </c>
      <c r="J1203">
        <v>630</v>
      </c>
      <c r="K1203">
        <v>6</v>
      </c>
      <c r="L1203">
        <v>209</v>
      </c>
    </row>
    <row r="1204" spans="1:12" x14ac:dyDescent="0.25">
      <c r="A1204">
        <v>2513</v>
      </c>
      <c r="B1204" t="s">
        <v>8</v>
      </c>
      <c r="C1204">
        <v>2977891</v>
      </c>
      <c r="D1204">
        <v>2978181</v>
      </c>
      <c r="E1204">
        <v>1</v>
      </c>
      <c r="F1204" t="s">
        <v>6753</v>
      </c>
      <c r="G1204" t="s">
        <v>6754</v>
      </c>
      <c r="H1204" t="s">
        <v>6755</v>
      </c>
      <c r="I1204" t="s">
        <v>6756</v>
      </c>
      <c r="J1204">
        <v>291</v>
      </c>
      <c r="K1204">
        <v>9</v>
      </c>
      <c r="L1204">
        <v>96</v>
      </c>
    </row>
    <row r="1205" spans="1:12" x14ac:dyDescent="0.25">
      <c r="A1205">
        <v>2514</v>
      </c>
      <c r="B1205" t="s">
        <v>8</v>
      </c>
      <c r="C1205">
        <v>2978191</v>
      </c>
      <c r="D1205">
        <v>2979015</v>
      </c>
      <c r="E1205">
        <v>1</v>
      </c>
      <c r="F1205" t="s">
        <v>6757</v>
      </c>
      <c r="G1205" t="s">
        <v>6758</v>
      </c>
      <c r="H1205" t="s">
        <v>6759</v>
      </c>
      <c r="I1205" t="s">
        <v>6760</v>
      </c>
      <c r="J1205">
        <v>825</v>
      </c>
      <c r="K1205">
        <v>14</v>
      </c>
      <c r="L1205">
        <v>274</v>
      </c>
    </row>
    <row r="1206" spans="1:12" x14ac:dyDescent="0.25">
      <c r="A1206">
        <v>2515</v>
      </c>
      <c r="B1206" t="s">
        <v>8</v>
      </c>
      <c r="C1206">
        <v>2979030</v>
      </c>
      <c r="D1206">
        <v>2979308</v>
      </c>
      <c r="E1206">
        <v>1</v>
      </c>
      <c r="F1206" t="s">
        <v>6761</v>
      </c>
      <c r="G1206" t="s">
        <v>6762</v>
      </c>
      <c r="H1206" t="s">
        <v>6763</v>
      </c>
      <c r="I1206" t="s">
        <v>6764</v>
      </c>
      <c r="J1206">
        <v>279</v>
      </c>
      <c r="K1206">
        <v>3</v>
      </c>
      <c r="L1206">
        <v>92</v>
      </c>
    </row>
    <row r="1207" spans="1:12" x14ac:dyDescent="0.25">
      <c r="A1207">
        <v>2516</v>
      </c>
      <c r="B1207" t="s">
        <v>8</v>
      </c>
      <c r="C1207">
        <v>2979312</v>
      </c>
      <c r="D1207">
        <v>2979719</v>
      </c>
      <c r="E1207">
        <v>1</v>
      </c>
      <c r="F1207" t="s">
        <v>6765</v>
      </c>
      <c r="G1207" t="s">
        <v>6766</v>
      </c>
      <c r="H1207" t="s">
        <v>6767</v>
      </c>
      <c r="I1207" t="s">
        <v>6768</v>
      </c>
      <c r="J1207">
        <v>408</v>
      </c>
      <c r="K1207">
        <v>1</v>
      </c>
      <c r="L1207">
        <v>135</v>
      </c>
    </row>
    <row r="1208" spans="1:12" x14ac:dyDescent="0.25">
      <c r="A1208">
        <v>2517</v>
      </c>
      <c r="B1208" t="s">
        <v>8</v>
      </c>
      <c r="C1208">
        <v>2979721</v>
      </c>
      <c r="D1208">
        <v>2980443</v>
      </c>
      <c r="E1208">
        <v>1</v>
      </c>
      <c r="F1208" t="s">
        <v>6769</v>
      </c>
      <c r="G1208" t="s">
        <v>6770</v>
      </c>
      <c r="H1208" t="s">
        <v>6771</v>
      </c>
      <c r="I1208" t="s">
        <v>6772</v>
      </c>
      <c r="J1208">
        <v>723</v>
      </c>
      <c r="K1208">
        <v>19</v>
      </c>
      <c r="L1208">
        <v>240</v>
      </c>
    </row>
    <row r="1209" spans="1:12" x14ac:dyDescent="0.25">
      <c r="A1209">
        <v>2518</v>
      </c>
      <c r="B1209" t="s">
        <v>8</v>
      </c>
      <c r="C1209">
        <v>2980463</v>
      </c>
      <c r="D1209">
        <v>2980894</v>
      </c>
      <c r="E1209">
        <v>1</v>
      </c>
      <c r="F1209" t="s">
        <v>6773</v>
      </c>
      <c r="G1209" t="s">
        <v>6774</v>
      </c>
      <c r="H1209" t="s">
        <v>6775</v>
      </c>
      <c r="I1209" t="s">
        <v>6776</v>
      </c>
      <c r="J1209">
        <v>432</v>
      </c>
      <c r="K1209">
        <v>8</v>
      </c>
      <c r="L1209">
        <v>143</v>
      </c>
    </row>
    <row r="1210" spans="1:12" x14ac:dyDescent="0.25">
      <c r="A1210">
        <v>2519</v>
      </c>
      <c r="B1210" t="s">
        <v>8</v>
      </c>
      <c r="C1210">
        <v>2980903</v>
      </c>
      <c r="D1210">
        <v>2981094</v>
      </c>
      <c r="E1210">
        <v>1</v>
      </c>
      <c r="F1210" t="s">
        <v>6777</v>
      </c>
      <c r="G1210" t="s">
        <v>6778</v>
      </c>
      <c r="H1210" t="s">
        <v>6779</v>
      </c>
      <c r="I1210" t="s">
        <v>6780</v>
      </c>
      <c r="J1210">
        <v>192</v>
      </c>
      <c r="K1210">
        <v>13</v>
      </c>
      <c r="L1210">
        <v>63</v>
      </c>
    </row>
    <row r="1211" spans="1:12" x14ac:dyDescent="0.25">
      <c r="A1211">
        <v>2520</v>
      </c>
      <c r="B1211" t="s">
        <v>8</v>
      </c>
      <c r="C1211">
        <v>2981108</v>
      </c>
      <c r="D1211">
        <v>2981368</v>
      </c>
      <c r="E1211">
        <v>1</v>
      </c>
      <c r="F1211" t="s">
        <v>6781</v>
      </c>
      <c r="G1211" t="s">
        <v>6782</v>
      </c>
      <c r="H1211" t="s">
        <v>6783</v>
      </c>
      <c r="I1211" t="s">
        <v>6784</v>
      </c>
      <c r="J1211">
        <v>261</v>
      </c>
      <c r="K1211">
        <v>1</v>
      </c>
      <c r="L1211">
        <v>86</v>
      </c>
    </row>
    <row r="1212" spans="1:12" x14ac:dyDescent="0.25">
      <c r="A1212">
        <v>2521</v>
      </c>
      <c r="B1212" t="s">
        <v>8</v>
      </c>
      <c r="C1212">
        <v>2981370</v>
      </c>
      <c r="D1212">
        <v>2981738</v>
      </c>
      <c r="E1212">
        <v>1</v>
      </c>
      <c r="F1212" t="s">
        <v>6785</v>
      </c>
      <c r="G1212" t="s">
        <v>6786</v>
      </c>
      <c r="H1212" t="s">
        <v>6787</v>
      </c>
      <c r="I1212" t="s">
        <v>6788</v>
      </c>
      <c r="J1212">
        <v>369</v>
      </c>
      <c r="K1212">
        <v>14</v>
      </c>
      <c r="L1212">
        <v>122</v>
      </c>
    </row>
    <row r="1213" spans="1:12" x14ac:dyDescent="0.25">
      <c r="A1213">
        <v>2522</v>
      </c>
      <c r="B1213" t="s">
        <v>8</v>
      </c>
      <c r="C1213">
        <v>2981753</v>
      </c>
      <c r="D1213">
        <v>2982067</v>
      </c>
      <c r="E1213">
        <v>1</v>
      </c>
      <c r="F1213" t="s">
        <v>6789</v>
      </c>
      <c r="G1213" t="s">
        <v>6790</v>
      </c>
      <c r="H1213" t="s">
        <v>6791</v>
      </c>
      <c r="I1213" t="s">
        <v>6792</v>
      </c>
      <c r="J1213">
        <v>315</v>
      </c>
      <c r="K1213">
        <v>3</v>
      </c>
      <c r="L1213">
        <v>104</v>
      </c>
    </row>
    <row r="1214" spans="1:12" x14ac:dyDescent="0.25">
      <c r="A1214">
        <v>2523</v>
      </c>
      <c r="B1214" t="s">
        <v>8</v>
      </c>
      <c r="C1214">
        <v>2982071</v>
      </c>
      <c r="D1214">
        <v>2982622</v>
      </c>
      <c r="E1214">
        <v>1</v>
      </c>
      <c r="F1214" t="s">
        <v>6793</v>
      </c>
      <c r="G1214" t="s">
        <v>6794</v>
      </c>
      <c r="H1214" t="s">
        <v>6795</v>
      </c>
      <c r="I1214" t="s">
        <v>6796</v>
      </c>
      <c r="J1214">
        <v>552</v>
      </c>
      <c r="K1214">
        <v>1</v>
      </c>
      <c r="L1214">
        <v>183</v>
      </c>
    </row>
    <row r="1215" spans="1:12" x14ac:dyDescent="0.25">
      <c r="A1215">
        <v>2524</v>
      </c>
      <c r="B1215" t="s">
        <v>8</v>
      </c>
      <c r="C1215">
        <v>2982624</v>
      </c>
      <c r="D1215">
        <v>2982893</v>
      </c>
      <c r="E1215">
        <v>1</v>
      </c>
      <c r="F1215" t="s">
        <v>6797</v>
      </c>
      <c r="G1215" t="s">
        <v>6798</v>
      </c>
      <c r="H1215" t="s">
        <v>6799</v>
      </c>
      <c r="I1215" t="s">
        <v>6800</v>
      </c>
      <c r="J1215">
        <v>270</v>
      </c>
      <c r="K1215">
        <v>66</v>
      </c>
      <c r="L1215">
        <v>89</v>
      </c>
    </row>
    <row r="1216" spans="1:12" x14ac:dyDescent="0.25">
      <c r="A1216">
        <v>2525</v>
      </c>
      <c r="B1216" t="s">
        <v>8</v>
      </c>
      <c r="C1216">
        <v>2982960</v>
      </c>
      <c r="D1216">
        <v>2983358</v>
      </c>
      <c r="E1216">
        <v>1</v>
      </c>
      <c r="F1216" t="s">
        <v>6801</v>
      </c>
      <c r="G1216" t="s">
        <v>6802</v>
      </c>
      <c r="H1216" t="s">
        <v>6803</v>
      </c>
      <c r="I1216" t="s">
        <v>6804</v>
      </c>
      <c r="J1216">
        <v>399</v>
      </c>
      <c r="K1216">
        <v>18</v>
      </c>
      <c r="L1216">
        <v>132</v>
      </c>
    </row>
    <row r="1217" spans="1:12" x14ac:dyDescent="0.25">
      <c r="A1217">
        <v>2526</v>
      </c>
      <c r="B1217" t="s">
        <v>8</v>
      </c>
      <c r="C1217">
        <v>2983377</v>
      </c>
      <c r="D1217">
        <v>2983919</v>
      </c>
      <c r="E1217">
        <v>1</v>
      </c>
      <c r="F1217" t="s">
        <v>6805</v>
      </c>
      <c r="G1217" t="s">
        <v>6806</v>
      </c>
      <c r="H1217" t="s">
        <v>6807</v>
      </c>
      <c r="I1217" t="s">
        <v>6808</v>
      </c>
      <c r="J1217">
        <v>543</v>
      </c>
      <c r="K1217">
        <v>9</v>
      </c>
      <c r="L1217">
        <v>180</v>
      </c>
    </row>
    <row r="1218" spans="1:12" x14ac:dyDescent="0.25">
      <c r="A1218">
        <v>2527</v>
      </c>
      <c r="B1218" t="s">
        <v>8</v>
      </c>
      <c r="C1218">
        <v>2983929</v>
      </c>
      <c r="D1218">
        <v>2984285</v>
      </c>
      <c r="E1218">
        <v>1</v>
      </c>
      <c r="F1218" t="s">
        <v>6809</v>
      </c>
      <c r="G1218" t="s">
        <v>6810</v>
      </c>
      <c r="H1218" t="s">
        <v>6811</v>
      </c>
      <c r="I1218" t="s">
        <v>6812</v>
      </c>
      <c r="J1218">
        <v>357</v>
      </c>
      <c r="K1218">
        <v>8</v>
      </c>
      <c r="L1218">
        <v>118</v>
      </c>
    </row>
    <row r="1219" spans="1:12" x14ac:dyDescent="0.25">
      <c r="A1219">
        <v>2528</v>
      </c>
      <c r="B1219" t="s">
        <v>8</v>
      </c>
      <c r="C1219">
        <v>2984294</v>
      </c>
      <c r="D1219">
        <v>2984818</v>
      </c>
      <c r="E1219">
        <v>1</v>
      </c>
      <c r="F1219" t="s">
        <v>6813</v>
      </c>
      <c r="G1219" t="s">
        <v>6814</v>
      </c>
      <c r="H1219" t="s">
        <v>6815</v>
      </c>
      <c r="I1219" t="s">
        <v>6816</v>
      </c>
      <c r="J1219">
        <v>525</v>
      </c>
      <c r="K1219">
        <v>11</v>
      </c>
      <c r="L1219">
        <v>174</v>
      </c>
    </row>
    <row r="1220" spans="1:12" x14ac:dyDescent="0.25">
      <c r="A1220">
        <v>2529</v>
      </c>
      <c r="B1220" t="s">
        <v>8</v>
      </c>
      <c r="C1220">
        <v>2984830</v>
      </c>
      <c r="D1220">
        <v>2985012</v>
      </c>
      <c r="E1220">
        <v>1</v>
      </c>
      <c r="F1220" t="s">
        <v>6817</v>
      </c>
      <c r="G1220" t="s">
        <v>6818</v>
      </c>
      <c r="H1220" t="s">
        <v>6819</v>
      </c>
      <c r="I1220" t="s">
        <v>6820</v>
      </c>
      <c r="J1220">
        <v>183</v>
      </c>
      <c r="K1220">
        <v>13</v>
      </c>
      <c r="L1220">
        <v>60</v>
      </c>
    </row>
    <row r="1221" spans="1:12" x14ac:dyDescent="0.25">
      <c r="A1221">
        <v>2530</v>
      </c>
      <c r="B1221" t="s">
        <v>8</v>
      </c>
      <c r="C1221">
        <v>2985026</v>
      </c>
      <c r="D1221">
        <v>2985478</v>
      </c>
      <c r="E1221">
        <v>1</v>
      </c>
      <c r="F1221" t="s">
        <v>6821</v>
      </c>
      <c r="G1221" t="s">
        <v>6822</v>
      </c>
      <c r="H1221" t="s">
        <v>6823</v>
      </c>
      <c r="I1221" t="s">
        <v>6824</v>
      </c>
      <c r="J1221">
        <v>453</v>
      </c>
      <c r="K1221">
        <v>12</v>
      </c>
      <c r="L1221">
        <v>150</v>
      </c>
    </row>
    <row r="1222" spans="1:12" x14ac:dyDescent="0.25">
      <c r="A1222">
        <v>2531</v>
      </c>
      <c r="B1222" t="s">
        <v>8</v>
      </c>
      <c r="C1222">
        <v>2985491</v>
      </c>
      <c r="D1222">
        <v>2986834</v>
      </c>
      <c r="E1222">
        <v>1</v>
      </c>
      <c r="F1222" t="s">
        <v>6825</v>
      </c>
      <c r="G1222" t="s">
        <v>6826</v>
      </c>
      <c r="H1222" t="s">
        <v>6827</v>
      </c>
      <c r="I1222" t="s">
        <v>6828</v>
      </c>
      <c r="J1222">
        <v>1344</v>
      </c>
      <c r="K1222">
        <v>2</v>
      </c>
      <c r="L1222">
        <v>447</v>
      </c>
    </row>
    <row r="1223" spans="1:12" x14ac:dyDescent="0.25">
      <c r="A1223">
        <v>2532</v>
      </c>
      <c r="B1223" t="s">
        <v>8</v>
      </c>
      <c r="C1223">
        <v>2986837</v>
      </c>
      <c r="D1223">
        <v>2987052</v>
      </c>
      <c r="E1223">
        <v>1</v>
      </c>
      <c r="F1223" t="s">
        <v>6829</v>
      </c>
      <c r="G1223" t="s">
        <v>6830</v>
      </c>
      <c r="H1223" t="s">
        <v>6831</v>
      </c>
      <c r="I1223" t="s">
        <v>6832</v>
      </c>
      <c r="J1223">
        <v>216</v>
      </c>
      <c r="K1223">
        <v>143</v>
      </c>
      <c r="L1223">
        <v>71</v>
      </c>
    </row>
    <row r="1224" spans="1:12" x14ac:dyDescent="0.25">
      <c r="A1224">
        <v>2533</v>
      </c>
      <c r="B1224" t="s">
        <v>8</v>
      </c>
      <c r="C1224">
        <v>2987196</v>
      </c>
      <c r="D1224">
        <v>2987570</v>
      </c>
      <c r="E1224">
        <v>1</v>
      </c>
      <c r="F1224" t="s">
        <v>6833</v>
      </c>
      <c r="G1224" t="s">
        <v>6834</v>
      </c>
      <c r="H1224" t="s">
        <v>6835</v>
      </c>
      <c r="I1224" t="s">
        <v>6836</v>
      </c>
      <c r="J1224">
        <v>375</v>
      </c>
      <c r="K1224">
        <v>12</v>
      </c>
      <c r="L1224">
        <v>124</v>
      </c>
    </row>
    <row r="1225" spans="1:12" x14ac:dyDescent="0.25">
      <c r="A1225">
        <v>2534</v>
      </c>
      <c r="B1225" t="s">
        <v>8</v>
      </c>
      <c r="C1225">
        <v>2987583</v>
      </c>
      <c r="D1225">
        <v>2987987</v>
      </c>
      <c r="E1225">
        <v>1</v>
      </c>
      <c r="F1225" t="s">
        <v>6837</v>
      </c>
      <c r="G1225" t="s">
        <v>6838</v>
      </c>
      <c r="H1225" t="s">
        <v>6839</v>
      </c>
      <c r="I1225" t="s">
        <v>6840</v>
      </c>
      <c r="J1225">
        <v>405</v>
      </c>
      <c r="K1225">
        <v>88</v>
      </c>
      <c r="L1225">
        <v>134</v>
      </c>
    </row>
    <row r="1226" spans="1:12" x14ac:dyDescent="0.25">
      <c r="A1226">
        <v>2535</v>
      </c>
      <c r="B1226" t="s">
        <v>8</v>
      </c>
      <c r="C1226">
        <v>2988076</v>
      </c>
      <c r="D1226">
        <v>2988681</v>
      </c>
      <c r="E1226">
        <v>1</v>
      </c>
      <c r="F1226" t="s">
        <v>6841</v>
      </c>
      <c r="G1226" t="s">
        <v>6842</v>
      </c>
      <c r="H1226" t="s">
        <v>6843</v>
      </c>
      <c r="I1226" t="s">
        <v>6844</v>
      </c>
      <c r="J1226">
        <v>606</v>
      </c>
      <c r="K1226">
        <v>18</v>
      </c>
      <c r="L1226">
        <v>201</v>
      </c>
    </row>
    <row r="1227" spans="1:12" x14ac:dyDescent="0.25">
      <c r="A1227">
        <v>2536</v>
      </c>
      <c r="B1227" t="s">
        <v>8</v>
      </c>
      <c r="C1227">
        <v>2988700</v>
      </c>
      <c r="D1227">
        <v>2989692</v>
      </c>
      <c r="E1227">
        <v>1</v>
      </c>
      <c r="F1227" t="s">
        <v>6845</v>
      </c>
      <c r="G1227" t="s">
        <v>6846</v>
      </c>
      <c r="H1227" t="s">
        <v>6847</v>
      </c>
      <c r="I1227" t="s">
        <v>6848</v>
      </c>
      <c r="J1227">
        <v>993</v>
      </c>
      <c r="K1227">
        <v>61</v>
      </c>
      <c r="L1227">
        <v>330</v>
      </c>
    </row>
    <row r="1228" spans="1:12" x14ac:dyDescent="0.25">
      <c r="A1228">
        <v>2537</v>
      </c>
      <c r="B1228" t="s">
        <v>8</v>
      </c>
      <c r="C1228">
        <v>2989754</v>
      </c>
      <c r="D1228">
        <v>2990320</v>
      </c>
      <c r="E1228">
        <v>1</v>
      </c>
      <c r="F1228" t="s">
        <v>6849</v>
      </c>
      <c r="G1228" t="s">
        <v>6850</v>
      </c>
      <c r="H1228" t="s">
        <v>6851</v>
      </c>
      <c r="I1228" t="s">
        <v>6852</v>
      </c>
      <c r="J1228">
        <v>567</v>
      </c>
      <c r="K1228">
        <v>93</v>
      </c>
      <c r="L1228">
        <v>188</v>
      </c>
    </row>
    <row r="1229" spans="1:12" x14ac:dyDescent="0.25">
      <c r="A1229">
        <v>2538</v>
      </c>
      <c r="B1229" t="s">
        <v>8</v>
      </c>
      <c r="C1229">
        <v>2990414</v>
      </c>
      <c r="D1229">
        <v>2991541</v>
      </c>
      <c r="E1229">
        <v>1</v>
      </c>
      <c r="F1229" t="s">
        <v>6853</v>
      </c>
      <c r="G1229" t="s">
        <v>6854</v>
      </c>
      <c r="H1229" t="s">
        <v>6855</v>
      </c>
      <c r="I1229" t="s">
        <v>6856</v>
      </c>
      <c r="J1229">
        <v>1128</v>
      </c>
      <c r="K1229">
        <v>113</v>
      </c>
      <c r="L1229">
        <v>375</v>
      </c>
    </row>
    <row r="1230" spans="1:12" x14ac:dyDescent="0.25">
      <c r="A1230">
        <v>2539</v>
      </c>
      <c r="B1230" t="s">
        <v>8</v>
      </c>
      <c r="C1230">
        <v>2991655</v>
      </c>
      <c r="D1230">
        <v>2992947</v>
      </c>
      <c r="E1230">
        <v>1</v>
      </c>
      <c r="F1230" t="s">
        <v>6857</v>
      </c>
      <c r="G1230" t="s">
        <v>6858</v>
      </c>
      <c r="H1230" t="s">
        <v>6859</v>
      </c>
      <c r="I1230" t="s">
        <v>6860</v>
      </c>
      <c r="J1230">
        <v>1293</v>
      </c>
      <c r="K1230">
        <v>133</v>
      </c>
      <c r="L1230">
        <v>430</v>
      </c>
    </row>
    <row r="1231" spans="1:12" x14ac:dyDescent="0.25">
      <c r="A1231">
        <v>2540</v>
      </c>
      <c r="B1231" t="s">
        <v>8</v>
      </c>
      <c r="C1231">
        <v>2993081</v>
      </c>
      <c r="D1231">
        <v>2994616</v>
      </c>
      <c r="E1231">
        <v>1</v>
      </c>
      <c r="F1231" t="s">
        <v>6861</v>
      </c>
      <c r="G1231" t="s">
        <v>6862</v>
      </c>
      <c r="H1231" t="s">
        <v>6863</v>
      </c>
      <c r="I1231" t="s">
        <v>6864</v>
      </c>
      <c r="J1231">
        <v>1536</v>
      </c>
      <c r="K1231">
        <v>146</v>
      </c>
      <c r="L1231">
        <v>511</v>
      </c>
    </row>
    <row r="1232" spans="1:12" x14ac:dyDescent="0.25">
      <c r="A1232">
        <v>2541</v>
      </c>
      <c r="B1232" t="s">
        <v>8</v>
      </c>
      <c r="C1232">
        <v>2994763</v>
      </c>
      <c r="D1232">
        <v>2996049</v>
      </c>
      <c r="E1232">
        <v>1</v>
      </c>
      <c r="F1232" t="s">
        <v>6865</v>
      </c>
      <c r="G1232" t="s">
        <v>6866</v>
      </c>
      <c r="H1232" t="s">
        <v>2538</v>
      </c>
      <c r="I1232" t="s">
        <v>6867</v>
      </c>
      <c r="J1232">
        <v>1287</v>
      </c>
      <c r="K1232">
        <v>110</v>
      </c>
      <c r="L1232">
        <v>428</v>
      </c>
    </row>
    <row r="1233" spans="1:12" x14ac:dyDescent="0.25">
      <c r="A1233">
        <v>2542</v>
      </c>
      <c r="B1233" t="s">
        <v>8</v>
      </c>
      <c r="C1233">
        <v>2996160</v>
      </c>
      <c r="D1233">
        <v>2997074</v>
      </c>
      <c r="E1233">
        <v>1</v>
      </c>
      <c r="F1233" t="s">
        <v>6868</v>
      </c>
      <c r="G1233" t="s">
        <v>6869</v>
      </c>
      <c r="I1233" t="s">
        <v>6870</v>
      </c>
      <c r="J1233">
        <v>915</v>
      </c>
      <c r="K1233">
        <v>124</v>
      </c>
      <c r="L1233">
        <v>304</v>
      </c>
    </row>
    <row r="1234" spans="1:12" x14ac:dyDescent="0.25">
      <c r="A1234">
        <v>2543</v>
      </c>
      <c r="B1234" t="s">
        <v>8</v>
      </c>
      <c r="C1234">
        <v>2997199</v>
      </c>
      <c r="D1234">
        <v>2998131</v>
      </c>
      <c r="E1234">
        <v>1</v>
      </c>
      <c r="F1234" t="s">
        <v>6871</v>
      </c>
      <c r="G1234" t="s">
        <v>6872</v>
      </c>
      <c r="I1234" t="s">
        <v>22</v>
      </c>
      <c r="J1234">
        <v>933</v>
      </c>
      <c r="K1234">
        <v>8</v>
      </c>
      <c r="L1234">
        <v>310</v>
      </c>
    </row>
    <row r="1235" spans="1:12" x14ac:dyDescent="0.25">
      <c r="A1235">
        <v>2546</v>
      </c>
      <c r="B1235" t="s">
        <v>8</v>
      </c>
      <c r="C1235">
        <v>3000940</v>
      </c>
      <c r="D1235">
        <v>3001938</v>
      </c>
      <c r="E1235">
        <v>1</v>
      </c>
      <c r="F1235" t="s">
        <v>6878</v>
      </c>
      <c r="G1235" t="s">
        <v>6879</v>
      </c>
      <c r="I1235" t="s">
        <v>6875</v>
      </c>
      <c r="J1235">
        <v>999</v>
      </c>
      <c r="K1235">
        <v>65</v>
      </c>
      <c r="L1235">
        <v>332</v>
      </c>
    </row>
    <row r="1236" spans="1:12" x14ac:dyDescent="0.25">
      <c r="A1236">
        <v>2547</v>
      </c>
      <c r="B1236" t="s">
        <v>8</v>
      </c>
      <c r="C1236">
        <v>3002004</v>
      </c>
      <c r="D1236">
        <v>3002330</v>
      </c>
      <c r="E1236">
        <v>1</v>
      </c>
      <c r="F1236" t="s">
        <v>6880</v>
      </c>
      <c r="G1236" t="s">
        <v>6881</v>
      </c>
      <c r="I1236" t="s">
        <v>22</v>
      </c>
      <c r="J1236">
        <v>327</v>
      </c>
      <c r="K1236">
        <v>12</v>
      </c>
      <c r="L1236">
        <v>108</v>
      </c>
    </row>
    <row r="1237" spans="1:12" x14ac:dyDescent="0.25">
      <c r="A1237">
        <v>2548</v>
      </c>
      <c r="B1237" t="s">
        <v>8</v>
      </c>
      <c r="C1237">
        <v>3002343</v>
      </c>
      <c r="D1237">
        <v>3003383</v>
      </c>
      <c r="E1237">
        <v>1</v>
      </c>
      <c r="F1237" t="s">
        <v>6882</v>
      </c>
      <c r="G1237" t="s">
        <v>6883</v>
      </c>
      <c r="I1237" t="s">
        <v>371</v>
      </c>
      <c r="J1237">
        <v>1041</v>
      </c>
      <c r="K1237">
        <v>2</v>
      </c>
      <c r="L1237">
        <v>346</v>
      </c>
    </row>
    <row r="1238" spans="1:12" x14ac:dyDescent="0.25">
      <c r="A1238">
        <v>2549</v>
      </c>
      <c r="B1238" t="s">
        <v>8</v>
      </c>
      <c r="C1238">
        <v>3003386</v>
      </c>
      <c r="D1238">
        <v>3004120</v>
      </c>
      <c r="E1238">
        <v>1</v>
      </c>
      <c r="F1238" t="s">
        <v>6884</v>
      </c>
      <c r="G1238" t="s">
        <v>6885</v>
      </c>
      <c r="I1238" t="s">
        <v>97</v>
      </c>
      <c r="J1238">
        <v>735</v>
      </c>
      <c r="K1238">
        <v>137</v>
      </c>
      <c r="L1238">
        <v>244</v>
      </c>
    </row>
    <row r="1239" spans="1:12" x14ac:dyDescent="0.25">
      <c r="A1239">
        <v>2557</v>
      </c>
      <c r="B1239" t="s">
        <v>8</v>
      </c>
      <c r="C1239">
        <v>3009398</v>
      </c>
      <c r="D1239">
        <v>3010429</v>
      </c>
      <c r="E1239">
        <v>1</v>
      </c>
      <c r="F1239" t="s">
        <v>6900</v>
      </c>
      <c r="G1239" t="s">
        <v>6901</v>
      </c>
      <c r="I1239" t="s">
        <v>371</v>
      </c>
      <c r="J1239">
        <v>1032</v>
      </c>
      <c r="K1239">
        <v>-14</v>
      </c>
      <c r="L1239">
        <v>343</v>
      </c>
    </row>
    <row r="1240" spans="1:12" x14ac:dyDescent="0.25">
      <c r="A1240">
        <v>2558</v>
      </c>
      <c r="B1240" t="s">
        <v>8</v>
      </c>
      <c r="C1240">
        <v>3010416</v>
      </c>
      <c r="D1240">
        <v>3011111</v>
      </c>
      <c r="E1240">
        <v>1</v>
      </c>
      <c r="F1240" t="s">
        <v>6902</v>
      </c>
      <c r="G1240" t="s">
        <v>6903</v>
      </c>
      <c r="I1240" t="s">
        <v>97</v>
      </c>
      <c r="J1240">
        <v>696</v>
      </c>
      <c r="K1240">
        <v>132</v>
      </c>
      <c r="L1240">
        <v>231</v>
      </c>
    </row>
    <row r="1241" spans="1:12" x14ac:dyDescent="0.25">
      <c r="A1241">
        <v>2563</v>
      </c>
      <c r="B1241" t="s">
        <v>8</v>
      </c>
      <c r="C1241">
        <v>3015345</v>
      </c>
      <c r="D1241">
        <v>3017129</v>
      </c>
      <c r="E1241">
        <v>1</v>
      </c>
      <c r="F1241" t="s">
        <v>6915</v>
      </c>
      <c r="G1241" t="s">
        <v>6916</v>
      </c>
      <c r="H1241" t="s">
        <v>6917</v>
      </c>
      <c r="I1241" t="s">
        <v>6918</v>
      </c>
      <c r="J1241">
        <v>1785</v>
      </c>
      <c r="K1241">
        <v>51</v>
      </c>
      <c r="L1241">
        <v>594</v>
      </c>
    </row>
    <row r="1242" spans="1:12" x14ac:dyDescent="0.25">
      <c r="A1242">
        <v>2564</v>
      </c>
      <c r="B1242" t="s">
        <v>8</v>
      </c>
      <c r="C1242">
        <v>3017181</v>
      </c>
      <c r="D1242">
        <v>3018008</v>
      </c>
      <c r="E1242">
        <v>1</v>
      </c>
      <c r="F1242" t="s">
        <v>6919</v>
      </c>
      <c r="G1242" t="s">
        <v>6920</v>
      </c>
      <c r="I1242" t="s">
        <v>22</v>
      </c>
      <c r="J1242">
        <v>828</v>
      </c>
      <c r="K1242">
        <v>6</v>
      </c>
      <c r="L1242">
        <v>275</v>
      </c>
    </row>
    <row r="1243" spans="1:12" x14ac:dyDescent="0.25">
      <c r="A1243">
        <v>2569</v>
      </c>
      <c r="B1243" t="s">
        <v>8</v>
      </c>
      <c r="C1243">
        <v>3023283</v>
      </c>
      <c r="D1243">
        <v>3024656</v>
      </c>
      <c r="E1243">
        <v>1</v>
      </c>
      <c r="F1243" t="s">
        <v>6931</v>
      </c>
      <c r="G1243" t="s">
        <v>6932</v>
      </c>
      <c r="I1243" t="s">
        <v>22</v>
      </c>
      <c r="J1243">
        <v>1374</v>
      </c>
      <c r="K1243">
        <v>173</v>
      </c>
      <c r="L1243">
        <v>457</v>
      </c>
    </row>
    <row r="1244" spans="1:12" x14ac:dyDescent="0.25">
      <c r="A1244">
        <v>2570</v>
      </c>
      <c r="B1244" t="s">
        <v>8</v>
      </c>
      <c r="C1244">
        <v>3024830</v>
      </c>
      <c r="D1244">
        <v>3026167</v>
      </c>
      <c r="E1244">
        <v>1</v>
      </c>
      <c r="F1244" t="s">
        <v>6933</v>
      </c>
      <c r="G1244" t="s">
        <v>6934</v>
      </c>
      <c r="H1244" t="s">
        <v>6935</v>
      </c>
      <c r="I1244" t="s">
        <v>6936</v>
      </c>
      <c r="J1244">
        <v>1338</v>
      </c>
      <c r="K1244">
        <v>67</v>
      </c>
      <c r="L1244">
        <v>445</v>
      </c>
    </row>
    <row r="1245" spans="1:12" x14ac:dyDescent="0.25">
      <c r="A1245">
        <v>2571</v>
      </c>
      <c r="B1245" t="s">
        <v>8</v>
      </c>
      <c r="C1245">
        <v>3026235</v>
      </c>
      <c r="D1245">
        <v>3027119</v>
      </c>
      <c r="E1245">
        <v>1</v>
      </c>
      <c r="F1245" t="s">
        <v>6937</v>
      </c>
      <c r="G1245" t="s">
        <v>6938</v>
      </c>
      <c r="H1245" t="s">
        <v>6939</v>
      </c>
      <c r="I1245" t="s">
        <v>6940</v>
      </c>
      <c r="J1245">
        <v>885</v>
      </c>
      <c r="K1245">
        <v>138</v>
      </c>
      <c r="L1245">
        <v>294</v>
      </c>
    </row>
    <row r="1246" spans="1:12" x14ac:dyDescent="0.25">
      <c r="A1246">
        <v>2572</v>
      </c>
      <c r="B1246" t="s">
        <v>8</v>
      </c>
      <c r="C1246">
        <v>3027258</v>
      </c>
      <c r="D1246">
        <v>3028337</v>
      </c>
      <c r="E1246">
        <v>1</v>
      </c>
      <c r="F1246" t="s">
        <v>6941</v>
      </c>
      <c r="G1246" t="s">
        <v>6942</v>
      </c>
      <c r="I1246" t="s">
        <v>371</v>
      </c>
      <c r="J1246">
        <v>1080</v>
      </c>
      <c r="K1246">
        <v>309</v>
      </c>
      <c r="L1246">
        <v>359</v>
      </c>
    </row>
    <row r="1247" spans="1:12" x14ac:dyDescent="0.25">
      <c r="A1247">
        <v>2573</v>
      </c>
      <c r="B1247" t="s">
        <v>8</v>
      </c>
      <c r="C1247">
        <v>3028647</v>
      </c>
      <c r="D1247">
        <v>3029948</v>
      </c>
      <c r="E1247">
        <v>1</v>
      </c>
      <c r="F1247" t="s">
        <v>6943</v>
      </c>
      <c r="G1247" t="s">
        <v>6944</v>
      </c>
      <c r="I1247" t="s">
        <v>325</v>
      </c>
      <c r="J1247">
        <v>1302</v>
      </c>
      <c r="K1247">
        <v>235</v>
      </c>
      <c r="L1247">
        <v>433</v>
      </c>
    </row>
    <row r="1248" spans="1:12" x14ac:dyDescent="0.25">
      <c r="A1248">
        <v>2574</v>
      </c>
      <c r="B1248" t="s">
        <v>8</v>
      </c>
      <c r="C1248">
        <v>3030184</v>
      </c>
      <c r="D1248">
        <v>3030942</v>
      </c>
      <c r="E1248">
        <v>1</v>
      </c>
      <c r="F1248" t="s">
        <v>6945</v>
      </c>
      <c r="G1248" t="s">
        <v>6946</v>
      </c>
      <c r="I1248" t="s">
        <v>22</v>
      </c>
      <c r="J1248">
        <v>759</v>
      </c>
      <c r="K1248">
        <v>42</v>
      </c>
      <c r="L1248">
        <v>252</v>
      </c>
    </row>
    <row r="1249" spans="1:12" x14ac:dyDescent="0.25">
      <c r="A1249">
        <v>2575</v>
      </c>
      <c r="B1249" t="s">
        <v>8</v>
      </c>
      <c r="C1249">
        <v>3030985</v>
      </c>
      <c r="D1249">
        <v>3032316</v>
      </c>
      <c r="E1249">
        <v>1</v>
      </c>
      <c r="F1249" t="s">
        <v>6947</v>
      </c>
      <c r="G1249" t="s">
        <v>6948</v>
      </c>
      <c r="I1249" t="s">
        <v>5102</v>
      </c>
      <c r="J1249">
        <v>1332</v>
      </c>
      <c r="K1249">
        <v>9</v>
      </c>
      <c r="L1249">
        <v>443</v>
      </c>
    </row>
    <row r="1250" spans="1:12" x14ac:dyDescent="0.25">
      <c r="A1250">
        <v>2576</v>
      </c>
      <c r="B1250" t="s">
        <v>8</v>
      </c>
      <c r="C1250">
        <v>3032326</v>
      </c>
      <c r="D1250">
        <v>3033189</v>
      </c>
      <c r="E1250">
        <v>1</v>
      </c>
      <c r="F1250" t="s">
        <v>6949</v>
      </c>
      <c r="G1250" t="s">
        <v>6950</v>
      </c>
      <c r="I1250" t="s">
        <v>5380</v>
      </c>
      <c r="J1250">
        <v>864</v>
      </c>
      <c r="K1250">
        <v>49</v>
      </c>
      <c r="L1250">
        <v>287</v>
      </c>
    </row>
    <row r="1251" spans="1:12" x14ac:dyDescent="0.25">
      <c r="A1251">
        <v>2577</v>
      </c>
      <c r="B1251" t="s">
        <v>8</v>
      </c>
      <c r="C1251">
        <v>3033239</v>
      </c>
      <c r="D1251">
        <v>3034210</v>
      </c>
      <c r="E1251">
        <v>1</v>
      </c>
      <c r="F1251" t="s">
        <v>6951</v>
      </c>
      <c r="G1251" t="s">
        <v>6952</v>
      </c>
      <c r="I1251" t="s">
        <v>1667</v>
      </c>
      <c r="J1251">
        <v>972</v>
      </c>
      <c r="K1251">
        <v>53</v>
      </c>
      <c r="L1251">
        <v>323</v>
      </c>
    </row>
    <row r="1252" spans="1:12" x14ac:dyDescent="0.25">
      <c r="A1252">
        <v>2583</v>
      </c>
      <c r="B1252" t="s">
        <v>8</v>
      </c>
      <c r="C1252">
        <v>3038849</v>
      </c>
      <c r="D1252">
        <v>3039481</v>
      </c>
      <c r="E1252">
        <v>1</v>
      </c>
      <c r="F1252" t="s">
        <v>6965</v>
      </c>
      <c r="G1252" t="s">
        <v>6966</v>
      </c>
      <c r="I1252" t="s">
        <v>6967</v>
      </c>
      <c r="J1252">
        <v>633</v>
      </c>
      <c r="K1252">
        <v>4</v>
      </c>
      <c r="L1252">
        <v>210</v>
      </c>
    </row>
    <row r="1253" spans="1:12" x14ac:dyDescent="0.25">
      <c r="A1253">
        <v>2586</v>
      </c>
      <c r="B1253" t="s">
        <v>8</v>
      </c>
      <c r="C1253">
        <v>3041184</v>
      </c>
      <c r="D1253">
        <v>3041744</v>
      </c>
      <c r="E1253">
        <v>1</v>
      </c>
      <c r="F1253" t="s">
        <v>6972</v>
      </c>
      <c r="G1253" t="s">
        <v>6973</v>
      </c>
      <c r="I1253" t="s">
        <v>22</v>
      </c>
      <c r="J1253">
        <v>561</v>
      </c>
      <c r="K1253">
        <v>23</v>
      </c>
      <c r="L1253">
        <v>186</v>
      </c>
    </row>
    <row r="1254" spans="1:12" x14ac:dyDescent="0.25">
      <c r="A1254">
        <v>2587</v>
      </c>
      <c r="B1254" t="s">
        <v>8</v>
      </c>
      <c r="C1254">
        <v>3041768</v>
      </c>
      <c r="D1254">
        <v>3042250</v>
      </c>
      <c r="E1254">
        <v>1</v>
      </c>
      <c r="F1254" t="s">
        <v>6974</v>
      </c>
      <c r="G1254" t="s">
        <v>6975</v>
      </c>
      <c r="I1254" t="s">
        <v>22</v>
      </c>
      <c r="J1254">
        <v>483</v>
      </c>
      <c r="K1254">
        <v>41</v>
      </c>
      <c r="L1254">
        <v>160</v>
      </c>
    </row>
    <row r="1255" spans="1:12" x14ac:dyDescent="0.25">
      <c r="A1255">
        <v>2588</v>
      </c>
      <c r="B1255" t="s">
        <v>8</v>
      </c>
      <c r="C1255">
        <v>3042292</v>
      </c>
      <c r="D1255">
        <v>3043152</v>
      </c>
      <c r="E1255">
        <v>1</v>
      </c>
      <c r="F1255" t="s">
        <v>6976</v>
      </c>
      <c r="G1255" t="s">
        <v>6977</v>
      </c>
      <c r="I1255" t="s">
        <v>1891</v>
      </c>
      <c r="J1255">
        <v>861</v>
      </c>
      <c r="K1255">
        <v>0</v>
      </c>
      <c r="L1255">
        <v>286</v>
      </c>
    </row>
    <row r="1256" spans="1:12" x14ac:dyDescent="0.25">
      <c r="A1256">
        <v>2590</v>
      </c>
      <c r="B1256" t="s">
        <v>8</v>
      </c>
      <c r="C1256">
        <v>3044413</v>
      </c>
      <c r="D1256">
        <v>3045654</v>
      </c>
      <c r="E1256">
        <v>1</v>
      </c>
      <c r="F1256" t="s">
        <v>6980</v>
      </c>
      <c r="G1256" t="s">
        <v>6981</v>
      </c>
      <c r="I1256" t="s">
        <v>22</v>
      </c>
      <c r="J1256">
        <v>1242</v>
      </c>
      <c r="K1256">
        <v>75</v>
      </c>
      <c r="L1256">
        <v>413</v>
      </c>
    </row>
    <row r="1257" spans="1:12" x14ac:dyDescent="0.25">
      <c r="A1257">
        <v>2591</v>
      </c>
      <c r="B1257" t="s">
        <v>8</v>
      </c>
      <c r="C1257">
        <v>3045730</v>
      </c>
      <c r="D1257">
        <v>3046710</v>
      </c>
      <c r="E1257">
        <v>1</v>
      </c>
      <c r="F1257" t="s">
        <v>6982</v>
      </c>
      <c r="G1257" t="s">
        <v>6983</v>
      </c>
      <c r="H1257" t="s">
        <v>6984</v>
      </c>
      <c r="I1257" t="s">
        <v>6985</v>
      </c>
      <c r="J1257">
        <v>981</v>
      </c>
      <c r="K1257">
        <v>63</v>
      </c>
      <c r="L1257">
        <v>326</v>
      </c>
    </row>
    <row r="1258" spans="1:12" x14ac:dyDescent="0.25">
      <c r="A1258">
        <v>2592</v>
      </c>
      <c r="B1258" t="s">
        <v>8</v>
      </c>
      <c r="C1258">
        <v>3046774</v>
      </c>
      <c r="D1258">
        <v>3047553</v>
      </c>
      <c r="E1258">
        <v>1</v>
      </c>
      <c r="F1258" t="s">
        <v>6986</v>
      </c>
      <c r="G1258" t="s">
        <v>6987</v>
      </c>
      <c r="I1258" t="s">
        <v>885</v>
      </c>
      <c r="J1258">
        <v>780</v>
      </c>
      <c r="K1258">
        <v>9</v>
      </c>
      <c r="L1258">
        <v>259</v>
      </c>
    </row>
    <row r="1259" spans="1:12" x14ac:dyDescent="0.25">
      <c r="A1259">
        <v>2593</v>
      </c>
      <c r="B1259" t="s">
        <v>8</v>
      </c>
      <c r="C1259">
        <v>3047563</v>
      </c>
      <c r="D1259">
        <v>3048195</v>
      </c>
      <c r="E1259">
        <v>1</v>
      </c>
      <c r="F1259" t="s">
        <v>6988</v>
      </c>
      <c r="G1259" t="s">
        <v>6989</v>
      </c>
      <c r="H1259" t="s">
        <v>6990</v>
      </c>
      <c r="I1259" t="s">
        <v>805</v>
      </c>
      <c r="J1259">
        <v>633</v>
      </c>
      <c r="K1259">
        <v>64</v>
      </c>
      <c r="L1259">
        <v>210</v>
      </c>
    </row>
    <row r="1260" spans="1:12" x14ac:dyDescent="0.25">
      <c r="A1260">
        <v>2594</v>
      </c>
      <c r="B1260" t="s">
        <v>8</v>
      </c>
      <c r="C1260">
        <v>3048260</v>
      </c>
      <c r="D1260">
        <v>3048841</v>
      </c>
      <c r="E1260">
        <v>1</v>
      </c>
      <c r="F1260" t="s">
        <v>6991</v>
      </c>
      <c r="G1260" t="s">
        <v>6992</v>
      </c>
      <c r="I1260" t="s">
        <v>667</v>
      </c>
      <c r="J1260">
        <v>582</v>
      </c>
      <c r="K1260">
        <v>72</v>
      </c>
      <c r="L1260">
        <v>193</v>
      </c>
    </row>
    <row r="1261" spans="1:12" x14ac:dyDescent="0.25">
      <c r="A1261">
        <v>2595</v>
      </c>
      <c r="B1261" t="s">
        <v>8</v>
      </c>
      <c r="C1261">
        <v>3048914</v>
      </c>
      <c r="D1261">
        <v>3049774</v>
      </c>
      <c r="E1261">
        <v>1</v>
      </c>
      <c r="F1261" t="s">
        <v>6993</v>
      </c>
      <c r="G1261" t="s">
        <v>6994</v>
      </c>
      <c r="I1261" t="s">
        <v>765</v>
      </c>
      <c r="J1261">
        <v>861</v>
      </c>
      <c r="K1261">
        <v>113</v>
      </c>
      <c r="L1261">
        <v>286</v>
      </c>
    </row>
    <row r="1262" spans="1:12" x14ac:dyDescent="0.25">
      <c r="A1262">
        <v>2596</v>
      </c>
      <c r="B1262" t="s">
        <v>8</v>
      </c>
      <c r="C1262">
        <v>3049888</v>
      </c>
      <c r="D1262">
        <v>3051060</v>
      </c>
      <c r="E1262">
        <v>1</v>
      </c>
      <c r="F1262" t="s">
        <v>6995</v>
      </c>
      <c r="G1262" t="s">
        <v>6996</v>
      </c>
      <c r="H1262" t="s">
        <v>6997</v>
      </c>
      <c r="I1262" t="s">
        <v>344</v>
      </c>
      <c r="J1262">
        <v>1173</v>
      </c>
      <c r="K1262">
        <v>84</v>
      </c>
      <c r="L1262">
        <v>390</v>
      </c>
    </row>
    <row r="1263" spans="1:12" x14ac:dyDescent="0.25">
      <c r="A1263">
        <v>2597</v>
      </c>
      <c r="B1263" t="s">
        <v>8</v>
      </c>
      <c r="C1263">
        <v>3051145</v>
      </c>
      <c r="D1263">
        <v>3052875</v>
      </c>
      <c r="E1263">
        <v>1</v>
      </c>
      <c r="F1263" t="s">
        <v>6998</v>
      </c>
      <c r="G1263" t="s">
        <v>6999</v>
      </c>
      <c r="I1263" t="s">
        <v>3980</v>
      </c>
      <c r="J1263">
        <v>1731</v>
      </c>
      <c r="K1263">
        <v>132</v>
      </c>
      <c r="L1263">
        <v>576</v>
      </c>
    </row>
    <row r="1264" spans="1:12" x14ac:dyDescent="0.25">
      <c r="A1264">
        <v>2598</v>
      </c>
      <c r="B1264" t="s">
        <v>8</v>
      </c>
      <c r="C1264">
        <v>3053008</v>
      </c>
      <c r="D1264">
        <v>3054417</v>
      </c>
      <c r="E1264">
        <v>1</v>
      </c>
      <c r="F1264" t="s">
        <v>7000</v>
      </c>
      <c r="G1264" t="s">
        <v>7001</v>
      </c>
      <c r="I1264" t="s">
        <v>817</v>
      </c>
      <c r="J1264">
        <v>1410</v>
      </c>
      <c r="K1264">
        <v>80</v>
      </c>
      <c r="L1264">
        <v>469</v>
      </c>
    </row>
    <row r="1265" spans="1:12" x14ac:dyDescent="0.25">
      <c r="A1265">
        <v>2604</v>
      </c>
      <c r="B1265" t="s">
        <v>8</v>
      </c>
      <c r="C1265">
        <v>3058606</v>
      </c>
      <c r="D1265">
        <v>3058734</v>
      </c>
      <c r="E1265">
        <v>1</v>
      </c>
      <c r="F1265" t="s">
        <v>7014</v>
      </c>
      <c r="G1265" t="s">
        <v>7015</v>
      </c>
      <c r="I1265" t="s">
        <v>22</v>
      </c>
      <c r="J1265">
        <v>129</v>
      </c>
      <c r="K1265">
        <v>342</v>
      </c>
      <c r="L1265">
        <v>42</v>
      </c>
    </row>
    <row r="1266" spans="1:12" x14ac:dyDescent="0.25">
      <c r="A1266">
        <v>2606</v>
      </c>
      <c r="B1266" t="s">
        <v>8</v>
      </c>
      <c r="C1266">
        <v>3060659</v>
      </c>
      <c r="D1266">
        <v>3062176</v>
      </c>
      <c r="E1266">
        <v>1</v>
      </c>
      <c r="F1266" t="s">
        <v>7019</v>
      </c>
      <c r="G1266" t="s">
        <v>7020</v>
      </c>
      <c r="I1266" t="s">
        <v>22</v>
      </c>
      <c r="J1266">
        <v>1518</v>
      </c>
      <c r="K1266">
        <v>20</v>
      </c>
      <c r="L1266">
        <v>505</v>
      </c>
    </row>
    <row r="1267" spans="1:12" x14ac:dyDescent="0.25">
      <c r="A1267">
        <v>2608</v>
      </c>
      <c r="B1267" t="s">
        <v>8</v>
      </c>
      <c r="C1267">
        <v>3062992</v>
      </c>
      <c r="D1267">
        <v>3064572</v>
      </c>
      <c r="E1267">
        <v>1</v>
      </c>
      <c r="F1267" t="s">
        <v>7023</v>
      </c>
      <c r="G1267" t="s">
        <v>7024</v>
      </c>
      <c r="I1267" t="s">
        <v>22</v>
      </c>
      <c r="J1267">
        <v>1581</v>
      </c>
      <c r="K1267">
        <v>69</v>
      </c>
      <c r="L1267">
        <v>526</v>
      </c>
    </row>
    <row r="1268" spans="1:12" x14ac:dyDescent="0.25">
      <c r="A1268">
        <v>2609</v>
      </c>
      <c r="B1268" t="s">
        <v>8</v>
      </c>
      <c r="C1268">
        <v>3064642</v>
      </c>
      <c r="D1268">
        <v>3065052</v>
      </c>
      <c r="E1268">
        <v>1</v>
      </c>
      <c r="F1268" t="s">
        <v>7025</v>
      </c>
      <c r="G1268" t="s">
        <v>7026</v>
      </c>
      <c r="I1268" t="s">
        <v>22</v>
      </c>
      <c r="J1268">
        <v>411</v>
      </c>
      <c r="K1268">
        <v>102</v>
      </c>
      <c r="L1268">
        <v>136</v>
      </c>
    </row>
    <row r="1269" spans="1:12" x14ac:dyDescent="0.25">
      <c r="A1269">
        <v>2610</v>
      </c>
      <c r="B1269" t="s">
        <v>8</v>
      </c>
      <c r="C1269">
        <v>3065155</v>
      </c>
      <c r="D1269">
        <v>3065340</v>
      </c>
      <c r="E1269">
        <v>1</v>
      </c>
      <c r="F1269" t="s">
        <v>7027</v>
      </c>
      <c r="G1269" t="s">
        <v>7028</v>
      </c>
      <c r="I1269" t="s">
        <v>7029</v>
      </c>
      <c r="J1269">
        <v>186</v>
      </c>
      <c r="K1269">
        <v>58</v>
      </c>
      <c r="L1269">
        <v>61</v>
      </c>
    </row>
    <row r="1270" spans="1:12" x14ac:dyDescent="0.25">
      <c r="A1270">
        <v>2627</v>
      </c>
      <c r="B1270" t="s">
        <v>8</v>
      </c>
      <c r="C1270">
        <v>3083843</v>
      </c>
      <c r="D1270">
        <v>3084811</v>
      </c>
      <c r="E1270">
        <v>1</v>
      </c>
      <c r="F1270" t="s">
        <v>7071</v>
      </c>
      <c r="G1270" t="s">
        <v>7072</v>
      </c>
      <c r="I1270" t="s">
        <v>1486</v>
      </c>
      <c r="J1270">
        <v>969</v>
      </c>
      <c r="K1270">
        <v>22</v>
      </c>
      <c r="L1270">
        <v>322</v>
      </c>
    </row>
    <row r="1271" spans="1:12" x14ac:dyDescent="0.25">
      <c r="A1271">
        <v>2628</v>
      </c>
      <c r="B1271" t="s">
        <v>8</v>
      </c>
      <c r="C1271">
        <v>3084834</v>
      </c>
      <c r="D1271">
        <v>3085562</v>
      </c>
      <c r="E1271">
        <v>1</v>
      </c>
      <c r="F1271" t="s">
        <v>7073</v>
      </c>
      <c r="G1271" t="s">
        <v>7074</v>
      </c>
      <c r="I1271" t="s">
        <v>22</v>
      </c>
      <c r="J1271">
        <v>729</v>
      </c>
      <c r="K1271">
        <v>7</v>
      </c>
      <c r="L1271">
        <v>242</v>
      </c>
    </row>
    <row r="1272" spans="1:12" x14ac:dyDescent="0.25">
      <c r="A1272">
        <v>2635</v>
      </c>
      <c r="B1272" t="s">
        <v>8</v>
      </c>
      <c r="C1272">
        <v>3092740</v>
      </c>
      <c r="D1272">
        <v>3093681</v>
      </c>
      <c r="E1272">
        <v>1</v>
      </c>
      <c r="F1272" t="s">
        <v>7087</v>
      </c>
      <c r="G1272" t="s">
        <v>7088</v>
      </c>
      <c r="I1272" t="s">
        <v>22</v>
      </c>
      <c r="J1272">
        <v>942</v>
      </c>
      <c r="K1272">
        <v>11</v>
      </c>
      <c r="L1272">
        <v>313</v>
      </c>
    </row>
    <row r="1273" spans="1:12" x14ac:dyDescent="0.25">
      <c r="A1273">
        <v>2636</v>
      </c>
      <c r="B1273" t="s">
        <v>8</v>
      </c>
      <c r="C1273">
        <v>3093693</v>
      </c>
      <c r="D1273">
        <v>3094046</v>
      </c>
      <c r="E1273">
        <v>1</v>
      </c>
      <c r="F1273" t="s">
        <v>7089</v>
      </c>
      <c r="G1273" t="s">
        <v>7090</v>
      </c>
      <c r="I1273" t="s">
        <v>22</v>
      </c>
      <c r="J1273">
        <v>354</v>
      </c>
      <c r="K1273">
        <v>188</v>
      </c>
      <c r="L1273">
        <v>117</v>
      </c>
    </row>
    <row r="1274" spans="1:12" x14ac:dyDescent="0.25">
      <c r="A1274">
        <v>2638</v>
      </c>
      <c r="B1274" t="s">
        <v>8</v>
      </c>
      <c r="C1274">
        <v>3094722</v>
      </c>
      <c r="D1274">
        <v>3094979</v>
      </c>
      <c r="E1274">
        <v>1</v>
      </c>
      <c r="F1274" t="s">
        <v>7095</v>
      </c>
      <c r="G1274" t="s">
        <v>7096</v>
      </c>
      <c r="I1274" t="s">
        <v>22</v>
      </c>
      <c r="J1274">
        <v>258</v>
      </c>
      <c r="K1274">
        <v>10</v>
      </c>
      <c r="L1274">
        <v>85</v>
      </c>
    </row>
    <row r="1275" spans="1:12" x14ac:dyDescent="0.25">
      <c r="A1275">
        <v>2639</v>
      </c>
      <c r="B1275" t="s">
        <v>8</v>
      </c>
      <c r="C1275">
        <v>3094990</v>
      </c>
      <c r="D1275">
        <v>3095991</v>
      </c>
      <c r="E1275">
        <v>1</v>
      </c>
      <c r="F1275" t="s">
        <v>7097</v>
      </c>
      <c r="G1275" t="s">
        <v>7098</v>
      </c>
      <c r="H1275" t="s">
        <v>7099</v>
      </c>
      <c r="I1275" t="s">
        <v>7100</v>
      </c>
      <c r="J1275">
        <v>1002</v>
      </c>
      <c r="K1275">
        <v>49</v>
      </c>
      <c r="L1275">
        <v>333</v>
      </c>
    </row>
    <row r="1276" spans="1:12" x14ac:dyDescent="0.25">
      <c r="A1276">
        <v>2641</v>
      </c>
      <c r="B1276" t="s">
        <v>8</v>
      </c>
      <c r="C1276">
        <v>3096749</v>
      </c>
      <c r="D1276">
        <v>3096847</v>
      </c>
      <c r="E1276">
        <v>1</v>
      </c>
      <c r="F1276" t="s">
        <v>7104</v>
      </c>
      <c r="G1276" t="s">
        <v>7105</v>
      </c>
      <c r="I1276" t="s">
        <v>22</v>
      </c>
      <c r="J1276">
        <v>99</v>
      </c>
      <c r="K1276">
        <v>122</v>
      </c>
      <c r="L1276">
        <v>32</v>
      </c>
    </row>
    <row r="1277" spans="1:12" x14ac:dyDescent="0.25">
      <c r="A1277">
        <v>2658</v>
      </c>
      <c r="B1277" t="s">
        <v>8</v>
      </c>
      <c r="C1277">
        <v>3111679</v>
      </c>
      <c r="D1277">
        <v>3111927</v>
      </c>
      <c r="E1277">
        <v>1</v>
      </c>
      <c r="F1277" t="s">
        <v>7139</v>
      </c>
      <c r="G1277" t="s">
        <v>7140</v>
      </c>
      <c r="I1277" t="s">
        <v>22</v>
      </c>
      <c r="J1277">
        <v>249</v>
      </c>
      <c r="K1277">
        <v>175</v>
      </c>
      <c r="L1277">
        <v>82</v>
      </c>
    </row>
    <row r="1278" spans="1:12" x14ac:dyDescent="0.25">
      <c r="A1278">
        <v>2659</v>
      </c>
      <c r="B1278" t="s">
        <v>8</v>
      </c>
      <c r="C1278">
        <v>3112103</v>
      </c>
      <c r="D1278">
        <v>3112234</v>
      </c>
      <c r="E1278">
        <v>1</v>
      </c>
      <c r="F1278" t="s">
        <v>7141</v>
      </c>
      <c r="G1278" t="s">
        <v>7142</v>
      </c>
      <c r="I1278" t="s">
        <v>22</v>
      </c>
      <c r="J1278">
        <v>132</v>
      </c>
      <c r="K1278">
        <v>24</v>
      </c>
      <c r="L1278">
        <v>43</v>
      </c>
    </row>
    <row r="1279" spans="1:12" x14ac:dyDescent="0.25">
      <c r="A1279">
        <v>2664</v>
      </c>
      <c r="B1279" t="s">
        <v>8</v>
      </c>
      <c r="C1279">
        <v>3116775</v>
      </c>
      <c r="D1279">
        <v>3119744</v>
      </c>
      <c r="E1279">
        <v>1</v>
      </c>
      <c r="F1279" t="s">
        <v>7154</v>
      </c>
      <c r="G1279" t="s">
        <v>7155</v>
      </c>
      <c r="I1279" t="s">
        <v>7156</v>
      </c>
      <c r="J1279">
        <v>2970</v>
      </c>
      <c r="K1279">
        <v>152</v>
      </c>
      <c r="L1279">
        <v>989</v>
      </c>
    </row>
    <row r="1280" spans="1:12" x14ac:dyDescent="0.25">
      <c r="A1280">
        <v>2665</v>
      </c>
      <c r="B1280" t="s">
        <v>8</v>
      </c>
      <c r="C1280">
        <v>3119897</v>
      </c>
      <c r="D1280">
        <v>3121840</v>
      </c>
      <c r="E1280">
        <v>1</v>
      </c>
      <c r="F1280" t="s">
        <v>7157</v>
      </c>
      <c r="G1280" t="s">
        <v>7158</v>
      </c>
      <c r="I1280" t="s">
        <v>918</v>
      </c>
      <c r="J1280">
        <v>1944</v>
      </c>
      <c r="K1280">
        <v>71</v>
      </c>
      <c r="L1280">
        <v>647</v>
      </c>
    </row>
    <row r="1281" spans="1:12" x14ac:dyDescent="0.25">
      <c r="A1281">
        <v>2666</v>
      </c>
      <c r="B1281" t="s">
        <v>8</v>
      </c>
      <c r="C1281">
        <v>3121912</v>
      </c>
      <c r="D1281">
        <v>3124650</v>
      </c>
      <c r="E1281">
        <v>1</v>
      </c>
      <c r="F1281" t="s">
        <v>7159</v>
      </c>
      <c r="G1281" t="s">
        <v>7160</v>
      </c>
      <c r="I1281" t="s">
        <v>7161</v>
      </c>
      <c r="J1281">
        <v>2739</v>
      </c>
      <c r="K1281">
        <v>119</v>
      </c>
      <c r="L1281">
        <v>912</v>
      </c>
    </row>
    <row r="1282" spans="1:12" x14ac:dyDescent="0.25">
      <c r="A1282">
        <v>2671</v>
      </c>
      <c r="B1282" t="s">
        <v>8</v>
      </c>
      <c r="C1282">
        <v>3126618</v>
      </c>
      <c r="D1282">
        <v>3126734</v>
      </c>
      <c r="E1282">
        <v>1</v>
      </c>
      <c r="F1282" t="s">
        <v>7170</v>
      </c>
      <c r="G1282" t="s">
        <v>7171</v>
      </c>
      <c r="I1282" t="s">
        <v>22</v>
      </c>
      <c r="J1282">
        <v>117</v>
      </c>
      <c r="K1282">
        <v>137</v>
      </c>
      <c r="L1282">
        <v>38</v>
      </c>
    </row>
    <row r="1283" spans="1:12" x14ac:dyDescent="0.25">
      <c r="A1283">
        <v>2672</v>
      </c>
      <c r="B1283" t="s">
        <v>8</v>
      </c>
      <c r="C1283">
        <v>3126872</v>
      </c>
      <c r="D1283">
        <v>3128035</v>
      </c>
      <c r="E1283">
        <v>1</v>
      </c>
      <c r="F1283" t="s">
        <v>7172</v>
      </c>
      <c r="G1283" t="s">
        <v>7173</v>
      </c>
      <c r="I1283" t="s">
        <v>570</v>
      </c>
      <c r="J1283">
        <v>1164</v>
      </c>
      <c r="K1283">
        <v>242</v>
      </c>
      <c r="L1283">
        <v>387</v>
      </c>
    </row>
    <row r="1284" spans="1:12" x14ac:dyDescent="0.25">
      <c r="A1284">
        <v>2673</v>
      </c>
      <c r="B1284" t="s">
        <v>8</v>
      </c>
      <c r="C1284">
        <v>3128278</v>
      </c>
      <c r="D1284">
        <v>3131355</v>
      </c>
      <c r="E1284">
        <v>1</v>
      </c>
      <c r="F1284" t="s">
        <v>7174</v>
      </c>
      <c r="G1284" t="s">
        <v>7175</v>
      </c>
      <c r="I1284" t="s">
        <v>62</v>
      </c>
      <c r="J1284">
        <v>3078</v>
      </c>
      <c r="K1284">
        <v>11</v>
      </c>
      <c r="L1284">
        <v>1025</v>
      </c>
    </row>
    <row r="1285" spans="1:12" x14ac:dyDescent="0.25">
      <c r="A1285">
        <v>2674</v>
      </c>
      <c r="B1285" t="s">
        <v>8</v>
      </c>
      <c r="C1285">
        <v>3131367</v>
      </c>
      <c r="D1285">
        <v>3132836</v>
      </c>
      <c r="E1285">
        <v>1</v>
      </c>
      <c r="F1285" t="s">
        <v>7176</v>
      </c>
      <c r="G1285" t="s">
        <v>7177</v>
      </c>
      <c r="I1285" t="s">
        <v>444</v>
      </c>
      <c r="J1285">
        <v>1470</v>
      </c>
      <c r="K1285">
        <v>97</v>
      </c>
      <c r="L1285">
        <v>489</v>
      </c>
    </row>
    <row r="1286" spans="1:12" x14ac:dyDescent="0.25">
      <c r="A1286">
        <v>2675</v>
      </c>
      <c r="B1286" t="s">
        <v>8</v>
      </c>
      <c r="C1286">
        <v>3132934</v>
      </c>
      <c r="D1286">
        <v>3134316</v>
      </c>
      <c r="E1286">
        <v>1</v>
      </c>
      <c r="F1286" t="s">
        <v>7178</v>
      </c>
      <c r="G1286" t="s">
        <v>7179</v>
      </c>
      <c r="I1286" t="s">
        <v>22</v>
      </c>
      <c r="J1286">
        <v>1383</v>
      </c>
      <c r="K1286">
        <v>224</v>
      </c>
      <c r="L1286">
        <v>460</v>
      </c>
    </row>
    <row r="1287" spans="1:12" x14ac:dyDescent="0.25">
      <c r="A1287">
        <v>2676</v>
      </c>
      <c r="B1287" t="s">
        <v>8</v>
      </c>
      <c r="C1287">
        <v>3134541</v>
      </c>
      <c r="D1287">
        <v>3135503</v>
      </c>
      <c r="E1287">
        <v>1</v>
      </c>
      <c r="F1287" t="s">
        <v>7180</v>
      </c>
      <c r="G1287" t="s">
        <v>7181</v>
      </c>
      <c r="I1287" t="s">
        <v>893</v>
      </c>
      <c r="J1287">
        <v>963</v>
      </c>
      <c r="K1287">
        <v>-14</v>
      </c>
      <c r="L1287">
        <v>320</v>
      </c>
    </row>
    <row r="1288" spans="1:12" x14ac:dyDescent="0.25">
      <c r="A1288">
        <v>2677</v>
      </c>
      <c r="B1288" t="s">
        <v>8</v>
      </c>
      <c r="C1288">
        <v>3135490</v>
      </c>
      <c r="D1288">
        <v>3136977</v>
      </c>
      <c r="E1288">
        <v>1</v>
      </c>
      <c r="F1288" t="s">
        <v>7182</v>
      </c>
      <c r="G1288" t="s">
        <v>7183</v>
      </c>
      <c r="I1288" t="s">
        <v>553</v>
      </c>
      <c r="J1288">
        <v>1488</v>
      </c>
      <c r="K1288">
        <v>-14</v>
      </c>
      <c r="L1288">
        <v>495</v>
      </c>
    </row>
    <row r="1289" spans="1:12" x14ac:dyDescent="0.25">
      <c r="A1289">
        <v>2678</v>
      </c>
      <c r="B1289" t="s">
        <v>8</v>
      </c>
      <c r="C1289">
        <v>3136964</v>
      </c>
      <c r="D1289">
        <v>3138721</v>
      </c>
      <c r="E1289">
        <v>1</v>
      </c>
      <c r="F1289" t="s">
        <v>7184</v>
      </c>
      <c r="G1289" t="s">
        <v>7185</v>
      </c>
      <c r="I1289" t="s">
        <v>7186</v>
      </c>
      <c r="J1289">
        <v>1758</v>
      </c>
      <c r="K1289">
        <v>-1</v>
      </c>
      <c r="L1289">
        <v>585</v>
      </c>
    </row>
    <row r="1290" spans="1:12" x14ac:dyDescent="0.25">
      <c r="A1290">
        <v>2679</v>
      </c>
      <c r="B1290" t="s">
        <v>8</v>
      </c>
      <c r="C1290">
        <v>3138721</v>
      </c>
      <c r="D1290">
        <v>3139503</v>
      </c>
      <c r="E1290">
        <v>1</v>
      </c>
      <c r="F1290" t="s">
        <v>7187</v>
      </c>
      <c r="G1290" t="s">
        <v>7188</v>
      </c>
      <c r="I1290" t="s">
        <v>7186</v>
      </c>
      <c r="J1290">
        <v>783</v>
      </c>
      <c r="K1290">
        <v>56</v>
      </c>
      <c r="L1290">
        <v>260</v>
      </c>
    </row>
    <row r="1291" spans="1:12" x14ac:dyDescent="0.25">
      <c r="A1291">
        <v>2680</v>
      </c>
      <c r="B1291" t="s">
        <v>8</v>
      </c>
      <c r="C1291">
        <v>3139560</v>
      </c>
      <c r="D1291">
        <v>3140960</v>
      </c>
      <c r="E1291">
        <v>1</v>
      </c>
      <c r="F1291" t="s">
        <v>7189</v>
      </c>
      <c r="G1291" t="s">
        <v>7190</v>
      </c>
      <c r="I1291" t="s">
        <v>601</v>
      </c>
      <c r="J1291">
        <v>1401</v>
      </c>
      <c r="K1291">
        <v>57</v>
      </c>
      <c r="L1291">
        <v>466</v>
      </c>
    </row>
    <row r="1292" spans="1:12" x14ac:dyDescent="0.25">
      <c r="A1292">
        <v>2681</v>
      </c>
      <c r="B1292" t="s">
        <v>8</v>
      </c>
      <c r="C1292">
        <v>3141018</v>
      </c>
      <c r="D1292">
        <v>3141434</v>
      </c>
      <c r="E1292">
        <v>1</v>
      </c>
      <c r="F1292" t="s">
        <v>7191</v>
      </c>
      <c r="G1292" t="s">
        <v>7192</v>
      </c>
      <c r="I1292" t="s">
        <v>22</v>
      </c>
      <c r="J1292">
        <v>417</v>
      </c>
      <c r="K1292">
        <v>107</v>
      </c>
      <c r="L1292">
        <v>138</v>
      </c>
    </row>
    <row r="1293" spans="1:12" x14ac:dyDescent="0.25">
      <c r="A1293">
        <v>2682</v>
      </c>
      <c r="B1293" t="s">
        <v>8</v>
      </c>
      <c r="C1293">
        <v>3141542</v>
      </c>
      <c r="D1293">
        <v>3143857</v>
      </c>
      <c r="E1293">
        <v>1</v>
      </c>
      <c r="F1293" t="s">
        <v>7193</v>
      </c>
      <c r="G1293" t="s">
        <v>7194</v>
      </c>
      <c r="I1293" t="s">
        <v>62</v>
      </c>
      <c r="J1293">
        <v>2316</v>
      </c>
      <c r="K1293">
        <v>56</v>
      </c>
      <c r="L1293">
        <v>771</v>
      </c>
    </row>
    <row r="1294" spans="1:12" x14ac:dyDescent="0.25">
      <c r="A1294">
        <v>2683</v>
      </c>
      <c r="B1294" t="s">
        <v>8</v>
      </c>
      <c r="C1294">
        <v>3143914</v>
      </c>
      <c r="D1294">
        <v>3145170</v>
      </c>
      <c r="E1294">
        <v>1</v>
      </c>
      <c r="F1294" t="s">
        <v>7195</v>
      </c>
      <c r="G1294" t="s">
        <v>7196</v>
      </c>
      <c r="I1294" t="s">
        <v>22</v>
      </c>
      <c r="J1294">
        <v>1257</v>
      </c>
      <c r="K1294">
        <v>199</v>
      </c>
      <c r="L1294">
        <v>418</v>
      </c>
    </row>
    <row r="1295" spans="1:12" x14ac:dyDescent="0.25">
      <c r="A1295">
        <v>2685</v>
      </c>
      <c r="B1295" t="s">
        <v>8</v>
      </c>
      <c r="C1295">
        <v>3145994</v>
      </c>
      <c r="D1295">
        <v>3146740</v>
      </c>
      <c r="E1295">
        <v>1</v>
      </c>
      <c r="F1295" t="s">
        <v>7199</v>
      </c>
      <c r="G1295" t="s">
        <v>7200</v>
      </c>
      <c r="I1295" t="s">
        <v>22</v>
      </c>
      <c r="J1295">
        <v>747</v>
      </c>
      <c r="K1295">
        <v>7</v>
      </c>
      <c r="L1295">
        <v>248</v>
      </c>
    </row>
    <row r="1296" spans="1:12" x14ac:dyDescent="0.25">
      <c r="A1296">
        <v>2686</v>
      </c>
      <c r="B1296" t="s">
        <v>8</v>
      </c>
      <c r="C1296">
        <v>3146748</v>
      </c>
      <c r="D1296">
        <v>3147260</v>
      </c>
      <c r="E1296">
        <v>1</v>
      </c>
      <c r="F1296" t="s">
        <v>7201</v>
      </c>
      <c r="G1296" t="s">
        <v>7202</v>
      </c>
      <c r="I1296" t="s">
        <v>22</v>
      </c>
      <c r="J1296">
        <v>513</v>
      </c>
      <c r="K1296">
        <v>4</v>
      </c>
      <c r="L1296">
        <v>170</v>
      </c>
    </row>
    <row r="1297" spans="1:12" x14ac:dyDescent="0.25">
      <c r="A1297">
        <v>2687</v>
      </c>
      <c r="B1297" t="s">
        <v>8</v>
      </c>
      <c r="C1297">
        <v>3147265</v>
      </c>
      <c r="D1297">
        <v>3148461</v>
      </c>
      <c r="E1297">
        <v>1</v>
      </c>
      <c r="F1297" t="s">
        <v>7203</v>
      </c>
      <c r="G1297" t="s">
        <v>7204</v>
      </c>
      <c r="I1297" t="s">
        <v>22</v>
      </c>
      <c r="J1297">
        <v>1197</v>
      </c>
      <c r="K1297">
        <v>302</v>
      </c>
      <c r="L1297">
        <v>398</v>
      </c>
    </row>
    <row r="1298" spans="1:12" x14ac:dyDescent="0.25">
      <c r="A1298">
        <v>2688</v>
      </c>
      <c r="B1298" t="s">
        <v>8</v>
      </c>
      <c r="C1298">
        <v>3148764</v>
      </c>
      <c r="D1298">
        <v>3148952</v>
      </c>
      <c r="E1298">
        <v>1</v>
      </c>
      <c r="F1298" t="s">
        <v>7205</v>
      </c>
      <c r="G1298" t="s">
        <v>7206</v>
      </c>
      <c r="I1298" t="s">
        <v>22</v>
      </c>
      <c r="J1298">
        <v>189</v>
      </c>
      <c r="K1298">
        <v>121</v>
      </c>
      <c r="L1298">
        <v>62</v>
      </c>
    </row>
    <row r="1299" spans="1:12" x14ac:dyDescent="0.25">
      <c r="A1299">
        <v>2690</v>
      </c>
      <c r="B1299" t="s">
        <v>8</v>
      </c>
      <c r="C1299">
        <v>3149444</v>
      </c>
      <c r="D1299">
        <v>3149773</v>
      </c>
      <c r="E1299">
        <v>1</v>
      </c>
      <c r="F1299" t="s">
        <v>7209</v>
      </c>
      <c r="G1299" t="s">
        <v>7210</v>
      </c>
      <c r="I1299" t="s">
        <v>22</v>
      </c>
      <c r="J1299">
        <v>330</v>
      </c>
      <c r="K1299">
        <v>82</v>
      </c>
      <c r="L1299">
        <v>109</v>
      </c>
    </row>
    <row r="1300" spans="1:12" x14ac:dyDescent="0.25">
      <c r="A1300">
        <v>2691</v>
      </c>
      <c r="B1300" t="s">
        <v>8</v>
      </c>
      <c r="C1300">
        <v>3149856</v>
      </c>
      <c r="D1300">
        <v>3150560</v>
      </c>
      <c r="E1300">
        <v>1</v>
      </c>
      <c r="F1300" t="s">
        <v>7211</v>
      </c>
      <c r="G1300" t="s">
        <v>7212</v>
      </c>
      <c r="I1300" t="s">
        <v>22</v>
      </c>
      <c r="J1300">
        <v>705</v>
      </c>
      <c r="K1300">
        <v>11</v>
      </c>
      <c r="L1300">
        <v>234</v>
      </c>
    </row>
    <row r="1301" spans="1:12" x14ac:dyDescent="0.25">
      <c r="A1301">
        <v>2692</v>
      </c>
      <c r="B1301" t="s">
        <v>8</v>
      </c>
      <c r="C1301">
        <v>3150572</v>
      </c>
      <c r="D1301">
        <v>3153241</v>
      </c>
      <c r="E1301">
        <v>1</v>
      </c>
      <c r="F1301" t="s">
        <v>7213</v>
      </c>
      <c r="G1301" t="s">
        <v>7214</v>
      </c>
      <c r="I1301" t="s">
        <v>62</v>
      </c>
      <c r="J1301">
        <v>2670</v>
      </c>
      <c r="K1301">
        <v>347</v>
      </c>
      <c r="L1301">
        <v>889</v>
      </c>
    </row>
    <row r="1302" spans="1:12" x14ac:dyDescent="0.25">
      <c r="A1302">
        <v>2693</v>
      </c>
      <c r="B1302" t="s">
        <v>8</v>
      </c>
      <c r="C1302">
        <v>3153589</v>
      </c>
      <c r="D1302">
        <v>3154824</v>
      </c>
      <c r="E1302">
        <v>1</v>
      </c>
      <c r="F1302" t="s">
        <v>7215</v>
      </c>
      <c r="G1302" t="s">
        <v>7216</v>
      </c>
      <c r="I1302" t="s">
        <v>7217</v>
      </c>
      <c r="J1302">
        <v>1236</v>
      </c>
      <c r="K1302">
        <v>322</v>
      </c>
      <c r="L1302">
        <v>411</v>
      </c>
    </row>
    <row r="1303" spans="1:12" x14ac:dyDescent="0.25">
      <c r="A1303">
        <v>2694</v>
      </c>
      <c r="B1303" t="s">
        <v>8</v>
      </c>
      <c r="C1303">
        <v>3155147</v>
      </c>
      <c r="D1303">
        <v>3156643</v>
      </c>
      <c r="E1303">
        <v>1</v>
      </c>
      <c r="F1303" t="s">
        <v>7218</v>
      </c>
      <c r="G1303" t="s">
        <v>7219</v>
      </c>
      <c r="I1303" t="s">
        <v>22</v>
      </c>
      <c r="J1303">
        <v>1497</v>
      </c>
      <c r="K1303">
        <v>354</v>
      </c>
      <c r="L1303">
        <v>498</v>
      </c>
    </row>
    <row r="1304" spans="1:12" x14ac:dyDescent="0.25">
      <c r="A1304">
        <v>2700</v>
      </c>
      <c r="B1304" t="s">
        <v>8</v>
      </c>
      <c r="C1304">
        <v>3165461</v>
      </c>
      <c r="D1304">
        <v>3165694</v>
      </c>
      <c r="E1304">
        <v>1</v>
      </c>
      <c r="F1304" t="s">
        <v>7236</v>
      </c>
      <c r="G1304" t="s">
        <v>7237</v>
      </c>
      <c r="I1304" t="s">
        <v>22</v>
      </c>
      <c r="J1304">
        <v>234</v>
      </c>
      <c r="K1304">
        <v>309</v>
      </c>
      <c r="L1304">
        <v>77</v>
      </c>
    </row>
    <row r="1305" spans="1:12" x14ac:dyDescent="0.25">
      <c r="A1305">
        <v>2715</v>
      </c>
      <c r="B1305" t="s">
        <v>8</v>
      </c>
      <c r="C1305">
        <v>3175556</v>
      </c>
      <c r="D1305">
        <v>3176761</v>
      </c>
      <c r="E1305">
        <v>1</v>
      </c>
      <c r="F1305" t="s">
        <v>7273</v>
      </c>
      <c r="G1305" t="s">
        <v>7274</v>
      </c>
      <c r="I1305" t="s">
        <v>3571</v>
      </c>
      <c r="J1305">
        <v>1206</v>
      </c>
      <c r="K1305">
        <v>82</v>
      </c>
      <c r="L1305">
        <v>401</v>
      </c>
    </row>
    <row r="1306" spans="1:12" x14ac:dyDescent="0.25">
      <c r="A1306">
        <v>2718</v>
      </c>
      <c r="B1306" t="s">
        <v>8</v>
      </c>
      <c r="C1306">
        <v>3178775</v>
      </c>
      <c r="D1306">
        <v>3179134</v>
      </c>
      <c r="E1306">
        <v>1</v>
      </c>
      <c r="F1306" t="s">
        <v>7279</v>
      </c>
      <c r="G1306" t="s">
        <v>7280</v>
      </c>
      <c r="I1306" t="s">
        <v>22</v>
      </c>
      <c r="J1306">
        <v>360</v>
      </c>
      <c r="K1306">
        <v>0</v>
      </c>
      <c r="L1306">
        <v>119</v>
      </c>
    </row>
    <row r="1307" spans="1:12" x14ac:dyDescent="0.25">
      <c r="A1307">
        <v>2724</v>
      </c>
      <c r="B1307" t="s">
        <v>8</v>
      </c>
      <c r="C1307">
        <v>3184622</v>
      </c>
      <c r="D1307">
        <v>3185623</v>
      </c>
      <c r="E1307">
        <v>1</v>
      </c>
      <c r="F1307" t="s">
        <v>7291</v>
      </c>
      <c r="G1307" t="s">
        <v>7292</v>
      </c>
      <c r="I1307" t="s">
        <v>570</v>
      </c>
      <c r="J1307">
        <v>1002</v>
      </c>
      <c r="K1307">
        <v>11</v>
      </c>
      <c r="L1307">
        <v>333</v>
      </c>
    </row>
    <row r="1308" spans="1:12" x14ac:dyDescent="0.25">
      <c r="A1308">
        <v>2726</v>
      </c>
      <c r="B1308" t="s">
        <v>8</v>
      </c>
      <c r="C1308">
        <v>3186540</v>
      </c>
      <c r="D1308">
        <v>3187106</v>
      </c>
      <c r="E1308">
        <v>1</v>
      </c>
      <c r="F1308" t="s">
        <v>7296</v>
      </c>
      <c r="G1308" t="s">
        <v>7297</v>
      </c>
      <c r="I1308" t="s">
        <v>22</v>
      </c>
      <c r="J1308">
        <v>567</v>
      </c>
      <c r="K1308">
        <v>121</v>
      </c>
      <c r="L1308">
        <v>188</v>
      </c>
    </row>
    <row r="1309" spans="1:12" x14ac:dyDescent="0.25">
      <c r="A1309">
        <v>2727</v>
      </c>
      <c r="B1309" t="s">
        <v>8</v>
      </c>
      <c r="C1309">
        <v>3187228</v>
      </c>
      <c r="D1309">
        <v>3187767</v>
      </c>
      <c r="E1309">
        <v>1</v>
      </c>
      <c r="F1309" t="s">
        <v>7298</v>
      </c>
      <c r="G1309" t="s">
        <v>7299</v>
      </c>
      <c r="I1309" t="s">
        <v>22</v>
      </c>
      <c r="J1309">
        <v>540</v>
      </c>
      <c r="K1309">
        <v>190</v>
      </c>
      <c r="L1309">
        <v>179</v>
      </c>
    </row>
    <row r="1310" spans="1:12" x14ac:dyDescent="0.25">
      <c r="A1310">
        <v>2728</v>
      </c>
      <c r="B1310" t="s">
        <v>8</v>
      </c>
      <c r="C1310">
        <v>3187958</v>
      </c>
      <c r="D1310">
        <v>3189757</v>
      </c>
      <c r="E1310">
        <v>1</v>
      </c>
      <c r="F1310" t="s">
        <v>7300</v>
      </c>
      <c r="G1310" t="s">
        <v>7301</v>
      </c>
      <c r="H1310" t="s">
        <v>7302</v>
      </c>
      <c r="I1310" t="s">
        <v>7303</v>
      </c>
      <c r="J1310">
        <v>1800</v>
      </c>
      <c r="K1310">
        <v>93</v>
      </c>
      <c r="L1310">
        <v>599</v>
      </c>
    </row>
    <row r="1311" spans="1:12" x14ac:dyDescent="0.25">
      <c r="A1311">
        <v>2729</v>
      </c>
      <c r="B1311" t="s">
        <v>8</v>
      </c>
      <c r="C1311">
        <v>3189851</v>
      </c>
      <c r="D1311">
        <v>3190768</v>
      </c>
      <c r="E1311">
        <v>1</v>
      </c>
      <c r="F1311" t="s">
        <v>7304</v>
      </c>
      <c r="G1311" t="s">
        <v>7305</v>
      </c>
      <c r="I1311" t="s">
        <v>160</v>
      </c>
      <c r="J1311">
        <v>918</v>
      </c>
      <c r="K1311">
        <v>37</v>
      </c>
      <c r="L1311">
        <v>305</v>
      </c>
    </row>
    <row r="1312" spans="1:12" x14ac:dyDescent="0.25">
      <c r="A1312">
        <v>2735</v>
      </c>
      <c r="B1312" t="s">
        <v>8</v>
      </c>
      <c r="C1312">
        <v>3196288</v>
      </c>
      <c r="D1312">
        <v>3199305</v>
      </c>
      <c r="E1312">
        <v>1</v>
      </c>
      <c r="F1312" t="s">
        <v>7319</v>
      </c>
      <c r="G1312" t="s">
        <v>7320</v>
      </c>
      <c r="I1312" t="s">
        <v>22</v>
      </c>
      <c r="J1312">
        <v>3018</v>
      </c>
      <c r="K1312">
        <v>98</v>
      </c>
      <c r="L1312">
        <v>1005</v>
      </c>
    </row>
    <row r="1313" spans="1:12" x14ac:dyDescent="0.25">
      <c r="A1313">
        <v>2736</v>
      </c>
      <c r="B1313" t="s">
        <v>8</v>
      </c>
      <c r="C1313">
        <v>3199404</v>
      </c>
      <c r="D1313">
        <v>3201158</v>
      </c>
      <c r="E1313">
        <v>1</v>
      </c>
      <c r="F1313" t="s">
        <v>7321</v>
      </c>
      <c r="G1313" t="s">
        <v>7322</v>
      </c>
      <c r="I1313" t="s">
        <v>62</v>
      </c>
      <c r="J1313">
        <v>1755</v>
      </c>
      <c r="K1313">
        <v>198</v>
      </c>
      <c r="L1313">
        <v>584</v>
      </c>
    </row>
    <row r="1314" spans="1:12" x14ac:dyDescent="0.25">
      <c r="A1314">
        <v>2737</v>
      </c>
      <c r="B1314" t="s">
        <v>8</v>
      </c>
      <c r="C1314">
        <v>3201357</v>
      </c>
      <c r="D1314">
        <v>3202757</v>
      </c>
      <c r="E1314">
        <v>1</v>
      </c>
      <c r="F1314" t="s">
        <v>7323</v>
      </c>
      <c r="G1314" t="s">
        <v>7324</v>
      </c>
      <c r="I1314" t="s">
        <v>7325</v>
      </c>
      <c r="J1314">
        <v>1401</v>
      </c>
      <c r="K1314">
        <v>101</v>
      </c>
      <c r="L1314">
        <v>466</v>
      </c>
    </row>
    <row r="1315" spans="1:12" x14ac:dyDescent="0.25">
      <c r="A1315">
        <v>2738</v>
      </c>
      <c r="B1315" t="s">
        <v>8</v>
      </c>
      <c r="C1315">
        <v>3202859</v>
      </c>
      <c r="D1315">
        <v>3203980</v>
      </c>
      <c r="E1315">
        <v>1</v>
      </c>
      <c r="F1315" t="s">
        <v>7326</v>
      </c>
      <c r="G1315" t="s">
        <v>7327</v>
      </c>
      <c r="I1315" t="s">
        <v>2592</v>
      </c>
      <c r="J1315">
        <v>1122</v>
      </c>
      <c r="K1315">
        <v>14</v>
      </c>
      <c r="L1315">
        <v>373</v>
      </c>
    </row>
    <row r="1316" spans="1:12" x14ac:dyDescent="0.25">
      <c r="A1316">
        <v>2740</v>
      </c>
      <c r="B1316" t="s">
        <v>8</v>
      </c>
      <c r="C1316">
        <v>3204888</v>
      </c>
      <c r="D1316">
        <v>3205712</v>
      </c>
      <c r="E1316">
        <v>1</v>
      </c>
      <c r="F1316" t="s">
        <v>7330</v>
      </c>
      <c r="G1316" t="s">
        <v>7331</v>
      </c>
      <c r="I1316" t="s">
        <v>22</v>
      </c>
      <c r="J1316">
        <v>825</v>
      </c>
      <c r="K1316">
        <v>66</v>
      </c>
      <c r="L1316">
        <v>274</v>
      </c>
    </row>
    <row r="1317" spans="1:12" x14ac:dyDescent="0.25">
      <c r="A1317">
        <v>2741</v>
      </c>
      <c r="B1317" t="s">
        <v>8</v>
      </c>
      <c r="C1317">
        <v>3205779</v>
      </c>
      <c r="D1317">
        <v>3206210</v>
      </c>
      <c r="E1317">
        <v>1</v>
      </c>
      <c r="F1317" t="s">
        <v>7332</v>
      </c>
      <c r="G1317" t="s">
        <v>7333</v>
      </c>
      <c r="I1317" t="s">
        <v>22</v>
      </c>
      <c r="J1317">
        <v>432</v>
      </c>
      <c r="K1317">
        <v>75</v>
      </c>
      <c r="L1317">
        <v>143</v>
      </c>
    </row>
    <row r="1318" spans="1:12" x14ac:dyDescent="0.25">
      <c r="A1318">
        <v>2742</v>
      </c>
      <c r="B1318" t="s">
        <v>8</v>
      </c>
      <c r="C1318">
        <v>3206286</v>
      </c>
      <c r="D1318">
        <v>3207905</v>
      </c>
      <c r="E1318">
        <v>1</v>
      </c>
      <c r="F1318" t="s">
        <v>7334</v>
      </c>
      <c r="G1318" t="s">
        <v>7335</v>
      </c>
      <c r="I1318" t="s">
        <v>5215</v>
      </c>
      <c r="J1318">
        <v>1620</v>
      </c>
      <c r="K1318">
        <v>58</v>
      </c>
      <c r="L1318">
        <v>539</v>
      </c>
    </row>
    <row r="1319" spans="1:12" x14ac:dyDescent="0.25">
      <c r="A1319">
        <v>2744</v>
      </c>
      <c r="B1319" t="s">
        <v>8</v>
      </c>
      <c r="C1319">
        <v>3208752</v>
      </c>
      <c r="D1319">
        <v>3210416</v>
      </c>
      <c r="E1319">
        <v>1</v>
      </c>
      <c r="F1319" t="s">
        <v>7338</v>
      </c>
      <c r="G1319" t="s">
        <v>7339</v>
      </c>
      <c r="H1319" t="s">
        <v>7340</v>
      </c>
      <c r="I1319" t="s">
        <v>7341</v>
      </c>
      <c r="J1319">
        <v>1665</v>
      </c>
      <c r="K1319">
        <v>83</v>
      </c>
      <c r="L1319">
        <v>554</v>
      </c>
    </row>
    <row r="1320" spans="1:12" x14ac:dyDescent="0.25">
      <c r="A1320">
        <v>2746</v>
      </c>
      <c r="B1320" t="s">
        <v>8</v>
      </c>
      <c r="C1320">
        <v>3210769</v>
      </c>
      <c r="D1320">
        <v>3212721</v>
      </c>
      <c r="E1320">
        <v>1</v>
      </c>
      <c r="F1320" t="s">
        <v>7344</v>
      </c>
      <c r="G1320" t="s">
        <v>7345</v>
      </c>
      <c r="H1320" t="s">
        <v>7346</v>
      </c>
      <c r="I1320" t="s">
        <v>7347</v>
      </c>
      <c r="J1320">
        <v>1953</v>
      </c>
      <c r="K1320">
        <v>87</v>
      </c>
      <c r="L1320">
        <v>650</v>
      </c>
    </row>
    <row r="1321" spans="1:12" x14ac:dyDescent="0.25">
      <c r="A1321">
        <v>2747</v>
      </c>
      <c r="B1321" t="s">
        <v>8</v>
      </c>
      <c r="C1321">
        <v>3212809</v>
      </c>
      <c r="D1321">
        <v>3212922</v>
      </c>
      <c r="E1321">
        <v>1</v>
      </c>
      <c r="F1321" t="s">
        <v>7348</v>
      </c>
      <c r="G1321" t="s">
        <v>7349</v>
      </c>
      <c r="I1321" t="s">
        <v>22</v>
      </c>
      <c r="J1321">
        <v>114</v>
      </c>
      <c r="K1321">
        <v>237</v>
      </c>
      <c r="L1321">
        <v>37</v>
      </c>
    </row>
    <row r="1322" spans="1:12" x14ac:dyDescent="0.25">
      <c r="A1322">
        <v>2749</v>
      </c>
      <c r="B1322" t="s">
        <v>8</v>
      </c>
      <c r="C1322">
        <v>3213888</v>
      </c>
      <c r="D1322">
        <v>3214814</v>
      </c>
      <c r="E1322">
        <v>1</v>
      </c>
      <c r="F1322" t="s">
        <v>7352</v>
      </c>
      <c r="G1322" t="s">
        <v>7353</v>
      </c>
      <c r="H1322" t="s">
        <v>7354</v>
      </c>
      <c r="I1322" t="s">
        <v>7355</v>
      </c>
      <c r="J1322">
        <v>927</v>
      </c>
      <c r="K1322">
        <v>156</v>
      </c>
      <c r="L1322">
        <v>308</v>
      </c>
    </row>
    <row r="1323" spans="1:12" x14ac:dyDescent="0.25">
      <c r="A1323">
        <v>2750</v>
      </c>
      <c r="B1323" t="s">
        <v>8</v>
      </c>
      <c r="C1323">
        <v>3214971</v>
      </c>
      <c r="D1323">
        <v>3217952</v>
      </c>
      <c r="E1323">
        <v>1</v>
      </c>
      <c r="F1323" t="s">
        <v>7356</v>
      </c>
      <c r="G1323" t="s">
        <v>7357</v>
      </c>
      <c r="H1323" t="s">
        <v>7358</v>
      </c>
      <c r="I1323" t="s">
        <v>7359</v>
      </c>
      <c r="J1323">
        <v>2982</v>
      </c>
      <c r="K1323">
        <v>121</v>
      </c>
      <c r="L1323">
        <v>993</v>
      </c>
    </row>
    <row r="1324" spans="1:12" x14ac:dyDescent="0.25">
      <c r="A1324">
        <v>2759</v>
      </c>
      <c r="B1324" t="s">
        <v>8</v>
      </c>
      <c r="C1324">
        <v>3229153</v>
      </c>
      <c r="D1324">
        <v>3230070</v>
      </c>
      <c r="E1324">
        <v>1</v>
      </c>
      <c r="F1324" t="s">
        <v>7377</v>
      </c>
      <c r="G1324" t="s">
        <v>7378</v>
      </c>
      <c r="I1324" t="s">
        <v>570</v>
      </c>
      <c r="J1324">
        <v>918</v>
      </c>
      <c r="K1324">
        <v>13</v>
      </c>
      <c r="L1324">
        <v>305</v>
      </c>
    </row>
    <row r="1325" spans="1:12" x14ac:dyDescent="0.25">
      <c r="A1325">
        <v>2762</v>
      </c>
      <c r="B1325" t="s">
        <v>8</v>
      </c>
      <c r="C1325">
        <v>3232459</v>
      </c>
      <c r="D1325">
        <v>3234261</v>
      </c>
      <c r="E1325">
        <v>1</v>
      </c>
      <c r="F1325" t="s">
        <v>7387</v>
      </c>
      <c r="G1325" t="s">
        <v>7388</v>
      </c>
      <c r="I1325" t="s">
        <v>22</v>
      </c>
      <c r="J1325">
        <v>1803</v>
      </c>
      <c r="K1325">
        <v>120</v>
      </c>
      <c r="L1325">
        <v>600</v>
      </c>
    </row>
    <row r="1326" spans="1:12" x14ac:dyDescent="0.25">
      <c r="A1326">
        <v>2763</v>
      </c>
      <c r="B1326" t="s">
        <v>8</v>
      </c>
      <c r="C1326">
        <v>3234382</v>
      </c>
      <c r="D1326">
        <v>3235806</v>
      </c>
      <c r="E1326">
        <v>1</v>
      </c>
      <c r="F1326" t="s">
        <v>7389</v>
      </c>
      <c r="G1326" t="s">
        <v>7390</v>
      </c>
      <c r="I1326" t="s">
        <v>22</v>
      </c>
      <c r="J1326">
        <v>1425</v>
      </c>
      <c r="K1326">
        <v>47</v>
      </c>
      <c r="L1326">
        <v>474</v>
      </c>
    </row>
    <row r="1327" spans="1:12" x14ac:dyDescent="0.25">
      <c r="A1327">
        <v>2766</v>
      </c>
      <c r="B1327" t="s">
        <v>8</v>
      </c>
      <c r="C1327">
        <v>3238731</v>
      </c>
      <c r="D1327">
        <v>3240206</v>
      </c>
      <c r="E1327">
        <v>1</v>
      </c>
      <c r="F1327" t="s">
        <v>7395</v>
      </c>
      <c r="G1327" t="s">
        <v>7396</v>
      </c>
      <c r="H1327" t="s">
        <v>7397</v>
      </c>
      <c r="I1327" t="s">
        <v>7398</v>
      </c>
      <c r="J1327">
        <v>1476</v>
      </c>
      <c r="K1327">
        <v>70</v>
      </c>
      <c r="L1327">
        <v>491</v>
      </c>
    </row>
    <row r="1328" spans="1:12" x14ac:dyDescent="0.25">
      <c r="A1328">
        <v>2769</v>
      </c>
      <c r="B1328" t="s">
        <v>8</v>
      </c>
      <c r="C1328">
        <v>3240567</v>
      </c>
      <c r="D1328">
        <v>3240818</v>
      </c>
      <c r="E1328">
        <v>1</v>
      </c>
      <c r="F1328" t="s">
        <v>7402</v>
      </c>
      <c r="G1328" t="s">
        <v>7403</v>
      </c>
      <c r="H1328" t="s">
        <v>7404</v>
      </c>
      <c r="I1328" t="s">
        <v>7405</v>
      </c>
      <c r="J1328">
        <v>252</v>
      </c>
      <c r="K1328">
        <v>78</v>
      </c>
      <c r="L1328">
        <v>83</v>
      </c>
    </row>
    <row r="1329" spans="1:12" x14ac:dyDescent="0.25">
      <c r="A1329">
        <v>2773</v>
      </c>
      <c r="B1329" t="s">
        <v>8</v>
      </c>
      <c r="C1329">
        <v>3244515</v>
      </c>
      <c r="D1329">
        <v>3244925</v>
      </c>
      <c r="E1329">
        <v>1</v>
      </c>
      <c r="F1329" t="s">
        <v>7414</v>
      </c>
      <c r="G1329" t="s">
        <v>7415</v>
      </c>
      <c r="I1329" t="s">
        <v>22</v>
      </c>
      <c r="J1329">
        <v>411</v>
      </c>
      <c r="K1329">
        <v>59</v>
      </c>
      <c r="L1329">
        <v>136</v>
      </c>
    </row>
    <row r="1330" spans="1:12" x14ac:dyDescent="0.25">
      <c r="A1330">
        <v>2775</v>
      </c>
      <c r="B1330" t="s">
        <v>8</v>
      </c>
      <c r="C1330">
        <v>3245594</v>
      </c>
      <c r="D1330">
        <v>3246346</v>
      </c>
      <c r="E1330">
        <v>1</v>
      </c>
      <c r="F1330" t="s">
        <v>7418</v>
      </c>
      <c r="G1330" t="s">
        <v>7419</v>
      </c>
      <c r="H1330" t="s">
        <v>7420</v>
      </c>
      <c r="I1330" t="s">
        <v>7421</v>
      </c>
      <c r="J1330">
        <v>753</v>
      </c>
      <c r="K1330">
        <v>-8</v>
      </c>
      <c r="L1330">
        <v>250</v>
      </c>
    </row>
    <row r="1331" spans="1:12" x14ac:dyDescent="0.25">
      <c r="A1331">
        <v>2776</v>
      </c>
      <c r="B1331" t="s">
        <v>8</v>
      </c>
      <c r="C1331">
        <v>3246339</v>
      </c>
      <c r="D1331">
        <v>3248105</v>
      </c>
      <c r="E1331">
        <v>1</v>
      </c>
      <c r="F1331" t="s">
        <v>7422</v>
      </c>
      <c r="G1331" t="s">
        <v>7423</v>
      </c>
      <c r="I1331" t="s">
        <v>3490</v>
      </c>
      <c r="J1331">
        <v>1767</v>
      </c>
      <c r="K1331">
        <v>0</v>
      </c>
      <c r="L1331">
        <v>588</v>
      </c>
    </row>
    <row r="1332" spans="1:12" x14ac:dyDescent="0.25">
      <c r="A1332">
        <v>2779</v>
      </c>
      <c r="B1332" t="s">
        <v>8</v>
      </c>
      <c r="C1332">
        <v>3249872</v>
      </c>
      <c r="D1332">
        <v>3250420</v>
      </c>
      <c r="E1332">
        <v>1</v>
      </c>
      <c r="F1332" t="s">
        <v>7430</v>
      </c>
      <c r="G1332" t="s">
        <v>7431</v>
      </c>
      <c r="I1332" t="s">
        <v>22</v>
      </c>
      <c r="J1332">
        <v>549</v>
      </c>
      <c r="K1332">
        <v>1</v>
      </c>
      <c r="L1332">
        <v>182</v>
      </c>
    </row>
    <row r="1333" spans="1:12" x14ac:dyDescent="0.25">
      <c r="A1333">
        <v>2780</v>
      </c>
      <c r="B1333" t="s">
        <v>8</v>
      </c>
      <c r="C1333">
        <v>3250422</v>
      </c>
      <c r="D1333">
        <v>3251519</v>
      </c>
      <c r="E1333">
        <v>1</v>
      </c>
      <c r="F1333" t="s">
        <v>7432</v>
      </c>
      <c r="G1333" t="s">
        <v>7433</v>
      </c>
      <c r="I1333" t="s">
        <v>22</v>
      </c>
      <c r="J1333">
        <v>1098</v>
      </c>
      <c r="K1333">
        <v>52</v>
      </c>
      <c r="L1333">
        <v>365</v>
      </c>
    </row>
    <row r="1334" spans="1:12" x14ac:dyDescent="0.25">
      <c r="A1334">
        <v>2781</v>
      </c>
      <c r="B1334" t="s">
        <v>8</v>
      </c>
      <c r="C1334">
        <v>3251572</v>
      </c>
      <c r="D1334">
        <v>3252321</v>
      </c>
      <c r="E1334">
        <v>1</v>
      </c>
      <c r="F1334" t="s">
        <v>7434</v>
      </c>
      <c r="G1334" t="s">
        <v>7435</v>
      </c>
      <c r="H1334" t="s">
        <v>7436</v>
      </c>
      <c r="I1334" t="s">
        <v>7437</v>
      </c>
      <c r="J1334">
        <v>750</v>
      </c>
      <c r="K1334">
        <v>161</v>
      </c>
      <c r="L1334">
        <v>249</v>
      </c>
    </row>
    <row r="1335" spans="1:12" x14ac:dyDescent="0.25">
      <c r="A1335">
        <v>2782</v>
      </c>
      <c r="B1335" t="s">
        <v>8</v>
      </c>
      <c r="C1335">
        <v>3252483</v>
      </c>
      <c r="D1335">
        <v>3253319</v>
      </c>
      <c r="E1335">
        <v>1</v>
      </c>
      <c r="F1335" t="s">
        <v>7438</v>
      </c>
      <c r="G1335" t="s">
        <v>7439</v>
      </c>
      <c r="H1335" t="s">
        <v>7440</v>
      </c>
      <c r="I1335" t="s">
        <v>7441</v>
      </c>
      <c r="J1335">
        <v>837</v>
      </c>
      <c r="K1335">
        <v>29</v>
      </c>
      <c r="L1335">
        <v>278</v>
      </c>
    </row>
    <row r="1336" spans="1:12" x14ac:dyDescent="0.25">
      <c r="A1336">
        <v>2783</v>
      </c>
      <c r="B1336" t="s">
        <v>8</v>
      </c>
      <c r="C1336">
        <v>3253349</v>
      </c>
      <c r="D1336">
        <v>3253624</v>
      </c>
      <c r="E1336">
        <v>1</v>
      </c>
      <c r="F1336" t="s">
        <v>7442</v>
      </c>
      <c r="G1336" t="s">
        <v>7443</v>
      </c>
      <c r="H1336" t="s">
        <v>7444</v>
      </c>
      <c r="I1336" t="s">
        <v>7445</v>
      </c>
      <c r="J1336">
        <v>276</v>
      </c>
      <c r="K1336">
        <v>20</v>
      </c>
      <c r="L1336">
        <v>91</v>
      </c>
    </row>
    <row r="1337" spans="1:12" x14ac:dyDescent="0.25">
      <c r="A1337">
        <v>2786</v>
      </c>
      <c r="B1337" t="s">
        <v>8</v>
      </c>
      <c r="C1337">
        <v>3254783</v>
      </c>
      <c r="D1337">
        <v>3255136</v>
      </c>
      <c r="E1337">
        <v>1</v>
      </c>
      <c r="F1337" t="s">
        <v>7450</v>
      </c>
      <c r="G1337" t="s">
        <v>7451</v>
      </c>
      <c r="I1337" t="s">
        <v>22</v>
      </c>
      <c r="J1337">
        <v>354</v>
      </c>
      <c r="K1337">
        <v>-14</v>
      </c>
      <c r="L1337">
        <v>117</v>
      </c>
    </row>
    <row r="1338" spans="1:12" x14ac:dyDescent="0.25">
      <c r="A1338">
        <v>2787</v>
      </c>
      <c r="B1338" t="s">
        <v>8</v>
      </c>
      <c r="C1338">
        <v>3255123</v>
      </c>
      <c r="D1338">
        <v>3256109</v>
      </c>
      <c r="E1338">
        <v>1</v>
      </c>
      <c r="F1338" t="s">
        <v>7452</v>
      </c>
      <c r="G1338" t="s">
        <v>7453</v>
      </c>
      <c r="I1338" t="s">
        <v>2728</v>
      </c>
      <c r="J1338">
        <v>987</v>
      </c>
      <c r="K1338">
        <v>9</v>
      </c>
      <c r="L1338">
        <v>328</v>
      </c>
    </row>
    <row r="1339" spans="1:12" x14ac:dyDescent="0.25">
      <c r="A1339">
        <v>2788</v>
      </c>
      <c r="B1339" t="s">
        <v>8</v>
      </c>
      <c r="C1339">
        <v>3256119</v>
      </c>
      <c r="D1339">
        <v>3256214</v>
      </c>
      <c r="E1339">
        <v>1</v>
      </c>
      <c r="F1339" t="s">
        <v>7454</v>
      </c>
      <c r="G1339" t="s">
        <v>7455</v>
      </c>
      <c r="I1339" t="s">
        <v>22</v>
      </c>
      <c r="J1339">
        <v>96</v>
      </c>
      <c r="K1339">
        <v>-3</v>
      </c>
      <c r="L1339">
        <v>31</v>
      </c>
    </row>
    <row r="1340" spans="1:12" x14ac:dyDescent="0.25">
      <c r="A1340">
        <v>2790</v>
      </c>
      <c r="B1340" t="s">
        <v>8</v>
      </c>
      <c r="C1340">
        <v>3256416</v>
      </c>
      <c r="D1340">
        <v>3256928</v>
      </c>
      <c r="E1340">
        <v>1</v>
      </c>
      <c r="F1340" t="s">
        <v>7457</v>
      </c>
      <c r="G1340" t="s">
        <v>7458</v>
      </c>
      <c r="H1340" t="s">
        <v>7459</v>
      </c>
      <c r="I1340" t="s">
        <v>7460</v>
      </c>
      <c r="J1340">
        <v>513</v>
      </c>
      <c r="K1340">
        <v>704</v>
      </c>
      <c r="L1340">
        <v>170</v>
      </c>
    </row>
    <row r="1341" spans="1:12" x14ac:dyDescent="0.25">
      <c r="A1341">
        <v>2791</v>
      </c>
      <c r="B1341" t="s">
        <v>8</v>
      </c>
      <c r="C1341">
        <v>3257633</v>
      </c>
      <c r="D1341">
        <v>3258571</v>
      </c>
      <c r="E1341">
        <v>1</v>
      </c>
      <c r="F1341" t="s">
        <v>7461</v>
      </c>
      <c r="G1341" t="s">
        <v>7462</v>
      </c>
      <c r="I1341" t="s">
        <v>7463</v>
      </c>
      <c r="J1341">
        <v>939</v>
      </c>
      <c r="K1341">
        <v>327</v>
      </c>
      <c r="L1341">
        <v>312</v>
      </c>
    </row>
    <row r="1342" spans="1:12" x14ac:dyDescent="0.25">
      <c r="A1342">
        <v>2793</v>
      </c>
      <c r="B1342" t="s">
        <v>8</v>
      </c>
      <c r="C1342">
        <v>3260127</v>
      </c>
      <c r="D1342">
        <v>3262313</v>
      </c>
      <c r="E1342">
        <v>1</v>
      </c>
      <c r="F1342" t="s">
        <v>7468</v>
      </c>
      <c r="G1342" t="s">
        <v>7469</v>
      </c>
      <c r="H1342" t="s">
        <v>7470</v>
      </c>
      <c r="I1342" t="s">
        <v>7467</v>
      </c>
      <c r="J1342">
        <v>2187</v>
      </c>
      <c r="K1342">
        <v>119</v>
      </c>
      <c r="L1342">
        <v>728</v>
      </c>
    </row>
    <row r="1343" spans="1:12" x14ac:dyDescent="0.25">
      <c r="A1343">
        <v>2794</v>
      </c>
      <c r="B1343" t="s">
        <v>8</v>
      </c>
      <c r="C1343">
        <v>3262433</v>
      </c>
      <c r="D1343">
        <v>3263281</v>
      </c>
      <c r="E1343">
        <v>1</v>
      </c>
      <c r="F1343" t="s">
        <v>7471</v>
      </c>
      <c r="G1343" t="s">
        <v>7472</v>
      </c>
      <c r="I1343" t="s">
        <v>22</v>
      </c>
      <c r="J1343">
        <v>849</v>
      </c>
      <c r="K1343">
        <v>84</v>
      </c>
      <c r="L1343">
        <v>282</v>
      </c>
    </row>
    <row r="1344" spans="1:12" x14ac:dyDescent="0.25">
      <c r="A1344">
        <v>2795</v>
      </c>
      <c r="B1344" t="s">
        <v>8</v>
      </c>
      <c r="C1344">
        <v>3263366</v>
      </c>
      <c r="D1344">
        <v>3264547</v>
      </c>
      <c r="E1344">
        <v>1</v>
      </c>
      <c r="F1344" t="s">
        <v>7473</v>
      </c>
      <c r="G1344" t="s">
        <v>7474</v>
      </c>
      <c r="H1344" t="s">
        <v>7475</v>
      </c>
      <c r="I1344" t="s">
        <v>7476</v>
      </c>
      <c r="J1344">
        <v>1182</v>
      </c>
      <c r="K1344">
        <v>50</v>
      </c>
      <c r="L1344">
        <v>393</v>
      </c>
    </row>
    <row r="1345" spans="1:12" x14ac:dyDescent="0.25">
      <c r="A1345">
        <v>2796</v>
      </c>
      <c r="B1345" t="s">
        <v>8</v>
      </c>
      <c r="C1345">
        <v>3264598</v>
      </c>
      <c r="D1345">
        <v>3265047</v>
      </c>
      <c r="E1345">
        <v>1</v>
      </c>
      <c r="F1345" t="s">
        <v>7477</v>
      </c>
      <c r="G1345" t="s">
        <v>7478</v>
      </c>
      <c r="I1345" t="s">
        <v>7479</v>
      </c>
      <c r="J1345">
        <v>450</v>
      </c>
      <c r="K1345">
        <v>28</v>
      </c>
      <c r="L1345">
        <v>149</v>
      </c>
    </row>
    <row r="1346" spans="1:12" x14ac:dyDescent="0.25">
      <c r="A1346">
        <v>2797</v>
      </c>
      <c r="B1346" t="s">
        <v>8</v>
      </c>
      <c r="C1346">
        <v>3265076</v>
      </c>
      <c r="D1346">
        <v>3265507</v>
      </c>
      <c r="E1346">
        <v>1</v>
      </c>
      <c r="F1346" t="s">
        <v>7480</v>
      </c>
      <c r="G1346" t="s">
        <v>7481</v>
      </c>
      <c r="I1346" t="s">
        <v>5874</v>
      </c>
      <c r="J1346">
        <v>432</v>
      </c>
      <c r="K1346">
        <v>0</v>
      </c>
      <c r="L1346">
        <v>143</v>
      </c>
    </row>
    <row r="1347" spans="1:12" x14ac:dyDescent="0.25">
      <c r="A1347">
        <v>2798</v>
      </c>
      <c r="B1347" t="s">
        <v>8</v>
      </c>
      <c r="C1347">
        <v>3265508</v>
      </c>
      <c r="D1347">
        <v>3266497</v>
      </c>
      <c r="E1347">
        <v>1</v>
      </c>
      <c r="F1347" t="s">
        <v>7482</v>
      </c>
      <c r="G1347" t="s">
        <v>7483</v>
      </c>
      <c r="H1347" t="s">
        <v>7484</v>
      </c>
      <c r="I1347" t="s">
        <v>2008</v>
      </c>
      <c r="J1347">
        <v>990</v>
      </c>
      <c r="K1347">
        <v>95</v>
      </c>
      <c r="L1347">
        <v>329</v>
      </c>
    </row>
    <row r="1348" spans="1:12" x14ac:dyDescent="0.25">
      <c r="A1348">
        <v>2799</v>
      </c>
      <c r="B1348" t="s">
        <v>8</v>
      </c>
      <c r="C1348">
        <v>3266593</v>
      </c>
      <c r="D1348">
        <v>3267669</v>
      </c>
      <c r="E1348">
        <v>1</v>
      </c>
      <c r="F1348" t="s">
        <v>7485</v>
      </c>
      <c r="G1348" t="s">
        <v>7486</v>
      </c>
      <c r="H1348" t="s">
        <v>7487</v>
      </c>
      <c r="I1348" t="s">
        <v>7488</v>
      </c>
      <c r="J1348">
        <v>1077</v>
      </c>
      <c r="K1348">
        <v>45</v>
      </c>
      <c r="L1348">
        <v>358</v>
      </c>
    </row>
    <row r="1349" spans="1:12" x14ac:dyDescent="0.25">
      <c r="A1349">
        <v>2800</v>
      </c>
      <c r="B1349" t="s">
        <v>8</v>
      </c>
      <c r="C1349">
        <v>3267715</v>
      </c>
      <c r="D1349">
        <v>3268524</v>
      </c>
      <c r="E1349">
        <v>1</v>
      </c>
      <c r="F1349" t="s">
        <v>7489</v>
      </c>
      <c r="G1349" t="s">
        <v>7490</v>
      </c>
      <c r="H1349" t="s">
        <v>7491</v>
      </c>
      <c r="I1349" t="s">
        <v>7492</v>
      </c>
      <c r="J1349">
        <v>810</v>
      </c>
      <c r="K1349">
        <v>12</v>
      </c>
      <c r="L1349">
        <v>269</v>
      </c>
    </row>
    <row r="1350" spans="1:12" x14ac:dyDescent="0.25">
      <c r="A1350">
        <v>2802</v>
      </c>
      <c r="B1350" t="s">
        <v>8</v>
      </c>
      <c r="C1350">
        <v>3269121</v>
      </c>
      <c r="D1350">
        <v>3269912</v>
      </c>
      <c r="E1350">
        <v>1</v>
      </c>
      <c r="F1350" t="s">
        <v>7495</v>
      </c>
      <c r="G1350" t="s">
        <v>7496</v>
      </c>
      <c r="I1350" t="s">
        <v>120</v>
      </c>
      <c r="J1350">
        <v>792</v>
      </c>
      <c r="K1350">
        <v>8</v>
      </c>
      <c r="L1350">
        <v>263</v>
      </c>
    </row>
    <row r="1351" spans="1:12" x14ac:dyDescent="0.25">
      <c r="A1351">
        <v>2803</v>
      </c>
      <c r="B1351" t="s">
        <v>8</v>
      </c>
      <c r="C1351">
        <v>3269921</v>
      </c>
      <c r="D1351">
        <v>3270016</v>
      </c>
      <c r="E1351">
        <v>1</v>
      </c>
      <c r="F1351" t="s">
        <v>7497</v>
      </c>
      <c r="G1351" t="s">
        <v>7498</v>
      </c>
      <c r="I1351" t="s">
        <v>22</v>
      </c>
      <c r="J1351">
        <v>96</v>
      </c>
      <c r="K1351">
        <v>155</v>
      </c>
      <c r="L1351">
        <v>31</v>
      </c>
    </row>
    <row r="1352" spans="1:12" x14ac:dyDescent="0.25">
      <c r="A1352">
        <v>2807</v>
      </c>
      <c r="B1352" t="s">
        <v>8</v>
      </c>
      <c r="C1352">
        <v>3272442</v>
      </c>
      <c r="D1352">
        <v>3272888</v>
      </c>
      <c r="E1352">
        <v>1</v>
      </c>
      <c r="F1352" t="s">
        <v>7507</v>
      </c>
      <c r="G1352" t="s">
        <v>7508</v>
      </c>
      <c r="I1352" t="s">
        <v>374</v>
      </c>
      <c r="J1352">
        <v>447</v>
      </c>
      <c r="K1352">
        <v>106</v>
      </c>
      <c r="L1352">
        <v>148</v>
      </c>
    </row>
    <row r="1353" spans="1:12" x14ac:dyDescent="0.25">
      <c r="A1353">
        <v>2808</v>
      </c>
      <c r="B1353" t="s">
        <v>8</v>
      </c>
      <c r="C1353">
        <v>3272995</v>
      </c>
      <c r="D1353">
        <v>3275064</v>
      </c>
      <c r="E1353">
        <v>1</v>
      </c>
      <c r="F1353" t="s">
        <v>7509</v>
      </c>
      <c r="G1353" t="s">
        <v>7510</v>
      </c>
      <c r="I1353" t="s">
        <v>22</v>
      </c>
      <c r="J1353">
        <v>2070</v>
      </c>
      <c r="K1353">
        <v>105</v>
      </c>
      <c r="L1353">
        <v>689</v>
      </c>
    </row>
    <row r="1354" spans="1:12" x14ac:dyDescent="0.25">
      <c r="A1354">
        <v>2809</v>
      </c>
      <c r="B1354" t="s">
        <v>8</v>
      </c>
      <c r="C1354">
        <v>3275170</v>
      </c>
      <c r="D1354">
        <v>3275994</v>
      </c>
      <c r="E1354">
        <v>1</v>
      </c>
      <c r="F1354" t="s">
        <v>7511</v>
      </c>
      <c r="G1354" t="s">
        <v>7512</v>
      </c>
      <c r="I1354" t="s">
        <v>157</v>
      </c>
      <c r="J1354">
        <v>825</v>
      </c>
      <c r="K1354">
        <v>79</v>
      </c>
      <c r="L1354">
        <v>274</v>
      </c>
    </row>
    <row r="1355" spans="1:12" x14ac:dyDescent="0.25">
      <c r="A1355">
        <v>2810</v>
      </c>
      <c r="B1355" t="s">
        <v>8</v>
      </c>
      <c r="C1355">
        <v>3276074</v>
      </c>
      <c r="D1355">
        <v>3277486</v>
      </c>
      <c r="E1355">
        <v>1</v>
      </c>
      <c r="F1355" t="s">
        <v>7513</v>
      </c>
      <c r="G1355" t="s">
        <v>7514</v>
      </c>
      <c r="I1355" t="s">
        <v>160</v>
      </c>
      <c r="J1355">
        <v>1413</v>
      </c>
      <c r="K1355">
        <v>5</v>
      </c>
      <c r="L1355">
        <v>470</v>
      </c>
    </row>
    <row r="1356" spans="1:12" x14ac:dyDescent="0.25">
      <c r="A1356">
        <v>2812</v>
      </c>
      <c r="B1356" t="s">
        <v>8</v>
      </c>
      <c r="C1356">
        <v>3278314</v>
      </c>
      <c r="D1356">
        <v>3278964</v>
      </c>
      <c r="E1356">
        <v>1</v>
      </c>
      <c r="F1356" t="s">
        <v>7518</v>
      </c>
      <c r="G1356" t="s">
        <v>7519</v>
      </c>
      <c r="I1356" t="s">
        <v>22</v>
      </c>
      <c r="J1356">
        <v>651</v>
      </c>
      <c r="K1356">
        <v>77</v>
      </c>
      <c r="L1356">
        <v>216</v>
      </c>
    </row>
    <row r="1357" spans="1:12" x14ac:dyDescent="0.25">
      <c r="A1357">
        <v>2816</v>
      </c>
      <c r="B1357" t="s">
        <v>8</v>
      </c>
      <c r="C1357">
        <v>3281853</v>
      </c>
      <c r="D1357">
        <v>3281984</v>
      </c>
      <c r="E1357">
        <v>1</v>
      </c>
      <c r="F1357" t="s">
        <v>7530</v>
      </c>
      <c r="G1357" t="s">
        <v>7531</v>
      </c>
      <c r="I1357" t="s">
        <v>22</v>
      </c>
      <c r="J1357">
        <v>132</v>
      </c>
      <c r="K1357">
        <v>130</v>
      </c>
      <c r="L1357">
        <v>43</v>
      </c>
    </row>
    <row r="1358" spans="1:12" x14ac:dyDescent="0.25">
      <c r="A1358">
        <v>2818</v>
      </c>
      <c r="B1358" t="s">
        <v>8</v>
      </c>
      <c r="C1358">
        <v>3282970</v>
      </c>
      <c r="D1358">
        <v>3283098</v>
      </c>
      <c r="E1358">
        <v>1</v>
      </c>
      <c r="F1358" t="s">
        <v>7536</v>
      </c>
      <c r="G1358" t="s">
        <v>7537</v>
      </c>
      <c r="I1358" t="s">
        <v>22</v>
      </c>
      <c r="J1358">
        <v>129</v>
      </c>
      <c r="K1358">
        <v>-4</v>
      </c>
      <c r="L1358">
        <v>42</v>
      </c>
    </row>
    <row r="1359" spans="1:12" x14ac:dyDescent="0.25">
      <c r="A1359">
        <v>2819</v>
      </c>
      <c r="B1359" t="s">
        <v>8</v>
      </c>
      <c r="C1359">
        <v>3283095</v>
      </c>
      <c r="D1359">
        <v>3283481</v>
      </c>
      <c r="E1359">
        <v>1</v>
      </c>
      <c r="F1359" t="s">
        <v>7538</v>
      </c>
      <c r="G1359" t="s">
        <v>7539</v>
      </c>
      <c r="I1359" t="s">
        <v>22</v>
      </c>
      <c r="J1359">
        <v>387</v>
      </c>
      <c r="K1359">
        <v>103</v>
      </c>
      <c r="L1359">
        <v>128</v>
      </c>
    </row>
    <row r="1360" spans="1:12" x14ac:dyDescent="0.25">
      <c r="A1360">
        <v>2821</v>
      </c>
      <c r="B1360" t="s">
        <v>8</v>
      </c>
      <c r="C1360">
        <v>3284755</v>
      </c>
      <c r="D1360">
        <v>3285249</v>
      </c>
      <c r="E1360">
        <v>1</v>
      </c>
      <c r="F1360" t="s">
        <v>7544</v>
      </c>
      <c r="G1360" t="s">
        <v>7545</v>
      </c>
      <c r="I1360" t="s">
        <v>22</v>
      </c>
      <c r="J1360">
        <v>495</v>
      </c>
      <c r="K1360">
        <v>1</v>
      </c>
      <c r="L1360">
        <v>164</v>
      </c>
    </row>
    <row r="1361" spans="1:12" x14ac:dyDescent="0.25">
      <c r="A1361">
        <v>2822</v>
      </c>
      <c r="B1361" t="s">
        <v>8</v>
      </c>
      <c r="C1361">
        <v>3285251</v>
      </c>
      <c r="D1361">
        <v>3285910</v>
      </c>
      <c r="E1361">
        <v>1</v>
      </c>
      <c r="F1361" t="s">
        <v>7546</v>
      </c>
      <c r="G1361" t="s">
        <v>7547</v>
      </c>
      <c r="I1361" t="s">
        <v>22</v>
      </c>
      <c r="J1361">
        <v>660</v>
      </c>
      <c r="K1361">
        <v>127</v>
      </c>
      <c r="L1361">
        <v>219</v>
      </c>
    </row>
    <row r="1362" spans="1:12" x14ac:dyDescent="0.25">
      <c r="A1362">
        <v>2823</v>
      </c>
      <c r="B1362" t="s">
        <v>8</v>
      </c>
      <c r="C1362">
        <v>3286038</v>
      </c>
      <c r="D1362">
        <v>3287003</v>
      </c>
      <c r="E1362">
        <v>1</v>
      </c>
      <c r="F1362" t="s">
        <v>7548</v>
      </c>
      <c r="G1362" t="s">
        <v>7549</v>
      </c>
      <c r="I1362" t="s">
        <v>7550</v>
      </c>
      <c r="J1362">
        <v>966</v>
      </c>
      <c r="K1362">
        <v>202</v>
      </c>
      <c r="L1362">
        <v>321</v>
      </c>
    </row>
    <row r="1363" spans="1:12" x14ac:dyDescent="0.25">
      <c r="A1363">
        <v>2824</v>
      </c>
      <c r="B1363" t="s">
        <v>8</v>
      </c>
      <c r="C1363">
        <v>3287206</v>
      </c>
      <c r="D1363">
        <v>3287769</v>
      </c>
      <c r="E1363">
        <v>1</v>
      </c>
      <c r="F1363" t="s">
        <v>7551</v>
      </c>
      <c r="G1363" t="s">
        <v>7552</v>
      </c>
      <c r="H1363" t="s">
        <v>7553</v>
      </c>
      <c r="I1363" t="s">
        <v>7554</v>
      </c>
      <c r="J1363">
        <v>564</v>
      </c>
      <c r="K1363">
        <v>9</v>
      </c>
      <c r="L1363">
        <v>187</v>
      </c>
    </row>
    <row r="1364" spans="1:12" x14ac:dyDescent="0.25">
      <c r="A1364">
        <v>2825</v>
      </c>
      <c r="B1364" t="s">
        <v>8</v>
      </c>
      <c r="C1364">
        <v>3287779</v>
      </c>
      <c r="D1364">
        <v>3288897</v>
      </c>
      <c r="E1364">
        <v>1</v>
      </c>
      <c r="F1364" t="s">
        <v>7555</v>
      </c>
      <c r="G1364" t="s">
        <v>7556</v>
      </c>
      <c r="H1364" t="s">
        <v>7557</v>
      </c>
      <c r="I1364" t="s">
        <v>7558</v>
      </c>
      <c r="J1364">
        <v>1119</v>
      </c>
      <c r="K1364">
        <v>183</v>
      </c>
      <c r="L1364">
        <v>372</v>
      </c>
    </row>
    <row r="1365" spans="1:12" x14ac:dyDescent="0.25">
      <c r="A1365">
        <v>2826</v>
      </c>
      <c r="B1365" t="s">
        <v>8</v>
      </c>
      <c r="C1365">
        <v>3289081</v>
      </c>
      <c r="D1365">
        <v>3290019</v>
      </c>
      <c r="E1365">
        <v>1</v>
      </c>
      <c r="F1365" t="s">
        <v>7559</v>
      </c>
      <c r="G1365" t="s">
        <v>7560</v>
      </c>
      <c r="I1365" t="s">
        <v>626</v>
      </c>
      <c r="J1365">
        <v>939</v>
      </c>
      <c r="K1365">
        <v>-8</v>
      </c>
      <c r="L1365">
        <v>312</v>
      </c>
    </row>
    <row r="1366" spans="1:12" x14ac:dyDescent="0.25">
      <c r="A1366">
        <v>2827</v>
      </c>
      <c r="B1366" t="s">
        <v>8</v>
      </c>
      <c r="C1366">
        <v>3290012</v>
      </c>
      <c r="D1366">
        <v>3291340</v>
      </c>
      <c r="E1366">
        <v>1</v>
      </c>
      <c r="F1366" t="s">
        <v>7561</v>
      </c>
      <c r="G1366" t="s">
        <v>7562</v>
      </c>
      <c r="I1366" t="s">
        <v>629</v>
      </c>
      <c r="J1366">
        <v>1329</v>
      </c>
      <c r="K1366">
        <v>-16</v>
      </c>
      <c r="L1366">
        <v>442</v>
      </c>
    </row>
    <row r="1367" spans="1:12" x14ac:dyDescent="0.25">
      <c r="A1367">
        <v>2828</v>
      </c>
      <c r="B1367" t="s">
        <v>8</v>
      </c>
      <c r="C1367">
        <v>3291325</v>
      </c>
      <c r="D1367">
        <v>3292236</v>
      </c>
      <c r="E1367">
        <v>1</v>
      </c>
      <c r="F1367" t="s">
        <v>7563</v>
      </c>
      <c r="G1367" t="s">
        <v>7564</v>
      </c>
      <c r="I1367" t="s">
        <v>157</v>
      </c>
      <c r="J1367">
        <v>912</v>
      </c>
      <c r="K1367">
        <v>118</v>
      </c>
      <c r="L1367">
        <v>303</v>
      </c>
    </row>
    <row r="1368" spans="1:12" x14ac:dyDescent="0.25">
      <c r="A1368">
        <v>2829</v>
      </c>
      <c r="B1368" t="s">
        <v>8</v>
      </c>
      <c r="C1368">
        <v>3292355</v>
      </c>
      <c r="D1368">
        <v>3293134</v>
      </c>
      <c r="E1368">
        <v>1</v>
      </c>
      <c r="F1368" t="s">
        <v>7565</v>
      </c>
      <c r="G1368" t="s">
        <v>7566</v>
      </c>
      <c r="I1368" t="s">
        <v>22</v>
      </c>
      <c r="J1368">
        <v>780</v>
      </c>
      <c r="K1368">
        <v>12</v>
      </c>
      <c r="L1368">
        <v>259</v>
      </c>
    </row>
    <row r="1369" spans="1:12" x14ac:dyDescent="0.25">
      <c r="A1369">
        <v>2830</v>
      </c>
      <c r="B1369" t="s">
        <v>8</v>
      </c>
      <c r="C1369">
        <v>3293147</v>
      </c>
      <c r="D1369">
        <v>3294310</v>
      </c>
      <c r="E1369">
        <v>1</v>
      </c>
      <c r="F1369" t="s">
        <v>7567</v>
      </c>
      <c r="G1369" t="s">
        <v>7568</v>
      </c>
      <c r="I1369" t="s">
        <v>3650</v>
      </c>
      <c r="J1369">
        <v>1164</v>
      </c>
      <c r="K1369">
        <v>9</v>
      </c>
      <c r="L1369">
        <v>387</v>
      </c>
    </row>
    <row r="1370" spans="1:12" x14ac:dyDescent="0.25">
      <c r="A1370">
        <v>2832</v>
      </c>
      <c r="B1370" t="s">
        <v>8</v>
      </c>
      <c r="C1370">
        <v>3295223</v>
      </c>
      <c r="D1370">
        <v>3296107</v>
      </c>
      <c r="E1370">
        <v>1</v>
      </c>
      <c r="F1370" t="s">
        <v>7571</v>
      </c>
      <c r="G1370" t="s">
        <v>7572</v>
      </c>
      <c r="H1370" t="s">
        <v>7573</v>
      </c>
      <c r="I1370" t="s">
        <v>1322</v>
      </c>
      <c r="J1370">
        <v>885</v>
      </c>
      <c r="K1370">
        <v>-4</v>
      </c>
      <c r="L1370">
        <v>294</v>
      </c>
    </row>
    <row r="1371" spans="1:12" x14ac:dyDescent="0.25">
      <c r="A1371">
        <v>2833</v>
      </c>
      <c r="B1371" t="s">
        <v>8</v>
      </c>
      <c r="C1371">
        <v>3296104</v>
      </c>
      <c r="D1371">
        <v>3297498</v>
      </c>
      <c r="E1371">
        <v>1</v>
      </c>
      <c r="F1371" t="s">
        <v>7574</v>
      </c>
      <c r="G1371" t="s">
        <v>7575</v>
      </c>
      <c r="I1371" t="s">
        <v>71</v>
      </c>
      <c r="J1371">
        <v>1395</v>
      </c>
      <c r="K1371">
        <v>149</v>
      </c>
      <c r="L1371">
        <v>464</v>
      </c>
    </row>
    <row r="1372" spans="1:12" x14ac:dyDescent="0.25">
      <c r="A1372">
        <v>2834</v>
      </c>
      <c r="B1372" t="s">
        <v>8</v>
      </c>
      <c r="C1372">
        <v>3297648</v>
      </c>
      <c r="D1372">
        <v>3298580</v>
      </c>
      <c r="E1372">
        <v>1</v>
      </c>
      <c r="F1372" t="s">
        <v>7576</v>
      </c>
      <c r="G1372" t="s">
        <v>7577</v>
      </c>
      <c r="H1372" t="s">
        <v>7578</v>
      </c>
      <c r="I1372" t="s">
        <v>7579</v>
      </c>
      <c r="J1372">
        <v>933</v>
      </c>
      <c r="K1372">
        <v>504</v>
      </c>
      <c r="L1372">
        <v>310</v>
      </c>
    </row>
    <row r="1373" spans="1:12" x14ac:dyDescent="0.25">
      <c r="A1373">
        <v>2837</v>
      </c>
      <c r="B1373" t="s">
        <v>8</v>
      </c>
      <c r="C1373">
        <v>3300349</v>
      </c>
      <c r="D1373">
        <v>3300936</v>
      </c>
      <c r="E1373">
        <v>1</v>
      </c>
      <c r="F1373" t="s">
        <v>7586</v>
      </c>
      <c r="G1373" t="s">
        <v>7587</v>
      </c>
      <c r="H1373" t="s">
        <v>7588</v>
      </c>
      <c r="I1373" t="s">
        <v>7589</v>
      </c>
      <c r="J1373">
        <v>588</v>
      </c>
      <c r="K1373">
        <v>10</v>
      </c>
      <c r="L1373">
        <v>195</v>
      </c>
    </row>
    <row r="1374" spans="1:12" x14ac:dyDescent="0.25">
      <c r="A1374">
        <v>2839</v>
      </c>
      <c r="B1374" t="s">
        <v>8</v>
      </c>
      <c r="C1374">
        <v>3301617</v>
      </c>
      <c r="D1374">
        <v>3301955</v>
      </c>
      <c r="E1374">
        <v>1</v>
      </c>
      <c r="F1374" t="s">
        <v>7592</v>
      </c>
      <c r="G1374" t="s">
        <v>7593</v>
      </c>
      <c r="H1374" t="s">
        <v>7594</v>
      </c>
      <c r="I1374" t="s">
        <v>7595</v>
      </c>
      <c r="J1374">
        <v>339</v>
      </c>
      <c r="K1374">
        <v>4</v>
      </c>
      <c r="L1374">
        <v>112</v>
      </c>
    </row>
    <row r="1375" spans="1:12" x14ac:dyDescent="0.25">
      <c r="A1375">
        <v>2840</v>
      </c>
      <c r="B1375" t="s">
        <v>8</v>
      </c>
      <c r="C1375">
        <v>3301960</v>
      </c>
      <c r="D1375">
        <v>3302880</v>
      </c>
      <c r="E1375">
        <v>1</v>
      </c>
      <c r="F1375" t="s">
        <v>7596</v>
      </c>
      <c r="G1375" t="s">
        <v>7597</v>
      </c>
      <c r="I1375" t="s">
        <v>712</v>
      </c>
      <c r="J1375">
        <v>921</v>
      </c>
      <c r="K1375">
        <v>-4</v>
      </c>
      <c r="L1375">
        <v>306</v>
      </c>
    </row>
    <row r="1376" spans="1:12" x14ac:dyDescent="0.25">
      <c r="A1376">
        <v>2841</v>
      </c>
      <c r="B1376" t="s">
        <v>8</v>
      </c>
      <c r="C1376">
        <v>3302877</v>
      </c>
      <c r="D1376">
        <v>3303920</v>
      </c>
      <c r="E1376">
        <v>1</v>
      </c>
      <c r="F1376" t="s">
        <v>7598</v>
      </c>
      <c r="G1376" t="s">
        <v>7599</v>
      </c>
      <c r="I1376" t="s">
        <v>1268</v>
      </c>
      <c r="J1376">
        <v>1044</v>
      </c>
      <c r="K1376">
        <v>75</v>
      </c>
      <c r="L1376">
        <v>347</v>
      </c>
    </row>
    <row r="1377" spans="1:12" x14ac:dyDescent="0.25">
      <c r="A1377">
        <v>2844</v>
      </c>
      <c r="B1377" t="s">
        <v>8</v>
      </c>
      <c r="C1377">
        <v>3306558</v>
      </c>
      <c r="D1377">
        <v>3307472</v>
      </c>
      <c r="E1377">
        <v>1</v>
      </c>
      <c r="F1377" t="s">
        <v>7606</v>
      </c>
      <c r="G1377" t="s">
        <v>7607</v>
      </c>
      <c r="H1377" t="s">
        <v>7608</v>
      </c>
      <c r="I1377" t="s">
        <v>7609</v>
      </c>
      <c r="J1377">
        <v>915</v>
      </c>
      <c r="K1377">
        <v>40</v>
      </c>
      <c r="L1377">
        <v>304</v>
      </c>
    </row>
    <row r="1378" spans="1:12" x14ac:dyDescent="0.25">
      <c r="A1378">
        <v>2845</v>
      </c>
      <c r="B1378" t="s">
        <v>8</v>
      </c>
      <c r="C1378">
        <v>3307513</v>
      </c>
      <c r="D1378">
        <v>3307983</v>
      </c>
      <c r="E1378">
        <v>1</v>
      </c>
      <c r="F1378" t="s">
        <v>7610</v>
      </c>
      <c r="G1378" t="s">
        <v>7611</v>
      </c>
      <c r="I1378" t="s">
        <v>22</v>
      </c>
      <c r="J1378">
        <v>471</v>
      </c>
      <c r="K1378">
        <v>24</v>
      </c>
      <c r="L1378">
        <v>156</v>
      </c>
    </row>
    <row r="1379" spans="1:12" x14ac:dyDescent="0.25">
      <c r="A1379">
        <v>2846</v>
      </c>
      <c r="B1379" t="s">
        <v>8</v>
      </c>
      <c r="C1379">
        <v>3308008</v>
      </c>
      <c r="D1379">
        <v>3308295</v>
      </c>
      <c r="E1379">
        <v>1</v>
      </c>
      <c r="F1379" t="s">
        <v>7612</v>
      </c>
      <c r="G1379" t="s">
        <v>7613</v>
      </c>
      <c r="H1379" t="s">
        <v>7614</v>
      </c>
      <c r="I1379" t="s">
        <v>7615</v>
      </c>
      <c r="J1379">
        <v>288</v>
      </c>
      <c r="K1379">
        <v>112</v>
      </c>
      <c r="L1379">
        <v>95</v>
      </c>
    </row>
    <row r="1380" spans="1:12" x14ac:dyDescent="0.25">
      <c r="A1380">
        <v>2847</v>
      </c>
      <c r="B1380" t="s">
        <v>8</v>
      </c>
      <c r="C1380">
        <v>3308408</v>
      </c>
      <c r="D1380">
        <v>3309757</v>
      </c>
      <c r="E1380">
        <v>1</v>
      </c>
      <c r="F1380" t="s">
        <v>7616</v>
      </c>
      <c r="G1380" t="s">
        <v>7617</v>
      </c>
      <c r="I1380" t="s">
        <v>5102</v>
      </c>
      <c r="J1380">
        <v>1350</v>
      </c>
      <c r="K1380">
        <v>266</v>
      </c>
      <c r="L1380">
        <v>449</v>
      </c>
    </row>
    <row r="1381" spans="1:12" x14ac:dyDescent="0.25">
      <c r="A1381">
        <v>2850</v>
      </c>
      <c r="B1381" t="s">
        <v>8</v>
      </c>
      <c r="C1381">
        <v>3311655</v>
      </c>
      <c r="D1381">
        <v>3314636</v>
      </c>
      <c r="E1381">
        <v>1</v>
      </c>
      <c r="F1381" t="s">
        <v>7624</v>
      </c>
      <c r="G1381" t="s">
        <v>7625</v>
      </c>
      <c r="I1381" t="s">
        <v>62</v>
      </c>
      <c r="J1381">
        <v>2982</v>
      </c>
      <c r="K1381">
        <v>120</v>
      </c>
      <c r="L1381">
        <v>993</v>
      </c>
    </row>
    <row r="1382" spans="1:12" x14ac:dyDescent="0.25">
      <c r="A1382">
        <v>2851</v>
      </c>
      <c r="B1382" t="s">
        <v>8</v>
      </c>
      <c r="C1382">
        <v>3314757</v>
      </c>
      <c r="D1382">
        <v>3315221</v>
      </c>
      <c r="E1382">
        <v>1</v>
      </c>
      <c r="F1382" t="s">
        <v>7626</v>
      </c>
      <c r="G1382" t="s">
        <v>7627</v>
      </c>
      <c r="I1382" t="s">
        <v>22</v>
      </c>
      <c r="J1382">
        <v>465</v>
      </c>
      <c r="K1382">
        <v>126</v>
      </c>
      <c r="L1382">
        <v>154</v>
      </c>
    </row>
    <row r="1383" spans="1:12" x14ac:dyDescent="0.25">
      <c r="A1383">
        <v>2852</v>
      </c>
      <c r="B1383" t="s">
        <v>8</v>
      </c>
      <c r="C1383">
        <v>3315348</v>
      </c>
      <c r="D1383">
        <v>3316391</v>
      </c>
      <c r="E1383">
        <v>1</v>
      </c>
      <c r="F1383" t="s">
        <v>7628</v>
      </c>
      <c r="G1383" t="s">
        <v>7629</v>
      </c>
      <c r="H1383" t="s">
        <v>7630</v>
      </c>
      <c r="I1383" t="s">
        <v>7631</v>
      </c>
      <c r="J1383">
        <v>1044</v>
      </c>
      <c r="K1383">
        <v>31</v>
      </c>
      <c r="L1383">
        <v>347</v>
      </c>
    </row>
    <row r="1384" spans="1:12" x14ac:dyDescent="0.25">
      <c r="A1384">
        <v>2854</v>
      </c>
      <c r="B1384" t="s">
        <v>8</v>
      </c>
      <c r="C1384">
        <v>3317069</v>
      </c>
      <c r="D1384">
        <v>3317695</v>
      </c>
      <c r="E1384">
        <v>1</v>
      </c>
      <c r="F1384" t="s">
        <v>7634</v>
      </c>
      <c r="G1384" t="s">
        <v>7635</v>
      </c>
      <c r="H1384" t="s">
        <v>7636</v>
      </c>
      <c r="I1384" t="s">
        <v>7637</v>
      </c>
      <c r="J1384">
        <v>627</v>
      </c>
      <c r="K1384">
        <v>58</v>
      </c>
      <c r="L1384">
        <v>208</v>
      </c>
    </row>
    <row r="1385" spans="1:12" x14ac:dyDescent="0.25">
      <c r="A1385">
        <v>2855</v>
      </c>
      <c r="B1385" t="s">
        <v>8</v>
      </c>
      <c r="C1385">
        <v>3317754</v>
      </c>
      <c r="D1385">
        <v>3318620</v>
      </c>
      <c r="E1385">
        <v>1</v>
      </c>
      <c r="F1385" t="s">
        <v>7638</v>
      </c>
      <c r="G1385" t="s">
        <v>7639</v>
      </c>
      <c r="H1385" t="s">
        <v>7640</v>
      </c>
      <c r="I1385" t="s">
        <v>7641</v>
      </c>
      <c r="J1385">
        <v>867</v>
      </c>
      <c r="K1385">
        <v>-4</v>
      </c>
      <c r="L1385">
        <v>288</v>
      </c>
    </row>
    <row r="1386" spans="1:12" x14ac:dyDescent="0.25">
      <c r="A1386">
        <v>2857</v>
      </c>
      <c r="B1386" t="s">
        <v>8</v>
      </c>
      <c r="C1386">
        <v>3319299</v>
      </c>
      <c r="D1386">
        <v>3320522</v>
      </c>
      <c r="E1386">
        <v>1</v>
      </c>
      <c r="F1386" t="s">
        <v>7644</v>
      </c>
      <c r="G1386" t="s">
        <v>7645</v>
      </c>
      <c r="I1386" t="s">
        <v>160</v>
      </c>
      <c r="J1386">
        <v>1224</v>
      </c>
      <c r="K1386">
        <v>111</v>
      </c>
      <c r="L1386">
        <v>407</v>
      </c>
    </row>
    <row r="1387" spans="1:12" x14ac:dyDescent="0.25">
      <c r="A1387">
        <v>2858</v>
      </c>
      <c r="B1387" t="s">
        <v>8</v>
      </c>
      <c r="C1387">
        <v>3320634</v>
      </c>
      <c r="D1387">
        <v>3321764</v>
      </c>
      <c r="E1387">
        <v>1</v>
      </c>
      <c r="F1387" t="s">
        <v>7646</v>
      </c>
      <c r="G1387" t="s">
        <v>7647</v>
      </c>
      <c r="I1387" t="s">
        <v>160</v>
      </c>
      <c r="J1387">
        <v>1131</v>
      </c>
      <c r="K1387">
        <v>3</v>
      </c>
      <c r="L1387">
        <v>376</v>
      </c>
    </row>
    <row r="1388" spans="1:12" x14ac:dyDescent="0.25">
      <c r="A1388">
        <v>2859</v>
      </c>
      <c r="B1388" t="s">
        <v>8</v>
      </c>
      <c r="C1388">
        <v>3321768</v>
      </c>
      <c r="D1388">
        <v>3323135</v>
      </c>
      <c r="E1388">
        <v>1</v>
      </c>
      <c r="F1388" t="s">
        <v>7648</v>
      </c>
      <c r="G1388" t="s">
        <v>7649</v>
      </c>
      <c r="H1388" t="s">
        <v>5742</v>
      </c>
      <c r="I1388" t="s">
        <v>5743</v>
      </c>
      <c r="J1388">
        <v>1368</v>
      </c>
      <c r="K1388">
        <v>-20</v>
      </c>
      <c r="L1388">
        <v>455</v>
      </c>
    </row>
    <row r="1389" spans="1:12" x14ac:dyDescent="0.25">
      <c r="A1389">
        <v>2860</v>
      </c>
      <c r="B1389" t="s">
        <v>8</v>
      </c>
      <c r="C1389">
        <v>3323116</v>
      </c>
      <c r="D1389">
        <v>3325590</v>
      </c>
      <c r="E1389">
        <v>1</v>
      </c>
      <c r="F1389" t="s">
        <v>7650</v>
      </c>
      <c r="G1389" t="s">
        <v>7651</v>
      </c>
      <c r="I1389" t="s">
        <v>62</v>
      </c>
      <c r="J1389">
        <v>2475</v>
      </c>
      <c r="K1389">
        <v>5</v>
      </c>
      <c r="L1389">
        <v>824</v>
      </c>
    </row>
    <row r="1390" spans="1:12" x14ac:dyDescent="0.25">
      <c r="A1390">
        <v>2861</v>
      </c>
      <c r="B1390" t="s">
        <v>8</v>
      </c>
      <c r="C1390">
        <v>3325596</v>
      </c>
      <c r="D1390">
        <v>3325718</v>
      </c>
      <c r="E1390">
        <v>1</v>
      </c>
      <c r="F1390" t="s">
        <v>7652</v>
      </c>
      <c r="G1390" t="s">
        <v>7653</v>
      </c>
      <c r="I1390" t="s">
        <v>22</v>
      </c>
      <c r="J1390">
        <v>123</v>
      </c>
      <c r="K1390">
        <v>83</v>
      </c>
      <c r="L1390">
        <v>40</v>
      </c>
    </row>
    <row r="1391" spans="1:12" x14ac:dyDescent="0.25">
      <c r="A1391">
        <v>2862</v>
      </c>
      <c r="B1391" t="s">
        <v>8</v>
      </c>
      <c r="C1391">
        <v>3325802</v>
      </c>
      <c r="D1391">
        <v>3327274</v>
      </c>
      <c r="E1391">
        <v>1</v>
      </c>
      <c r="F1391" t="s">
        <v>7654</v>
      </c>
      <c r="G1391" t="s">
        <v>7655</v>
      </c>
      <c r="H1391" t="s">
        <v>7656</v>
      </c>
      <c r="I1391" t="s">
        <v>7657</v>
      </c>
      <c r="J1391">
        <v>1473</v>
      </c>
      <c r="K1391">
        <v>32</v>
      </c>
      <c r="L1391">
        <v>490</v>
      </c>
    </row>
    <row r="1392" spans="1:12" x14ac:dyDescent="0.25">
      <c r="A1392">
        <v>2866</v>
      </c>
      <c r="B1392" t="s">
        <v>8</v>
      </c>
      <c r="C1392">
        <v>3332023</v>
      </c>
      <c r="D1392">
        <v>3332661</v>
      </c>
      <c r="E1392">
        <v>1</v>
      </c>
      <c r="F1392" t="s">
        <v>7666</v>
      </c>
      <c r="G1392" t="s">
        <v>7667</v>
      </c>
      <c r="I1392" t="s">
        <v>22</v>
      </c>
      <c r="J1392">
        <v>639</v>
      </c>
      <c r="K1392">
        <v>179</v>
      </c>
      <c r="L1392">
        <v>212</v>
      </c>
    </row>
    <row r="1393" spans="1:12" x14ac:dyDescent="0.25">
      <c r="A1393">
        <v>2867</v>
      </c>
      <c r="B1393" t="s">
        <v>8</v>
      </c>
      <c r="C1393">
        <v>3332841</v>
      </c>
      <c r="D1393">
        <v>3334034</v>
      </c>
      <c r="E1393">
        <v>1</v>
      </c>
      <c r="F1393" t="s">
        <v>7668</v>
      </c>
      <c r="G1393" t="s">
        <v>7669</v>
      </c>
      <c r="H1393" t="s">
        <v>7670</v>
      </c>
      <c r="I1393" t="s">
        <v>7671</v>
      </c>
      <c r="J1393">
        <v>1194</v>
      </c>
      <c r="K1393">
        <v>280</v>
      </c>
      <c r="L1393">
        <v>397</v>
      </c>
    </row>
    <row r="1394" spans="1:12" x14ac:dyDescent="0.25">
      <c r="A1394">
        <v>2868</v>
      </c>
      <c r="B1394" t="s">
        <v>8</v>
      </c>
      <c r="C1394">
        <v>3334315</v>
      </c>
      <c r="D1394">
        <v>3334659</v>
      </c>
      <c r="E1394">
        <v>1</v>
      </c>
      <c r="F1394" t="s">
        <v>7672</v>
      </c>
      <c r="G1394" t="s">
        <v>7673</v>
      </c>
      <c r="I1394" t="s">
        <v>22</v>
      </c>
      <c r="J1394">
        <v>345</v>
      </c>
      <c r="K1394">
        <v>69</v>
      </c>
      <c r="L1394">
        <v>114</v>
      </c>
    </row>
    <row r="1395" spans="1:12" x14ac:dyDescent="0.25">
      <c r="A1395">
        <v>2874</v>
      </c>
      <c r="B1395" t="s">
        <v>8</v>
      </c>
      <c r="C1395">
        <v>3342589</v>
      </c>
      <c r="D1395">
        <v>3343050</v>
      </c>
      <c r="E1395">
        <v>1</v>
      </c>
      <c r="F1395" t="s">
        <v>7688</v>
      </c>
      <c r="G1395" t="s">
        <v>7689</v>
      </c>
      <c r="H1395" t="s">
        <v>7690</v>
      </c>
      <c r="I1395" t="s">
        <v>3575</v>
      </c>
      <c r="J1395">
        <v>462</v>
      </c>
      <c r="K1395">
        <v>191</v>
      </c>
      <c r="L1395">
        <v>153</v>
      </c>
    </row>
    <row r="1396" spans="1:12" x14ac:dyDescent="0.25">
      <c r="A1396">
        <v>2875</v>
      </c>
      <c r="B1396" t="s">
        <v>8</v>
      </c>
      <c r="C1396">
        <v>3343242</v>
      </c>
      <c r="D1396">
        <v>3343544</v>
      </c>
      <c r="E1396">
        <v>1</v>
      </c>
      <c r="F1396" t="s">
        <v>7691</v>
      </c>
      <c r="G1396" t="s">
        <v>7692</v>
      </c>
      <c r="I1396" t="s">
        <v>22</v>
      </c>
      <c r="J1396">
        <v>303</v>
      </c>
      <c r="K1396">
        <v>51</v>
      </c>
      <c r="L1396">
        <v>100</v>
      </c>
    </row>
    <row r="1397" spans="1:12" x14ac:dyDescent="0.25">
      <c r="A1397">
        <v>2877</v>
      </c>
      <c r="B1397" t="s">
        <v>8</v>
      </c>
      <c r="C1397">
        <v>3344204</v>
      </c>
      <c r="D1397">
        <v>3344629</v>
      </c>
      <c r="E1397">
        <v>1</v>
      </c>
      <c r="F1397" t="s">
        <v>7695</v>
      </c>
      <c r="G1397" t="s">
        <v>7696</v>
      </c>
      <c r="I1397" t="s">
        <v>7697</v>
      </c>
      <c r="J1397">
        <v>426</v>
      </c>
      <c r="K1397">
        <v>174</v>
      </c>
      <c r="L1397">
        <v>141</v>
      </c>
    </row>
    <row r="1398" spans="1:12" x14ac:dyDescent="0.25">
      <c r="A1398">
        <v>2878</v>
      </c>
      <c r="B1398" t="s">
        <v>8</v>
      </c>
      <c r="C1398">
        <v>3344804</v>
      </c>
      <c r="D1398">
        <v>3344908</v>
      </c>
      <c r="E1398">
        <v>1</v>
      </c>
      <c r="F1398" t="s">
        <v>7698</v>
      </c>
      <c r="G1398" t="s">
        <v>7699</v>
      </c>
      <c r="I1398" t="s">
        <v>22</v>
      </c>
      <c r="J1398">
        <v>105</v>
      </c>
      <c r="K1398">
        <v>113</v>
      </c>
      <c r="L1398">
        <v>34</v>
      </c>
    </row>
    <row r="1399" spans="1:12" x14ac:dyDescent="0.25">
      <c r="A1399">
        <v>2880</v>
      </c>
      <c r="B1399" t="s">
        <v>8</v>
      </c>
      <c r="C1399">
        <v>3347364</v>
      </c>
      <c r="D1399">
        <v>3347756</v>
      </c>
      <c r="E1399">
        <v>1</v>
      </c>
      <c r="F1399" t="s">
        <v>7704</v>
      </c>
      <c r="G1399" t="s">
        <v>7705</v>
      </c>
      <c r="I1399" t="s">
        <v>22</v>
      </c>
      <c r="J1399">
        <v>393</v>
      </c>
      <c r="K1399">
        <v>275</v>
      </c>
      <c r="L1399">
        <v>130</v>
      </c>
    </row>
    <row r="1400" spans="1:12" x14ac:dyDescent="0.25">
      <c r="A1400">
        <v>2884</v>
      </c>
      <c r="B1400" t="s">
        <v>8</v>
      </c>
      <c r="C1400">
        <v>3360691</v>
      </c>
      <c r="D1400">
        <v>3360927</v>
      </c>
      <c r="E1400">
        <v>1</v>
      </c>
      <c r="F1400" t="s">
        <v>7712</v>
      </c>
      <c r="G1400" t="s">
        <v>7713</v>
      </c>
      <c r="I1400" t="s">
        <v>22</v>
      </c>
      <c r="J1400">
        <v>237</v>
      </c>
      <c r="K1400">
        <v>25</v>
      </c>
      <c r="L1400">
        <v>78</v>
      </c>
    </row>
    <row r="1401" spans="1:12" x14ac:dyDescent="0.25">
      <c r="A1401">
        <v>2885</v>
      </c>
      <c r="B1401" t="s">
        <v>8</v>
      </c>
      <c r="C1401">
        <v>3360953</v>
      </c>
      <c r="D1401">
        <v>3361237</v>
      </c>
      <c r="E1401">
        <v>1</v>
      </c>
      <c r="F1401" t="s">
        <v>7714</v>
      </c>
      <c r="G1401" t="s">
        <v>7715</v>
      </c>
      <c r="I1401" t="s">
        <v>22</v>
      </c>
      <c r="J1401">
        <v>285</v>
      </c>
      <c r="K1401">
        <v>1164</v>
      </c>
      <c r="L1401">
        <v>94</v>
      </c>
    </row>
    <row r="1402" spans="1:12" x14ac:dyDescent="0.25">
      <c r="A1402">
        <v>2886</v>
      </c>
      <c r="B1402" t="s">
        <v>8</v>
      </c>
      <c r="C1402">
        <v>3362402</v>
      </c>
      <c r="D1402">
        <v>3362713</v>
      </c>
      <c r="E1402">
        <v>1</v>
      </c>
      <c r="F1402" t="s">
        <v>7716</v>
      </c>
      <c r="G1402" t="s">
        <v>7717</v>
      </c>
      <c r="I1402" t="s">
        <v>22</v>
      </c>
      <c r="J1402">
        <v>312</v>
      </c>
      <c r="K1402">
        <v>321</v>
      </c>
      <c r="L1402">
        <v>103</v>
      </c>
    </row>
    <row r="1403" spans="1:12" x14ac:dyDescent="0.25">
      <c r="A1403">
        <v>2887</v>
      </c>
      <c r="B1403" t="s">
        <v>8</v>
      </c>
      <c r="C1403">
        <v>3363035</v>
      </c>
      <c r="D1403">
        <v>3363280</v>
      </c>
      <c r="E1403">
        <v>1</v>
      </c>
      <c r="F1403" t="s">
        <v>7718</v>
      </c>
      <c r="G1403" t="s">
        <v>7719</v>
      </c>
      <c r="I1403" t="s">
        <v>22</v>
      </c>
      <c r="J1403">
        <v>246</v>
      </c>
      <c r="K1403">
        <v>164</v>
      </c>
      <c r="L1403">
        <v>81</v>
      </c>
    </row>
    <row r="1404" spans="1:12" x14ac:dyDescent="0.25">
      <c r="A1404">
        <v>2888</v>
      </c>
      <c r="B1404" t="s">
        <v>8</v>
      </c>
      <c r="C1404">
        <v>3363445</v>
      </c>
      <c r="D1404">
        <v>3363687</v>
      </c>
      <c r="E1404">
        <v>1</v>
      </c>
      <c r="F1404" t="s">
        <v>7720</v>
      </c>
      <c r="G1404" t="s">
        <v>7721</v>
      </c>
      <c r="I1404" t="s">
        <v>22</v>
      </c>
      <c r="J1404">
        <v>243</v>
      </c>
      <c r="K1404">
        <v>824</v>
      </c>
      <c r="L1404">
        <v>80</v>
      </c>
    </row>
    <row r="1405" spans="1:12" x14ac:dyDescent="0.25">
      <c r="A1405">
        <v>2889</v>
      </c>
      <c r="B1405" t="s">
        <v>8</v>
      </c>
      <c r="C1405">
        <v>3364512</v>
      </c>
      <c r="D1405">
        <v>3365594</v>
      </c>
      <c r="E1405">
        <v>1</v>
      </c>
      <c r="F1405" t="s">
        <v>7722</v>
      </c>
      <c r="G1405" t="s">
        <v>7723</v>
      </c>
      <c r="I1405" t="s">
        <v>22</v>
      </c>
      <c r="J1405">
        <v>1083</v>
      </c>
      <c r="K1405">
        <v>58</v>
      </c>
      <c r="L1405">
        <v>360</v>
      </c>
    </row>
    <row r="1406" spans="1:12" x14ac:dyDescent="0.25">
      <c r="A1406">
        <v>2897</v>
      </c>
      <c r="B1406" t="s">
        <v>8</v>
      </c>
      <c r="C1406">
        <v>3381429</v>
      </c>
      <c r="D1406">
        <v>3381539</v>
      </c>
      <c r="E1406">
        <v>1</v>
      </c>
      <c r="F1406" t="s">
        <v>7740</v>
      </c>
      <c r="G1406" t="s">
        <v>7741</v>
      </c>
      <c r="I1406" t="s">
        <v>22</v>
      </c>
      <c r="J1406">
        <v>111</v>
      </c>
      <c r="K1406">
        <v>-4</v>
      </c>
      <c r="L1406">
        <v>36</v>
      </c>
    </row>
    <row r="1407" spans="1:12" x14ac:dyDescent="0.25">
      <c r="A1407">
        <v>2902</v>
      </c>
      <c r="B1407" t="s">
        <v>8</v>
      </c>
      <c r="C1407">
        <v>3385375</v>
      </c>
      <c r="D1407">
        <v>3386208</v>
      </c>
      <c r="E1407">
        <v>1</v>
      </c>
      <c r="F1407" t="s">
        <v>7752</v>
      </c>
      <c r="G1407" t="s">
        <v>7753</v>
      </c>
      <c r="I1407" t="s">
        <v>3023</v>
      </c>
      <c r="J1407">
        <v>834</v>
      </c>
      <c r="K1407">
        <v>-19</v>
      </c>
      <c r="L1407">
        <v>277</v>
      </c>
    </row>
    <row r="1408" spans="1:12" x14ac:dyDescent="0.25">
      <c r="A1408">
        <v>2905</v>
      </c>
      <c r="B1408" t="s">
        <v>8</v>
      </c>
      <c r="C1408">
        <v>3388088</v>
      </c>
      <c r="D1408">
        <v>3388567</v>
      </c>
      <c r="E1408">
        <v>1</v>
      </c>
      <c r="F1408" t="s">
        <v>7761</v>
      </c>
      <c r="G1408" t="s">
        <v>7762</v>
      </c>
      <c r="H1408" t="s">
        <v>7763</v>
      </c>
      <c r="I1408" t="s">
        <v>7764</v>
      </c>
      <c r="J1408">
        <v>480</v>
      </c>
      <c r="K1408">
        <v>0</v>
      </c>
      <c r="L1408">
        <v>159</v>
      </c>
    </row>
    <row r="1409" spans="1:12" x14ac:dyDescent="0.25">
      <c r="A1409">
        <v>2906</v>
      </c>
      <c r="B1409" t="s">
        <v>8</v>
      </c>
      <c r="C1409">
        <v>3388568</v>
      </c>
      <c r="D1409">
        <v>3389158</v>
      </c>
      <c r="E1409">
        <v>1</v>
      </c>
      <c r="F1409" t="s">
        <v>7765</v>
      </c>
      <c r="G1409" t="s">
        <v>7766</v>
      </c>
      <c r="H1409" t="s">
        <v>7767</v>
      </c>
      <c r="I1409" t="s">
        <v>3296</v>
      </c>
      <c r="J1409">
        <v>591</v>
      </c>
      <c r="K1409">
        <v>60</v>
      </c>
      <c r="L1409">
        <v>196</v>
      </c>
    </row>
    <row r="1410" spans="1:12" x14ac:dyDescent="0.25">
      <c r="A1410">
        <v>2907</v>
      </c>
      <c r="B1410" t="s">
        <v>8</v>
      </c>
      <c r="C1410">
        <v>3389219</v>
      </c>
      <c r="D1410">
        <v>3389638</v>
      </c>
      <c r="E1410">
        <v>1</v>
      </c>
      <c r="F1410" t="s">
        <v>7768</v>
      </c>
      <c r="G1410" t="s">
        <v>7769</v>
      </c>
      <c r="I1410" t="s">
        <v>22</v>
      </c>
      <c r="J1410">
        <v>420</v>
      </c>
      <c r="K1410">
        <v>229</v>
      </c>
      <c r="L1410">
        <v>139</v>
      </c>
    </row>
    <row r="1411" spans="1:12" x14ac:dyDescent="0.25">
      <c r="A1411">
        <v>2908</v>
      </c>
      <c r="B1411" t="s">
        <v>8</v>
      </c>
      <c r="C1411">
        <v>3389868</v>
      </c>
      <c r="D1411">
        <v>3390311</v>
      </c>
      <c r="E1411">
        <v>1</v>
      </c>
      <c r="F1411" t="s">
        <v>7770</v>
      </c>
      <c r="G1411" t="s">
        <v>7771</v>
      </c>
      <c r="I1411" t="s">
        <v>2975</v>
      </c>
      <c r="J1411">
        <v>444</v>
      </c>
      <c r="K1411">
        <v>453</v>
      </c>
      <c r="L1411">
        <v>147</v>
      </c>
    </row>
    <row r="1412" spans="1:12" x14ac:dyDescent="0.25">
      <c r="A1412">
        <v>2909</v>
      </c>
      <c r="B1412" t="s">
        <v>8</v>
      </c>
      <c r="C1412">
        <v>3390765</v>
      </c>
      <c r="D1412">
        <v>3391853</v>
      </c>
      <c r="E1412">
        <v>1</v>
      </c>
      <c r="F1412" t="s">
        <v>7772</v>
      </c>
      <c r="G1412" t="s">
        <v>7773</v>
      </c>
      <c r="I1412" t="s">
        <v>371</v>
      </c>
      <c r="J1412">
        <v>1089</v>
      </c>
      <c r="K1412">
        <v>15</v>
      </c>
      <c r="L1412">
        <v>362</v>
      </c>
    </row>
    <row r="1413" spans="1:12" x14ac:dyDescent="0.25">
      <c r="A1413">
        <v>2910</v>
      </c>
      <c r="B1413" t="s">
        <v>8</v>
      </c>
      <c r="C1413">
        <v>3391869</v>
      </c>
      <c r="D1413">
        <v>3392261</v>
      </c>
      <c r="E1413">
        <v>1</v>
      </c>
      <c r="F1413" t="s">
        <v>7774</v>
      </c>
      <c r="G1413" t="s">
        <v>7775</v>
      </c>
      <c r="I1413" t="s">
        <v>418</v>
      </c>
      <c r="J1413">
        <v>393</v>
      </c>
      <c r="K1413">
        <v>62</v>
      </c>
      <c r="L1413">
        <v>130</v>
      </c>
    </row>
    <row r="1414" spans="1:12" x14ac:dyDescent="0.25">
      <c r="A1414">
        <v>2916</v>
      </c>
      <c r="B1414" t="s">
        <v>8</v>
      </c>
      <c r="C1414">
        <v>3397047</v>
      </c>
      <c r="D1414">
        <v>3397472</v>
      </c>
      <c r="E1414">
        <v>1</v>
      </c>
      <c r="F1414" t="s">
        <v>7789</v>
      </c>
      <c r="G1414" t="s">
        <v>7790</v>
      </c>
      <c r="I1414" t="s">
        <v>22</v>
      </c>
      <c r="J1414">
        <v>426</v>
      </c>
      <c r="K1414">
        <v>146</v>
      </c>
      <c r="L1414">
        <v>141</v>
      </c>
    </row>
    <row r="1415" spans="1:12" x14ac:dyDescent="0.25">
      <c r="A1415">
        <v>2917</v>
      </c>
      <c r="B1415" t="s">
        <v>8</v>
      </c>
      <c r="C1415">
        <v>3397619</v>
      </c>
      <c r="D1415">
        <v>3398701</v>
      </c>
      <c r="E1415">
        <v>1</v>
      </c>
      <c r="F1415" t="s">
        <v>7791</v>
      </c>
      <c r="G1415" t="s">
        <v>7792</v>
      </c>
      <c r="I1415" t="s">
        <v>3092</v>
      </c>
      <c r="J1415">
        <v>1083</v>
      </c>
      <c r="K1415">
        <v>25</v>
      </c>
      <c r="L1415">
        <v>360</v>
      </c>
    </row>
    <row r="1416" spans="1:12" x14ac:dyDescent="0.25">
      <c r="A1416">
        <v>2918</v>
      </c>
      <c r="B1416" t="s">
        <v>8</v>
      </c>
      <c r="C1416">
        <v>3398727</v>
      </c>
      <c r="D1416">
        <v>3401933</v>
      </c>
      <c r="E1416">
        <v>1</v>
      </c>
      <c r="F1416" t="s">
        <v>7793</v>
      </c>
      <c r="G1416" t="s">
        <v>7794</v>
      </c>
      <c r="I1416" t="s">
        <v>3089</v>
      </c>
      <c r="J1416">
        <v>3207</v>
      </c>
      <c r="K1416">
        <v>22</v>
      </c>
      <c r="L1416">
        <v>1068</v>
      </c>
    </row>
    <row r="1417" spans="1:12" x14ac:dyDescent="0.25">
      <c r="A1417">
        <v>2919</v>
      </c>
      <c r="B1417" t="s">
        <v>8</v>
      </c>
      <c r="C1417">
        <v>3401956</v>
      </c>
      <c r="D1417">
        <v>3403389</v>
      </c>
      <c r="E1417">
        <v>1</v>
      </c>
      <c r="F1417" t="s">
        <v>7795</v>
      </c>
      <c r="G1417" t="s">
        <v>7796</v>
      </c>
      <c r="I1417" t="s">
        <v>3086</v>
      </c>
      <c r="J1417">
        <v>1434</v>
      </c>
      <c r="K1417">
        <v>88</v>
      </c>
      <c r="L1417">
        <v>477</v>
      </c>
    </row>
    <row r="1418" spans="1:12" x14ac:dyDescent="0.25">
      <c r="A1418">
        <v>2922</v>
      </c>
      <c r="B1418" t="s">
        <v>8</v>
      </c>
      <c r="C1418">
        <v>3405331</v>
      </c>
      <c r="D1418">
        <v>3406113</v>
      </c>
      <c r="E1418">
        <v>1</v>
      </c>
      <c r="F1418" t="s">
        <v>7802</v>
      </c>
      <c r="G1418" t="s">
        <v>7803</v>
      </c>
      <c r="H1418" t="s">
        <v>7804</v>
      </c>
      <c r="I1418" t="s">
        <v>7805</v>
      </c>
      <c r="J1418">
        <v>783</v>
      </c>
      <c r="K1418">
        <v>81</v>
      </c>
      <c r="L1418">
        <v>260</v>
      </c>
    </row>
    <row r="1419" spans="1:12" x14ac:dyDescent="0.25">
      <c r="A1419">
        <v>2923</v>
      </c>
      <c r="B1419" t="s">
        <v>8</v>
      </c>
      <c r="C1419">
        <v>3406195</v>
      </c>
      <c r="D1419">
        <v>3407565</v>
      </c>
      <c r="E1419">
        <v>1</v>
      </c>
      <c r="F1419" t="s">
        <v>7806</v>
      </c>
      <c r="G1419" t="s">
        <v>7807</v>
      </c>
      <c r="H1419" t="s">
        <v>7808</v>
      </c>
      <c r="I1419" t="s">
        <v>4840</v>
      </c>
      <c r="J1419">
        <v>1371</v>
      </c>
      <c r="K1419">
        <v>1</v>
      </c>
      <c r="L1419">
        <v>456</v>
      </c>
    </row>
    <row r="1420" spans="1:12" x14ac:dyDescent="0.25">
      <c r="A1420">
        <v>2924</v>
      </c>
      <c r="B1420" t="s">
        <v>8</v>
      </c>
      <c r="C1420">
        <v>3407567</v>
      </c>
      <c r="D1420">
        <v>3407794</v>
      </c>
      <c r="E1420">
        <v>1</v>
      </c>
      <c r="F1420" t="s">
        <v>7809</v>
      </c>
      <c r="G1420" t="s">
        <v>7810</v>
      </c>
      <c r="I1420" t="s">
        <v>22</v>
      </c>
      <c r="J1420">
        <v>228</v>
      </c>
      <c r="K1420">
        <v>5</v>
      </c>
      <c r="L1420">
        <v>75</v>
      </c>
    </row>
    <row r="1421" spans="1:12" x14ac:dyDescent="0.25">
      <c r="A1421">
        <v>2925</v>
      </c>
      <c r="B1421" t="s">
        <v>8</v>
      </c>
      <c r="C1421">
        <v>3407800</v>
      </c>
      <c r="D1421">
        <v>3408381</v>
      </c>
      <c r="E1421">
        <v>1</v>
      </c>
      <c r="F1421" t="s">
        <v>7811</v>
      </c>
      <c r="G1421" t="s">
        <v>7812</v>
      </c>
      <c r="H1421" t="s">
        <v>7813</v>
      </c>
      <c r="I1421" t="s">
        <v>1966</v>
      </c>
      <c r="J1421">
        <v>582</v>
      </c>
      <c r="K1421">
        <v>-17</v>
      </c>
      <c r="L1421">
        <v>193</v>
      </c>
    </row>
    <row r="1422" spans="1:12" x14ac:dyDescent="0.25">
      <c r="A1422">
        <v>2926</v>
      </c>
      <c r="B1422" t="s">
        <v>8</v>
      </c>
      <c r="C1422">
        <v>3408365</v>
      </c>
      <c r="D1422">
        <v>3410020</v>
      </c>
      <c r="E1422">
        <v>1</v>
      </c>
      <c r="F1422" t="s">
        <v>7814</v>
      </c>
      <c r="G1422" t="s">
        <v>7815</v>
      </c>
      <c r="I1422" t="s">
        <v>3023</v>
      </c>
      <c r="J1422">
        <v>1656</v>
      </c>
      <c r="K1422">
        <v>14</v>
      </c>
      <c r="L1422">
        <v>551</v>
      </c>
    </row>
    <row r="1423" spans="1:12" x14ac:dyDescent="0.25">
      <c r="A1423">
        <v>2930</v>
      </c>
      <c r="B1423" t="s">
        <v>8</v>
      </c>
      <c r="C1423">
        <v>3412793</v>
      </c>
      <c r="D1423">
        <v>3413218</v>
      </c>
      <c r="E1423">
        <v>1</v>
      </c>
      <c r="F1423" t="s">
        <v>7825</v>
      </c>
      <c r="G1423" t="s">
        <v>7826</v>
      </c>
      <c r="H1423" t="s">
        <v>7827</v>
      </c>
      <c r="I1423" t="s">
        <v>7828</v>
      </c>
      <c r="J1423">
        <v>426</v>
      </c>
      <c r="K1423">
        <v>54</v>
      </c>
      <c r="L1423">
        <v>141</v>
      </c>
    </row>
    <row r="1424" spans="1:12" x14ac:dyDescent="0.25">
      <c r="A1424">
        <v>2933</v>
      </c>
      <c r="B1424" t="s">
        <v>8</v>
      </c>
      <c r="C1424">
        <v>3415064</v>
      </c>
      <c r="D1424">
        <v>3415168</v>
      </c>
      <c r="E1424">
        <v>1</v>
      </c>
      <c r="F1424" t="s">
        <v>7835</v>
      </c>
      <c r="G1424" t="s">
        <v>7836</v>
      </c>
      <c r="I1424" t="s">
        <v>22</v>
      </c>
      <c r="J1424">
        <v>105</v>
      </c>
      <c r="K1424">
        <v>16</v>
      </c>
      <c r="L1424">
        <v>34</v>
      </c>
    </row>
    <row r="1425" spans="1:12" x14ac:dyDescent="0.25">
      <c r="A1425">
        <v>2935</v>
      </c>
      <c r="B1425" t="s">
        <v>8</v>
      </c>
      <c r="C1425">
        <v>3416497</v>
      </c>
      <c r="D1425">
        <v>3416682</v>
      </c>
      <c r="E1425">
        <v>1</v>
      </c>
      <c r="F1425" t="s">
        <v>7839</v>
      </c>
      <c r="G1425" t="s">
        <v>7840</v>
      </c>
      <c r="I1425" t="s">
        <v>22</v>
      </c>
      <c r="J1425">
        <v>186</v>
      </c>
      <c r="K1425">
        <v>71</v>
      </c>
      <c r="L1425">
        <v>61</v>
      </c>
    </row>
    <row r="1426" spans="1:12" x14ac:dyDescent="0.25">
      <c r="A1426">
        <v>2936</v>
      </c>
      <c r="B1426" t="s">
        <v>8</v>
      </c>
      <c r="C1426">
        <v>3416754</v>
      </c>
      <c r="D1426">
        <v>3416993</v>
      </c>
      <c r="E1426">
        <v>1</v>
      </c>
      <c r="F1426" t="s">
        <v>7841</v>
      </c>
      <c r="G1426" t="s">
        <v>7842</v>
      </c>
      <c r="I1426" t="s">
        <v>22</v>
      </c>
      <c r="J1426">
        <v>240</v>
      </c>
      <c r="K1426">
        <v>460</v>
      </c>
      <c r="L1426">
        <v>79</v>
      </c>
    </row>
    <row r="1427" spans="1:12" x14ac:dyDescent="0.25">
      <c r="A1427">
        <v>2943</v>
      </c>
      <c r="B1427" t="s">
        <v>8</v>
      </c>
      <c r="C1427">
        <v>3427122</v>
      </c>
      <c r="D1427">
        <v>3427283</v>
      </c>
      <c r="E1427">
        <v>1</v>
      </c>
      <c r="F1427" t="s">
        <v>7857</v>
      </c>
      <c r="G1427" t="s">
        <v>7858</v>
      </c>
      <c r="I1427" t="s">
        <v>22</v>
      </c>
      <c r="J1427">
        <v>162</v>
      </c>
      <c r="K1427">
        <v>5</v>
      </c>
      <c r="L1427">
        <v>53</v>
      </c>
    </row>
    <row r="1428" spans="1:12" x14ac:dyDescent="0.25">
      <c r="A1428">
        <v>2950</v>
      </c>
      <c r="B1428" t="s">
        <v>8</v>
      </c>
      <c r="C1428">
        <v>3432245</v>
      </c>
      <c r="D1428">
        <v>3432994</v>
      </c>
      <c r="E1428">
        <v>1</v>
      </c>
      <c r="F1428" t="s">
        <v>7872</v>
      </c>
      <c r="G1428" t="s">
        <v>7873</v>
      </c>
      <c r="H1428" t="s">
        <v>7874</v>
      </c>
      <c r="I1428" t="s">
        <v>7875</v>
      </c>
      <c r="J1428">
        <v>750</v>
      </c>
      <c r="K1428">
        <v>-4</v>
      </c>
      <c r="L1428">
        <v>249</v>
      </c>
    </row>
    <row r="1429" spans="1:12" x14ac:dyDescent="0.25">
      <c r="A1429">
        <v>2954</v>
      </c>
      <c r="B1429" t="s">
        <v>8</v>
      </c>
      <c r="C1429">
        <v>3435896</v>
      </c>
      <c r="D1429">
        <v>3438106</v>
      </c>
      <c r="E1429">
        <v>1</v>
      </c>
      <c r="F1429" t="s">
        <v>7885</v>
      </c>
      <c r="G1429" t="s">
        <v>7886</v>
      </c>
      <c r="H1429" t="s">
        <v>7887</v>
      </c>
      <c r="I1429" t="s">
        <v>5511</v>
      </c>
      <c r="J1429">
        <v>2211</v>
      </c>
      <c r="K1429">
        <v>77</v>
      </c>
      <c r="L1429">
        <v>736</v>
      </c>
    </row>
    <row r="1430" spans="1:12" x14ac:dyDescent="0.25">
      <c r="A1430">
        <v>2957</v>
      </c>
      <c r="B1430" t="s">
        <v>8</v>
      </c>
      <c r="C1430">
        <v>3440756</v>
      </c>
      <c r="D1430">
        <v>3440968</v>
      </c>
      <c r="E1430">
        <v>1</v>
      </c>
      <c r="F1430" t="s">
        <v>7894</v>
      </c>
      <c r="G1430" t="s">
        <v>7895</v>
      </c>
      <c r="I1430" t="s">
        <v>22</v>
      </c>
      <c r="J1430">
        <v>213</v>
      </c>
      <c r="K1430">
        <v>-4</v>
      </c>
      <c r="L1430">
        <v>70</v>
      </c>
    </row>
    <row r="1431" spans="1:12" x14ac:dyDescent="0.25">
      <c r="A1431">
        <v>2959</v>
      </c>
      <c r="B1431" t="s">
        <v>8</v>
      </c>
      <c r="C1431">
        <v>3441504</v>
      </c>
      <c r="D1431">
        <v>3441620</v>
      </c>
      <c r="E1431">
        <v>1</v>
      </c>
      <c r="F1431" t="s">
        <v>7898</v>
      </c>
      <c r="G1431" t="s">
        <v>7899</v>
      </c>
      <c r="I1431" t="s">
        <v>22</v>
      </c>
      <c r="J1431">
        <v>117</v>
      </c>
      <c r="K1431">
        <v>13</v>
      </c>
      <c r="L1431">
        <v>38</v>
      </c>
    </row>
    <row r="1432" spans="1:12" x14ac:dyDescent="0.25">
      <c r="A1432">
        <v>2965</v>
      </c>
      <c r="B1432" t="s">
        <v>8</v>
      </c>
      <c r="C1432">
        <v>3447771</v>
      </c>
      <c r="D1432">
        <v>3447908</v>
      </c>
      <c r="E1432">
        <v>1</v>
      </c>
      <c r="F1432" t="s">
        <v>7912</v>
      </c>
      <c r="G1432" t="s">
        <v>7913</v>
      </c>
      <c r="I1432" t="s">
        <v>22</v>
      </c>
      <c r="J1432">
        <v>138</v>
      </c>
      <c r="K1432">
        <v>-58</v>
      </c>
      <c r="L1432">
        <v>45</v>
      </c>
    </row>
    <row r="1433" spans="1:12" x14ac:dyDescent="0.25">
      <c r="A1433">
        <v>2966</v>
      </c>
      <c r="B1433" t="s">
        <v>8</v>
      </c>
      <c r="C1433">
        <v>3447851</v>
      </c>
      <c r="D1433">
        <v>3448741</v>
      </c>
      <c r="E1433">
        <v>1</v>
      </c>
      <c r="F1433" t="s">
        <v>7914</v>
      </c>
      <c r="G1433" t="s">
        <v>7915</v>
      </c>
      <c r="I1433" t="s">
        <v>160</v>
      </c>
      <c r="J1433">
        <v>891</v>
      </c>
      <c r="K1433">
        <v>-17</v>
      </c>
      <c r="L1433">
        <v>296</v>
      </c>
    </row>
    <row r="1434" spans="1:12" x14ac:dyDescent="0.25">
      <c r="A1434">
        <v>2967</v>
      </c>
      <c r="B1434" t="s">
        <v>8</v>
      </c>
      <c r="C1434">
        <v>3448725</v>
      </c>
      <c r="D1434">
        <v>3450176</v>
      </c>
      <c r="E1434">
        <v>1</v>
      </c>
      <c r="F1434" t="s">
        <v>7916</v>
      </c>
      <c r="G1434" t="s">
        <v>7917</v>
      </c>
      <c r="H1434" t="s">
        <v>7918</v>
      </c>
      <c r="I1434" t="s">
        <v>3242</v>
      </c>
      <c r="J1434">
        <v>1452</v>
      </c>
      <c r="K1434">
        <v>4</v>
      </c>
      <c r="L1434">
        <v>483</v>
      </c>
    </row>
    <row r="1435" spans="1:12" x14ac:dyDescent="0.25">
      <c r="A1435">
        <v>2968</v>
      </c>
      <c r="B1435" t="s">
        <v>8</v>
      </c>
      <c r="C1435">
        <v>3450181</v>
      </c>
      <c r="D1435">
        <v>3451134</v>
      </c>
      <c r="E1435">
        <v>1</v>
      </c>
      <c r="F1435" t="s">
        <v>7919</v>
      </c>
      <c r="G1435" t="s">
        <v>7920</v>
      </c>
      <c r="I1435" t="s">
        <v>1447</v>
      </c>
      <c r="J1435">
        <v>954</v>
      </c>
      <c r="K1435">
        <v>185</v>
      </c>
      <c r="L1435">
        <v>317</v>
      </c>
    </row>
    <row r="1436" spans="1:12" x14ac:dyDescent="0.25">
      <c r="A1436">
        <v>2969</v>
      </c>
      <c r="B1436" t="s">
        <v>8</v>
      </c>
      <c r="C1436">
        <v>3451320</v>
      </c>
      <c r="D1436">
        <v>3453587</v>
      </c>
      <c r="E1436">
        <v>1</v>
      </c>
      <c r="F1436" t="s">
        <v>7921</v>
      </c>
      <c r="G1436" t="s">
        <v>7922</v>
      </c>
      <c r="H1436" t="s">
        <v>7923</v>
      </c>
      <c r="I1436" t="s">
        <v>7924</v>
      </c>
      <c r="J1436">
        <v>2268</v>
      </c>
      <c r="K1436">
        <v>170</v>
      </c>
      <c r="L1436">
        <v>755</v>
      </c>
    </row>
    <row r="1437" spans="1:12" x14ac:dyDescent="0.25">
      <c r="A1437">
        <v>2970</v>
      </c>
      <c r="B1437" t="s">
        <v>8</v>
      </c>
      <c r="C1437">
        <v>3453758</v>
      </c>
      <c r="D1437">
        <v>3454213</v>
      </c>
      <c r="E1437">
        <v>1</v>
      </c>
      <c r="F1437" t="s">
        <v>7925</v>
      </c>
      <c r="G1437" t="s">
        <v>7926</v>
      </c>
      <c r="I1437" t="s">
        <v>2899</v>
      </c>
      <c r="J1437">
        <v>456</v>
      </c>
      <c r="K1437">
        <v>66</v>
      </c>
      <c r="L1437">
        <v>151</v>
      </c>
    </row>
    <row r="1438" spans="1:12" x14ac:dyDescent="0.25">
      <c r="A1438">
        <v>2971</v>
      </c>
      <c r="B1438" t="s">
        <v>8</v>
      </c>
      <c r="C1438">
        <v>3454280</v>
      </c>
      <c r="D1438">
        <v>3454780</v>
      </c>
      <c r="E1438">
        <v>1</v>
      </c>
      <c r="F1438" t="s">
        <v>7927</v>
      </c>
      <c r="G1438" t="s">
        <v>7928</v>
      </c>
      <c r="I1438" t="s">
        <v>2899</v>
      </c>
      <c r="J1438">
        <v>501</v>
      </c>
      <c r="K1438">
        <v>3</v>
      </c>
      <c r="L1438">
        <v>166</v>
      </c>
    </row>
    <row r="1439" spans="1:12" x14ac:dyDescent="0.25">
      <c r="A1439">
        <v>2977</v>
      </c>
      <c r="B1439" t="s">
        <v>8</v>
      </c>
      <c r="C1439">
        <v>3458743</v>
      </c>
      <c r="D1439">
        <v>3459048</v>
      </c>
      <c r="E1439">
        <v>1</v>
      </c>
      <c r="F1439" t="s">
        <v>7944</v>
      </c>
      <c r="G1439" t="s">
        <v>7945</v>
      </c>
      <c r="I1439" t="s">
        <v>22</v>
      </c>
      <c r="J1439">
        <v>306</v>
      </c>
      <c r="K1439">
        <v>20</v>
      </c>
      <c r="L1439">
        <v>101</v>
      </c>
    </row>
    <row r="1440" spans="1:12" x14ac:dyDescent="0.25">
      <c r="A1440">
        <v>2978</v>
      </c>
      <c r="B1440" t="s">
        <v>8</v>
      </c>
      <c r="C1440">
        <v>3459069</v>
      </c>
      <c r="D1440">
        <v>3459470</v>
      </c>
      <c r="E1440">
        <v>1</v>
      </c>
      <c r="F1440" t="s">
        <v>7946</v>
      </c>
      <c r="G1440" t="s">
        <v>7947</v>
      </c>
      <c r="I1440" t="s">
        <v>418</v>
      </c>
      <c r="J1440">
        <v>402</v>
      </c>
      <c r="K1440">
        <v>58</v>
      </c>
      <c r="L1440">
        <v>133</v>
      </c>
    </row>
    <row r="1441" spans="1:12" x14ac:dyDescent="0.25">
      <c r="A1441">
        <v>2979</v>
      </c>
      <c r="B1441" t="s">
        <v>8</v>
      </c>
      <c r="C1441">
        <v>3459529</v>
      </c>
      <c r="D1441">
        <v>3460089</v>
      </c>
      <c r="E1441">
        <v>1</v>
      </c>
      <c r="F1441" t="s">
        <v>7948</v>
      </c>
      <c r="G1441" t="s">
        <v>7949</v>
      </c>
      <c r="I1441" t="s">
        <v>7950</v>
      </c>
      <c r="J1441">
        <v>561</v>
      </c>
      <c r="K1441">
        <v>-8</v>
      </c>
      <c r="L1441">
        <v>186</v>
      </c>
    </row>
    <row r="1442" spans="1:12" x14ac:dyDescent="0.25">
      <c r="A1442">
        <v>2980</v>
      </c>
      <c r="B1442" t="s">
        <v>8</v>
      </c>
      <c r="C1442">
        <v>3460082</v>
      </c>
      <c r="D1442">
        <v>3462073</v>
      </c>
      <c r="E1442">
        <v>1</v>
      </c>
      <c r="F1442" t="s">
        <v>7951</v>
      </c>
      <c r="G1442" t="s">
        <v>7952</v>
      </c>
      <c r="I1442" t="s">
        <v>371</v>
      </c>
      <c r="J1442">
        <v>1992</v>
      </c>
      <c r="K1442">
        <v>1</v>
      </c>
      <c r="L1442">
        <v>663</v>
      </c>
    </row>
    <row r="1443" spans="1:12" x14ac:dyDescent="0.25">
      <c r="A1443">
        <v>2981</v>
      </c>
      <c r="B1443" t="s">
        <v>8</v>
      </c>
      <c r="C1443">
        <v>3462075</v>
      </c>
      <c r="D1443">
        <v>3463208</v>
      </c>
      <c r="E1443">
        <v>1</v>
      </c>
      <c r="F1443" t="s">
        <v>7953</v>
      </c>
      <c r="G1443" t="s">
        <v>7954</v>
      </c>
      <c r="I1443" t="s">
        <v>22</v>
      </c>
      <c r="J1443">
        <v>1134</v>
      </c>
      <c r="K1443">
        <v>-1</v>
      </c>
      <c r="L1443">
        <v>377</v>
      </c>
    </row>
    <row r="1444" spans="1:12" x14ac:dyDescent="0.25">
      <c r="A1444">
        <v>2982</v>
      </c>
      <c r="B1444" t="s">
        <v>8</v>
      </c>
      <c r="C1444">
        <v>3463208</v>
      </c>
      <c r="D1444">
        <v>3464266</v>
      </c>
      <c r="E1444">
        <v>1</v>
      </c>
      <c r="F1444" t="s">
        <v>7955</v>
      </c>
      <c r="G1444" t="s">
        <v>7956</v>
      </c>
      <c r="I1444" t="s">
        <v>371</v>
      </c>
      <c r="J1444">
        <v>1059</v>
      </c>
      <c r="K1444">
        <v>4</v>
      </c>
      <c r="L1444">
        <v>352</v>
      </c>
    </row>
    <row r="1445" spans="1:12" x14ac:dyDescent="0.25">
      <c r="A1445">
        <v>2983</v>
      </c>
      <c r="B1445" t="s">
        <v>8</v>
      </c>
      <c r="C1445">
        <v>3464271</v>
      </c>
      <c r="D1445">
        <v>3464588</v>
      </c>
      <c r="E1445">
        <v>1</v>
      </c>
      <c r="F1445" t="s">
        <v>7957</v>
      </c>
      <c r="G1445" t="s">
        <v>7958</v>
      </c>
      <c r="I1445" t="s">
        <v>7959</v>
      </c>
      <c r="J1445">
        <v>318</v>
      </c>
      <c r="K1445">
        <v>2</v>
      </c>
      <c r="L1445">
        <v>105</v>
      </c>
    </row>
    <row r="1446" spans="1:12" x14ac:dyDescent="0.25">
      <c r="A1446">
        <v>2984</v>
      </c>
      <c r="B1446" t="s">
        <v>8</v>
      </c>
      <c r="C1446">
        <v>3464591</v>
      </c>
      <c r="D1446">
        <v>3465316</v>
      </c>
      <c r="E1446">
        <v>1</v>
      </c>
      <c r="F1446" t="s">
        <v>7960</v>
      </c>
      <c r="G1446" t="s">
        <v>7961</v>
      </c>
      <c r="I1446" t="s">
        <v>97</v>
      </c>
      <c r="J1446">
        <v>726</v>
      </c>
      <c r="K1446">
        <v>392</v>
      </c>
      <c r="L1446">
        <v>241</v>
      </c>
    </row>
    <row r="1447" spans="1:12" x14ac:dyDescent="0.25">
      <c r="A1447">
        <v>2989</v>
      </c>
      <c r="B1447" t="s">
        <v>8</v>
      </c>
      <c r="C1447">
        <v>3474421</v>
      </c>
      <c r="D1447">
        <v>3475689</v>
      </c>
      <c r="E1447">
        <v>1</v>
      </c>
      <c r="F1447" t="s">
        <v>7970</v>
      </c>
      <c r="G1447" t="s">
        <v>7971</v>
      </c>
      <c r="I1447" t="s">
        <v>22</v>
      </c>
      <c r="J1447">
        <v>1269</v>
      </c>
      <c r="K1447">
        <v>67</v>
      </c>
      <c r="L1447">
        <v>422</v>
      </c>
    </row>
    <row r="1448" spans="1:12" x14ac:dyDescent="0.25">
      <c r="A1448">
        <v>2990</v>
      </c>
      <c r="B1448" t="s">
        <v>8</v>
      </c>
      <c r="C1448">
        <v>3475757</v>
      </c>
      <c r="D1448">
        <v>3476995</v>
      </c>
      <c r="E1448">
        <v>1</v>
      </c>
      <c r="F1448" t="s">
        <v>7972</v>
      </c>
      <c r="G1448" t="s">
        <v>7973</v>
      </c>
      <c r="I1448" t="s">
        <v>3023</v>
      </c>
      <c r="J1448">
        <v>1239</v>
      </c>
      <c r="K1448">
        <v>38</v>
      </c>
      <c r="L1448">
        <v>412</v>
      </c>
    </row>
    <row r="1449" spans="1:12" x14ac:dyDescent="0.25">
      <c r="A1449">
        <v>2991</v>
      </c>
      <c r="B1449" t="s">
        <v>8</v>
      </c>
      <c r="C1449">
        <v>3477034</v>
      </c>
      <c r="D1449">
        <v>3478173</v>
      </c>
      <c r="E1449">
        <v>1</v>
      </c>
      <c r="F1449" t="s">
        <v>7974</v>
      </c>
      <c r="G1449" t="s">
        <v>7975</v>
      </c>
      <c r="I1449" t="s">
        <v>7976</v>
      </c>
      <c r="J1449">
        <v>1140</v>
      </c>
      <c r="K1449">
        <v>47</v>
      </c>
      <c r="L1449">
        <v>379</v>
      </c>
    </row>
    <row r="1450" spans="1:12" x14ac:dyDescent="0.25">
      <c r="A1450">
        <v>2992</v>
      </c>
      <c r="B1450" t="s">
        <v>8</v>
      </c>
      <c r="C1450">
        <v>3478221</v>
      </c>
      <c r="D1450">
        <v>3478889</v>
      </c>
      <c r="E1450">
        <v>1</v>
      </c>
      <c r="F1450" t="s">
        <v>7977</v>
      </c>
      <c r="G1450" t="s">
        <v>7978</v>
      </c>
      <c r="I1450" t="s">
        <v>667</v>
      </c>
      <c r="J1450">
        <v>669</v>
      </c>
      <c r="K1450">
        <v>67</v>
      </c>
      <c r="L1450">
        <v>222</v>
      </c>
    </row>
    <row r="1451" spans="1:12" x14ac:dyDescent="0.25">
      <c r="A1451">
        <v>2993</v>
      </c>
      <c r="B1451" t="s">
        <v>8</v>
      </c>
      <c r="C1451">
        <v>3478957</v>
      </c>
      <c r="D1451">
        <v>3479520</v>
      </c>
      <c r="E1451">
        <v>1</v>
      </c>
      <c r="F1451" t="s">
        <v>7979</v>
      </c>
      <c r="G1451" t="s">
        <v>7980</v>
      </c>
      <c r="I1451" t="s">
        <v>3284</v>
      </c>
      <c r="J1451">
        <v>564</v>
      </c>
      <c r="K1451">
        <v>217</v>
      </c>
      <c r="L1451">
        <v>187</v>
      </c>
    </row>
    <row r="1452" spans="1:12" x14ac:dyDescent="0.25">
      <c r="A1452">
        <v>2994</v>
      </c>
      <c r="B1452" t="s">
        <v>8</v>
      </c>
      <c r="C1452">
        <v>3479738</v>
      </c>
      <c r="D1452">
        <v>3479842</v>
      </c>
      <c r="E1452">
        <v>1</v>
      </c>
      <c r="F1452" t="s">
        <v>7981</v>
      </c>
      <c r="G1452" t="s">
        <v>7982</v>
      </c>
      <c r="I1452" t="s">
        <v>22</v>
      </c>
      <c r="J1452">
        <v>105</v>
      </c>
      <c r="K1452">
        <v>76</v>
      </c>
      <c r="L1452">
        <v>34</v>
      </c>
    </row>
    <row r="1453" spans="1:12" x14ac:dyDescent="0.25">
      <c r="A1453">
        <v>2995</v>
      </c>
      <c r="B1453" t="s">
        <v>8</v>
      </c>
      <c r="C1453">
        <v>3479919</v>
      </c>
      <c r="D1453">
        <v>3480563</v>
      </c>
      <c r="E1453">
        <v>1</v>
      </c>
      <c r="F1453" t="s">
        <v>7983</v>
      </c>
      <c r="G1453" t="s">
        <v>7984</v>
      </c>
      <c r="I1453" t="s">
        <v>7985</v>
      </c>
      <c r="J1453">
        <v>645</v>
      </c>
      <c r="K1453">
        <v>332</v>
      </c>
      <c r="L1453">
        <v>214</v>
      </c>
    </row>
    <row r="1454" spans="1:12" x14ac:dyDescent="0.25">
      <c r="A1454">
        <v>2996</v>
      </c>
      <c r="B1454" t="s">
        <v>8</v>
      </c>
      <c r="C1454">
        <v>3480896</v>
      </c>
      <c r="D1454">
        <v>3482902</v>
      </c>
      <c r="E1454">
        <v>1</v>
      </c>
      <c r="F1454" t="s">
        <v>7986</v>
      </c>
      <c r="G1454" t="s">
        <v>7987</v>
      </c>
      <c r="I1454" t="s">
        <v>22</v>
      </c>
      <c r="J1454">
        <v>2007</v>
      </c>
      <c r="K1454">
        <v>21</v>
      </c>
      <c r="L1454">
        <v>668</v>
      </c>
    </row>
    <row r="1455" spans="1:12" x14ac:dyDescent="0.25">
      <c r="A1455">
        <v>2999</v>
      </c>
      <c r="B1455" t="s">
        <v>8</v>
      </c>
      <c r="C1455">
        <v>3485219</v>
      </c>
      <c r="D1455">
        <v>3485344</v>
      </c>
      <c r="E1455">
        <v>1</v>
      </c>
      <c r="F1455" t="s">
        <v>7993</v>
      </c>
      <c r="G1455" t="s">
        <v>7994</v>
      </c>
      <c r="I1455" t="s">
        <v>22</v>
      </c>
      <c r="J1455">
        <v>126</v>
      </c>
      <c r="K1455">
        <v>-4</v>
      </c>
      <c r="L1455">
        <v>41</v>
      </c>
    </row>
    <row r="1456" spans="1:12" x14ac:dyDescent="0.25">
      <c r="A1456">
        <v>3010</v>
      </c>
      <c r="B1456" t="s">
        <v>8</v>
      </c>
      <c r="C1456">
        <v>3499276</v>
      </c>
      <c r="D1456">
        <v>3499737</v>
      </c>
      <c r="E1456">
        <v>1</v>
      </c>
      <c r="F1456" t="s">
        <v>8018</v>
      </c>
      <c r="G1456" t="s">
        <v>8019</v>
      </c>
      <c r="I1456" t="s">
        <v>374</v>
      </c>
      <c r="J1456">
        <v>462</v>
      </c>
      <c r="K1456">
        <v>177</v>
      </c>
      <c r="L1456">
        <v>153</v>
      </c>
    </row>
    <row r="1457" spans="1:12" x14ac:dyDescent="0.25">
      <c r="A1457">
        <v>3013</v>
      </c>
      <c r="B1457" t="s">
        <v>8</v>
      </c>
      <c r="C1457">
        <v>3500325</v>
      </c>
      <c r="D1457">
        <v>3500816</v>
      </c>
      <c r="E1457">
        <v>1</v>
      </c>
      <c r="F1457" t="s">
        <v>8023</v>
      </c>
      <c r="G1457" t="s">
        <v>8024</v>
      </c>
      <c r="H1457" t="s">
        <v>8025</v>
      </c>
      <c r="I1457" t="s">
        <v>8026</v>
      </c>
      <c r="J1457">
        <v>492</v>
      </c>
      <c r="K1457">
        <v>-9</v>
      </c>
      <c r="L1457">
        <v>163</v>
      </c>
    </row>
    <row r="1458" spans="1:12" x14ac:dyDescent="0.25">
      <c r="A1458">
        <v>3016</v>
      </c>
      <c r="B1458" t="s">
        <v>8</v>
      </c>
      <c r="C1458">
        <v>3501838</v>
      </c>
      <c r="D1458">
        <v>3502755</v>
      </c>
      <c r="E1458">
        <v>1</v>
      </c>
      <c r="F1458" t="s">
        <v>8035</v>
      </c>
      <c r="G1458" t="s">
        <v>8036</v>
      </c>
      <c r="H1458" t="s">
        <v>8037</v>
      </c>
      <c r="I1458" t="s">
        <v>184</v>
      </c>
      <c r="J1458">
        <v>918</v>
      </c>
      <c r="K1458">
        <v>91</v>
      </c>
      <c r="L1458">
        <v>305</v>
      </c>
    </row>
    <row r="1459" spans="1:12" x14ac:dyDescent="0.25">
      <c r="A1459">
        <v>3020</v>
      </c>
      <c r="B1459" t="s">
        <v>8</v>
      </c>
      <c r="C1459">
        <v>3505610</v>
      </c>
      <c r="D1459">
        <v>3506770</v>
      </c>
      <c r="E1459">
        <v>1</v>
      </c>
      <c r="F1459" t="s">
        <v>8048</v>
      </c>
      <c r="G1459" t="s">
        <v>8049</v>
      </c>
      <c r="H1459" t="s">
        <v>8050</v>
      </c>
      <c r="I1459" t="s">
        <v>8051</v>
      </c>
      <c r="J1459">
        <v>1161</v>
      </c>
      <c r="K1459">
        <v>-1</v>
      </c>
      <c r="L1459">
        <v>386</v>
      </c>
    </row>
    <row r="1460" spans="1:12" x14ac:dyDescent="0.25">
      <c r="A1460">
        <v>3021</v>
      </c>
      <c r="B1460" t="s">
        <v>8</v>
      </c>
      <c r="C1460">
        <v>3506770</v>
      </c>
      <c r="D1460">
        <v>3507852</v>
      </c>
      <c r="E1460">
        <v>1</v>
      </c>
      <c r="F1460" t="s">
        <v>8052</v>
      </c>
      <c r="G1460" t="s">
        <v>8053</v>
      </c>
      <c r="I1460" t="s">
        <v>22</v>
      </c>
      <c r="J1460">
        <v>1083</v>
      </c>
      <c r="K1460">
        <v>20</v>
      </c>
      <c r="L1460">
        <v>360</v>
      </c>
    </row>
    <row r="1461" spans="1:12" x14ac:dyDescent="0.25">
      <c r="A1461">
        <v>3022</v>
      </c>
      <c r="B1461" t="s">
        <v>8</v>
      </c>
      <c r="C1461">
        <v>3507873</v>
      </c>
      <c r="D1461">
        <v>3508766</v>
      </c>
      <c r="E1461">
        <v>1</v>
      </c>
      <c r="F1461" t="s">
        <v>8054</v>
      </c>
      <c r="G1461" t="s">
        <v>8055</v>
      </c>
      <c r="I1461" t="s">
        <v>22</v>
      </c>
      <c r="J1461">
        <v>894</v>
      </c>
      <c r="K1461">
        <v>48</v>
      </c>
      <c r="L1461">
        <v>297</v>
      </c>
    </row>
    <row r="1462" spans="1:12" x14ac:dyDescent="0.25">
      <c r="A1462">
        <v>3023</v>
      </c>
      <c r="B1462" t="s">
        <v>8</v>
      </c>
      <c r="C1462">
        <v>3508815</v>
      </c>
      <c r="D1462">
        <v>3509768</v>
      </c>
      <c r="E1462">
        <v>1</v>
      </c>
      <c r="F1462" t="s">
        <v>8056</v>
      </c>
      <c r="G1462" t="s">
        <v>8057</v>
      </c>
      <c r="H1462" t="s">
        <v>8058</v>
      </c>
      <c r="I1462" t="s">
        <v>8059</v>
      </c>
      <c r="J1462">
        <v>954</v>
      </c>
      <c r="K1462">
        <v>155</v>
      </c>
      <c r="L1462">
        <v>317</v>
      </c>
    </row>
    <row r="1463" spans="1:12" x14ac:dyDescent="0.25">
      <c r="A1463">
        <v>3024</v>
      </c>
      <c r="B1463" t="s">
        <v>8</v>
      </c>
      <c r="C1463">
        <v>3509924</v>
      </c>
      <c r="D1463">
        <v>3511471</v>
      </c>
      <c r="E1463">
        <v>1</v>
      </c>
      <c r="F1463" t="s">
        <v>8060</v>
      </c>
      <c r="G1463" t="s">
        <v>8061</v>
      </c>
      <c r="H1463" t="s">
        <v>8062</v>
      </c>
      <c r="I1463" t="s">
        <v>8063</v>
      </c>
      <c r="J1463">
        <v>1548</v>
      </c>
      <c r="K1463">
        <v>108</v>
      </c>
      <c r="L1463">
        <v>515</v>
      </c>
    </row>
    <row r="1464" spans="1:12" x14ac:dyDescent="0.25">
      <c r="A1464">
        <v>3025</v>
      </c>
      <c r="B1464" t="s">
        <v>8</v>
      </c>
      <c r="C1464">
        <v>3511580</v>
      </c>
      <c r="D1464">
        <v>3512845</v>
      </c>
      <c r="E1464">
        <v>1</v>
      </c>
      <c r="F1464" t="s">
        <v>8064</v>
      </c>
      <c r="G1464" t="s">
        <v>8065</v>
      </c>
      <c r="I1464" t="s">
        <v>22</v>
      </c>
      <c r="J1464">
        <v>1266</v>
      </c>
      <c r="K1464">
        <v>43</v>
      </c>
      <c r="L1464">
        <v>421</v>
      </c>
    </row>
    <row r="1465" spans="1:12" x14ac:dyDescent="0.25">
      <c r="A1465">
        <v>3031</v>
      </c>
      <c r="B1465" t="s">
        <v>8</v>
      </c>
      <c r="C1465">
        <v>3521128</v>
      </c>
      <c r="D1465">
        <v>3522108</v>
      </c>
      <c r="E1465">
        <v>1</v>
      </c>
      <c r="F1465" t="s">
        <v>8077</v>
      </c>
      <c r="G1465" t="s">
        <v>8078</v>
      </c>
      <c r="I1465" t="s">
        <v>570</v>
      </c>
      <c r="J1465">
        <v>981</v>
      </c>
      <c r="K1465">
        <v>123</v>
      </c>
      <c r="L1465">
        <v>326</v>
      </c>
    </row>
    <row r="1466" spans="1:12" x14ac:dyDescent="0.25">
      <c r="A1466">
        <v>3032</v>
      </c>
      <c r="B1466" t="s">
        <v>8</v>
      </c>
      <c r="C1466">
        <v>3522232</v>
      </c>
      <c r="D1466">
        <v>3524178</v>
      </c>
      <c r="E1466">
        <v>1</v>
      </c>
      <c r="F1466" t="s">
        <v>8079</v>
      </c>
      <c r="G1466" t="s">
        <v>8080</v>
      </c>
      <c r="I1466" t="s">
        <v>22</v>
      </c>
      <c r="J1466">
        <v>1947</v>
      </c>
      <c r="K1466">
        <v>-4</v>
      </c>
      <c r="L1466">
        <v>648</v>
      </c>
    </row>
    <row r="1467" spans="1:12" x14ac:dyDescent="0.25">
      <c r="A1467">
        <v>3033</v>
      </c>
      <c r="B1467" t="s">
        <v>8</v>
      </c>
      <c r="C1467">
        <v>3524175</v>
      </c>
      <c r="D1467">
        <v>3524579</v>
      </c>
      <c r="E1467">
        <v>1</v>
      </c>
      <c r="F1467" t="s">
        <v>8081</v>
      </c>
      <c r="G1467" t="s">
        <v>8082</v>
      </c>
      <c r="I1467" t="s">
        <v>22</v>
      </c>
      <c r="J1467">
        <v>405</v>
      </c>
      <c r="K1467">
        <v>15</v>
      </c>
      <c r="L1467">
        <v>134</v>
      </c>
    </row>
    <row r="1468" spans="1:12" x14ac:dyDescent="0.25">
      <c r="A1468">
        <v>3035</v>
      </c>
      <c r="B1468" t="s">
        <v>8</v>
      </c>
      <c r="C1468">
        <v>3525489</v>
      </c>
      <c r="D1468">
        <v>3525911</v>
      </c>
      <c r="E1468">
        <v>1</v>
      </c>
      <c r="F1468" t="s">
        <v>8087</v>
      </c>
      <c r="G1468" t="s">
        <v>8088</v>
      </c>
      <c r="H1468" t="s">
        <v>8089</v>
      </c>
      <c r="I1468" t="s">
        <v>22</v>
      </c>
      <c r="J1468">
        <v>423</v>
      </c>
      <c r="K1468">
        <v>53</v>
      </c>
      <c r="L1468">
        <v>140</v>
      </c>
    </row>
    <row r="1469" spans="1:12" x14ac:dyDescent="0.25">
      <c r="A1469">
        <v>3040</v>
      </c>
      <c r="B1469" t="s">
        <v>8</v>
      </c>
      <c r="C1469">
        <v>3529600</v>
      </c>
      <c r="D1469">
        <v>3529854</v>
      </c>
      <c r="E1469">
        <v>1</v>
      </c>
      <c r="F1469" t="s">
        <v>8106</v>
      </c>
      <c r="G1469" t="s">
        <v>8107</v>
      </c>
      <c r="I1469" t="s">
        <v>22</v>
      </c>
      <c r="J1469">
        <v>255</v>
      </c>
      <c r="K1469">
        <v>98</v>
      </c>
      <c r="L1469">
        <v>84</v>
      </c>
    </row>
    <row r="1470" spans="1:12" x14ac:dyDescent="0.25">
      <c r="A1470">
        <v>3046</v>
      </c>
      <c r="B1470" t="s">
        <v>8</v>
      </c>
      <c r="C1470">
        <v>3535519</v>
      </c>
      <c r="D1470">
        <v>3537405</v>
      </c>
      <c r="E1470">
        <v>1</v>
      </c>
      <c r="F1470" t="s">
        <v>8113</v>
      </c>
      <c r="G1470" t="s">
        <v>8114</v>
      </c>
      <c r="I1470" t="s">
        <v>22</v>
      </c>
      <c r="J1470">
        <v>1887</v>
      </c>
      <c r="K1470">
        <v>12</v>
      </c>
      <c r="L1470">
        <v>628</v>
      </c>
    </row>
    <row r="1471" spans="1:12" x14ac:dyDescent="0.25">
      <c r="A1471">
        <v>3047</v>
      </c>
      <c r="B1471" t="s">
        <v>8</v>
      </c>
      <c r="C1471">
        <v>3537418</v>
      </c>
      <c r="D1471">
        <v>3539367</v>
      </c>
      <c r="E1471">
        <v>1</v>
      </c>
      <c r="F1471" t="s">
        <v>8115</v>
      </c>
      <c r="G1471" t="s">
        <v>8116</v>
      </c>
      <c r="I1471" t="s">
        <v>8117</v>
      </c>
      <c r="J1471">
        <v>1950</v>
      </c>
      <c r="K1471">
        <v>35</v>
      </c>
      <c r="L1471">
        <v>649</v>
      </c>
    </row>
    <row r="1472" spans="1:12" x14ac:dyDescent="0.25">
      <c r="A1472">
        <v>3048</v>
      </c>
      <c r="B1472" t="s">
        <v>8</v>
      </c>
      <c r="C1472">
        <v>3539403</v>
      </c>
      <c r="D1472">
        <v>3540035</v>
      </c>
      <c r="E1472">
        <v>1</v>
      </c>
      <c r="F1472" t="s">
        <v>8118</v>
      </c>
      <c r="G1472" t="s">
        <v>8119</v>
      </c>
      <c r="I1472" t="s">
        <v>8120</v>
      </c>
      <c r="J1472">
        <v>633</v>
      </c>
      <c r="K1472">
        <v>43</v>
      </c>
      <c r="L1472">
        <v>210</v>
      </c>
    </row>
    <row r="1473" spans="1:12" x14ac:dyDescent="0.25">
      <c r="A1473">
        <v>3049</v>
      </c>
      <c r="B1473" t="s">
        <v>8</v>
      </c>
      <c r="C1473">
        <v>3540079</v>
      </c>
      <c r="D1473">
        <v>3542310</v>
      </c>
      <c r="E1473">
        <v>1</v>
      </c>
      <c r="F1473" t="s">
        <v>8121</v>
      </c>
      <c r="G1473" t="s">
        <v>8122</v>
      </c>
      <c r="I1473" t="s">
        <v>530</v>
      </c>
      <c r="J1473">
        <v>2232</v>
      </c>
      <c r="K1473">
        <v>4</v>
      </c>
      <c r="L1473">
        <v>743</v>
      </c>
    </row>
    <row r="1474" spans="1:12" x14ac:dyDescent="0.25">
      <c r="A1474">
        <v>3052</v>
      </c>
      <c r="B1474" t="s">
        <v>8</v>
      </c>
      <c r="C1474">
        <v>3543612</v>
      </c>
      <c r="D1474">
        <v>3544001</v>
      </c>
      <c r="E1474">
        <v>1</v>
      </c>
      <c r="F1474" t="s">
        <v>8127</v>
      </c>
      <c r="G1474" t="s">
        <v>8128</v>
      </c>
      <c r="I1474" t="s">
        <v>22</v>
      </c>
      <c r="J1474">
        <v>390</v>
      </c>
      <c r="K1474">
        <v>333</v>
      </c>
      <c r="L1474">
        <v>129</v>
      </c>
    </row>
    <row r="1475" spans="1:12" x14ac:dyDescent="0.25">
      <c r="A1475">
        <v>3054</v>
      </c>
      <c r="B1475" t="s">
        <v>8</v>
      </c>
      <c r="C1475">
        <v>3546111</v>
      </c>
      <c r="D1475">
        <v>3546356</v>
      </c>
      <c r="E1475">
        <v>1</v>
      </c>
      <c r="F1475" t="s">
        <v>8131</v>
      </c>
      <c r="G1475" t="s">
        <v>8132</v>
      </c>
      <c r="I1475" t="s">
        <v>22</v>
      </c>
      <c r="J1475">
        <v>246</v>
      </c>
      <c r="K1475">
        <v>451</v>
      </c>
      <c r="L1475">
        <v>81</v>
      </c>
    </row>
    <row r="1476" spans="1:12" x14ac:dyDescent="0.25">
      <c r="A1476">
        <v>3055</v>
      </c>
      <c r="B1476" t="s">
        <v>8</v>
      </c>
      <c r="C1476">
        <v>3546808</v>
      </c>
      <c r="D1476">
        <v>3547320</v>
      </c>
      <c r="E1476">
        <v>1</v>
      </c>
      <c r="F1476" t="s">
        <v>8133</v>
      </c>
      <c r="G1476" t="s">
        <v>8134</v>
      </c>
      <c r="I1476" t="s">
        <v>169</v>
      </c>
      <c r="J1476">
        <v>513</v>
      </c>
      <c r="K1476">
        <v>535</v>
      </c>
      <c r="L1476">
        <v>170</v>
      </c>
    </row>
    <row r="1477" spans="1:12" x14ac:dyDescent="0.25">
      <c r="A1477">
        <v>3056</v>
      </c>
      <c r="B1477" t="s">
        <v>8</v>
      </c>
      <c r="C1477">
        <v>3547856</v>
      </c>
      <c r="D1477">
        <v>3548536</v>
      </c>
      <c r="E1477">
        <v>1</v>
      </c>
      <c r="F1477" t="s">
        <v>8135</v>
      </c>
      <c r="G1477" t="s">
        <v>8136</v>
      </c>
      <c r="I1477" t="s">
        <v>22</v>
      </c>
      <c r="J1477">
        <v>681</v>
      </c>
      <c r="K1477">
        <v>61</v>
      </c>
      <c r="L1477">
        <v>226</v>
      </c>
    </row>
    <row r="1478" spans="1:12" x14ac:dyDescent="0.25">
      <c r="A1478">
        <v>3064</v>
      </c>
      <c r="B1478" t="s">
        <v>8</v>
      </c>
      <c r="C1478">
        <v>3553451</v>
      </c>
      <c r="D1478">
        <v>3556945</v>
      </c>
      <c r="E1478">
        <v>1</v>
      </c>
      <c r="F1478" t="s">
        <v>8152</v>
      </c>
      <c r="G1478" t="s">
        <v>8153</v>
      </c>
      <c r="I1478" t="s">
        <v>860</v>
      </c>
      <c r="J1478">
        <v>3495</v>
      </c>
      <c r="K1478">
        <v>4</v>
      </c>
      <c r="L1478">
        <v>1164</v>
      </c>
    </row>
    <row r="1479" spans="1:12" x14ac:dyDescent="0.25">
      <c r="A1479">
        <v>3065</v>
      </c>
      <c r="B1479" t="s">
        <v>8</v>
      </c>
      <c r="C1479">
        <v>3556950</v>
      </c>
      <c r="D1479">
        <v>3558446</v>
      </c>
      <c r="E1479">
        <v>1</v>
      </c>
      <c r="F1479" t="s">
        <v>8154</v>
      </c>
      <c r="G1479" t="s">
        <v>8155</v>
      </c>
      <c r="I1479" t="s">
        <v>444</v>
      </c>
      <c r="J1479">
        <v>1497</v>
      </c>
      <c r="K1479">
        <v>61</v>
      </c>
      <c r="L1479">
        <v>498</v>
      </c>
    </row>
    <row r="1480" spans="1:12" x14ac:dyDescent="0.25">
      <c r="A1480">
        <v>3066</v>
      </c>
      <c r="B1480" t="s">
        <v>8</v>
      </c>
      <c r="C1480">
        <v>3558508</v>
      </c>
      <c r="D1480">
        <v>3559830</v>
      </c>
      <c r="E1480">
        <v>1</v>
      </c>
      <c r="F1480" t="s">
        <v>8156</v>
      </c>
      <c r="G1480" t="s">
        <v>8157</v>
      </c>
      <c r="I1480" t="s">
        <v>8158</v>
      </c>
      <c r="J1480">
        <v>1323</v>
      </c>
      <c r="K1480">
        <v>282</v>
      </c>
      <c r="L1480">
        <v>440</v>
      </c>
    </row>
    <row r="1481" spans="1:12" x14ac:dyDescent="0.25">
      <c r="A1481">
        <v>3067</v>
      </c>
      <c r="B1481" t="s">
        <v>8</v>
      </c>
      <c r="C1481">
        <v>3560113</v>
      </c>
      <c r="D1481">
        <v>3560433</v>
      </c>
      <c r="E1481">
        <v>1</v>
      </c>
      <c r="F1481" t="s">
        <v>8159</v>
      </c>
      <c r="G1481" t="s">
        <v>8160</v>
      </c>
      <c r="I1481" t="s">
        <v>22</v>
      </c>
      <c r="J1481">
        <v>321</v>
      </c>
      <c r="K1481">
        <v>1001</v>
      </c>
      <c r="L1481">
        <v>106</v>
      </c>
    </row>
    <row r="1482" spans="1:12" x14ac:dyDescent="0.25">
      <c r="A1482">
        <v>3068</v>
      </c>
      <c r="B1482" t="s">
        <v>8</v>
      </c>
      <c r="C1482">
        <v>3561435</v>
      </c>
      <c r="D1482">
        <v>3562847</v>
      </c>
      <c r="E1482">
        <v>1</v>
      </c>
      <c r="F1482" t="s">
        <v>8161</v>
      </c>
      <c r="G1482" t="s">
        <v>8162</v>
      </c>
      <c r="I1482" t="s">
        <v>22</v>
      </c>
      <c r="J1482">
        <v>1413</v>
      </c>
      <c r="K1482">
        <v>416</v>
      </c>
      <c r="L1482">
        <v>470</v>
      </c>
    </row>
    <row r="1483" spans="1:12" x14ac:dyDescent="0.25">
      <c r="A1483">
        <v>3070</v>
      </c>
      <c r="B1483" t="s">
        <v>8</v>
      </c>
      <c r="C1483">
        <v>3563400</v>
      </c>
      <c r="D1483">
        <v>3563609</v>
      </c>
      <c r="E1483">
        <v>1</v>
      </c>
      <c r="F1483" t="s">
        <v>8165</v>
      </c>
      <c r="G1483" t="s">
        <v>8166</v>
      </c>
      <c r="I1483" t="s">
        <v>22</v>
      </c>
      <c r="J1483">
        <v>210</v>
      </c>
      <c r="K1483">
        <v>37</v>
      </c>
      <c r="L1483">
        <v>69</v>
      </c>
    </row>
    <row r="1484" spans="1:12" x14ac:dyDescent="0.25">
      <c r="A1484">
        <v>3072</v>
      </c>
      <c r="B1484" t="s">
        <v>8</v>
      </c>
      <c r="C1484">
        <v>3564850</v>
      </c>
      <c r="D1484">
        <v>3564957</v>
      </c>
      <c r="E1484">
        <v>1</v>
      </c>
      <c r="F1484" t="s">
        <v>8169</v>
      </c>
      <c r="G1484" t="s">
        <v>8170</v>
      </c>
      <c r="I1484" t="s">
        <v>22</v>
      </c>
      <c r="J1484">
        <v>108</v>
      </c>
      <c r="K1484">
        <v>52</v>
      </c>
      <c r="L1484">
        <v>35</v>
      </c>
    </row>
    <row r="1485" spans="1:12" x14ac:dyDescent="0.25">
      <c r="A1485">
        <v>3074</v>
      </c>
      <c r="B1485" t="s">
        <v>8</v>
      </c>
      <c r="C1485">
        <v>3565735</v>
      </c>
      <c r="D1485">
        <v>3567234</v>
      </c>
      <c r="E1485">
        <v>1</v>
      </c>
      <c r="F1485" t="s">
        <v>8173</v>
      </c>
      <c r="G1485" t="s">
        <v>8174</v>
      </c>
      <c r="I1485" t="s">
        <v>22</v>
      </c>
      <c r="J1485">
        <v>1500</v>
      </c>
      <c r="K1485">
        <v>282</v>
      </c>
      <c r="L1485">
        <v>499</v>
      </c>
    </row>
    <row r="1486" spans="1:12" x14ac:dyDescent="0.25">
      <c r="A1486">
        <v>3075</v>
      </c>
      <c r="B1486" t="s">
        <v>8</v>
      </c>
      <c r="C1486">
        <v>3567517</v>
      </c>
      <c r="D1486">
        <v>3567657</v>
      </c>
      <c r="E1486">
        <v>1</v>
      </c>
      <c r="F1486" t="s">
        <v>8175</v>
      </c>
      <c r="G1486" t="s">
        <v>8176</v>
      </c>
      <c r="I1486" t="s">
        <v>22</v>
      </c>
      <c r="J1486">
        <v>141</v>
      </c>
      <c r="K1486">
        <v>80</v>
      </c>
      <c r="L1486">
        <v>46</v>
      </c>
    </row>
    <row r="1487" spans="1:12" x14ac:dyDescent="0.25">
      <c r="A1487">
        <v>3082</v>
      </c>
      <c r="B1487" t="s">
        <v>8</v>
      </c>
      <c r="C1487">
        <v>3572626</v>
      </c>
      <c r="D1487">
        <v>3574554</v>
      </c>
      <c r="E1487">
        <v>1</v>
      </c>
      <c r="F1487" t="s">
        <v>8189</v>
      </c>
      <c r="G1487" t="s">
        <v>8190</v>
      </c>
      <c r="I1487" t="s">
        <v>2592</v>
      </c>
      <c r="J1487">
        <v>1929</v>
      </c>
      <c r="K1487">
        <v>216</v>
      </c>
      <c r="L1487">
        <v>642</v>
      </c>
    </row>
    <row r="1488" spans="1:12" x14ac:dyDescent="0.25">
      <c r="A1488">
        <v>3083</v>
      </c>
      <c r="B1488" t="s">
        <v>8</v>
      </c>
      <c r="C1488">
        <v>3574771</v>
      </c>
      <c r="D1488">
        <v>3575583</v>
      </c>
      <c r="E1488">
        <v>1</v>
      </c>
      <c r="F1488" t="s">
        <v>8191</v>
      </c>
      <c r="G1488" t="s">
        <v>8192</v>
      </c>
      <c r="I1488" t="s">
        <v>22</v>
      </c>
      <c r="J1488">
        <v>813</v>
      </c>
      <c r="K1488">
        <v>165</v>
      </c>
      <c r="L1488">
        <v>270</v>
      </c>
    </row>
    <row r="1489" spans="1:12" x14ac:dyDescent="0.25">
      <c r="A1489">
        <v>3084</v>
      </c>
      <c r="B1489" t="s">
        <v>8</v>
      </c>
      <c r="C1489">
        <v>3575749</v>
      </c>
      <c r="D1489">
        <v>3576039</v>
      </c>
      <c r="E1489">
        <v>1</v>
      </c>
      <c r="F1489" t="s">
        <v>8193</v>
      </c>
      <c r="G1489" t="s">
        <v>8194</v>
      </c>
      <c r="I1489" t="s">
        <v>22</v>
      </c>
      <c r="J1489">
        <v>291</v>
      </c>
      <c r="K1489">
        <v>145</v>
      </c>
      <c r="L1489">
        <v>96</v>
      </c>
    </row>
    <row r="1490" spans="1:12" x14ac:dyDescent="0.25">
      <c r="A1490">
        <v>3085</v>
      </c>
      <c r="B1490" t="s">
        <v>8</v>
      </c>
      <c r="C1490">
        <v>3576185</v>
      </c>
      <c r="D1490">
        <v>3577090</v>
      </c>
      <c r="E1490">
        <v>1</v>
      </c>
      <c r="F1490" t="s">
        <v>8195</v>
      </c>
      <c r="G1490" t="s">
        <v>8196</v>
      </c>
      <c r="I1490" t="s">
        <v>22</v>
      </c>
      <c r="J1490">
        <v>906</v>
      </c>
      <c r="K1490">
        <v>487</v>
      </c>
      <c r="L1490">
        <v>301</v>
      </c>
    </row>
    <row r="1491" spans="1:12" x14ac:dyDescent="0.25">
      <c r="A1491">
        <v>3086</v>
      </c>
      <c r="B1491" t="s">
        <v>8</v>
      </c>
      <c r="C1491">
        <v>3577578</v>
      </c>
      <c r="D1491">
        <v>3579212</v>
      </c>
      <c r="E1491">
        <v>1</v>
      </c>
      <c r="F1491" t="s">
        <v>8197</v>
      </c>
      <c r="G1491" t="s">
        <v>8198</v>
      </c>
      <c r="I1491" t="s">
        <v>8199</v>
      </c>
      <c r="J1491">
        <v>1635</v>
      </c>
      <c r="K1491">
        <v>94</v>
      </c>
      <c r="L1491">
        <v>544</v>
      </c>
    </row>
    <row r="1492" spans="1:12" x14ac:dyDescent="0.25">
      <c r="A1492">
        <v>3098</v>
      </c>
      <c r="B1492" t="s">
        <v>8</v>
      </c>
      <c r="C1492">
        <v>3586009</v>
      </c>
      <c r="D1492">
        <v>3588015</v>
      </c>
      <c r="E1492">
        <v>1</v>
      </c>
      <c r="F1492" t="s">
        <v>8226</v>
      </c>
      <c r="G1492" t="s">
        <v>8227</v>
      </c>
      <c r="H1492" t="s">
        <v>8228</v>
      </c>
      <c r="I1492" t="s">
        <v>8229</v>
      </c>
      <c r="J1492">
        <v>2007</v>
      </c>
      <c r="K1492">
        <v>135</v>
      </c>
      <c r="L1492">
        <v>668</v>
      </c>
    </row>
    <row r="1493" spans="1:12" x14ac:dyDescent="0.25">
      <c r="A1493">
        <v>3099</v>
      </c>
      <c r="B1493" t="s">
        <v>8</v>
      </c>
      <c r="C1493">
        <v>3588151</v>
      </c>
      <c r="D1493">
        <v>3588705</v>
      </c>
      <c r="E1493">
        <v>1</v>
      </c>
      <c r="F1493" t="s">
        <v>8230</v>
      </c>
      <c r="G1493" t="s">
        <v>8231</v>
      </c>
      <c r="I1493" t="s">
        <v>71</v>
      </c>
      <c r="J1493">
        <v>555</v>
      </c>
      <c r="K1493">
        <v>26</v>
      </c>
      <c r="L1493">
        <v>184</v>
      </c>
    </row>
    <row r="1494" spans="1:12" x14ac:dyDescent="0.25">
      <c r="A1494">
        <v>3100</v>
      </c>
      <c r="B1494" t="s">
        <v>8</v>
      </c>
      <c r="C1494">
        <v>3588732</v>
      </c>
      <c r="D1494">
        <v>3588938</v>
      </c>
      <c r="E1494">
        <v>1</v>
      </c>
      <c r="F1494" t="s">
        <v>8232</v>
      </c>
      <c r="G1494" t="s">
        <v>8233</v>
      </c>
      <c r="I1494" t="s">
        <v>22</v>
      </c>
      <c r="J1494">
        <v>207</v>
      </c>
      <c r="K1494">
        <v>3</v>
      </c>
      <c r="L1494">
        <v>68</v>
      </c>
    </row>
    <row r="1495" spans="1:12" x14ac:dyDescent="0.25">
      <c r="A1495">
        <v>3101</v>
      </c>
      <c r="B1495" t="s">
        <v>8</v>
      </c>
      <c r="C1495">
        <v>3588942</v>
      </c>
      <c r="D1495">
        <v>3589964</v>
      </c>
      <c r="E1495">
        <v>1</v>
      </c>
      <c r="F1495" t="s">
        <v>8234</v>
      </c>
      <c r="G1495" t="s">
        <v>8235</v>
      </c>
      <c r="H1495" t="s">
        <v>8236</v>
      </c>
      <c r="I1495" t="s">
        <v>8237</v>
      </c>
      <c r="J1495">
        <v>1023</v>
      </c>
      <c r="K1495">
        <v>-11</v>
      </c>
      <c r="L1495">
        <v>340</v>
      </c>
    </row>
    <row r="1496" spans="1:12" x14ac:dyDescent="0.25">
      <c r="A1496">
        <v>3102</v>
      </c>
      <c r="B1496" t="s">
        <v>8</v>
      </c>
      <c r="C1496">
        <v>3589954</v>
      </c>
      <c r="D1496">
        <v>3592293</v>
      </c>
      <c r="E1496">
        <v>1</v>
      </c>
      <c r="F1496" t="s">
        <v>8238</v>
      </c>
      <c r="G1496" t="s">
        <v>8239</v>
      </c>
      <c r="H1496" t="s">
        <v>8240</v>
      </c>
      <c r="I1496" t="s">
        <v>8241</v>
      </c>
      <c r="J1496">
        <v>2340</v>
      </c>
      <c r="K1496">
        <v>8</v>
      </c>
      <c r="L1496">
        <v>779</v>
      </c>
    </row>
    <row r="1497" spans="1:12" x14ac:dyDescent="0.25">
      <c r="A1497">
        <v>3103</v>
      </c>
      <c r="B1497" t="s">
        <v>8</v>
      </c>
      <c r="C1497">
        <v>3592302</v>
      </c>
      <c r="D1497">
        <v>3593135</v>
      </c>
      <c r="E1497">
        <v>1</v>
      </c>
      <c r="F1497" t="s">
        <v>8242</v>
      </c>
      <c r="G1497" t="s">
        <v>8243</v>
      </c>
      <c r="H1497" t="s">
        <v>8244</v>
      </c>
      <c r="I1497" t="s">
        <v>8245</v>
      </c>
      <c r="J1497">
        <v>834</v>
      </c>
      <c r="K1497">
        <v>105</v>
      </c>
      <c r="L1497">
        <v>277</v>
      </c>
    </row>
    <row r="1498" spans="1:12" x14ac:dyDescent="0.25">
      <c r="A1498">
        <v>3104</v>
      </c>
      <c r="B1498" t="s">
        <v>8</v>
      </c>
      <c r="C1498">
        <v>3593241</v>
      </c>
      <c r="D1498">
        <v>3593735</v>
      </c>
      <c r="E1498">
        <v>1</v>
      </c>
      <c r="F1498" t="s">
        <v>8246</v>
      </c>
      <c r="G1498" t="s">
        <v>8247</v>
      </c>
      <c r="I1498" t="s">
        <v>22</v>
      </c>
      <c r="J1498">
        <v>495</v>
      </c>
      <c r="K1498">
        <v>30</v>
      </c>
      <c r="L1498">
        <v>164</v>
      </c>
    </row>
    <row r="1499" spans="1:12" x14ac:dyDescent="0.25">
      <c r="A1499">
        <v>3105</v>
      </c>
      <c r="B1499" t="s">
        <v>8</v>
      </c>
      <c r="C1499">
        <v>3593766</v>
      </c>
      <c r="D1499">
        <v>3594077</v>
      </c>
      <c r="E1499">
        <v>1</v>
      </c>
      <c r="F1499" t="s">
        <v>8248</v>
      </c>
      <c r="G1499" t="s">
        <v>8249</v>
      </c>
      <c r="I1499" t="s">
        <v>22</v>
      </c>
      <c r="J1499">
        <v>312</v>
      </c>
      <c r="K1499">
        <v>6</v>
      </c>
      <c r="L1499">
        <v>103</v>
      </c>
    </row>
    <row r="1500" spans="1:12" x14ac:dyDescent="0.25">
      <c r="A1500">
        <v>3106</v>
      </c>
      <c r="B1500" t="s">
        <v>8</v>
      </c>
      <c r="C1500">
        <v>3594084</v>
      </c>
      <c r="D1500">
        <v>3594590</v>
      </c>
      <c r="E1500">
        <v>1</v>
      </c>
      <c r="F1500" t="s">
        <v>8250</v>
      </c>
      <c r="G1500" t="s">
        <v>8251</v>
      </c>
      <c r="I1500" t="s">
        <v>22</v>
      </c>
      <c r="J1500">
        <v>507</v>
      </c>
      <c r="K1500">
        <v>247</v>
      </c>
      <c r="L1500">
        <v>168</v>
      </c>
    </row>
    <row r="1501" spans="1:12" x14ac:dyDescent="0.25">
      <c r="A1501">
        <v>3107</v>
      </c>
      <c r="B1501" t="s">
        <v>8</v>
      </c>
      <c r="C1501">
        <v>3594838</v>
      </c>
      <c r="D1501">
        <v>3595446</v>
      </c>
      <c r="E1501">
        <v>1</v>
      </c>
      <c r="F1501" t="s">
        <v>8252</v>
      </c>
      <c r="G1501" t="s">
        <v>8253</v>
      </c>
      <c r="I1501" t="s">
        <v>22</v>
      </c>
      <c r="J1501">
        <v>609</v>
      </c>
      <c r="K1501">
        <v>67</v>
      </c>
      <c r="L1501">
        <v>202</v>
      </c>
    </row>
    <row r="1502" spans="1:12" x14ac:dyDescent="0.25">
      <c r="A1502">
        <v>3108</v>
      </c>
      <c r="B1502" t="s">
        <v>8</v>
      </c>
      <c r="C1502">
        <v>3595514</v>
      </c>
      <c r="D1502">
        <v>3596071</v>
      </c>
      <c r="E1502">
        <v>1</v>
      </c>
      <c r="F1502" t="s">
        <v>8254</v>
      </c>
      <c r="G1502" t="s">
        <v>8255</v>
      </c>
      <c r="I1502" t="s">
        <v>22</v>
      </c>
      <c r="J1502">
        <v>558</v>
      </c>
      <c r="K1502">
        <v>23</v>
      </c>
      <c r="L1502">
        <v>185</v>
      </c>
    </row>
    <row r="1503" spans="1:12" x14ac:dyDescent="0.25">
      <c r="A1503">
        <v>3109</v>
      </c>
      <c r="B1503" t="s">
        <v>8</v>
      </c>
      <c r="C1503">
        <v>3596095</v>
      </c>
      <c r="D1503">
        <v>3596622</v>
      </c>
      <c r="E1503">
        <v>1</v>
      </c>
      <c r="F1503" t="s">
        <v>8256</v>
      </c>
      <c r="G1503" t="s">
        <v>8257</v>
      </c>
      <c r="I1503" t="s">
        <v>22</v>
      </c>
      <c r="J1503">
        <v>528</v>
      </c>
      <c r="K1503">
        <v>10</v>
      </c>
      <c r="L1503">
        <v>175</v>
      </c>
    </row>
    <row r="1504" spans="1:12" x14ac:dyDescent="0.25">
      <c r="A1504">
        <v>3110</v>
      </c>
      <c r="B1504" t="s">
        <v>8</v>
      </c>
      <c r="C1504">
        <v>3596633</v>
      </c>
      <c r="D1504">
        <v>3597184</v>
      </c>
      <c r="E1504">
        <v>1</v>
      </c>
      <c r="F1504" t="s">
        <v>8258</v>
      </c>
      <c r="G1504" t="s">
        <v>8259</v>
      </c>
      <c r="I1504" t="s">
        <v>22</v>
      </c>
      <c r="J1504">
        <v>552</v>
      </c>
      <c r="K1504">
        <v>5</v>
      </c>
      <c r="L1504">
        <v>183</v>
      </c>
    </row>
    <row r="1505" spans="1:12" x14ac:dyDescent="0.25">
      <c r="A1505">
        <v>3111</v>
      </c>
      <c r="B1505" t="s">
        <v>8</v>
      </c>
      <c r="C1505">
        <v>3597190</v>
      </c>
      <c r="D1505">
        <v>3598065</v>
      </c>
      <c r="E1505">
        <v>1</v>
      </c>
      <c r="F1505" t="s">
        <v>8260</v>
      </c>
      <c r="G1505" t="s">
        <v>8261</v>
      </c>
      <c r="H1505" t="s">
        <v>8262</v>
      </c>
      <c r="I1505" t="s">
        <v>8263</v>
      </c>
      <c r="J1505">
        <v>876</v>
      </c>
      <c r="K1505">
        <v>534</v>
      </c>
      <c r="L1505">
        <v>291</v>
      </c>
    </row>
    <row r="1506" spans="1:12" x14ac:dyDescent="0.25">
      <c r="A1506">
        <v>3115</v>
      </c>
      <c r="B1506" t="s">
        <v>8</v>
      </c>
      <c r="C1506">
        <v>3601930</v>
      </c>
      <c r="D1506">
        <v>3602022</v>
      </c>
      <c r="E1506">
        <v>1</v>
      </c>
      <c r="F1506" t="s">
        <v>8270</v>
      </c>
      <c r="G1506" t="s">
        <v>8271</v>
      </c>
      <c r="I1506" t="s">
        <v>22</v>
      </c>
      <c r="J1506">
        <v>93</v>
      </c>
      <c r="K1506">
        <v>207</v>
      </c>
      <c r="L1506">
        <v>30</v>
      </c>
    </row>
    <row r="1507" spans="1:12" x14ac:dyDescent="0.25">
      <c r="A1507">
        <v>3116</v>
      </c>
      <c r="B1507" t="s">
        <v>8</v>
      </c>
      <c r="C1507">
        <v>3602230</v>
      </c>
      <c r="D1507">
        <v>3602331</v>
      </c>
      <c r="E1507">
        <v>1</v>
      </c>
      <c r="F1507" t="s">
        <v>8272</v>
      </c>
      <c r="G1507" t="s">
        <v>8273</v>
      </c>
      <c r="I1507" t="s">
        <v>22</v>
      </c>
      <c r="J1507">
        <v>102</v>
      </c>
      <c r="K1507">
        <v>281</v>
      </c>
      <c r="L1507">
        <v>33</v>
      </c>
    </row>
    <row r="1508" spans="1:12" x14ac:dyDescent="0.25">
      <c r="A1508">
        <v>3119</v>
      </c>
      <c r="B1508" t="s">
        <v>8</v>
      </c>
      <c r="C1508">
        <v>3604808</v>
      </c>
      <c r="D1508">
        <v>3607939</v>
      </c>
      <c r="E1508">
        <v>1</v>
      </c>
      <c r="F1508" t="s">
        <v>8278</v>
      </c>
      <c r="G1508" t="s">
        <v>8279</v>
      </c>
      <c r="I1508" t="s">
        <v>62</v>
      </c>
      <c r="J1508">
        <v>3132</v>
      </c>
      <c r="K1508">
        <v>19</v>
      </c>
      <c r="L1508">
        <v>1043</v>
      </c>
    </row>
    <row r="1509" spans="1:12" x14ac:dyDescent="0.25">
      <c r="A1509">
        <v>3120</v>
      </c>
      <c r="B1509" t="s">
        <v>8</v>
      </c>
      <c r="C1509">
        <v>3607959</v>
      </c>
      <c r="D1509">
        <v>3609815</v>
      </c>
      <c r="E1509">
        <v>1</v>
      </c>
      <c r="F1509" t="s">
        <v>8280</v>
      </c>
      <c r="G1509" t="s">
        <v>8281</v>
      </c>
      <c r="I1509" t="s">
        <v>444</v>
      </c>
      <c r="J1509">
        <v>1857</v>
      </c>
      <c r="K1509">
        <v>119</v>
      </c>
      <c r="L1509">
        <v>618</v>
      </c>
    </row>
    <row r="1510" spans="1:12" x14ac:dyDescent="0.25">
      <c r="A1510">
        <v>3121</v>
      </c>
      <c r="B1510" t="s">
        <v>8</v>
      </c>
      <c r="C1510">
        <v>3609935</v>
      </c>
      <c r="D1510">
        <v>3611128</v>
      </c>
      <c r="E1510">
        <v>1</v>
      </c>
      <c r="F1510" t="s">
        <v>8282</v>
      </c>
      <c r="G1510" t="s">
        <v>8283</v>
      </c>
      <c r="I1510" t="s">
        <v>22</v>
      </c>
      <c r="J1510">
        <v>1194</v>
      </c>
      <c r="K1510">
        <v>17</v>
      </c>
      <c r="L1510">
        <v>397</v>
      </c>
    </row>
    <row r="1511" spans="1:12" x14ac:dyDescent="0.25">
      <c r="A1511">
        <v>3122</v>
      </c>
      <c r="B1511" t="s">
        <v>8</v>
      </c>
      <c r="C1511">
        <v>3611146</v>
      </c>
      <c r="D1511">
        <v>3612522</v>
      </c>
      <c r="E1511">
        <v>1</v>
      </c>
      <c r="F1511" t="s">
        <v>8284</v>
      </c>
      <c r="G1511" t="s">
        <v>8285</v>
      </c>
      <c r="I1511" t="s">
        <v>5102</v>
      </c>
      <c r="J1511">
        <v>1377</v>
      </c>
      <c r="K1511">
        <v>121</v>
      </c>
      <c r="L1511">
        <v>458</v>
      </c>
    </row>
    <row r="1512" spans="1:12" x14ac:dyDescent="0.25">
      <c r="A1512">
        <v>3123</v>
      </c>
      <c r="B1512" t="s">
        <v>8</v>
      </c>
      <c r="C1512">
        <v>3612644</v>
      </c>
      <c r="D1512">
        <v>3614023</v>
      </c>
      <c r="E1512">
        <v>1</v>
      </c>
      <c r="F1512" t="s">
        <v>8286</v>
      </c>
      <c r="G1512" t="s">
        <v>8287</v>
      </c>
      <c r="I1512" t="s">
        <v>160</v>
      </c>
      <c r="J1512">
        <v>1380</v>
      </c>
      <c r="K1512">
        <v>2</v>
      </c>
      <c r="L1512">
        <v>459</v>
      </c>
    </row>
    <row r="1513" spans="1:12" x14ac:dyDescent="0.25">
      <c r="A1513">
        <v>3124</v>
      </c>
      <c r="B1513" t="s">
        <v>8</v>
      </c>
      <c r="C1513">
        <v>3614026</v>
      </c>
      <c r="D1513">
        <v>3614844</v>
      </c>
      <c r="E1513">
        <v>1</v>
      </c>
      <c r="F1513" t="s">
        <v>8288</v>
      </c>
      <c r="G1513" t="s">
        <v>8289</v>
      </c>
      <c r="I1513" t="s">
        <v>765</v>
      </c>
      <c r="J1513">
        <v>819</v>
      </c>
      <c r="K1513">
        <v>1</v>
      </c>
      <c r="L1513">
        <v>272</v>
      </c>
    </row>
    <row r="1514" spans="1:12" x14ac:dyDescent="0.25">
      <c r="A1514">
        <v>3125</v>
      </c>
      <c r="B1514" t="s">
        <v>8</v>
      </c>
      <c r="C1514">
        <v>3614846</v>
      </c>
      <c r="D1514">
        <v>3616045</v>
      </c>
      <c r="E1514">
        <v>1</v>
      </c>
      <c r="F1514" t="s">
        <v>8290</v>
      </c>
      <c r="G1514" t="s">
        <v>8291</v>
      </c>
      <c r="H1514" t="s">
        <v>8292</v>
      </c>
      <c r="I1514" t="s">
        <v>8293</v>
      </c>
      <c r="J1514">
        <v>1200</v>
      </c>
      <c r="K1514">
        <v>2</v>
      </c>
      <c r="L1514">
        <v>399</v>
      </c>
    </row>
    <row r="1515" spans="1:12" x14ac:dyDescent="0.25">
      <c r="A1515">
        <v>3128</v>
      </c>
      <c r="B1515" t="s">
        <v>8</v>
      </c>
      <c r="C1515">
        <v>3617373</v>
      </c>
      <c r="D1515">
        <v>3618527</v>
      </c>
      <c r="E1515">
        <v>1</v>
      </c>
      <c r="F1515" t="s">
        <v>8299</v>
      </c>
      <c r="G1515" t="s">
        <v>8300</v>
      </c>
      <c r="I1515" t="s">
        <v>8301</v>
      </c>
      <c r="J1515">
        <v>1155</v>
      </c>
      <c r="K1515">
        <v>27</v>
      </c>
      <c r="L1515">
        <v>384</v>
      </c>
    </row>
    <row r="1516" spans="1:12" x14ac:dyDescent="0.25">
      <c r="A1516">
        <v>3132</v>
      </c>
      <c r="B1516" t="s">
        <v>8</v>
      </c>
      <c r="C1516">
        <v>3621604</v>
      </c>
      <c r="D1516">
        <v>3622848</v>
      </c>
      <c r="E1516">
        <v>1</v>
      </c>
      <c r="F1516" t="s">
        <v>8310</v>
      </c>
      <c r="G1516" t="s">
        <v>8311</v>
      </c>
      <c r="H1516" t="s">
        <v>8312</v>
      </c>
      <c r="I1516" t="s">
        <v>8313</v>
      </c>
      <c r="J1516">
        <v>1245</v>
      </c>
      <c r="K1516">
        <v>53</v>
      </c>
      <c r="L1516">
        <v>414</v>
      </c>
    </row>
    <row r="1517" spans="1:12" x14ac:dyDescent="0.25">
      <c r="A1517">
        <v>3136</v>
      </c>
      <c r="B1517" t="s">
        <v>8</v>
      </c>
      <c r="C1517">
        <v>3623924</v>
      </c>
      <c r="D1517">
        <v>3624469</v>
      </c>
      <c r="E1517">
        <v>1</v>
      </c>
      <c r="F1517" t="s">
        <v>8320</v>
      </c>
      <c r="G1517" t="s">
        <v>8321</v>
      </c>
      <c r="I1517" t="s">
        <v>8322</v>
      </c>
      <c r="J1517">
        <v>546</v>
      </c>
      <c r="K1517">
        <v>-4</v>
      </c>
      <c r="L1517">
        <v>181</v>
      </c>
    </row>
    <row r="1518" spans="1:12" x14ac:dyDescent="0.25">
      <c r="A1518">
        <v>3138</v>
      </c>
      <c r="B1518" t="s">
        <v>8</v>
      </c>
      <c r="C1518">
        <v>3625582</v>
      </c>
      <c r="D1518">
        <v>3626730</v>
      </c>
      <c r="E1518">
        <v>1</v>
      </c>
      <c r="F1518" t="s">
        <v>8325</v>
      </c>
      <c r="G1518" t="s">
        <v>8326</v>
      </c>
      <c r="H1518" t="s">
        <v>8327</v>
      </c>
      <c r="I1518" t="s">
        <v>5002</v>
      </c>
      <c r="J1518">
        <v>1149</v>
      </c>
      <c r="K1518">
        <v>31</v>
      </c>
      <c r="L1518">
        <v>382</v>
      </c>
    </row>
    <row r="1519" spans="1:12" x14ac:dyDescent="0.25">
      <c r="A1519">
        <v>3142</v>
      </c>
      <c r="B1519" t="s">
        <v>8</v>
      </c>
      <c r="C1519">
        <v>3631788</v>
      </c>
      <c r="D1519">
        <v>3632078</v>
      </c>
      <c r="E1519">
        <v>1</v>
      </c>
      <c r="F1519" t="s">
        <v>8334</v>
      </c>
      <c r="G1519" t="s">
        <v>8335</v>
      </c>
      <c r="I1519" t="s">
        <v>22</v>
      </c>
      <c r="J1519">
        <v>291</v>
      </c>
      <c r="K1519">
        <v>15</v>
      </c>
      <c r="L1519">
        <v>96</v>
      </c>
    </row>
    <row r="1520" spans="1:12" x14ac:dyDescent="0.25">
      <c r="A1520">
        <v>3143</v>
      </c>
      <c r="B1520" t="s">
        <v>8</v>
      </c>
      <c r="C1520">
        <v>3632094</v>
      </c>
      <c r="D1520">
        <v>3632390</v>
      </c>
      <c r="E1520">
        <v>1</v>
      </c>
      <c r="F1520" t="s">
        <v>8336</v>
      </c>
      <c r="G1520" t="s">
        <v>8337</v>
      </c>
      <c r="I1520" t="s">
        <v>22</v>
      </c>
      <c r="J1520">
        <v>297</v>
      </c>
      <c r="K1520">
        <v>291</v>
      </c>
      <c r="L1520">
        <v>98</v>
      </c>
    </row>
    <row r="1521" spans="1:12" x14ac:dyDescent="0.25">
      <c r="A1521">
        <v>3144</v>
      </c>
      <c r="B1521" t="s">
        <v>8</v>
      </c>
      <c r="C1521">
        <v>3632682</v>
      </c>
      <c r="D1521">
        <v>3634250</v>
      </c>
      <c r="E1521">
        <v>1</v>
      </c>
      <c r="F1521" t="s">
        <v>8338</v>
      </c>
      <c r="G1521" t="s">
        <v>8339</v>
      </c>
      <c r="I1521" t="s">
        <v>5105</v>
      </c>
      <c r="J1521">
        <v>1569</v>
      </c>
      <c r="K1521">
        <v>74</v>
      </c>
      <c r="L1521">
        <v>522</v>
      </c>
    </row>
    <row r="1522" spans="1:12" x14ac:dyDescent="0.25">
      <c r="A1522">
        <v>3163</v>
      </c>
      <c r="B1522" t="s">
        <v>8</v>
      </c>
      <c r="C1522">
        <v>3662580</v>
      </c>
      <c r="D1522">
        <v>3663626</v>
      </c>
      <c r="E1522">
        <v>1</v>
      </c>
      <c r="F1522" t="s">
        <v>8389</v>
      </c>
      <c r="G1522" t="s">
        <v>8390</v>
      </c>
      <c r="I1522" t="s">
        <v>903</v>
      </c>
      <c r="J1522">
        <v>1047</v>
      </c>
      <c r="K1522">
        <v>219</v>
      </c>
      <c r="L1522">
        <v>348</v>
      </c>
    </row>
    <row r="1523" spans="1:12" x14ac:dyDescent="0.25">
      <c r="A1523">
        <v>3164</v>
      </c>
      <c r="B1523" t="s">
        <v>8</v>
      </c>
      <c r="C1523">
        <v>3663846</v>
      </c>
      <c r="D1523">
        <v>3666536</v>
      </c>
      <c r="E1523">
        <v>1</v>
      </c>
      <c r="F1523" t="s">
        <v>8391</v>
      </c>
      <c r="G1523" t="s">
        <v>8392</v>
      </c>
      <c r="I1523" t="s">
        <v>8393</v>
      </c>
      <c r="J1523">
        <v>2691</v>
      </c>
      <c r="K1523">
        <v>41</v>
      </c>
      <c r="L1523">
        <v>896</v>
      </c>
    </row>
    <row r="1524" spans="1:12" x14ac:dyDescent="0.25">
      <c r="A1524">
        <v>3165</v>
      </c>
      <c r="B1524" t="s">
        <v>8</v>
      </c>
      <c r="C1524">
        <v>3666578</v>
      </c>
      <c r="D1524">
        <v>3667444</v>
      </c>
      <c r="E1524">
        <v>1</v>
      </c>
      <c r="F1524" t="s">
        <v>8394</v>
      </c>
      <c r="G1524" t="s">
        <v>8395</v>
      </c>
      <c r="I1524" t="s">
        <v>22</v>
      </c>
      <c r="J1524">
        <v>867</v>
      </c>
      <c r="K1524">
        <v>26</v>
      </c>
      <c r="L1524">
        <v>288</v>
      </c>
    </row>
    <row r="1525" spans="1:12" x14ac:dyDescent="0.25">
      <c r="A1525">
        <v>3166</v>
      </c>
      <c r="B1525" t="s">
        <v>8</v>
      </c>
      <c r="C1525">
        <v>3667471</v>
      </c>
      <c r="D1525">
        <v>3668541</v>
      </c>
      <c r="E1525">
        <v>1</v>
      </c>
      <c r="F1525" t="s">
        <v>8396</v>
      </c>
      <c r="G1525" t="s">
        <v>8397</v>
      </c>
      <c r="I1525" t="s">
        <v>22</v>
      </c>
      <c r="J1525">
        <v>1071</v>
      </c>
      <c r="K1525">
        <v>17</v>
      </c>
      <c r="L1525">
        <v>356</v>
      </c>
    </row>
    <row r="1526" spans="1:12" x14ac:dyDescent="0.25">
      <c r="A1526">
        <v>3167</v>
      </c>
      <c r="B1526" t="s">
        <v>8</v>
      </c>
      <c r="C1526">
        <v>3668559</v>
      </c>
      <c r="D1526">
        <v>3669770</v>
      </c>
      <c r="E1526">
        <v>1</v>
      </c>
      <c r="F1526" t="s">
        <v>8398</v>
      </c>
      <c r="G1526" t="s">
        <v>8399</v>
      </c>
      <c r="I1526" t="s">
        <v>22</v>
      </c>
      <c r="J1526">
        <v>1212</v>
      </c>
      <c r="K1526">
        <v>94</v>
      </c>
      <c r="L1526">
        <v>403</v>
      </c>
    </row>
    <row r="1527" spans="1:12" x14ac:dyDescent="0.25">
      <c r="A1527">
        <v>3168</v>
      </c>
      <c r="B1527" t="s">
        <v>8</v>
      </c>
      <c r="C1527">
        <v>3669865</v>
      </c>
      <c r="D1527">
        <v>3670893</v>
      </c>
      <c r="E1527">
        <v>1</v>
      </c>
      <c r="F1527" t="s">
        <v>8400</v>
      </c>
      <c r="G1527" t="s">
        <v>8401</v>
      </c>
      <c r="I1527" t="s">
        <v>22</v>
      </c>
      <c r="J1527">
        <v>1029</v>
      </c>
      <c r="K1527">
        <v>20</v>
      </c>
      <c r="L1527">
        <v>342</v>
      </c>
    </row>
    <row r="1528" spans="1:12" x14ac:dyDescent="0.25">
      <c r="A1528">
        <v>3169</v>
      </c>
      <c r="B1528" t="s">
        <v>8</v>
      </c>
      <c r="C1528">
        <v>3670914</v>
      </c>
      <c r="D1528">
        <v>3671723</v>
      </c>
      <c r="E1528">
        <v>1</v>
      </c>
      <c r="F1528" t="s">
        <v>8402</v>
      </c>
      <c r="G1528" t="s">
        <v>8403</v>
      </c>
      <c r="I1528" t="s">
        <v>120</v>
      </c>
      <c r="J1528">
        <v>810</v>
      </c>
      <c r="K1528">
        <v>85</v>
      </c>
      <c r="L1528">
        <v>269</v>
      </c>
    </row>
    <row r="1529" spans="1:12" x14ac:dyDescent="0.25">
      <c r="A1529">
        <v>3170</v>
      </c>
      <c r="B1529" t="s">
        <v>8</v>
      </c>
      <c r="C1529">
        <v>3671809</v>
      </c>
      <c r="D1529">
        <v>3672621</v>
      </c>
      <c r="E1529">
        <v>1</v>
      </c>
      <c r="F1529" t="s">
        <v>8404</v>
      </c>
      <c r="G1529" t="s">
        <v>8405</v>
      </c>
      <c r="I1529" t="s">
        <v>1486</v>
      </c>
      <c r="J1529">
        <v>813</v>
      </c>
      <c r="K1529">
        <v>34</v>
      </c>
      <c r="L1529">
        <v>270</v>
      </c>
    </row>
    <row r="1530" spans="1:12" x14ac:dyDescent="0.25">
      <c r="A1530">
        <v>3171</v>
      </c>
      <c r="B1530" t="s">
        <v>8</v>
      </c>
      <c r="C1530">
        <v>3672656</v>
      </c>
      <c r="D1530">
        <v>3673807</v>
      </c>
      <c r="E1530">
        <v>1</v>
      </c>
      <c r="F1530" t="s">
        <v>8406</v>
      </c>
      <c r="G1530" t="s">
        <v>8407</v>
      </c>
      <c r="I1530" t="s">
        <v>2531</v>
      </c>
      <c r="J1530">
        <v>1152</v>
      </c>
      <c r="K1530">
        <v>96</v>
      </c>
      <c r="L1530">
        <v>383</v>
      </c>
    </row>
    <row r="1531" spans="1:12" x14ac:dyDescent="0.25">
      <c r="A1531">
        <v>3175</v>
      </c>
      <c r="B1531" t="s">
        <v>8</v>
      </c>
      <c r="C1531">
        <v>3677809</v>
      </c>
      <c r="D1531">
        <v>3679197</v>
      </c>
      <c r="E1531">
        <v>1</v>
      </c>
      <c r="F1531" t="s">
        <v>8418</v>
      </c>
      <c r="G1531" t="s">
        <v>8419</v>
      </c>
      <c r="H1531" t="s">
        <v>8420</v>
      </c>
      <c r="I1531" t="s">
        <v>8421</v>
      </c>
      <c r="J1531">
        <v>1389</v>
      </c>
      <c r="K1531">
        <v>71</v>
      </c>
      <c r="L1531">
        <v>462</v>
      </c>
    </row>
    <row r="1532" spans="1:12" x14ac:dyDescent="0.25">
      <c r="A1532">
        <v>3176</v>
      </c>
      <c r="B1532" t="s">
        <v>8</v>
      </c>
      <c r="C1532">
        <v>3679269</v>
      </c>
      <c r="D1532">
        <v>3681380</v>
      </c>
      <c r="E1532">
        <v>1</v>
      </c>
      <c r="F1532" t="s">
        <v>8422</v>
      </c>
      <c r="G1532" t="s">
        <v>8423</v>
      </c>
      <c r="I1532" t="s">
        <v>22</v>
      </c>
      <c r="J1532">
        <v>2112</v>
      </c>
      <c r="K1532">
        <v>99</v>
      </c>
      <c r="L1532">
        <v>703</v>
      </c>
    </row>
    <row r="1533" spans="1:12" x14ac:dyDescent="0.25">
      <c r="A1533">
        <v>3177</v>
      </c>
      <c r="B1533" t="s">
        <v>8</v>
      </c>
      <c r="C1533">
        <v>3681480</v>
      </c>
      <c r="D1533">
        <v>3683198</v>
      </c>
      <c r="E1533">
        <v>1</v>
      </c>
      <c r="F1533" t="s">
        <v>8424</v>
      </c>
      <c r="G1533" t="s">
        <v>8425</v>
      </c>
      <c r="I1533" t="s">
        <v>381</v>
      </c>
      <c r="J1533">
        <v>1719</v>
      </c>
      <c r="K1533">
        <v>6</v>
      </c>
      <c r="L1533">
        <v>572</v>
      </c>
    </row>
    <row r="1534" spans="1:12" x14ac:dyDescent="0.25">
      <c r="A1534">
        <v>3178</v>
      </c>
      <c r="B1534" t="s">
        <v>8</v>
      </c>
      <c r="C1534">
        <v>3683205</v>
      </c>
      <c r="D1534">
        <v>3683924</v>
      </c>
      <c r="E1534">
        <v>1</v>
      </c>
      <c r="F1534" t="s">
        <v>8426</v>
      </c>
      <c r="G1534" t="s">
        <v>8427</v>
      </c>
      <c r="I1534" t="s">
        <v>22</v>
      </c>
      <c r="J1534">
        <v>720</v>
      </c>
      <c r="K1534">
        <v>78</v>
      </c>
      <c r="L1534">
        <v>239</v>
      </c>
    </row>
    <row r="1535" spans="1:12" x14ac:dyDescent="0.25">
      <c r="A1535">
        <v>3179</v>
      </c>
      <c r="B1535" t="s">
        <v>8</v>
      </c>
      <c r="C1535">
        <v>3684003</v>
      </c>
      <c r="D1535">
        <v>3684824</v>
      </c>
      <c r="E1535">
        <v>1</v>
      </c>
      <c r="F1535" t="s">
        <v>8428</v>
      </c>
      <c r="G1535" t="s">
        <v>8429</v>
      </c>
      <c r="I1535" t="s">
        <v>1486</v>
      </c>
      <c r="J1535">
        <v>822</v>
      </c>
      <c r="K1535">
        <v>196</v>
      </c>
      <c r="L1535">
        <v>273</v>
      </c>
    </row>
    <row r="1536" spans="1:12" x14ac:dyDescent="0.25">
      <c r="A1536">
        <v>3180</v>
      </c>
      <c r="B1536" t="s">
        <v>8</v>
      </c>
      <c r="C1536">
        <v>3685021</v>
      </c>
      <c r="D1536">
        <v>3686877</v>
      </c>
      <c r="E1536">
        <v>1</v>
      </c>
      <c r="F1536" t="s">
        <v>8430</v>
      </c>
      <c r="G1536" t="s">
        <v>8431</v>
      </c>
      <c r="I1536" t="s">
        <v>160</v>
      </c>
      <c r="J1536">
        <v>1857</v>
      </c>
      <c r="K1536">
        <v>86</v>
      </c>
      <c r="L1536">
        <v>618</v>
      </c>
    </row>
    <row r="1537" spans="1:12" x14ac:dyDescent="0.25">
      <c r="A1537">
        <v>3181</v>
      </c>
      <c r="B1537" t="s">
        <v>8</v>
      </c>
      <c r="C1537">
        <v>3686964</v>
      </c>
      <c r="D1537">
        <v>3687692</v>
      </c>
      <c r="E1537">
        <v>1</v>
      </c>
      <c r="F1537" t="s">
        <v>8432</v>
      </c>
      <c r="G1537" t="s">
        <v>8433</v>
      </c>
      <c r="H1537" t="s">
        <v>8434</v>
      </c>
      <c r="I1537" t="s">
        <v>8435</v>
      </c>
      <c r="J1537">
        <v>729</v>
      </c>
      <c r="K1537">
        <v>14</v>
      </c>
      <c r="L1537">
        <v>242</v>
      </c>
    </row>
    <row r="1538" spans="1:12" x14ac:dyDescent="0.25">
      <c r="A1538">
        <v>3182</v>
      </c>
      <c r="B1538" t="s">
        <v>8</v>
      </c>
      <c r="C1538">
        <v>3687707</v>
      </c>
      <c r="D1538">
        <v>3688621</v>
      </c>
      <c r="E1538">
        <v>1</v>
      </c>
      <c r="F1538" t="s">
        <v>8436</v>
      </c>
      <c r="G1538" t="s">
        <v>8437</v>
      </c>
      <c r="H1538" t="s">
        <v>8438</v>
      </c>
      <c r="I1538" t="s">
        <v>8439</v>
      </c>
      <c r="J1538">
        <v>915</v>
      </c>
      <c r="K1538">
        <v>57</v>
      </c>
      <c r="L1538">
        <v>304</v>
      </c>
    </row>
    <row r="1539" spans="1:12" x14ac:dyDescent="0.25">
      <c r="A1539">
        <v>3185</v>
      </c>
      <c r="B1539" t="s">
        <v>8</v>
      </c>
      <c r="C1539">
        <v>3690680</v>
      </c>
      <c r="D1539">
        <v>3690916</v>
      </c>
      <c r="E1539">
        <v>1</v>
      </c>
      <c r="F1539" t="s">
        <v>8445</v>
      </c>
      <c r="G1539" t="s">
        <v>8446</v>
      </c>
      <c r="I1539" t="s">
        <v>22</v>
      </c>
      <c r="J1539">
        <v>237</v>
      </c>
      <c r="K1539">
        <v>-19</v>
      </c>
      <c r="L1539">
        <v>78</v>
      </c>
    </row>
    <row r="1540" spans="1:12" x14ac:dyDescent="0.25">
      <c r="A1540">
        <v>3186</v>
      </c>
      <c r="B1540" t="s">
        <v>8</v>
      </c>
      <c r="C1540">
        <v>3690898</v>
      </c>
      <c r="D1540">
        <v>3691101</v>
      </c>
      <c r="E1540">
        <v>1</v>
      </c>
      <c r="F1540" t="s">
        <v>8447</v>
      </c>
      <c r="G1540" t="s">
        <v>8448</v>
      </c>
      <c r="I1540" t="s">
        <v>22</v>
      </c>
      <c r="J1540">
        <v>204</v>
      </c>
      <c r="K1540">
        <v>320</v>
      </c>
      <c r="L1540">
        <v>67</v>
      </c>
    </row>
    <row r="1541" spans="1:12" x14ac:dyDescent="0.25">
      <c r="A1541">
        <v>3187</v>
      </c>
      <c r="B1541" t="s">
        <v>8</v>
      </c>
      <c r="C1541">
        <v>3691422</v>
      </c>
      <c r="D1541">
        <v>3692534</v>
      </c>
      <c r="E1541">
        <v>1</v>
      </c>
      <c r="F1541" t="s">
        <v>8449</v>
      </c>
      <c r="G1541" t="s">
        <v>8450</v>
      </c>
      <c r="I1541" t="s">
        <v>8451</v>
      </c>
      <c r="J1541">
        <v>1113</v>
      </c>
      <c r="K1541">
        <v>342</v>
      </c>
      <c r="L1541">
        <v>370</v>
      </c>
    </row>
    <row r="1542" spans="1:12" x14ac:dyDescent="0.25">
      <c r="A1542">
        <v>3188</v>
      </c>
      <c r="B1542" t="s">
        <v>8</v>
      </c>
      <c r="C1542">
        <v>3692877</v>
      </c>
      <c r="D1542">
        <v>3693194</v>
      </c>
      <c r="E1542">
        <v>1</v>
      </c>
      <c r="F1542" t="s">
        <v>8452</v>
      </c>
      <c r="G1542" t="s">
        <v>8453</v>
      </c>
      <c r="I1542" t="s">
        <v>160</v>
      </c>
      <c r="J1542">
        <v>318</v>
      </c>
      <c r="K1542">
        <v>52</v>
      </c>
      <c r="L1542">
        <v>105</v>
      </c>
    </row>
    <row r="1543" spans="1:12" x14ac:dyDescent="0.25">
      <c r="A1543">
        <v>3189</v>
      </c>
      <c r="B1543" t="s">
        <v>8</v>
      </c>
      <c r="C1543">
        <v>3693247</v>
      </c>
      <c r="D1543">
        <v>3695433</v>
      </c>
      <c r="E1543">
        <v>1</v>
      </c>
      <c r="F1543" t="s">
        <v>8454</v>
      </c>
      <c r="G1543" t="s">
        <v>8455</v>
      </c>
      <c r="I1543" t="s">
        <v>62</v>
      </c>
      <c r="J1543">
        <v>2187</v>
      </c>
      <c r="K1543">
        <v>2</v>
      </c>
      <c r="L1543">
        <v>728</v>
      </c>
    </row>
    <row r="1544" spans="1:12" x14ac:dyDescent="0.25">
      <c r="A1544">
        <v>3190</v>
      </c>
      <c r="B1544" t="s">
        <v>8</v>
      </c>
      <c r="C1544">
        <v>3695436</v>
      </c>
      <c r="D1544">
        <v>3695852</v>
      </c>
      <c r="E1544">
        <v>1</v>
      </c>
      <c r="F1544" t="s">
        <v>8456</v>
      </c>
      <c r="G1544" t="s">
        <v>8457</v>
      </c>
      <c r="I1544" t="s">
        <v>8458</v>
      </c>
      <c r="J1544">
        <v>417</v>
      </c>
      <c r="K1544">
        <v>53</v>
      </c>
      <c r="L1544">
        <v>138</v>
      </c>
    </row>
    <row r="1545" spans="1:12" x14ac:dyDescent="0.25">
      <c r="A1545">
        <v>3191</v>
      </c>
      <c r="B1545" t="s">
        <v>8</v>
      </c>
      <c r="C1545">
        <v>3695906</v>
      </c>
      <c r="D1545">
        <v>3696490</v>
      </c>
      <c r="E1545">
        <v>1</v>
      </c>
      <c r="F1545" t="s">
        <v>8459</v>
      </c>
      <c r="G1545" t="s">
        <v>8460</v>
      </c>
      <c r="I1545" t="s">
        <v>22</v>
      </c>
      <c r="J1545">
        <v>585</v>
      </c>
      <c r="K1545">
        <v>372</v>
      </c>
      <c r="L1545">
        <v>194</v>
      </c>
    </row>
    <row r="1546" spans="1:12" x14ac:dyDescent="0.25">
      <c r="A1546">
        <v>3192</v>
      </c>
      <c r="B1546" t="s">
        <v>8</v>
      </c>
      <c r="C1546">
        <v>3696863</v>
      </c>
      <c r="D1546">
        <v>3697354</v>
      </c>
      <c r="E1546">
        <v>1</v>
      </c>
      <c r="F1546" t="s">
        <v>8461</v>
      </c>
      <c r="G1546" t="s">
        <v>8462</v>
      </c>
      <c r="I1546" t="s">
        <v>22</v>
      </c>
      <c r="J1546">
        <v>492</v>
      </c>
      <c r="K1546">
        <v>192</v>
      </c>
      <c r="L1546">
        <v>163</v>
      </c>
    </row>
    <row r="1547" spans="1:12" x14ac:dyDescent="0.25">
      <c r="A1547">
        <v>3193</v>
      </c>
      <c r="B1547" t="s">
        <v>8</v>
      </c>
      <c r="C1547">
        <v>3697547</v>
      </c>
      <c r="D1547">
        <v>3698398</v>
      </c>
      <c r="E1547">
        <v>1</v>
      </c>
      <c r="F1547" t="s">
        <v>8463</v>
      </c>
      <c r="G1547" t="s">
        <v>8464</v>
      </c>
      <c r="I1547" t="s">
        <v>22</v>
      </c>
      <c r="J1547">
        <v>852</v>
      </c>
      <c r="K1547">
        <v>127</v>
      </c>
      <c r="L1547">
        <v>283</v>
      </c>
    </row>
    <row r="1548" spans="1:12" x14ac:dyDescent="0.25">
      <c r="A1548">
        <v>3196</v>
      </c>
      <c r="B1548" t="s">
        <v>8</v>
      </c>
      <c r="C1548">
        <v>3701572</v>
      </c>
      <c r="D1548">
        <v>3702219</v>
      </c>
      <c r="E1548">
        <v>1</v>
      </c>
      <c r="F1548" t="s">
        <v>8470</v>
      </c>
      <c r="G1548" t="s">
        <v>8471</v>
      </c>
      <c r="I1548" t="s">
        <v>22</v>
      </c>
      <c r="J1548">
        <v>648</v>
      </c>
      <c r="K1548">
        <v>15</v>
      </c>
      <c r="L1548">
        <v>215</v>
      </c>
    </row>
    <row r="1549" spans="1:12" x14ac:dyDescent="0.25">
      <c r="A1549">
        <v>3197</v>
      </c>
      <c r="B1549" t="s">
        <v>8</v>
      </c>
      <c r="C1549">
        <v>3702235</v>
      </c>
      <c r="D1549">
        <v>3702834</v>
      </c>
      <c r="E1549">
        <v>1</v>
      </c>
      <c r="F1549" t="s">
        <v>8472</v>
      </c>
      <c r="G1549" t="s">
        <v>8473</v>
      </c>
      <c r="I1549" t="s">
        <v>22</v>
      </c>
      <c r="J1549">
        <v>600</v>
      </c>
      <c r="K1549">
        <v>131</v>
      </c>
      <c r="L1549">
        <v>199</v>
      </c>
    </row>
    <row r="1550" spans="1:12" x14ac:dyDescent="0.25">
      <c r="A1550">
        <v>3199</v>
      </c>
      <c r="B1550" t="s">
        <v>8</v>
      </c>
      <c r="C1550">
        <v>3703201</v>
      </c>
      <c r="D1550">
        <v>3703593</v>
      </c>
      <c r="E1550">
        <v>1</v>
      </c>
      <c r="F1550" t="s">
        <v>8476</v>
      </c>
      <c r="G1550" t="s">
        <v>8477</v>
      </c>
      <c r="I1550" t="s">
        <v>22</v>
      </c>
      <c r="J1550">
        <v>393</v>
      </c>
      <c r="K1550">
        <v>171</v>
      </c>
      <c r="L1550">
        <v>130</v>
      </c>
    </row>
    <row r="1551" spans="1:12" x14ac:dyDescent="0.25">
      <c r="A1551">
        <v>3200</v>
      </c>
      <c r="B1551" t="s">
        <v>8</v>
      </c>
      <c r="C1551">
        <v>3703765</v>
      </c>
      <c r="D1551">
        <v>3704109</v>
      </c>
      <c r="E1551">
        <v>1</v>
      </c>
      <c r="F1551" t="s">
        <v>8478</v>
      </c>
      <c r="G1551" t="s">
        <v>8479</v>
      </c>
      <c r="I1551" t="s">
        <v>22</v>
      </c>
      <c r="J1551">
        <v>345</v>
      </c>
      <c r="K1551">
        <v>256</v>
      </c>
      <c r="L1551">
        <v>114</v>
      </c>
    </row>
    <row r="1552" spans="1:12" x14ac:dyDescent="0.25">
      <c r="A1552">
        <v>3201</v>
      </c>
      <c r="B1552" t="s">
        <v>8</v>
      </c>
      <c r="C1552">
        <v>3704366</v>
      </c>
      <c r="D1552">
        <v>3704923</v>
      </c>
      <c r="E1552">
        <v>1</v>
      </c>
      <c r="F1552" t="s">
        <v>8480</v>
      </c>
      <c r="G1552" t="s">
        <v>8481</v>
      </c>
      <c r="I1552" t="s">
        <v>2353</v>
      </c>
      <c r="J1552">
        <v>558</v>
      </c>
      <c r="K1552">
        <v>82</v>
      </c>
      <c r="L1552">
        <v>185</v>
      </c>
    </row>
    <row r="1553" spans="1:12" x14ac:dyDescent="0.25">
      <c r="A1553">
        <v>3202</v>
      </c>
      <c r="B1553" t="s">
        <v>8</v>
      </c>
      <c r="C1553">
        <v>3705006</v>
      </c>
      <c r="D1553">
        <v>3705815</v>
      </c>
      <c r="E1553">
        <v>1</v>
      </c>
      <c r="F1553" t="s">
        <v>8482</v>
      </c>
      <c r="G1553" t="s">
        <v>8483</v>
      </c>
      <c r="I1553" t="s">
        <v>765</v>
      </c>
      <c r="J1553">
        <v>810</v>
      </c>
      <c r="K1553">
        <v>215</v>
      </c>
      <c r="L1553">
        <v>269</v>
      </c>
    </row>
    <row r="1554" spans="1:12" x14ac:dyDescent="0.25">
      <c r="A1554">
        <v>3203</v>
      </c>
      <c r="B1554" t="s">
        <v>8</v>
      </c>
      <c r="C1554">
        <v>3706031</v>
      </c>
      <c r="D1554">
        <v>3706378</v>
      </c>
      <c r="E1554">
        <v>1</v>
      </c>
      <c r="F1554" t="s">
        <v>8484</v>
      </c>
      <c r="G1554" t="s">
        <v>8485</v>
      </c>
      <c r="I1554" t="s">
        <v>22</v>
      </c>
      <c r="J1554">
        <v>348</v>
      </c>
      <c r="K1554">
        <v>239</v>
      </c>
      <c r="L1554">
        <v>115</v>
      </c>
    </row>
    <row r="1555" spans="1:12" x14ac:dyDescent="0.25">
      <c r="A1555">
        <v>3205</v>
      </c>
      <c r="B1555" t="s">
        <v>8</v>
      </c>
      <c r="C1555">
        <v>3708296</v>
      </c>
      <c r="D1555">
        <v>3708955</v>
      </c>
      <c r="E1555">
        <v>1</v>
      </c>
      <c r="F1555" t="s">
        <v>8488</v>
      </c>
      <c r="G1555" t="s">
        <v>8489</v>
      </c>
      <c r="I1555" t="s">
        <v>22</v>
      </c>
      <c r="J1555">
        <v>660</v>
      </c>
      <c r="K1555">
        <v>315</v>
      </c>
      <c r="L1555">
        <v>219</v>
      </c>
    </row>
    <row r="1556" spans="1:12" x14ac:dyDescent="0.25">
      <c r="A1556">
        <v>3206</v>
      </c>
      <c r="B1556" t="s">
        <v>8</v>
      </c>
      <c r="C1556">
        <v>3709271</v>
      </c>
      <c r="D1556">
        <v>3710176</v>
      </c>
      <c r="E1556">
        <v>1</v>
      </c>
      <c r="F1556" t="s">
        <v>8490</v>
      </c>
      <c r="G1556" t="s">
        <v>8491</v>
      </c>
      <c r="I1556" t="s">
        <v>22</v>
      </c>
      <c r="J1556">
        <v>906</v>
      </c>
      <c r="K1556">
        <v>355</v>
      </c>
      <c r="L1556">
        <v>301</v>
      </c>
    </row>
    <row r="1557" spans="1:12" x14ac:dyDescent="0.25">
      <c r="A1557">
        <v>3207</v>
      </c>
      <c r="B1557" t="s">
        <v>8</v>
      </c>
      <c r="C1557">
        <v>3710532</v>
      </c>
      <c r="D1557">
        <v>3710963</v>
      </c>
      <c r="E1557">
        <v>1</v>
      </c>
      <c r="F1557" t="s">
        <v>8492</v>
      </c>
      <c r="G1557" t="s">
        <v>8493</v>
      </c>
      <c r="I1557" t="s">
        <v>8494</v>
      </c>
      <c r="J1557">
        <v>432</v>
      </c>
      <c r="K1557">
        <v>261</v>
      </c>
      <c r="L1557">
        <v>143</v>
      </c>
    </row>
    <row r="1558" spans="1:12" x14ac:dyDescent="0.25">
      <c r="A1558">
        <v>3214</v>
      </c>
      <c r="B1558" t="s">
        <v>8</v>
      </c>
      <c r="C1558">
        <v>3717908</v>
      </c>
      <c r="D1558">
        <v>3719089</v>
      </c>
      <c r="E1558">
        <v>1</v>
      </c>
      <c r="F1558" t="s">
        <v>8514</v>
      </c>
      <c r="G1558" t="s">
        <v>8515</v>
      </c>
      <c r="H1558" t="s">
        <v>8516</v>
      </c>
      <c r="I1558" t="s">
        <v>8517</v>
      </c>
      <c r="J1558">
        <v>1182</v>
      </c>
      <c r="K1558">
        <v>9</v>
      </c>
      <c r="L1558">
        <v>393</v>
      </c>
    </row>
    <row r="1559" spans="1:12" x14ac:dyDescent="0.25">
      <c r="A1559">
        <v>3215</v>
      </c>
      <c r="B1559" t="s">
        <v>8</v>
      </c>
      <c r="C1559">
        <v>3719099</v>
      </c>
      <c r="D1559">
        <v>3719440</v>
      </c>
      <c r="E1559">
        <v>1</v>
      </c>
      <c r="F1559" t="s">
        <v>8518</v>
      </c>
      <c r="G1559" t="s">
        <v>8519</v>
      </c>
      <c r="H1559" t="s">
        <v>8520</v>
      </c>
      <c r="I1559" t="s">
        <v>406</v>
      </c>
      <c r="J1559">
        <v>342</v>
      </c>
      <c r="K1559">
        <v>94</v>
      </c>
      <c r="L1559">
        <v>113</v>
      </c>
    </row>
    <row r="1560" spans="1:12" x14ac:dyDescent="0.25">
      <c r="A1560">
        <v>3216</v>
      </c>
      <c r="B1560" t="s">
        <v>8</v>
      </c>
      <c r="C1560">
        <v>3719535</v>
      </c>
      <c r="D1560">
        <v>3719975</v>
      </c>
      <c r="E1560">
        <v>1</v>
      </c>
      <c r="F1560" t="s">
        <v>8521</v>
      </c>
      <c r="G1560" t="s">
        <v>8522</v>
      </c>
      <c r="H1560" t="s">
        <v>8523</v>
      </c>
      <c r="I1560" t="s">
        <v>8524</v>
      </c>
      <c r="J1560">
        <v>441</v>
      </c>
      <c r="K1560">
        <v>278</v>
      </c>
      <c r="L1560">
        <v>146</v>
      </c>
    </row>
    <row r="1561" spans="1:12" x14ac:dyDescent="0.25">
      <c r="A1561">
        <v>3219</v>
      </c>
      <c r="B1561" t="s">
        <v>8</v>
      </c>
      <c r="C1561">
        <v>3722580</v>
      </c>
      <c r="D1561">
        <v>3724880</v>
      </c>
      <c r="E1561">
        <v>1</v>
      </c>
      <c r="F1561" t="s">
        <v>8529</v>
      </c>
      <c r="G1561" t="s">
        <v>8530</v>
      </c>
      <c r="H1561" t="s">
        <v>8531</v>
      </c>
      <c r="I1561" t="s">
        <v>8532</v>
      </c>
      <c r="J1561">
        <v>2301</v>
      </c>
      <c r="K1561">
        <v>248</v>
      </c>
      <c r="L1561">
        <v>766</v>
      </c>
    </row>
    <row r="1562" spans="1:12" x14ac:dyDescent="0.25">
      <c r="A1562">
        <v>3221</v>
      </c>
      <c r="B1562" t="s">
        <v>8</v>
      </c>
      <c r="C1562">
        <v>3726189</v>
      </c>
      <c r="D1562">
        <v>3728561</v>
      </c>
      <c r="E1562">
        <v>1</v>
      </c>
      <c r="F1562" t="s">
        <v>8536</v>
      </c>
      <c r="G1562" t="s">
        <v>8537</v>
      </c>
      <c r="I1562" t="s">
        <v>62</v>
      </c>
      <c r="J1562">
        <v>2373</v>
      </c>
      <c r="K1562">
        <v>124</v>
      </c>
      <c r="L1562">
        <v>790</v>
      </c>
    </row>
    <row r="1563" spans="1:12" x14ac:dyDescent="0.25">
      <c r="A1563">
        <v>3223</v>
      </c>
      <c r="B1563" t="s">
        <v>8</v>
      </c>
      <c r="C1563">
        <v>3730380</v>
      </c>
      <c r="D1563">
        <v>3730559</v>
      </c>
      <c r="E1563">
        <v>1</v>
      </c>
      <c r="F1563" t="s">
        <v>8540</v>
      </c>
      <c r="G1563" t="s">
        <v>8541</v>
      </c>
      <c r="I1563" t="s">
        <v>22</v>
      </c>
      <c r="J1563">
        <v>180</v>
      </c>
      <c r="K1563">
        <v>-17</v>
      </c>
      <c r="L1563">
        <v>59</v>
      </c>
    </row>
    <row r="1564" spans="1:12" x14ac:dyDescent="0.25">
      <c r="A1564">
        <v>3233</v>
      </c>
      <c r="B1564" t="s">
        <v>8</v>
      </c>
      <c r="C1564">
        <v>3737805</v>
      </c>
      <c r="D1564">
        <v>3738086</v>
      </c>
      <c r="E1564">
        <v>1</v>
      </c>
      <c r="F1564" t="s">
        <v>8562</v>
      </c>
      <c r="G1564" t="s">
        <v>8563</v>
      </c>
      <c r="I1564" t="s">
        <v>22</v>
      </c>
      <c r="J1564">
        <v>282</v>
      </c>
      <c r="K1564">
        <v>517</v>
      </c>
      <c r="L1564">
        <v>93</v>
      </c>
    </row>
    <row r="1565" spans="1:12" x14ac:dyDescent="0.25">
      <c r="A1565">
        <v>3235</v>
      </c>
      <c r="B1565" t="s">
        <v>8</v>
      </c>
      <c r="C1565">
        <v>3739117</v>
      </c>
      <c r="D1565">
        <v>3739323</v>
      </c>
      <c r="E1565">
        <v>1</v>
      </c>
      <c r="F1565" t="s">
        <v>8566</v>
      </c>
      <c r="G1565" t="s">
        <v>8567</v>
      </c>
      <c r="I1565" t="s">
        <v>22</v>
      </c>
      <c r="J1565">
        <v>207</v>
      </c>
      <c r="K1565">
        <v>567</v>
      </c>
      <c r="L1565">
        <v>68</v>
      </c>
    </row>
    <row r="1566" spans="1:12" x14ac:dyDescent="0.25">
      <c r="A1566">
        <v>3238</v>
      </c>
      <c r="B1566" t="s">
        <v>8</v>
      </c>
      <c r="C1566">
        <v>3741850</v>
      </c>
      <c r="D1566">
        <v>3741987</v>
      </c>
      <c r="E1566">
        <v>1</v>
      </c>
      <c r="F1566" t="s">
        <v>8573</v>
      </c>
      <c r="G1566" t="s">
        <v>8574</v>
      </c>
      <c r="I1566" t="s">
        <v>22</v>
      </c>
      <c r="J1566">
        <v>138</v>
      </c>
      <c r="K1566">
        <v>112</v>
      </c>
      <c r="L1566">
        <v>45</v>
      </c>
    </row>
    <row r="1567" spans="1:12" x14ac:dyDescent="0.25">
      <c r="A1567">
        <v>3239</v>
      </c>
      <c r="B1567" t="s">
        <v>8</v>
      </c>
      <c r="C1567">
        <v>3742100</v>
      </c>
      <c r="D1567">
        <v>3742555</v>
      </c>
      <c r="E1567">
        <v>1</v>
      </c>
      <c r="F1567" t="s">
        <v>8575</v>
      </c>
      <c r="G1567" t="s">
        <v>8576</v>
      </c>
      <c r="I1567" t="s">
        <v>22</v>
      </c>
      <c r="J1567">
        <v>456</v>
      </c>
      <c r="K1567">
        <v>-11</v>
      </c>
      <c r="L1567">
        <v>151</v>
      </c>
    </row>
    <row r="1568" spans="1:12" x14ac:dyDescent="0.25">
      <c r="A1568">
        <v>3240</v>
      </c>
      <c r="B1568" t="s">
        <v>8</v>
      </c>
      <c r="C1568">
        <v>3742545</v>
      </c>
      <c r="D1568">
        <v>3743108</v>
      </c>
      <c r="E1568">
        <v>1</v>
      </c>
      <c r="F1568" t="s">
        <v>8577</v>
      </c>
      <c r="G1568" t="s">
        <v>8578</v>
      </c>
      <c r="I1568" t="s">
        <v>22</v>
      </c>
      <c r="J1568">
        <v>564</v>
      </c>
      <c r="K1568">
        <v>134</v>
      </c>
      <c r="L1568">
        <v>187</v>
      </c>
    </row>
    <row r="1569" spans="1:12" x14ac:dyDescent="0.25">
      <c r="A1569">
        <v>3244</v>
      </c>
      <c r="B1569" t="s">
        <v>8</v>
      </c>
      <c r="C1569">
        <v>3746866</v>
      </c>
      <c r="D1569">
        <v>3746991</v>
      </c>
      <c r="E1569">
        <v>1</v>
      </c>
      <c r="F1569" t="s">
        <v>8585</v>
      </c>
      <c r="G1569" t="s">
        <v>8586</v>
      </c>
      <c r="I1569" t="s">
        <v>22</v>
      </c>
      <c r="J1569">
        <v>126</v>
      </c>
      <c r="K1569">
        <v>53</v>
      </c>
      <c r="L1569">
        <v>41</v>
      </c>
    </row>
    <row r="1570" spans="1:12" x14ac:dyDescent="0.25">
      <c r="A1570">
        <v>3245</v>
      </c>
      <c r="B1570" t="s">
        <v>8</v>
      </c>
      <c r="C1570">
        <v>3747045</v>
      </c>
      <c r="D1570">
        <v>3748208</v>
      </c>
      <c r="E1570">
        <v>1</v>
      </c>
      <c r="F1570" t="s">
        <v>8587</v>
      </c>
      <c r="G1570" t="s">
        <v>8588</v>
      </c>
      <c r="I1570" t="s">
        <v>371</v>
      </c>
      <c r="J1570">
        <v>1164</v>
      </c>
      <c r="K1570">
        <v>-20</v>
      </c>
      <c r="L1570">
        <v>387</v>
      </c>
    </row>
    <row r="1571" spans="1:12" x14ac:dyDescent="0.25">
      <c r="A1571">
        <v>3246</v>
      </c>
      <c r="B1571" t="s">
        <v>8</v>
      </c>
      <c r="C1571">
        <v>3748189</v>
      </c>
      <c r="D1571">
        <v>3748959</v>
      </c>
      <c r="E1571">
        <v>1</v>
      </c>
      <c r="F1571" t="s">
        <v>8589</v>
      </c>
      <c r="G1571" t="s">
        <v>8590</v>
      </c>
      <c r="I1571" t="s">
        <v>97</v>
      </c>
      <c r="J1571">
        <v>771</v>
      </c>
      <c r="K1571">
        <v>32</v>
      </c>
      <c r="L1571">
        <v>256</v>
      </c>
    </row>
    <row r="1572" spans="1:12" x14ac:dyDescent="0.25">
      <c r="A1572">
        <v>3260</v>
      </c>
      <c r="B1572" t="s">
        <v>8</v>
      </c>
      <c r="C1572">
        <v>3762323</v>
      </c>
      <c r="D1572">
        <v>3762565</v>
      </c>
      <c r="E1572">
        <v>1</v>
      </c>
      <c r="F1572" t="s">
        <v>8620</v>
      </c>
      <c r="G1572" t="s">
        <v>8621</v>
      </c>
      <c r="I1572" t="s">
        <v>22</v>
      </c>
      <c r="J1572">
        <v>243</v>
      </c>
      <c r="K1572">
        <v>120</v>
      </c>
      <c r="L1572">
        <v>80</v>
      </c>
    </row>
    <row r="1573" spans="1:12" x14ac:dyDescent="0.25">
      <c r="A1573">
        <v>3264</v>
      </c>
      <c r="B1573" t="s">
        <v>8</v>
      </c>
      <c r="C1573">
        <v>3765405</v>
      </c>
      <c r="D1573">
        <v>3765557</v>
      </c>
      <c r="E1573">
        <v>1</v>
      </c>
      <c r="F1573" t="s">
        <v>8628</v>
      </c>
      <c r="G1573" t="s">
        <v>8629</v>
      </c>
      <c r="I1573" t="s">
        <v>22</v>
      </c>
      <c r="J1573">
        <v>153</v>
      </c>
      <c r="K1573">
        <v>-9</v>
      </c>
      <c r="L1573">
        <v>50</v>
      </c>
    </row>
    <row r="1574" spans="1:12" x14ac:dyDescent="0.25">
      <c r="A1574">
        <v>3267</v>
      </c>
      <c r="B1574" t="s">
        <v>8</v>
      </c>
      <c r="C1574">
        <v>3767590</v>
      </c>
      <c r="D1574">
        <v>3768474</v>
      </c>
      <c r="E1574">
        <v>1</v>
      </c>
      <c r="F1574" t="s">
        <v>8634</v>
      </c>
      <c r="G1574" t="s">
        <v>8635</v>
      </c>
      <c r="I1574" t="s">
        <v>406</v>
      </c>
      <c r="J1574">
        <v>885</v>
      </c>
      <c r="K1574">
        <v>152</v>
      </c>
      <c r="L1574">
        <v>294</v>
      </c>
    </row>
    <row r="1575" spans="1:12" x14ac:dyDescent="0.25">
      <c r="A1575">
        <v>3271</v>
      </c>
      <c r="B1575" t="s">
        <v>8</v>
      </c>
      <c r="C1575">
        <v>3770682</v>
      </c>
      <c r="D1575">
        <v>3770951</v>
      </c>
      <c r="E1575">
        <v>1</v>
      </c>
      <c r="F1575" t="s">
        <v>8642</v>
      </c>
      <c r="G1575" t="s">
        <v>8643</v>
      </c>
      <c r="I1575" t="s">
        <v>22</v>
      </c>
      <c r="J1575">
        <v>270</v>
      </c>
      <c r="K1575">
        <v>141</v>
      </c>
      <c r="L1575">
        <v>89</v>
      </c>
    </row>
    <row r="1576" spans="1:12" x14ac:dyDescent="0.25">
      <c r="A1576">
        <v>3274</v>
      </c>
      <c r="B1576" t="s">
        <v>8</v>
      </c>
      <c r="C1576">
        <v>3772289</v>
      </c>
      <c r="D1576">
        <v>3773866</v>
      </c>
      <c r="E1576">
        <v>1</v>
      </c>
      <c r="F1576" t="s">
        <v>8650</v>
      </c>
      <c r="G1576" t="s">
        <v>8651</v>
      </c>
      <c r="I1576" t="s">
        <v>8141</v>
      </c>
      <c r="J1576">
        <v>1578</v>
      </c>
      <c r="K1576">
        <v>153</v>
      </c>
      <c r="L1576">
        <v>525</v>
      </c>
    </row>
    <row r="1577" spans="1:12" x14ac:dyDescent="0.25">
      <c r="A1577">
        <v>3278</v>
      </c>
      <c r="B1577" t="s">
        <v>8</v>
      </c>
      <c r="C1577">
        <v>3776986</v>
      </c>
      <c r="D1577">
        <v>3777186</v>
      </c>
      <c r="E1577">
        <v>1</v>
      </c>
      <c r="F1577" t="s">
        <v>8658</v>
      </c>
      <c r="G1577" t="s">
        <v>8659</v>
      </c>
      <c r="I1577" t="s">
        <v>22</v>
      </c>
      <c r="J1577">
        <v>201</v>
      </c>
      <c r="K1577">
        <v>325</v>
      </c>
      <c r="L1577">
        <v>66</v>
      </c>
    </row>
    <row r="1578" spans="1:12" x14ac:dyDescent="0.25">
      <c r="A1578">
        <v>3284</v>
      </c>
      <c r="B1578" t="s">
        <v>8</v>
      </c>
      <c r="C1578">
        <v>3781254</v>
      </c>
      <c r="D1578">
        <v>3782831</v>
      </c>
      <c r="E1578">
        <v>1</v>
      </c>
      <c r="F1578" t="s">
        <v>8670</v>
      </c>
      <c r="G1578" t="s">
        <v>8671</v>
      </c>
      <c r="I1578" t="s">
        <v>8141</v>
      </c>
      <c r="J1578">
        <v>1578</v>
      </c>
      <c r="K1578">
        <v>92</v>
      </c>
      <c r="L1578">
        <v>525</v>
      </c>
    </row>
    <row r="1579" spans="1:12" x14ac:dyDescent="0.25">
      <c r="A1579">
        <v>3297</v>
      </c>
      <c r="B1579" t="s">
        <v>8</v>
      </c>
      <c r="C1579">
        <v>3798152</v>
      </c>
      <c r="D1579">
        <v>3800008</v>
      </c>
      <c r="E1579">
        <v>1</v>
      </c>
      <c r="F1579" t="s">
        <v>8698</v>
      </c>
      <c r="G1579" t="s">
        <v>8699</v>
      </c>
      <c r="I1579" t="s">
        <v>371</v>
      </c>
      <c r="J1579">
        <v>1857</v>
      </c>
      <c r="K1579">
        <v>-8</v>
      </c>
      <c r="L1579">
        <v>618</v>
      </c>
    </row>
    <row r="1580" spans="1:12" x14ac:dyDescent="0.25">
      <c r="A1580">
        <v>3298</v>
      </c>
      <c r="B1580" t="s">
        <v>8</v>
      </c>
      <c r="C1580">
        <v>3800001</v>
      </c>
      <c r="D1580">
        <v>3800738</v>
      </c>
      <c r="E1580">
        <v>1</v>
      </c>
      <c r="F1580" t="s">
        <v>8700</v>
      </c>
      <c r="G1580" t="s">
        <v>8701</v>
      </c>
      <c r="I1580" t="s">
        <v>97</v>
      </c>
      <c r="J1580">
        <v>738</v>
      </c>
      <c r="K1580">
        <v>107</v>
      </c>
      <c r="L1580">
        <v>245</v>
      </c>
    </row>
    <row r="1581" spans="1:12" x14ac:dyDescent="0.25">
      <c r="A1581">
        <v>3299</v>
      </c>
      <c r="B1581" t="s">
        <v>8</v>
      </c>
      <c r="C1581">
        <v>3800846</v>
      </c>
      <c r="D1581">
        <v>3801256</v>
      </c>
      <c r="E1581">
        <v>1</v>
      </c>
      <c r="F1581" t="s">
        <v>8702</v>
      </c>
      <c r="G1581" t="s">
        <v>8703</v>
      </c>
      <c r="I1581" t="s">
        <v>22</v>
      </c>
      <c r="J1581">
        <v>411</v>
      </c>
      <c r="K1581">
        <v>57</v>
      </c>
      <c r="L1581">
        <v>136</v>
      </c>
    </row>
    <row r="1582" spans="1:12" x14ac:dyDescent="0.25">
      <c r="A1582">
        <v>3300</v>
      </c>
      <c r="B1582" t="s">
        <v>8</v>
      </c>
      <c r="C1582">
        <v>3801314</v>
      </c>
      <c r="D1582">
        <v>3801967</v>
      </c>
      <c r="E1582">
        <v>1</v>
      </c>
      <c r="F1582" t="s">
        <v>8704</v>
      </c>
      <c r="G1582" t="s">
        <v>8705</v>
      </c>
      <c r="I1582" t="s">
        <v>22</v>
      </c>
      <c r="J1582">
        <v>654</v>
      </c>
      <c r="K1582">
        <v>11</v>
      </c>
      <c r="L1582">
        <v>217</v>
      </c>
    </row>
    <row r="1583" spans="1:12" x14ac:dyDescent="0.25">
      <c r="A1583">
        <v>3301</v>
      </c>
      <c r="B1583" t="s">
        <v>8</v>
      </c>
      <c r="C1583">
        <v>3801979</v>
      </c>
      <c r="D1583">
        <v>3803259</v>
      </c>
      <c r="E1583">
        <v>1</v>
      </c>
      <c r="F1583" t="s">
        <v>8706</v>
      </c>
      <c r="G1583" t="s">
        <v>8707</v>
      </c>
      <c r="I1583" t="s">
        <v>22</v>
      </c>
      <c r="J1583">
        <v>1281</v>
      </c>
      <c r="K1583">
        <v>11</v>
      </c>
      <c r="L1583">
        <v>426</v>
      </c>
    </row>
    <row r="1584" spans="1:12" x14ac:dyDescent="0.25">
      <c r="A1584">
        <v>3302</v>
      </c>
      <c r="B1584" t="s">
        <v>8</v>
      </c>
      <c r="C1584">
        <v>3803271</v>
      </c>
      <c r="D1584">
        <v>3804761</v>
      </c>
      <c r="E1584">
        <v>1</v>
      </c>
      <c r="F1584" t="s">
        <v>8708</v>
      </c>
      <c r="G1584" t="s">
        <v>8709</v>
      </c>
      <c r="I1584" t="s">
        <v>8710</v>
      </c>
      <c r="J1584">
        <v>1491</v>
      </c>
      <c r="K1584">
        <v>14</v>
      </c>
      <c r="L1584">
        <v>496</v>
      </c>
    </row>
    <row r="1585" spans="1:12" x14ac:dyDescent="0.25">
      <c r="A1585">
        <v>3306</v>
      </c>
      <c r="B1585" t="s">
        <v>8</v>
      </c>
      <c r="C1585">
        <v>3808688</v>
      </c>
      <c r="D1585">
        <v>3808936</v>
      </c>
      <c r="E1585">
        <v>1</v>
      </c>
      <c r="F1585" t="s">
        <v>8717</v>
      </c>
      <c r="G1585" t="s">
        <v>8718</v>
      </c>
      <c r="I1585" t="s">
        <v>22</v>
      </c>
      <c r="J1585">
        <v>249</v>
      </c>
      <c r="K1585">
        <v>226</v>
      </c>
      <c r="L1585">
        <v>82</v>
      </c>
    </row>
    <row r="1586" spans="1:12" x14ac:dyDescent="0.25">
      <c r="A1586">
        <v>3316</v>
      </c>
      <c r="B1586" t="s">
        <v>8</v>
      </c>
      <c r="C1586">
        <v>3815245</v>
      </c>
      <c r="D1586">
        <v>3815484</v>
      </c>
      <c r="E1586">
        <v>1</v>
      </c>
      <c r="F1586" t="s">
        <v>8739</v>
      </c>
      <c r="G1586" t="s">
        <v>8740</v>
      </c>
      <c r="I1586" t="s">
        <v>22</v>
      </c>
      <c r="J1586">
        <v>240</v>
      </c>
      <c r="K1586">
        <v>-39</v>
      </c>
      <c r="L1586">
        <v>79</v>
      </c>
    </row>
    <row r="1587" spans="1:12" x14ac:dyDescent="0.25">
      <c r="A1587">
        <v>3320</v>
      </c>
      <c r="B1587" t="s">
        <v>8</v>
      </c>
      <c r="C1587">
        <v>3818240</v>
      </c>
      <c r="D1587">
        <v>3818455</v>
      </c>
      <c r="E1587">
        <v>1</v>
      </c>
      <c r="F1587" t="s">
        <v>8749</v>
      </c>
      <c r="G1587" t="s">
        <v>8750</v>
      </c>
      <c r="I1587" t="s">
        <v>22</v>
      </c>
      <c r="J1587">
        <v>216</v>
      </c>
      <c r="K1587">
        <v>117</v>
      </c>
      <c r="L1587">
        <v>71</v>
      </c>
    </row>
    <row r="1588" spans="1:12" x14ac:dyDescent="0.25">
      <c r="A1588">
        <v>3321</v>
      </c>
      <c r="B1588" t="s">
        <v>8</v>
      </c>
      <c r="C1588">
        <v>3818573</v>
      </c>
      <c r="D1588">
        <v>3818773</v>
      </c>
      <c r="E1588">
        <v>1</v>
      </c>
      <c r="F1588" t="s">
        <v>8751</v>
      </c>
      <c r="G1588" t="s">
        <v>8752</v>
      </c>
      <c r="I1588" t="s">
        <v>22</v>
      </c>
      <c r="J1588">
        <v>201</v>
      </c>
      <c r="K1588">
        <v>95</v>
      </c>
      <c r="L1588">
        <v>66</v>
      </c>
    </row>
    <row r="1589" spans="1:12" x14ac:dyDescent="0.25">
      <c r="A1589">
        <v>3330</v>
      </c>
      <c r="B1589" t="s">
        <v>8</v>
      </c>
      <c r="C1589">
        <v>3828270</v>
      </c>
      <c r="D1589">
        <v>3828704</v>
      </c>
      <c r="E1589">
        <v>1</v>
      </c>
      <c r="F1589" t="s">
        <v>8772</v>
      </c>
      <c r="G1589" t="s">
        <v>8773</v>
      </c>
      <c r="I1589" t="s">
        <v>22</v>
      </c>
      <c r="J1589">
        <v>435</v>
      </c>
      <c r="K1589">
        <v>66</v>
      </c>
      <c r="L1589">
        <v>144</v>
      </c>
    </row>
    <row r="1590" spans="1:12" x14ac:dyDescent="0.25">
      <c r="A1590">
        <v>3342</v>
      </c>
      <c r="B1590" t="s">
        <v>8</v>
      </c>
      <c r="C1590">
        <v>3847669</v>
      </c>
      <c r="D1590">
        <v>3848841</v>
      </c>
      <c r="E1590">
        <v>1</v>
      </c>
      <c r="F1590" t="s">
        <v>8798</v>
      </c>
      <c r="G1590" t="s">
        <v>8799</v>
      </c>
      <c r="I1590" t="s">
        <v>22</v>
      </c>
      <c r="J1590">
        <v>1173</v>
      </c>
      <c r="K1590">
        <v>275</v>
      </c>
      <c r="L1590">
        <v>390</v>
      </c>
    </row>
    <row r="1591" spans="1:12" x14ac:dyDescent="0.25">
      <c r="A1591">
        <v>3344</v>
      </c>
      <c r="B1591" t="s">
        <v>8</v>
      </c>
      <c r="C1591">
        <v>3850413</v>
      </c>
      <c r="D1591">
        <v>3853511</v>
      </c>
      <c r="E1591">
        <v>1</v>
      </c>
      <c r="F1591" t="s">
        <v>8802</v>
      </c>
      <c r="G1591" t="s">
        <v>8803</v>
      </c>
      <c r="I1591" t="s">
        <v>62</v>
      </c>
      <c r="J1591">
        <v>3099</v>
      </c>
      <c r="K1591">
        <v>11</v>
      </c>
      <c r="L1591">
        <v>1032</v>
      </c>
    </row>
    <row r="1592" spans="1:12" x14ac:dyDescent="0.25">
      <c r="A1592">
        <v>3345</v>
      </c>
      <c r="B1592" t="s">
        <v>8</v>
      </c>
      <c r="C1592">
        <v>3853523</v>
      </c>
      <c r="D1592">
        <v>3854887</v>
      </c>
      <c r="E1592">
        <v>1</v>
      </c>
      <c r="F1592" t="s">
        <v>8804</v>
      </c>
      <c r="G1592" t="s">
        <v>8805</v>
      </c>
      <c r="I1592" t="s">
        <v>444</v>
      </c>
      <c r="J1592">
        <v>1365</v>
      </c>
      <c r="K1592">
        <v>38</v>
      </c>
      <c r="L1592">
        <v>454</v>
      </c>
    </row>
    <row r="1593" spans="1:12" x14ac:dyDescent="0.25">
      <c r="A1593">
        <v>3346</v>
      </c>
      <c r="B1593" t="s">
        <v>8</v>
      </c>
      <c r="C1593">
        <v>3854926</v>
      </c>
      <c r="D1593">
        <v>3856368</v>
      </c>
      <c r="E1593">
        <v>1</v>
      </c>
      <c r="F1593" t="s">
        <v>8806</v>
      </c>
      <c r="G1593" t="s">
        <v>8807</v>
      </c>
      <c r="I1593" t="s">
        <v>8808</v>
      </c>
      <c r="J1593">
        <v>1443</v>
      </c>
      <c r="K1593">
        <v>17</v>
      </c>
      <c r="L1593">
        <v>480</v>
      </c>
    </row>
    <row r="1594" spans="1:12" x14ac:dyDescent="0.25">
      <c r="A1594">
        <v>3347</v>
      </c>
      <c r="B1594" t="s">
        <v>8</v>
      </c>
      <c r="C1594">
        <v>3856386</v>
      </c>
      <c r="D1594">
        <v>3857162</v>
      </c>
      <c r="E1594">
        <v>1</v>
      </c>
      <c r="F1594" t="s">
        <v>8809</v>
      </c>
      <c r="G1594" t="s">
        <v>8810</v>
      </c>
      <c r="I1594" t="s">
        <v>318</v>
      </c>
      <c r="J1594">
        <v>777</v>
      </c>
      <c r="K1594">
        <v>46</v>
      </c>
      <c r="L1594">
        <v>258</v>
      </c>
    </row>
    <row r="1595" spans="1:12" x14ac:dyDescent="0.25">
      <c r="A1595">
        <v>3348</v>
      </c>
      <c r="B1595" t="s">
        <v>8</v>
      </c>
      <c r="C1595">
        <v>3857209</v>
      </c>
      <c r="D1595">
        <v>3857970</v>
      </c>
      <c r="E1595">
        <v>1</v>
      </c>
      <c r="F1595" t="s">
        <v>8811</v>
      </c>
      <c r="G1595" t="s">
        <v>8812</v>
      </c>
      <c r="H1595" t="s">
        <v>8813</v>
      </c>
      <c r="I1595" t="s">
        <v>8814</v>
      </c>
      <c r="J1595">
        <v>762</v>
      </c>
      <c r="K1595">
        <v>28</v>
      </c>
      <c r="L1595">
        <v>253</v>
      </c>
    </row>
    <row r="1596" spans="1:12" x14ac:dyDescent="0.25">
      <c r="A1596">
        <v>3349</v>
      </c>
      <c r="B1596" t="s">
        <v>8</v>
      </c>
      <c r="C1596">
        <v>3857999</v>
      </c>
      <c r="D1596">
        <v>3859561</v>
      </c>
      <c r="E1596">
        <v>1</v>
      </c>
      <c r="F1596" t="s">
        <v>8815</v>
      </c>
      <c r="G1596" t="s">
        <v>8816</v>
      </c>
      <c r="I1596" t="s">
        <v>318</v>
      </c>
      <c r="J1596">
        <v>1563</v>
      </c>
      <c r="K1596">
        <v>59</v>
      </c>
      <c r="L1596">
        <v>520</v>
      </c>
    </row>
    <row r="1597" spans="1:12" x14ac:dyDescent="0.25">
      <c r="A1597">
        <v>3350</v>
      </c>
      <c r="B1597" t="s">
        <v>8</v>
      </c>
      <c r="C1597">
        <v>3859621</v>
      </c>
      <c r="D1597">
        <v>3861099</v>
      </c>
      <c r="E1597">
        <v>1</v>
      </c>
      <c r="F1597" t="s">
        <v>8817</v>
      </c>
      <c r="G1597" t="s">
        <v>8818</v>
      </c>
      <c r="I1597" t="s">
        <v>712</v>
      </c>
      <c r="J1597">
        <v>1479</v>
      </c>
      <c r="K1597">
        <v>4</v>
      </c>
      <c r="L1597">
        <v>492</v>
      </c>
    </row>
    <row r="1598" spans="1:12" x14ac:dyDescent="0.25">
      <c r="A1598">
        <v>3351</v>
      </c>
      <c r="B1598" t="s">
        <v>8</v>
      </c>
      <c r="C1598">
        <v>3861104</v>
      </c>
      <c r="D1598">
        <v>3862252</v>
      </c>
      <c r="E1598">
        <v>1</v>
      </c>
      <c r="F1598" t="s">
        <v>8819</v>
      </c>
      <c r="G1598" t="s">
        <v>8820</v>
      </c>
      <c r="H1598" t="s">
        <v>8821</v>
      </c>
      <c r="I1598" t="s">
        <v>8822</v>
      </c>
      <c r="J1598">
        <v>1149</v>
      </c>
      <c r="K1598">
        <v>55</v>
      </c>
      <c r="L1598">
        <v>382</v>
      </c>
    </row>
    <row r="1599" spans="1:12" x14ac:dyDescent="0.25">
      <c r="A1599">
        <v>3352</v>
      </c>
      <c r="B1599" t="s">
        <v>8</v>
      </c>
      <c r="C1599">
        <v>3862308</v>
      </c>
      <c r="D1599">
        <v>3863900</v>
      </c>
      <c r="E1599">
        <v>1</v>
      </c>
      <c r="F1599" t="s">
        <v>8823</v>
      </c>
      <c r="G1599" t="s">
        <v>8824</v>
      </c>
      <c r="H1599" t="s">
        <v>8825</v>
      </c>
      <c r="I1599" t="s">
        <v>2810</v>
      </c>
      <c r="J1599">
        <v>1593</v>
      </c>
      <c r="K1599">
        <v>69</v>
      </c>
      <c r="L1599">
        <v>530</v>
      </c>
    </row>
    <row r="1600" spans="1:12" x14ac:dyDescent="0.25">
      <c r="A1600">
        <v>3354</v>
      </c>
      <c r="B1600" t="s">
        <v>8</v>
      </c>
      <c r="C1600">
        <v>3865319</v>
      </c>
      <c r="D1600">
        <v>3865948</v>
      </c>
      <c r="E1600">
        <v>1</v>
      </c>
      <c r="F1600" t="s">
        <v>8828</v>
      </c>
      <c r="G1600" t="s">
        <v>8829</v>
      </c>
      <c r="I1600" t="s">
        <v>160</v>
      </c>
      <c r="J1600">
        <v>630</v>
      </c>
      <c r="K1600">
        <v>214</v>
      </c>
      <c r="L1600">
        <v>209</v>
      </c>
    </row>
    <row r="1601" spans="1:12" x14ac:dyDescent="0.25">
      <c r="A1601">
        <v>3356</v>
      </c>
      <c r="B1601" t="s">
        <v>8</v>
      </c>
      <c r="C1601">
        <v>3867296</v>
      </c>
      <c r="D1601">
        <v>3870418</v>
      </c>
      <c r="E1601">
        <v>1</v>
      </c>
      <c r="F1601" t="s">
        <v>8833</v>
      </c>
      <c r="G1601" t="s">
        <v>8834</v>
      </c>
      <c r="I1601" t="s">
        <v>3525</v>
      </c>
      <c r="J1601">
        <v>3123</v>
      </c>
      <c r="K1601">
        <v>11</v>
      </c>
      <c r="L1601">
        <v>1040</v>
      </c>
    </row>
    <row r="1602" spans="1:12" x14ac:dyDescent="0.25">
      <c r="A1602">
        <v>3357</v>
      </c>
      <c r="B1602" t="s">
        <v>8</v>
      </c>
      <c r="C1602">
        <v>3870430</v>
      </c>
      <c r="D1602">
        <v>3872094</v>
      </c>
      <c r="E1602">
        <v>1</v>
      </c>
      <c r="F1602" t="s">
        <v>8835</v>
      </c>
      <c r="G1602" t="s">
        <v>8836</v>
      </c>
      <c r="I1602" t="s">
        <v>444</v>
      </c>
      <c r="J1602">
        <v>1665</v>
      </c>
      <c r="K1602">
        <v>262</v>
      </c>
      <c r="L1602">
        <v>554</v>
      </c>
    </row>
    <row r="1603" spans="1:12" x14ac:dyDescent="0.25">
      <c r="A1603">
        <v>3361</v>
      </c>
      <c r="B1603" t="s">
        <v>8</v>
      </c>
      <c r="C1603">
        <v>3874835</v>
      </c>
      <c r="D1603">
        <v>3875092</v>
      </c>
      <c r="E1603">
        <v>1</v>
      </c>
      <c r="F1603" t="s">
        <v>8843</v>
      </c>
      <c r="G1603" t="s">
        <v>8844</v>
      </c>
      <c r="I1603" t="s">
        <v>22</v>
      </c>
      <c r="J1603">
        <v>258</v>
      </c>
      <c r="K1603">
        <v>1045</v>
      </c>
      <c r="L1603">
        <v>85</v>
      </c>
    </row>
    <row r="1604" spans="1:12" x14ac:dyDescent="0.25">
      <c r="A1604">
        <v>3365</v>
      </c>
      <c r="B1604" t="s">
        <v>8</v>
      </c>
      <c r="C1604">
        <v>3879171</v>
      </c>
      <c r="D1604">
        <v>3879485</v>
      </c>
      <c r="E1604">
        <v>1</v>
      </c>
      <c r="F1604" t="s">
        <v>8851</v>
      </c>
      <c r="G1604" t="s">
        <v>8852</v>
      </c>
      <c r="I1604" t="s">
        <v>22</v>
      </c>
      <c r="J1604">
        <v>315</v>
      </c>
      <c r="K1604">
        <v>98</v>
      </c>
      <c r="L1604">
        <v>104</v>
      </c>
    </row>
    <row r="1605" spans="1:12" x14ac:dyDescent="0.25">
      <c r="A1605">
        <v>3366</v>
      </c>
      <c r="B1605" t="s">
        <v>8</v>
      </c>
      <c r="C1605">
        <v>3879584</v>
      </c>
      <c r="D1605">
        <v>3881179</v>
      </c>
      <c r="E1605">
        <v>1</v>
      </c>
      <c r="F1605" t="s">
        <v>8853</v>
      </c>
      <c r="G1605" t="s">
        <v>8854</v>
      </c>
      <c r="I1605" t="s">
        <v>3980</v>
      </c>
      <c r="J1605">
        <v>1596</v>
      </c>
      <c r="K1605">
        <v>19</v>
      </c>
      <c r="L1605">
        <v>531</v>
      </c>
    </row>
    <row r="1606" spans="1:12" x14ac:dyDescent="0.25">
      <c r="A1606">
        <v>3367</v>
      </c>
      <c r="B1606" t="s">
        <v>8</v>
      </c>
      <c r="C1606">
        <v>3881199</v>
      </c>
      <c r="D1606">
        <v>3881840</v>
      </c>
      <c r="E1606">
        <v>1</v>
      </c>
      <c r="F1606" t="s">
        <v>8855</v>
      </c>
      <c r="G1606" t="s">
        <v>8856</v>
      </c>
      <c r="H1606" t="s">
        <v>8857</v>
      </c>
      <c r="I1606" t="s">
        <v>4093</v>
      </c>
      <c r="J1606">
        <v>642</v>
      </c>
      <c r="K1606">
        <v>185</v>
      </c>
      <c r="L1606">
        <v>213</v>
      </c>
    </row>
    <row r="1607" spans="1:12" x14ac:dyDescent="0.25">
      <c r="A1607">
        <v>3369</v>
      </c>
      <c r="B1607" t="s">
        <v>8</v>
      </c>
      <c r="C1607">
        <v>3882267</v>
      </c>
      <c r="D1607">
        <v>3882371</v>
      </c>
      <c r="E1607">
        <v>1</v>
      </c>
      <c r="F1607" t="s">
        <v>8860</v>
      </c>
      <c r="G1607" t="s">
        <v>8861</v>
      </c>
      <c r="I1607" t="s">
        <v>22</v>
      </c>
      <c r="J1607">
        <v>105</v>
      </c>
      <c r="K1607">
        <v>142</v>
      </c>
      <c r="L1607">
        <v>34</v>
      </c>
    </row>
    <row r="1608" spans="1:12" x14ac:dyDescent="0.25">
      <c r="A1608">
        <v>3370</v>
      </c>
      <c r="B1608" t="s">
        <v>8</v>
      </c>
      <c r="C1608">
        <v>3882514</v>
      </c>
      <c r="D1608">
        <v>3883194</v>
      </c>
      <c r="E1608">
        <v>1</v>
      </c>
      <c r="F1608" t="s">
        <v>8862</v>
      </c>
      <c r="G1608" t="s">
        <v>8863</v>
      </c>
      <c r="I1608" t="s">
        <v>4548</v>
      </c>
      <c r="J1608">
        <v>681</v>
      </c>
      <c r="K1608">
        <v>96</v>
      </c>
      <c r="L1608">
        <v>226</v>
      </c>
    </row>
    <row r="1609" spans="1:12" x14ac:dyDescent="0.25">
      <c r="A1609">
        <v>3375</v>
      </c>
      <c r="B1609" t="s">
        <v>8</v>
      </c>
      <c r="C1609">
        <v>3885517</v>
      </c>
      <c r="D1609">
        <v>3885651</v>
      </c>
      <c r="E1609">
        <v>1</v>
      </c>
      <c r="F1609" t="s">
        <v>8872</v>
      </c>
      <c r="G1609" t="s">
        <v>8873</v>
      </c>
      <c r="I1609" t="s">
        <v>22</v>
      </c>
      <c r="J1609">
        <v>135</v>
      </c>
      <c r="K1609">
        <v>48</v>
      </c>
      <c r="L1609">
        <v>44</v>
      </c>
    </row>
    <row r="1610" spans="1:12" x14ac:dyDescent="0.25">
      <c r="A1610">
        <v>3376</v>
      </c>
      <c r="B1610" t="s">
        <v>8</v>
      </c>
      <c r="C1610">
        <v>3885700</v>
      </c>
      <c r="D1610">
        <v>3886767</v>
      </c>
      <c r="E1610">
        <v>1</v>
      </c>
      <c r="F1610" t="s">
        <v>8874</v>
      </c>
      <c r="G1610" t="s">
        <v>8875</v>
      </c>
      <c r="H1610" t="s">
        <v>8876</v>
      </c>
      <c r="I1610" t="s">
        <v>8877</v>
      </c>
      <c r="J1610">
        <v>1068</v>
      </c>
      <c r="K1610">
        <v>100</v>
      </c>
      <c r="L1610">
        <v>355</v>
      </c>
    </row>
    <row r="1611" spans="1:12" x14ac:dyDescent="0.25">
      <c r="A1611">
        <v>3399</v>
      </c>
      <c r="B1611" t="s">
        <v>8</v>
      </c>
      <c r="C1611">
        <v>3906774</v>
      </c>
      <c r="D1611">
        <v>3907025</v>
      </c>
      <c r="E1611">
        <v>1</v>
      </c>
      <c r="F1611" t="s">
        <v>8923</v>
      </c>
      <c r="G1611" t="s">
        <v>8924</v>
      </c>
      <c r="I1611" t="s">
        <v>22</v>
      </c>
      <c r="J1611">
        <v>252</v>
      </c>
      <c r="K1611">
        <v>276</v>
      </c>
      <c r="L1611">
        <v>83</v>
      </c>
    </row>
    <row r="1612" spans="1:12" x14ac:dyDescent="0.25">
      <c r="A1612">
        <v>3401</v>
      </c>
      <c r="B1612" t="s">
        <v>8</v>
      </c>
      <c r="C1612">
        <v>3908056</v>
      </c>
      <c r="D1612">
        <v>3908274</v>
      </c>
      <c r="E1612">
        <v>1</v>
      </c>
      <c r="F1612" t="s">
        <v>8927</v>
      </c>
      <c r="G1612" t="s">
        <v>8928</v>
      </c>
      <c r="I1612" t="s">
        <v>22</v>
      </c>
      <c r="J1612">
        <v>219</v>
      </c>
      <c r="K1612">
        <v>-38</v>
      </c>
      <c r="L1612">
        <v>72</v>
      </c>
    </row>
    <row r="1613" spans="1:12" x14ac:dyDescent="0.25">
      <c r="A1613">
        <v>3404</v>
      </c>
      <c r="B1613" t="s">
        <v>8</v>
      </c>
      <c r="C1613">
        <v>3910285</v>
      </c>
      <c r="D1613">
        <v>3910872</v>
      </c>
      <c r="E1613">
        <v>1</v>
      </c>
      <c r="F1613" t="s">
        <v>8933</v>
      </c>
      <c r="G1613" t="s">
        <v>8934</v>
      </c>
      <c r="I1613" t="s">
        <v>22</v>
      </c>
      <c r="J1613">
        <v>588</v>
      </c>
      <c r="K1613">
        <v>258</v>
      </c>
      <c r="L1613">
        <v>195</v>
      </c>
    </row>
    <row r="1614" spans="1:12" x14ac:dyDescent="0.25">
      <c r="A1614">
        <v>3407</v>
      </c>
      <c r="B1614" t="s">
        <v>8</v>
      </c>
      <c r="C1614">
        <v>3911925</v>
      </c>
      <c r="D1614">
        <v>3912116</v>
      </c>
      <c r="E1614">
        <v>1</v>
      </c>
      <c r="F1614" t="s">
        <v>8939</v>
      </c>
      <c r="G1614" t="s">
        <v>8940</v>
      </c>
      <c r="I1614" t="s">
        <v>22</v>
      </c>
      <c r="J1614">
        <v>192</v>
      </c>
      <c r="K1614">
        <v>94</v>
      </c>
      <c r="L1614">
        <v>63</v>
      </c>
    </row>
    <row r="1615" spans="1:12" x14ac:dyDescent="0.25">
      <c r="A1615">
        <v>3409</v>
      </c>
      <c r="B1615" t="s">
        <v>8</v>
      </c>
      <c r="C1615">
        <v>3912461</v>
      </c>
      <c r="D1615">
        <v>3913291</v>
      </c>
      <c r="E1615">
        <v>1</v>
      </c>
      <c r="F1615" t="s">
        <v>8943</v>
      </c>
      <c r="G1615" t="s">
        <v>8944</v>
      </c>
      <c r="I1615" t="s">
        <v>570</v>
      </c>
      <c r="J1615">
        <v>831</v>
      </c>
      <c r="K1615">
        <v>203</v>
      </c>
      <c r="L1615">
        <v>276</v>
      </c>
    </row>
    <row r="1616" spans="1:12" x14ac:dyDescent="0.25">
      <c r="A1616">
        <v>3410</v>
      </c>
      <c r="B1616" t="s">
        <v>8</v>
      </c>
      <c r="C1616">
        <v>3913495</v>
      </c>
      <c r="D1616">
        <v>3914115</v>
      </c>
      <c r="E1616">
        <v>1</v>
      </c>
      <c r="F1616" t="s">
        <v>8945</v>
      </c>
      <c r="G1616" t="s">
        <v>8946</v>
      </c>
      <c r="I1616" t="s">
        <v>160</v>
      </c>
      <c r="J1616">
        <v>621</v>
      </c>
      <c r="K1616">
        <v>77</v>
      </c>
      <c r="L1616">
        <v>206</v>
      </c>
    </row>
    <row r="1617" spans="1:12" x14ac:dyDescent="0.25">
      <c r="A1617">
        <v>3411</v>
      </c>
      <c r="B1617" t="s">
        <v>8</v>
      </c>
      <c r="C1617">
        <v>3914193</v>
      </c>
      <c r="D1617">
        <v>3914447</v>
      </c>
      <c r="E1617">
        <v>1</v>
      </c>
      <c r="F1617" t="s">
        <v>8947</v>
      </c>
      <c r="G1617" t="s">
        <v>8948</v>
      </c>
      <c r="I1617" t="s">
        <v>22</v>
      </c>
      <c r="J1617">
        <v>255</v>
      </c>
      <c r="K1617">
        <v>338</v>
      </c>
      <c r="L1617">
        <v>84</v>
      </c>
    </row>
    <row r="1618" spans="1:12" x14ac:dyDescent="0.25">
      <c r="A1618">
        <v>3412</v>
      </c>
      <c r="B1618" t="s">
        <v>8</v>
      </c>
      <c r="C1618">
        <v>3914786</v>
      </c>
      <c r="D1618">
        <v>3915766</v>
      </c>
      <c r="E1618">
        <v>1</v>
      </c>
      <c r="F1618" t="s">
        <v>8949</v>
      </c>
      <c r="G1618" t="s">
        <v>8950</v>
      </c>
      <c r="I1618" t="s">
        <v>724</v>
      </c>
      <c r="J1618">
        <v>981</v>
      </c>
      <c r="K1618">
        <v>-4</v>
      </c>
      <c r="L1618">
        <v>326</v>
      </c>
    </row>
    <row r="1619" spans="1:12" x14ac:dyDescent="0.25">
      <c r="A1619">
        <v>3414</v>
      </c>
      <c r="B1619" t="s">
        <v>8</v>
      </c>
      <c r="C1619">
        <v>3915915</v>
      </c>
      <c r="D1619">
        <v>3916040</v>
      </c>
      <c r="E1619">
        <v>1</v>
      </c>
      <c r="F1619" t="s">
        <v>8953</v>
      </c>
      <c r="G1619" t="s">
        <v>8954</v>
      </c>
      <c r="I1619" t="s">
        <v>22</v>
      </c>
      <c r="J1619">
        <v>126</v>
      </c>
      <c r="K1619">
        <v>-4</v>
      </c>
      <c r="L1619">
        <v>41</v>
      </c>
    </row>
    <row r="1620" spans="1:12" x14ac:dyDescent="0.25">
      <c r="A1620">
        <v>3415</v>
      </c>
      <c r="B1620" t="s">
        <v>8</v>
      </c>
      <c r="C1620">
        <v>3916037</v>
      </c>
      <c r="D1620">
        <v>3916963</v>
      </c>
      <c r="E1620">
        <v>1</v>
      </c>
      <c r="F1620" t="s">
        <v>8955</v>
      </c>
      <c r="G1620" t="s">
        <v>8956</v>
      </c>
      <c r="I1620" t="s">
        <v>160</v>
      </c>
      <c r="J1620">
        <v>927</v>
      </c>
      <c r="K1620">
        <v>302</v>
      </c>
      <c r="L1620">
        <v>308</v>
      </c>
    </row>
    <row r="1621" spans="1:12" x14ac:dyDescent="0.25">
      <c r="A1621">
        <v>3418</v>
      </c>
      <c r="B1621" t="s">
        <v>8</v>
      </c>
      <c r="C1621">
        <v>3919611</v>
      </c>
      <c r="D1621">
        <v>3920198</v>
      </c>
      <c r="E1621">
        <v>1</v>
      </c>
      <c r="F1621" t="s">
        <v>8961</v>
      </c>
      <c r="G1621" t="s">
        <v>8962</v>
      </c>
      <c r="I1621" t="s">
        <v>22</v>
      </c>
      <c r="J1621">
        <v>588</v>
      </c>
      <c r="K1621">
        <v>-16</v>
      </c>
      <c r="L1621">
        <v>195</v>
      </c>
    </row>
    <row r="1622" spans="1:12" x14ac:dyDescent="0.25">
      <c r="A1622">
        <v>3419</v>
      </c>
      <c r="B1622" t="s">
        <v>8</v>
      </c>
      <c r="C1622">
        <v>3920183</v>
      </c>
      <c r="D1622">
        <v>3920281</v>
      </c>
      <c r="E1622">
        <v>1</v>
      </c>
      <c r="F1622" t="s">
        <v>8963</v>
      </c>
      <c r="G1622" t="s">
        <v>8964</v>
      </c>
      <c r="I1622" t="s">
        <v>22</v>
      </c>
      <c r="J1622">
        <v>99</v>
      </c>
      <c r="K1622">
        <v>8</v>
      </c>
      <c r="L1622">
        <v>32</v>
      </c>
    </row>
    <row r="1623" spans="1:12" x14ac:dyDescent="0.25">
      <c r="A1623">
        <v>3422</v>
      </c>
      <c r="B1623" t="s">
        <v>8</v>
      </c>
      <c r="C1623">
        <v>3923147</v>
      </c>
      <c r="D1623">
        <v>3924727</v>
      </c>
      <c r="E1623">
        <v>1</v>
      </c>
      <c r="F1623" t="s">
        <v>8969</v>
      </c>
      <c r="G1623" t="s">
        <v>8970</v>
      </c>
      <c r="I1623" t="s">
        <v>8141</v>
      </c>
      <c r="J1623">
        <v>1581</v>
      </c>
      <c r="K1623">
        <v>-16</v>
      </c>
      <c r="L1623">
        <v>526</v>
      </c>
    </row>
    <row r="1624" spans="1:12" x14ac:dyDescent="0.25">
      <c r="A1624">
        <v>3423</v>
      </c>
      <c r="B1624" t="s">
        <v>8</v>
      </c>
      <c r="C1624">
        <v>3924712</v>
      </c>
      <c r="D1624">
        <v>3924822</v>
      </c>
      <c r="E1624">
        <v>1</v>
      </c>
      <c r="F1624" t="s">
        <v>8971</v>
      </c>
      <c r="G1624" t="s">
        <v>8972</v>
      </c>
      <c r="I1624" t="s">
        <v>22</v>
      </c>
      <c r="J1624">
        <v>111</v>
      </c>
      <c r="K1624">
        <v>-4</v>
      </c>
      <c r="L1624">
        <v>36</v>
      </c>
    </row>
    <row r="1625" spans="1:12" x14ac:dyDescent="0.25">
      <c r="A1625">
        <v>3428</v>
      </c>
      <c r="B1625" t="s">
        <v>8</v>
      </c>
      <c r="C1625">
        <v>3927733</v>
      </c>
      <c r="D1625">
        <v>3927903</v>
      </c>
      <c r="E1625">
        <v>1</v>
      </c>
      <c r="F1625" t="s">
        <v>8981</v>
      </c>
      <c r="G1625" t="s">
        <v>8982</v>
      </c>
      <c r="I1625" t="s">
        <v>22</v>
      </c>
      <c r="J1625">
        <v>171</v>
      </c>
      <c r="K1625">
        <v>12</v>
      </c>
      <c r="L1625">
        <v>56</v>
      </c>
    </row>
    <row r="1626" spans="1:12" x14ac:dyDescent="0.25">
      <c r="A1626">
        <v>3429</v>
      </c>
      <c r="B1626" t="s">
        <v>8</v>
      </c>
      <c r="C1626">
        <v>3927916</v>
      </c>
      <c r="D1626">
        <v>3929370</v>
      </c>
      <c r="E1626">
        <v>1</v>
      </c>
      <c r="F1626" t="s">
        <v>8983</v>
      </c>
      <c r="G1626" t="s">
        <v>8984</v>
      </c>
      <c r="I1626" t="s">
        <v>3309</v>
      </c>
      <c r="J1626">
        <v>1455</v>
      </c>
      <c r="K1626">
        <v>78</v>
      </c>
      <c r="L1626">
        <v>484</v>
      </c>
    </row>
    <row r="1627" spans="1:12" x14ac:dyDescent="0.25">
      <c r="A1627">
        <v>3430</v>
      </c>
      <c r="B1627" t="s">
        <v>8</v>
      </c>
      <c r="C1627">
        <v>3929449</v>
      </c>
      <c r="D1627">
        <v>3929550</v>
      </c>
      <c r="E1627">
        <v>1</v>
      </c>
      <c r="F1627" t="s">
        <v>8985</v>
      </c>
      <c r="G1627" t="s">
        <v>8986</v>
      </c>
      <c r="I1627" t="s">
        <v>22</v>
      </c>
      <c r="J1627">
        <v>102</v>
      </c>
      <c r="K1627">
        <v>-4</v>
      </c>
      <c r="L1627">
        <v>33</v>
      </c>
    </row>
    <row r="1628" spans="1:12" x14ac:dyDescent="0.25">
      <c r="A1628">
        <v>3431</v>
      </c>
      <c r="B1628" t="s">
        <v>8</v>
      </c>
      <c r="C1628">
        <v>3929547</v>
      </c>
      <c r="D1628">
        <v>3929747</v>
      </c>
      <c r="E1628">
        <v>1</v>
      </c>
      <c r="F1628" t="s">
        <v>8987</v>
      </c>
      <c r="G1628" t="s">
        <v>8988</v>
      </c>
      <c r="I1628" t="s">
        <v>22</v>
      </c>
      <c r="J1628">
        <v>201</v>
      </c>
      <c r="K1628">
        <v>157</v>
      </c>
      <c r="L1628">
        <v>66</v>
      </c>
    </row>
    <row r="1629" spans="1:12" x14ac:dyDescent="0.25">
      <c r="A1629">
        <v>3432</v>
      </c>
      <c r="B1629" t="s">
        <v>8</v>
      </c>
      <c r="C1629">
        <v>3929905</v>
      </c>
      <c r="D1629">
        <v>3931206</v>
      </c>
      <c r="E1629">
        <v>1</v>
      </c>
      <c r="F1629" t="s">
        <v>8989</v>
      </c>
      <c r="G1629" t="s">
        <v>8990</v>
      </c>
      <c r="I1629" t="s">
        <v>3086</v>
      </c>
      <c r="J1629">
        <v>1302</v>
      </c>
      <c r="K1629">
        <v>104</v>
      </c>
      <c r="L1629">
        <v>433</v>
      </c>
    </row>
    <row r="1630" spans="1:12" x14ac:dyDescent="0.25">
      <c r="A1630">
        <v>3433</v>
      </c>
      <c r="B1630" t="s">
        <v>8</v>
      </c>
      <c r="C1630">
        <v>3931311</v>
      </c>
      <c r="D1630">
        <v>3932423</v>
      </c>
      <c r="E1630">
        <v>1</v>
      </c>
      <c r="F1630" t="s">
        <v>8991</v>
      </c>
      <c r="G1630" t="s">
        <v>8992</v>
      </c>
      <c r="I1630" t="s">
        <v>3092</v>
      </c>
      <c r="J1630">
        <v>1113</v>
      </c>
      <c r="K1630">
        <v>138</v>
      </c>
      <c r="L1630">
        <v>370</v>
      </c>
    </row>
    <row r="1631" spans="1:12" x14ac:dyDescent="0.25">
      <c r="A1631">
        <v>3434</v>
      </c>
      <c r="B1631" t="s">
        <v>8</v>
      </c>
      <c r="C1631">
        <v>3932562</v>
      </c>
      <c r="D1631">
        <v>3935795</v>
      </c>
      <c r="E1631">
        <v>1</v>
      </c>
      <c r="F1631" t="s">
        <v>8993</v>
      </c>
      <c r="G1631" t="s">
        <v>8994</v>
      </c>
      <c r="I1631" t="s">
        <v>3089</v>
      </c>
      <c r="J1631">
        <v>3234</v>
      </c>
      <c r="K1631">
        <v>-20</v>
      </c>
      <c r="L1631">
        <v>1077</v>
      </c>
    </row>
    <row r="1632" spans="1:12" x14ac:dyDescent="0.25">
      <c r="A1632">
        <v>3435</v>
      </c>
      <c r="B1632" t="s">
        <v>8</v>
      </c>
      <c r="C1632">
        <v>3935776</v>
      </c>
      <c r="D1632">
        <v>3936117</v>
      </c>
      <c r="E1632">
        <v>1</v>
      </c>
      <c r="F1632" t="s">
        <v>8995</v>
      </c>
      <c r="G1632" t="s">
        <v>8996</v>
      </c>
      <c r="I1632" t="s">
        <v>22</v>
      </c>
      <c r="J1632">
        <v>342</v>
      </c>
      <c r="K1632">
        <v>54</v>
      </c>
      <c r="L1632">
        <v>113</v>
      </c>
    </row>
    <row r="1633" spans="1:12" x14ac:dyDescent="0.25">
      <c r="A1633">
        <v>3436</v>
      </c>
      <c r="B1633" t="s">
        <v>8</v>
      </c>
      <c r="C1633">
        <v>3936172</v>
      </c>
      <c r="D1633">
        <v>3936342</v>
      </c>
      <c r="E1633">
        <v>1</v>
      </c>
      <c r="F1633" t="s">
        <v>8997</v>
      </c>
      <c r="G1633" t="s">
        <v>8998</v>
      </c>
      <c r="I1633" t="s">
        <v>22</v>
      </c>
      <c r="J1633">
        <v>171</v>
      </c>
      <c r="K1633">
        <v>98</v>
      </c>
      <c r="L1633">
        <v>56</v>
      </c>
    </row>
    <row r="1634" spans="1:12" x14ac:dyDescent="0.25">
      <c r="A1634">
        <v>3439</v>
      </c>
      <c r="B1634" t="s">
        <v>8</v>
      </c>
      <c r="C1634">
        <v>3939479</v>
      </c>
      <c r="D1634">
        <v>3943651</v>
      </c>
      <c r="E1634">
        <v>1</v>
      </c>
      <c r="F1634" t="s">
        <v>9003</v>
      </c>
      <c r="G1634" t="s">
        <v>9004</v>
      </c>
      <c r="I1634" t="s">
        <v>508</v>
      </c>
      <c r="J1634">
        <v>4173</v>
      </c>
      <c r="K1634">
        <v>115</v>
      </c>
      <c r="L1634">
        <v>1390</v>
      </c>
    </row>
    <row r="1635" spans="1:12" x14ac:dyDescent="0.25">
      <c r="A1635">
        <v>3442</v>
      </c>
      <c r="B1635" t="s">
        <v>8</v>
      </c>
      <c r="C1635">
        <v>3949088</v>
      </c>
      <c r="D1635">
        <v>3949189</v>
      </c>
      <c r="E1635">
        <v>1</v>
      </c>
      <c r="F1635" t="s">
        <v>9009</v>
      </c>
      <c r="G1635" t="s">
        <v>9010</v>
      </c>
      <c r="I1635" t="s">
        <v>22</v>
      </c>
      <c r="J1635">
        <v>102</v>
      </c>
      <c r="K1635">
        <v>51</v>
      </c>
      <c r="L1635">
        <v>33</v>
      </c>
    </row>
    <row r="1636" spans="1:12" x14ac:dyDescent="0.25">
      <c r="A1636">
        <v>3444</v>
      </c>
      <c r="B1636" t="s">
        <v>8</v>
      </c>
      <c r="C1636">
        <v>3949369</v>
      </c>
      <c r="D1636">
        <v>3949578</v>
      </c>
      <c r="E1636">
        <v>1</v>
      </c>
      <c r="F1636" t="s">
        <v>9013</v>
      </c>
      <c r="G1636" t="s">
        <v>9014</v>
      </c>
      <c r="I1636" t="s">
        <v>22</v>
      </c>
      <c r="J1636">
        <v>210</v>
      </c>
      <c r="K1636">
        <v>181</v>
      </c>
      <c r="L1636">
        <v>69</v>
      </c>
    </row>
    <row r="1637" spans="1:12" x14ac:dyDescent="0.25">
      <c r="A1637">
        <v>3445</v>
      </c>
      <c r="B1637" t="s">
        <v>8</v>
      </c>
      <c r="C1637">
        <v>3949760</v>
      </c>
      <c r="D1637">
        <v>3950959</v>
      </c>
      <c r="E1637">
        <v>1</v>
      </c>
      <c r="F1637" t="s">
        <v>9015</v>
      </c>
      <c r="G1637" t="s">
        <v>9016</v>
      </c>
      <c r="H1637" t="s">
        <v>9017</v>
      </c>
      <c r="I1637" t="s">
        <v>9018</v>
      </c>
      <c r="J1637">
        <v>1200</v>
      </c>
      <c r="K1637">
        <v>110</v>
      </c>
      <c r="L1637">
        <v>399</v>
      </c>
    </row>
    <row r="1638" spans="1:12" x14ac:dyDescent="0.25">
      <c r="A1638">
        <v>3446</v>
      </c>
      <c r="B1638" t="s">
        <v>8</v>
      </c>
      <c r="C1638">
        <v>3951070</v>
      </c>
      <c r="D1638">
        <v>3951933</v>
      </c>
      <c r="E1638">
        <v>1</v>
      </c>
      <c r="F1638" t="s">
        <v>9019</v>
      </c>
      <c r="G1638" t="s">
        <v>9020</v>
      </c>
      <c r="I1638" t="s">
        <v>5380</v>
      </c>
      <c r="J1638">
        <v>864</v>
      </c>
      <c r="K1638">
        <v>4</v>
      </c>
      <c r="L1638">
        <v>287</v>
      </c>
    </row>
    <row r="1639" spans="1:12" x14ac:dyDescent="0.25">
      <c r="A1639">
        <v>3447</v>
      </c>
      <c r="B1639" t="s">
        <v>8</v>
      </c>
      <c r="C1639">
        <v>3951938</v>
      </c>
      <c r="D1639">
        <v>3953416</v>
      </c>
      <c r="E1639">
        <v>1</v>
      </c>
      <c r="F1639" t="s">
        <v>9021</v>
      </c>
      <c r="G1639" t="s">
        <v>9022</v>
      </c>
      <c r="I1639" t="s">
        <v>601</v>
      </c>
      <c r="J1639">
        <v>1479</v>
      </c>
      <c r="K1639">
        <v>89</v>
      </c>
      <c r="L1639">
        <v>492</v>
      </c>
    </row>
    <row r="1640" spans="1:12" x14ac:dyDescent="0.25">
      <c r="A1640">
        <v>3448</v>
      </c>
      <c r="B1640" t="s">
        <v>8</v>
      </c>
      <c r="C1640">
        <v>3953506</v>
      </c>
      <c r="D1640">
        <v>3955023</v>
      </c>
      <c r="E1640">
        <v>1</v>
      </c>
      <c r="F1640" t="s">
        <v>9023</v>
      </c>
      <c r="G1640" t="s">
        <v>9024</v>
      </c>
      <c r="H1640" t="s">
        <v>9025</v>
      </c>
      <c r="I1640" t="s">
        <v>911</v>
      </c>
      <c r="J1640">
        <v>1518</v>
      </c>
      <c r="K1640">
        <v>41</v>
      </c>
      <c r="L1640">
        <v>505</v>
      </c>
    </row>
    <row r="1641" spans="1:12" x14ac:dyDescent="0.25">
      <c r="A1641">
        <v>3449</v>
      </c>
      <c r="B1641" t="s">
        <v>8</v>
      </c>
      <c r="C1641">
        <v>3955065</v>
      </c>
      <c r="D1641">
        <v>3957890</v>
      </c>
      <c r="E1641">
        <v>1</v>
      </c>
      <c r="F1641" t="s">
        <v>9026</v>
      </c>
      <c r="G1641" t="s">
        <v>9027</v>
      </c>
      <c r="I1641" t="s">
        <v>22</v>
      </c>
      <c r="J1641">
        <v>2826</v>
      </c>
      <c r="K1641">
        <v>15</v>
      </c>
      <c r="L1641">
        <v>941</v>
      </c>
    </row>
    <row r="1642" spans="1:12" x14ac:dyDescent="0.25">
      <c r="A1642">
        <v>3450</v>
      </c>
      <c r="B1642" t="s">
        <v>8</v>
      </c>
      <c r="C1642">
        <v>3957906</v>
      </c>
      <c r="D1642">
        <v>3960278</v>
      </c>
      <c r="E1642">
        <v>1</v>
      </c>
      <c r="F1642" t="s">
        <v>9028</v>
      </c>
      <c r="G1642" t="s">
        <v>9029</v>
      </c>
      <c r="I1642" t="s">
        <v>918</v>
      </c>
      <c r="J1642">
        <v>2373</v>
      </c>
      <c r="K1642">
        <v>16</v>
      </c>
      <c r="L1642">
        <v>790</v>
      </c>
    </row>
    <row r="1643" spans="1:12" x14ac:dyDescent="0.25">
      <c r="A1643">
        <v>3451</v>
      </c>
      <c r="B1643" t="s">
        <v>8</v>
      </c>
      <c r="C1643">
        <v>3960295</v>
      </c>
      <c r="D1643">
        <v>3962274</v>
      </c>
      <c r="E1643">
        <v>1</v>
      </c>
      <c r="F1643" t="s">
        <v>9030</v>
      </c>
      <c r="G1643" t="s">
        <v>9031</v>
      </c>
      <c r="H1643" t="s">
        <v>9032</v>
      </c>
      <c r="I1643" t="s">
        <v>582</v>
      </c>
      <c r="J1643">
        <v>1980</v>
      </c>
      <c r="K1643">
        <v>291</v>
      </c>
      <c r="L1643">
        <v>659</v>
      </c>
    </row>
    <row r="1644" spans="1:12" x14ac:dyDescent="0.25">
      <c r="A1644">
        <v>3452</v>
      </c>
      <c r="B1644" t="s">
        <v>8</v>
      </c>
      <c r="C1644">
        <v>3962566</v>
      </c>
      <c r="D1644">
        <v>3964872</v>
      </c>
      <c r="E1644">
        <v>1</v>
      </c>
      <c r="F1644" t="s">
        <v>9033</v>
      </c>
      <c r="G1644" t="s">
        <v>9034</v>
      </c>
      <c r="I1644" t="s">
        <v>2360</v>
      </c>
      <c r="J1644">
        <v>2307</v>
      </c>
      <c r="K1644">
        <v>1</v>
      </c>
      <c r="L1644">
        <v>768</v>
      </c>
    </row>
    <row r="1645" spans="1:12" x14ac:dyDescent="0.25">
      <c r="A1645">
        <v>3453</v>
      </c>
      <c r="B1645" t="s">
        <v>8</v>
      </c>
      <c r="C1645">
        <v>3964874</v>
      </c>
      <c r="D1645">
        <v>3966544</v>
      </c>
      <c r="E1645">
        <v>1</v>
      </c>
      <c r="F1645" t="s">
        <v>9035</v>
      </c>
      <c r="G1645" t="s">
        <v>9036</v>
      </c>
      <c r="I1645" t="s">
        <v>2122</v>
      </c>
      <c r="J1645">
        <v>1671</v>
      </c>
      <c r="K1645">
        <v>1</v>
      </c>
      <c r="L1645">
        <v>556</v>
      </c>
    </row>
    <row r="1646" spans="1:12" x14ac:dyDescent="0.25">
      <c r="A1646">
        <v>3454</v>
      </c>
      <c r="B1646" t="s">
        <v>8</v>
      </c>
      <c r="C1646">
        <v>3966546</v>
      </c>
      <c r="D1646">
        <v>3967271</v>
      </c>
      <c r="E1646">
        <v>1</v>
      </c>
      <c r="F1646" t="s">
        <v>9037</v>
      </c>
      <c r="G1646" t="s">
        <v>9038</v>
      </c>
      <c r="I1646" t="s">
        <v>5950</v>
      </c>
      <c r="J1646">
        <v>726</v>
      </c>
      <c r="K1646">
        <v>6</v>
      </c>
      <c r="L1646">
        <v>241</v>
      </c>
    </row>
    <row r="1647" spans="1:12" x14ac:dyDescent="0.25">
      <c r="A1647">
        <v>3455</v>
      </c>
      <c r="B1647" t="s">
        <v>8</v>
      </c>
      <c r="C1647">
        <v>3967278</v>
      </c>
      <c r="D1647">
        <v>3969110</v>
      </c>
      <c r="E1647">
        <v>1</v>
      </c>
      <c r="F1647" t="s">
        <v>9039</v>
      </c>
      <c r="G1647" t="s">
        <v>9040</v>
      </c>
      <c r="I1647" t="s">
        <v>601</v>
      </c>
      <c r="J1647">
        <v>1833</v>
      </c>
      <c r="K1647">
        <v>94</v>
      </c>
      <c r="L1647">
        <v>610</v>
      </c>
    </row>
    <row r="1648" spans="1:12" x14ac:dyDescent="0.25">
      <c r="A1648">
        <v>3456</v>
      </c>
      <c r="B1648" t="s">
        <v>8</v>
      </c>
      <c r="C1648">
        <v>3969205</v>
      </c>
      <c r="D1648">
        <v>3969984</v>
      </c>
      <c r="E1648">
        <v>1</v>
      </c>
      <c r="F1648" t="s">
        <v>9041</v>
      </c>
      <c r="G1648" t="s">
        <v>9042</v>
      </c>
      <c r="I1648" t="s">
        <v>22</v>
      </c>
      <c r="J1648">
        <v>780</v>
      </c>
      <c r="K1648">
        <v>-4</v>
      </c>
      <c r="L1648">
        <v>259</v>
      </c>
    </row>
    <row r="1649" spans="1:12" x14ac:dyDescent="0.25">
      <c r="A1649">
        <v>3457</v>
      </c>
      <c r="B1649" t="s">
        <v>8</v>
      </c>
      <c r="C1649">
        <v>3969981</v>
      </c>
      <c r="D1649">
        <v>3971189</v>
      </c>
      <c r="E1649">
        <v>1</v>
      </c>
      <c r="F1649" t="s">
        <v>9043</v>
      </c>
      <c r="G1649" t="s">
        <v>9044</v>
      </c>
      <c r="I1649" t="s">
        <v>22</v>
      </c>
      <c r="J1649">
        <v>1209</v>
      </c>
      <c r="K1649">
        <v>5</v>
      </c>
      <c r="L1649">
        <v>402</v>
      </c>
    </row>
    <row r="1650" spans="1:12" x14ac:dyDescent="0.25">
      <c r="A1650">
        <v>3458</v>
      </c>
      <c r="B1650" t="s">
        <v>8</v>
      </c>
      <c r="C1650">
        <v>3971195</v>
      </c>
      <c r="D1650">
        <v>3972508</v>
      </c>
      <c r="E1650">
        <v>1</v>
      </c>
      <c r="F1650" t="s">
        <v>9045</v>
      </c>
      <c r="G1650" t="s">
        <v>9046</v>
      </c>
      <c r="I1650" t="s">
        <v>553</v>
      </c>
      <c r="J1650">
        <v>1314</v>
      </c>
      <c r="K1650">
        <v>19</v>
      </c>
      <c r="L1650">
        <v>437</v>
      </c>
    </row>
    <row r="1651" spans="1:12" x14ac:dyDescent="0.25">
      <c r="A1651">
        <v>3459</v>
      </c>
      <c r="B1651" t="s">
        <v>8</v>
      </c>
      <c r="C1651">
        <v>3972528</v>
      </c>
      <c r="D1651">
        <v>3973358</v>
      </c>
      <c r="E1651">
        <v>1</v>
      </c>
      <c r="F1651" t="s">
        <v>9047</v>
      </c>
      <c r="G1651" t="s">
        <v>9048</v>
      </c>
      <c r="H1651" t="s">
        <v>9049</v>
      </c>
      <c r="I1651" t="s">
        <v>561</v>
      </c>
      <c r="J1651">
        <v>831</v>
      </c>
      <c r="K1651">
        <v>29</v>
      </c>
      <c r="L1651">
        <v>276</v>
      </c>
    </row>
    <row r="1652" spans="1:12" x14ac:dyDescent="0.25">
      <c r="A1652">
        <v>3460</v>
      </c>
      <c r="B1652" t="s">
        <v>8</v>
      </c>
      <c r="C1652">
        <v>3973388</v>
      </c>
      <c r="D1652">
        <v>3974155</v>
      </c>
      <c r="E1652">
        <v>1</v>
      </c>
      <c r="F1652" t="s">
        <v>9050</v>
      </c>
      <c r="G1652" t="s">
        <v>9051</v>
      </c>
      <c r="H1652" t="s">
        <v>9052</v>
      </c>
      <c r="I1652" t="s">
        <v>9053</v>
      </c>
      <c r="J1652">
        <v>768</v>
      </c>
      <c r="K1652">
        <v>33</v>
      </c>
      <c r="L1652">
        <v>255</v>
      </c>
    </row>
    <row r="1653" spans="1:12" x14ac:dyDescent="0.25">
      <c r="A1653">
        <v>3461</v>
      </c>
      <c r="B1653" t="s">
        <v>8</v>
      </c>
      <c r="C1653">
        <v>3974189</v>
      </c>
      <c r="D1653">
        <v>3975670</v>
      </c>
      <c r="E1653">
        <v>1</v>
      </c>
      <c r="F1653" t="s">
        <v>9054</v>
      </c>
      <c r="G1653" t="s">
        <v>9055</v>
      </c>
      <c r="I1653" t="s">
        <v>601</v>
      </c>
      <c r="J1653">
        <v>1482</v>
      </c>
      <c r="K1653">
        <v>15</v>
      </c>
      <c r="L1653">
        <v>493</v>
      </c>
    </row>
    <row r="1654" spans="1:12" x14ac:dyDescent="0.25">
      <c r="A1654">
        <v>3462</v>
      </c>
      <c r="B1654" t="s">
        <v>8</v>
      </c>
      <c r="C1654">
        <v>3975686</v>
      </c>
      <c r="D1654">
        <v>3977350</v>
      </c>
      <c r="E1654">
        <v>1</v>
      </c>
      <c r="F1654" t="s">
        <v>9056</v>
      </c>
      <c r="G1654" t="s">
        <v>9057</v>
      </c>
      <c r="I1654" t="s">
        <v>22</v>
      </c>
      <c r="J1654">
        <v>1665</v>
      </c>
      <c r="K1654">
        <v>161</v>
      </c>
      <c r="L1654">
        <v>554</v>
      </c>
    </row>
    <row r="1655" spans="1:12" x14ac:dyDescent="0.25">
      <c r="A1655">
        <v>3463</v>
      </c>
      <c r="B1655" t="s">
        <v>8</v>
      </c>
      <c r="C1655">
        <v>3977512</v>
      </c>
      <c r="D1655">
        <v>3978381</v>
      </c>
      <c r="E1655">
        <v>1</v>
      </c>
      <c r="F1655" t="s">
        <v>9058</v>
      </c>
      <c r="G1655" t="s">
        <v>9059</v>
      </c>
      <c r="I1655" t="s">
        <v>570</v>
      </c>
      <c r="J1655">
        <v>870</v>
      </c>
      <c r="K1655">
        <v>521</v>
      </c>
      <c r="L1655">
        <v>289</v>
      </c>
    </row>
    <row r="1656" spans="1:12" x14ac:dyDescent="0.25">
      <c r="A1656">
        <v>3464</v>
      </c>
      <c r="B1656" t="s">
        <v>8</v>
      </c>
      <c r="C1656">
        <v>3978903</v>
      </c>
      <c r="D1656">
        <v>3980711</v>
      </c>
      <c r="E1656">
        <v>1</v>
      </c>
      <c r="F1656" t="s">
        <v>9060</v>
      </c>
      <c r="G1656" t="s">
        <v>9061</v>
      </c>
      <c r="H1656" t="s">
        <v>9062</v>
      </c>
      <c r="I1656" t="s">
        <v>582</v>
      </c>
      <c r="J1656">
        <v>1809</v>
      </c>
      <c r="K1656">
        <v>73</v>
      </c>
      <c r="L1656">
        <v>602</v>
      </c>
    </row>
    <row r="1657" spans="1:12" x14ac:dyDescent="0.25">
      <c r="A1657">
        <v>3465</v>
      </c>
      <c r="B1657" t="s">
        <v>8</v>
      </c>
      <c r="C1657">
        <v>3980785</v>
      </c>
      <c r="D1657">
        <v>3982395</v>
      </c>
      <c r="E1657">
        <v>1</v>
      </c>
      <c r="F1657" t="s">
        <v>9063</v>
      </c>
      <c r="G1657" t="s">
        <v>9064</v>
      </c>
      <c r="I1657" t="s">
        <v>601</v>
      </c>
      <c r="J1657">
        <v>1611</v>
      </c>
      <c r="K1657">
        <v>38</v>
      </c>
      <c r="L1657">
        <v>536</v>
      </c>
    </row>
    <row r="1658" spans="1:12" x14ac:dyDescent="0.25">
      <c r="A1658">
        <v>3466</v>
      </c>
      <c r="B1658" t="s">
        <v>8</v>
      </c>
      <c r="C1658">
        <v>3982434</v>
      </c>
      <c r="D1658">
        <v>3983843</v>
      </c>
      <c r="E1658">
        <v>1</v>
      </c>
      <c r="F1658" t="s">
        <v>9065</v>
      </c>
      <c r="G1658" t="s">
        <v>9066</v>
      </c>
      <c r="I1658" t="s">
        <v>601</v>
      </c>
      <c r="J1658">
        <v>1410</v>
      </c>
      <c r="K1658">
        <v>368</v>
      </c>
      <c r="L1658">
        <v>469</v>
      </c>
    </row>
    <row r="1659" spans="1:12" x14ac:dyDescent="0.25">
      <c r="A1659">
        <v>3467</v>
      </c>
      <c r="B1659" t="s">
        <v>8</v>
      </c>
      <c r="C1659">
        <v>3984212</v>
      </c>
      <c r="D1659">
        <v>3987355</v>
      </c>
      <c r="E1659">
        <v>1</v>
      </c>
      <c r="F1659" t="s">
        <v>9067</v>
      </c>
      <c r="G1659" t="s">
        <v>9068</v>
      </c>
      <c r="I1659" t="s">
        <v>62</v>
      </c>
      <c r="J1659">
        <v>3144</v>
      </c>
      <c r="K1659">
        <v>16</v>
      </c>
      <c r="L1659">
        <v>1047</v>
      </c>
    </row>
    <row r="1660" spans="1:12" x14ac:dyDescent="0.25">
      <c r="A1660">
        <v>3468</v>
      </c>
      <c r="B1660" t="s">
        <v>8</v>
      </c>
      <c r="C1660">
        <v>3987372</v>
      </c>
      <c r="D1660">
        <v>3988877</v>
      </c>
      <c r="E1660">
        <v>1</v>
      </c>
      <c r="F1660" t="s">
        <v>9069</v>
      </c>
      <c r="G1660" t="s">
        <v>9070</v>
      </c>
      <c r="I1660" t="s">
        <v>444</v>
      </c>
      <c r="J1660">
        <v>1506</v>
      </c>
      <c r="K1660">
        <v>71</v>
      </c>
      <c r="L1660">
        <v>501</v>
      </c>
    </row>
    <row r="1661" spans="1:12" x14ac:dyDescent="0.25">
      <c r="A1661">
        <v>3469</v>
      </c>
      <c r="B1661" t="s">
        <v>8</v>
      </c>
      <c r="C1661">
        <v>3988949</v>
      </c>
      <c r="D1661">
        <v>3990796</v>
      </c>
      <c r="E1661">
        <v>1</v>
      </c>
      <c r="F1661" t="s">
        <v>9071</v>
      </c>
      <c r="G1661" t="s">
        <v>9072</v>
      </c>
      <c r="I1661" t="s">
        <v>601</v>
      </c>
      <c r="J1661">
        <v>1848</v>
      </c>
      <c r="K1661">
        <v>108</v>
      </c>
      <c r="L1661">
        <v>615</v>
      </c>
    </row>
    <row r="1662" spans="1:12" x14ac:dyDescent="0.25">
      <c r="A1662">
        <v>3470</v>
      </c>
      <c r="B1662" t="s">
        <v>8</v>
      </c>
      <c r="C1662">
        <v>3990905</v>
      </c>
      <c r="D1662">
        <v>3992419</v>
      </c>
      <c r="E1662">
        <v>1</v>
      </c>
      <c r="F1662" t="s">
        <v>9073</v>
      </c>
      <c r="G1662" t="s">
        <v>9074</v>
      </c>
      <c r="I1662" t="s">
        <v>22</v>
      </c>
      <c r="J1662">
        <v>1515</v>
      </c>
      <c r="K1662">
        <v>287</v>
      </c>
      <c r="L1662">
        <v>504</v>
      </c>
    </row>
    <row r="1663" spans="1:12" x14ac:dyDescent="0.25">
      <c r="A1663">
        <v>3471</v>
      </c>
      <c r="B1663" t="s">
        <v>8</v>
      </c>
      <c r="C1663">
        <v>3992707</v>
      </c>
      <c r="D1663">
        <v>3994032</v>
      </c>
      <c r="E1663">
        <v>1</v>
      </c>
      <c r="F1663" t="s">
        <v>9075</v>
      </c>
      <c r="G1663" t="s">
        <v>9076</v>
      </c>
      <c r="I1663" t="s">
        <v>875</v>
      </c>
      <c r="J1663">
        <v>1326</v>
      </c>
      <c r="K1663">
        <v>7</v>
      </c>
      <c r="L1663">
        <v>441</v>
      </c>
    </row>
    <row r="1664" spans="1:12" x14ac:dyDescent="0.25">
      <c r="A1664">
        <v>3472</v>
      </c>
      <c r="B1664" t="s">
        <v>8</v>
      </c>
      <c r="C1664">
        <v>3994040</v>
      </c>
      <c r="D1664">
        <v>3994816</v>
      </c>
      <c r="E1664">
        <v>1</v>
      </c>
      <c r="F1664" t="s">
        <v>9077</v>
      </c>
      <c r="G1664" t="s">
        <v>9078</v>
      </c>
      <c r="I1664" t="s">
        <v>765</v>
      </c>
      <c r="J1664">
        <v>777</v>
      </c>
      <c r="K1664">
        <v>54</v>
      </c>
      <c r="L1664">
        <v>258</v>
      </c>
    </row>
    <row r="1665" spans="1:12" x14ac:dyDescent="0.25">
      <c r="A1665">
        <v>3473</v>
      </c>
      <c r="B1665" t="s">
        <v>8</v>
      </c>
      <c r="C1665">
        <v>3994871</v>
      </c>
      <c r="D1665">
        <v>3995725</v>
      </c>
      <c r="E1665">
        <v>1</v>
      </c>
      <c r="F1665" t="s">
        <v>9079</v>
      </c>
      <c r="G1665" t="s">
        <v>9080</v>
      </c>
      <c r="I1665" t="s">
        <v>1595</v>
      </c>
      <c r="J1665">
        <v>855</v>
      </c>
      <c r="K1665">
        <v>7</v>
      </c>
      <c r="L1665">
        <v>284</v>
      </c>
    </row>
    <row r="1666" spans="1:12" x14ac:dyDescent="0.25">
      <c r="A1666">
        <v>3474</v>
      </c>
      <c r="B1666" t="s">
        <v>8</v>
      </c>
      <c r="C1666">
        <v>3995733</v>
      </c>
      <c r="D1666">
        <v>3996518</v>
      </c>
      <c r="E1666">
        <v>1</v>
      </c>
      <c r="F1666" t="s">
        <v>9081</v>
      </c>
      <c r="G1666" t="s">
        <v>9082</v>
      </c>
      <c r="I1666" t="s">
        <v>765</v>
      </c>
      <c r="J1666">
        <v>786</v>
      </c>
      <c r="K1666">
        <v>8</v>
      </c>
      <c r="L1666">
        <v>261</v>
      </c>
    </row>
    <row r="1667" spans="1:12" x14ac:dyDescent="0.25">
      <c r="A1667">
        <v>3475</v>
      </c>
      <c r="B1667" t="s">
        <v>8</v>
      </c>
      <c r="C1667">
        <v>3996527</v>
      </c>
      <c r="D1667">
        <v>3997846</v>
      </c>
      <c r="E1667">
        <v>1</v>
      </c>
      <c r="F1667" t="s">
        <v>9083</v>
      </c>
      <c r="G1667" t="s">
        <v>9084</v>
      </c>
      <c r="H1667" t="s">
        <v>9085</v>
      </c>
      <c r="I1667" t="s">
        <v>9086</v>
      </c>
      <c r="J1667">
        <v>1320</v>
      </c>
      <c r="K1667">
        <v>69</v>
      </c>
      <c r="L1667">
        <v>439</v>
      </c>
    </row>
    <row r="1668" spans="1:12" x14ac:dyDescent="0.25">
      <c r="A1668">
        <v>3476</v>
      </c>
      <c r="B1668" t="s">
        <v>8</v>
      </c>
      <c r="C1668">
        <v>3997916</v>
      </c>
      <c r="D1668">
        <v>3999085</v>
      </c>
      <c r="E1668">
        <v>1</v>
      </c>
      <c r="F1668" t="s">
        <v>9087</v>
      </c>
      <c r="G1668" t="s">
        <v>9088</v>
      </c>
      <c r="H1668" t="s">
        <v>9089</v>
      </c>
      <c r="I1668" t="s">
        <v>8383</v>
      </c>
      <c r="J1668">
        <v>1170</v>
      </c>
      <c r="K1668">
        <v>17</v>
      </c>
      <c r="L1668">
        <v>389</v>
      </c>
    </row>
    <row r="1669" spans="1:12" x14ac:dyDescent="0.25">
      <c r="A1669">
        <v>3482</v>
      </c>
      <c r="B1669" t="s">
        <v>8</v>
      </c>
      <c r="C1669">
        <v>4003546</v>
      </c>
      <c r="D1669">
        <v>4003653</v>
      </c>
      <c r="E1669">
        <v>1</v>
      </c>
      <c r="F1669" t="s">
        <v>9100</v>
      </c>
      <c r="G1669" t="s">
        <v>9101</v>
      </c>
      <c r="I1669" t="s">
        <v>22</v>
      </c>
      <c r="J1669">
        <v>108</v>
      </c>
      <c r="K1669">
        <v>-4</v>
      </c>
      <c r="L1669">
        <v>35</v>
      </c>
    </row>
    <row r="1670" spans="1:12" x14ac:dyDescent="0.25">
      <c r="A1670">
        <v>3485</v>
      </c>
      <c r="B1670" t="s">
        <v>8</v>
      </c>
      <c r="C1670">
        <v>4005546</v>
      </c>
      <c r="D1670">
        <v>4005845</v>
      </c>
      <c r="E1670">
        <v>1</v>
      </c>
      <c r="F1670" t="s">
        <v>9106</v>
      </c>
      <c r="G1670" t="s">
        <v>9107</v>
      </c>
      <c r="H1670" t="s">
        <v>5873</v>
      </c>
      <c r="I1670" t="s">
        <v>5874</v>
      </c>
      <c r="J1670">
        <v>300</v>
      </c>
      <c r="K1670">
        <v>108</v>
      </c>
      <c r="L1670">
        <v>99</v>
      </c>
    </row>
    <row r="1671" spans="1:12" x14ac:dyDescent="0.25">
      <c r="A1671">
        <v>3486</v>
      </c>
      <c r="B1671" t="s">
        <v>8</v>
      </c>
      <c r="C1671">
        <v>4005954</v>
      </c>
      <c r="D1671">
        <v>4006952</v>
      </c>
      <c r="E1671">
        <v>1</v>
      </c>
      <c r="F1671" t="s">
        <v>9108</v>
      </c>
      <c r="G1671" t="s">
        <v>9109</v>
      </c>
      <c r="I1671" t="s">
        <v>22</v>
      </c>
      <c r="J1671">
        <v>999</v>
      </c>
      <c r="K1671">
        <v>305</v>
      </c>
      <c r="L1671">
        <v>332</v>
      </c>
    </row>
    <row r="1672" spans="1:12" x14ac:dyDescent="0.25">
      <c r="A1672">
        <v>3487</v>
      </c>
      <c r="B1672" t="s">
        <v>8</v>
      </c>
      <c r="C1672">
        <v>4007258</v>
      </c>
      <c r="D1672">
        <v>4007911</v>
      </c>
      <c r="E1672">
        <v>1</v>
      </c>
      <c r="F1672" t="s">
        <v>9110</v>
      </c>
      <c r="G1672" t="s">
        <v>9111</v>
      </c>
      <c r="H1672" t="s">
        <v>9112</v>
      </c>
      <c r="I1672" t="s">
        <v>9113</v>
      </c>
      <c r="J1672">
        <v>654</v>
      </c>
      <c r="K1672">
        <v>37</v>
      </c>
      <c r="L1672">
        <v>217</v>
      </c>
    </row>
    <row r="1673" spans="1:12" x14ac:dyDescent="0.25">
      <c r="A1673">
        <v>3489</v>
      </c>
      <c r="B1673" t="s">
        <v>8</v>
      </c>
      <c r="C1673">
        <v>4010664</v>
      </c>
      <c r="D1673">
        <v>4011746</v>
      </c>
      <c r="E1673">
        <v>1</v>
      </c>
      <c r="F1673" t="s">
        <v>9118</v>
      </c>
      <c r="G1673" t="s">
        <v>9119</v>
      </c>
      <c r="I1673" t="s">
        <v>3092</v>
      </c>
      <c r="J1673">
        <v>1083</v>
      </c>
      <c r="K1673">
        <v>-4</v>
      </c>
      <c r="L1673">
        <v>360</v>
      </c>
    </row>
    <row r="1674" spans="1:12" x14ac:dyDescent="0.25">
      <c r="A1674">
        <v>3490</v>
      </c>
      <c r="B1674" t="s">
        <v>8</v>
      </c>
      <c r="C1674">
        <v>4011743</v>
      </c>
      <c r="D1674">
        <v>4013005</v>
      </c>
      <c r="E1674">
        <v>1</v>
      </c>
      <c r="F1674" t="s">
        <v>9120</v>
      </c>
      <c r="G1674" t="s">
        <v>9121</v>
      </c>
      <c r="H1674" t="s">
        <v>9122</v>
      </c>
      <c r="I1674" t="s">
        <v>9123</v>
      </c>
      <c r="J1674">
        <v>1263</v>
      </c>
      <c r="K1674">
        <v>10</v>
      </c>
      <c r="L1674">
        <v>420</v>
      </c>
    </row>
    <row r="1675" spans="1:12" x14ac:dyDescent="0.25">
      <c r="A1675">
        <v>3491</v>
      </c>
      <c r="B1675" t="s">
        <v>8</v>
      </c>
      <c r="C1675">
        <v>4013016</v>
      </c>
      <c r="D1675">
        <v>4013690</v>
      </c>
      <c r="E1675">
        <v>1</v>
      </c>
      <c r="F1675" t="s">
        <v>9124</v>
      </c>
      <c r="G1675" t="s">
        <v>9125</v>
      </c>
      <c r="H1675" t="s">
        <v>9126</v>
      </c>
      <c r="I1675" t="s">
        <v>9127</v>
      </c>
      <c r="J1675">
        <v>675</v>
      </c>
      <c r="K1675">
        <v>106</v>
      </c>
      <c r="L1675">
        <v>224</v>
      </c>
    </row>
    <row r="1676" spans="1:12" x14ac:dyDescent="0.25">
      <c r="A1676">
        <v>3492</v>
      </c>
      <c r="B1676" t="s">
        <v>8</v>
      </c>
      <c r="C1676">
        <v>4013797</v>
      </c>
      <c r="D1676">
        <v>4014183</v>
      </c>
      <c r="E1676">
        <v>1</v>
      </c>
      <c r="F1676" t="s">
        <v>9128</v>
      </c>
      <c r="G1676" t="s">
        <v>9129</v>
      </c>
      <c r="I1676" t="s">
        <v>22</v>
      </c>
      <c r="J1676">
        <v>387</v>
      </c>
      <c r="K1676">
        <v>14</v>
      </c>
      <c r="L1676">
        <v>128</v>
      </c>
    </row>
    <row r="1677" spans="1:12" x14ac:dyDescent="0.25">
      <c r="A1677">
        <v>3493</v>
      </c>
      <c r="B1677" t="s">
        <v>8</v>
      </c>
      <c r="C1677">
        <v>4014198</v>
      </c>
      <c r="D1677">
        <v>4015172</v>
      </c>
      <c r="E1677">
        <v>1</v>
      </c>
      <c r="F1677" t="s">
        <v>9130</v>
      </c>
      <c r="G1677" t="s">
        <v>9131</v>
      </c>
      <c r="I1677" t="s">
        <v>22</v>
      </c>
      <c r="J1677">
        <v>975</v>
      </c>
      <c r="K1677">
        <v>16</v>
      </c>
      <c r="L1677">
        <v>324</v>
      </c>
    </row>
    <row r="1678" spans="1:12" x14ac:dyDescent="0.25">
      <c r="A1678">
        <v>3496</v>
      </c>
      <c r="B1678" t="s">
        <v>8</v>
      </c>
      <c r="C1678">
        <v>4015800</v>
      </c>
      <c r="D1678">
        <v>4016006</v>
      </c>
      <c r="E1678">
        <v>1</v>
      </c>
      <c r="F1678" t="s">
        <v>9136</v>
      </c>
      <c r="G1678" t="s">
        <v>9137</v>
      </c>
      <c r="I1678" t="s">
        <v>22</v>
      </c>
      <c r="J1678">
        <v>207</v>
      </c>
      <c r="K1678">
        <v>2</v>
      </c>
      <c r="L1678">
        <v>68</v>
      </c>
    </row>
    <row r="1679" spans="1:12" x14ac:dyDescent="0.25">
      <c r="A1679">
        <v>3501</v>
      </c>
      <c r="B1679" t="s">
        <v>8</v>
      </c>
      <c r="C1679">
        <v>4019270</v>
      </c>
      <c r="D1679">
        <v>4020505</v>
      </c>
      <c r="E1679">
        <v>1</v>
      </c>
      <c r="F1679" t="s">
        <v>9146</v>
      </c>
      <c r="G1679" t="s">
        <v>9147</v>
      </c>
      <c r="I1679" t="s">
        <v>9148</v>
      </c>
      <c r="J1679">
        <v>1236</v>
      </c>
      <c r="K1679">
        <v>55</v>
      </c>
      <c r="L1679">
        <v>411</v>
      </c>
    </row>
    <row r="1680" spans="1:12" x14ac:dyDescent="0.25">
      <c r="A1680">
        <v>3502</v>
      </c>
      <c r="B1680" t="s">
        <v>8</v>
      </c>
      <c r="C1680">
        <v>4020561</v>
      </c>
      <c r="D1680">
        <v>4022417</v>
      </c>
      <c r="E1680">
        <v>1</v>
      </c>
      <c r="F1680" t="s">
        <v>9149</v>
      </c>
      <c r="G1680" t="s">
        <v>9150</v>
      </c>
      <c r="I1680" t="s">
        <v>601</v>
      </c>
      <c r="J1680">
        <v>1857</v>
      </c>
      <c r="K1680">
        <v>32</v>
      </c>
      <c r="L1680">
        <v>618</v>
      </c>
    </row>
    <row r="1681" spans="1:12" x14ac:dyDescent="0.25">
      <c r="A1681">
        <v>3503</v>
      </c>
      <c r="B1681" t="s">
        <v>8</v>
      </c>
      <c r="C1681">
        <v>4022450</v>
      </c>
      <c r="D1681">
        <v>4023859</v>
      </c>
      <c r="E1681">
        <v>1</v>
      </c>
      <c r="F1681" t="s">
        <v>9151</v>
      </c>
      <c r="G1681" t="s">
        <v>9152</v>
      </c>
      <c r="I1681" t="s">
        <v>601</v>
      </c>
      <c r="J1681">
        <v>1410</v>
      </c>
      <c r="K1681">
        <v>212</v>
      </c>
      <c r="L1681">
        <v>469</v>
      </c>
    </row>
    <row r="1682" spans="1:12" x14ac:dyDescent="0.25">
      <c r="A1682">
        <v>3504</v>
      </c>
      <c r="B1682" t="s">
        <v>8</v>
      </c>
      <c r="C1682">
        <v>4024072</v>
      </c>
      <c r="D1682">
        <v>4027116</v>
      </c>
      <c r="E1682">
        <v>1</v>
      </c>
      <c r="F1682" t="s">
        <v>9153</v>
      </c>
      <c r="G1682" t="s">
        <v>9154</v>
      </c>
      <c r="I1682" t="s">
        <v>9155</v>
      </c>
      <c r="J1682">
        <v>3045</v>
      </c>
      <c r="K1682">
        <v>47</v>
      </c>
      <c r="L1682">
        <v>1014</v>
      </c>
    </row>
    <row r="1683" spans="1:12" x14ac:dyDescent="0.25">
      <c r="A1683">
        <v>3505</v>
      </c>
      <c r="B1683" t="s">
        <v>8</v>
      </c>
      <c r="C1683">
        <v>4027164</v>
      </c>
      <c r="D1683">
        <v>4028735</v>
      </c>
      <c r="E1683">
        <v>1</v>
      </c>
      <c r="F1683" t="s">
        <v>9156</v>
      </c>
      <c r="G1683" t="s">
        <v>9157</v>
      </c>
      <c r="H1683" t="s">
        <v>9158</v>
      </c>
      <c r="I1683" t="s">
        <v>911</v>
      </c>
      <c r="J1683">
        <v>1572</v>
      </c>
      <c r="K1683">
        <v>12</v>
      </c>
      <c r="L1683">
        <v>523</v>
      </c>
    </row>
    <row r="1684" spans="1:12" x14ac:dyDescent="0.25">
      <c r="A1684">
        <v>3506</v>
      </c>
      <c r="B1684" t="s">
        <v>8</v>
      </c>
      <c r="C1684">
        <v>4028748</v>
      </c>
      <c r="D1684">
        <v>4029557</v>
      </c>
      <c r="E1684">
        <v>1</v>
      </c>
      <c r="F1684" t="s">
        <v>9159</v>
      </c>
      <c r="G1684" t="s">
        <v>9160</v>
      </c>
      <c r="I1684" t="s">
        <v>5380</v>
      </c>
      <c r="J1684">
        <v>810</v>
      </c>
      <c r="K1684">
        <v>193</v>
      </c>
      <c r="L1684">
        <v>269</v>
      </c>
    </row>
    <row r="1685" spans="1:12" x14ac:dyDescent="0.25">
      <c r="A1685">
        <v>3507</v>
      </c>
      <c r="B1685" t="s">
        <v>8</v>
      </c>
      <c r="C1685">
        <v>4029751</v>
      </c>
      <c r="D1685">
        <v>4032924</v>
      </c>
      <c r="E1685">
        <v>1</v>
      </c>
      <c r="F1685" t="s">
        <v>9161</v>
      </c>
      <c r="G1685" t="s">
        <v>9162</v>
      </c>
      <c r="I1685" t="s">
        <v>62</v>
      </c>
      <c r="J1685">
        <v>3174</v>
      </c>
      <c r="K1685">
        <v>10</v>
      </c>
      <c r="L1685">
        <v>1057</v>
      </c>
    </row>
    <row r="1686" spans="1:12" x14ac:dyDescent="0.25">
      <c r="A1686">
        <v>3508</v>
      </c>
      <c r="B1686" t="s">
        <v>8</v>
      </c>
      <c r="C1686">
        <v>4032935</v>
      </c>
      <c r="D1686">
        <v>4034653</v>
      </c>
      <c r="E1686">
        <v>1</v>
      </c>
      <c r="F1686" t="s">
        <v>9163</v>
      </c>
      <c r="G1686" t="s">
        <v>9164</v>
      </c>
      <c r="I1686" t="s">
        <v>444</v>
      </c>
      <c r="J1686">
        <v>1719</v>
      </c>
      <c r="K1686">
        <v>69</v>
      </c>
      <c r="L1686">
        <v>572</v>
      </c>
    </row>
    <row r="1687" spans="1:12" x14ac:dyDescent="0.25">
      <c r="A1687">
        <v>3511</v>
      </c>
      <c r="B1687" t="s">
        <v>8</v>
      </c>
      <c r="C1687">
        <v>4040752</v>
      </c>
      <c r="D1687">
        <v>4043799</v>
      </c>
      <c r="E1687">
        <v>1</v>
      </c>
      <c r="F1687" t="s">
        <v>9169</v>
      </c>
      <c r="G1687" t="s">
        <v>9170</v>
      </c>
      <c r="I1687" t="s">
        <v>62</v>
      </c>
      <c r="J1687">
        <v>3048</v>
      </c>
      <c r="K1687">
        <v>10</v>
      </c>
      <c r="L1687">
        <v>1015</v>
      </c>
    </row>
    <row r="1688" spans="1:12" x14ac:dyDescent="0.25">
      <c r="A1688">
        <v>3512</v>
      </c>
      <c r="B1688" t="s">
        <v>8</v>
      </c>
      <c r="C1688">
        <v>4043810</v>
      </c>
      <c r="D1688">
        <v>4045369</v>
      </c>
      <c r="E1688">
        <v>1</v>
      </c>
      <c r="F1688" t="s">
        <v>9171</v>
      </c>
      <c r="G1688" t="s">
        <v>9172</v>
      </c>
      <c r="I1688" t="s">
        <v>444</v>
      </c>
      <c r="J1688">
        <v>1560</v>
      </c>
      <c r="K1688">
        <v>68</v>
      </c>
      <c r="L1688">
        <v>519</v>
      </c>
    </row>
    <row r="1689" spans="1:12" x14ac:dyDescent="0.25">
      <c r="A1689">
        <v>3513</v>
      </c>
      <c r="B1689" t="s">
        <v>8</v>
      </c>
      <c r="C1689">
        <v>4045438</v>
      </c>
      <c r="D1689">
        <v>4046904</v>
      </c>
      <c r="E1689">
        <v>1</v>
      </c>
      <c r="F1689" t="s">
        <v>9173</v>
      </c>
      <c r="G1689" t="s">
        <v>9174</v>
      </c>
      <c r="I1689" t="s">
        <v>601</v>
      </c>
      <c r="J1689">
        <v>1467</v>
      </c>
      <c r="K1689">
        <v>179</v>
      </c>
      <c r="L1689">
        <v>488</v>
      </c>
    </row>
    <row r="1690" spans="1:12" x14ac:dyDescent="0.25">
      <c r="A1690">
        <v>3514</v>
      </c>
      <c r="B1690" t="s">
        <v>8</v>
      </c>
      <c r="C1690">
        <v>4047084</v>
      </c>
      <c r="D1690">
        <v>4047737</v>
      </c>
      <c r="E1690">
        <v>1</v>
      </c>
      <c r="F1690" t="s">
        <v>9175</v>
      </c>
      <c r="G1690" t="s">
        <v>9176</v>
      </c>
      <c r="I1690" t="s">
        <v>9177</v>
      </c>
      <c r="J1690">
        <v>654</v>
      </c>
      <c r="K1690">
        <v>90</v>
      </c>
      <c r="L1690">
        <v>217</v>
      </c>
    </row>
    <row r="1691" spans="1:12" x14ac:dyDescent="0.25">
      <c r="A1691">
        <v>3515</v>
      </c>
      <c r="B1691" t="s">
        <v>8</v>
      </c>
      <c r="C1691">
        <v>4047828</v>
      </c>
      <c r="D1691">
        <v>4049456</v>
      </c>
      <c r="E1691">
        <v>1</v>
      </c>
      <c r="F1691" t="s">
        <v>9178</v>
      </c>
      <c r="G1691" t="s">
        <v>9179</v>
      </c>
      <c r="I1691" t="s">
        <v>601</v>
      </c>
      <c r="J1691">
        <v>1629</v>
      </c>
      <c r="K1691">
        <v>42</v>
      </c>
      <c r="L1691">
        <v>542</v>
      </c>
    </row>
    <row r="1692" spans="1:12" x14ac:dyDescent="0.25">
      <c r="A1692">
        <v>3516</v>
      </c>
      <c r="B1692" t="s">
        <v>8</v>
      </c>
      <c r="C1692">
        <v>4049499</v>
      </c>
      <c r="D1692">
        <v>4051037</v>
      </c>
      <c r="E1692">
        <v>1</v>
      </c>
      <c r="F1692" t="s">
        <v>9180</v>
      </c>
      <c r="G1692" t="s">
        <v>9181</v>
      </c>
      <c r="I1692" t="s">
        <v>9182</v>
      </c>
      <c r="J1692">
        <v>1539</v>
      </c>
      <c r="K1692">
        <v>27</v>
      </c>
      <c r="L1692">
        <v>512</v>
      </c>
    </row>
    <row r="1693" spans="1:12" x14ac:dyDescent="0.25">
      <c r="A1693">
        <v>3517</v>
      </c>
      <c r="B1693" t="s">
        <v>8</v>
      </c>
      <c r="C1693">
        <v>4051065</v>
      </c>
      <c r="D1693">
        <v>4053164</v>
      </c>
      <c r="E1693">
        <v>1</v>
      </c>
      <c r="F1693" t="s">
        <v>9183</v>
      </c>
      <c r="G1693" t="s">
        <v>9184</v>
      </c>
      <c r="I1693" t="s">
        <v>601</v>
      </c>
      <c r="J1693">
        <v>2100</v>
      </c>
      <c r="K1693">
        <v>27</v>
      </c>
      <c r="L1693">
        <v>699</v>
      </c>
    </row>
    <row r="1694" spans="1:12" x14ac:dyDescent="0.25">
      <c r="A1694">
        <v>3527</v>
      </c>
      <c r="B1694" t="s">
        <v>8</v>
      </c>
      <c r="C1694">
        <v>4071820</v>
      </c>
      <c r="D1694">
        <v>4073427</v>
      </c>
      <c r="E1694">
        <v>1</v>
      </c>
      <c r="F1694" t="s">
        <v>9207</v>
      </c>
      <c r="G1694" t="s">
        <v>9208</v>
      </c>
      <c r="I1694" t="s">
        <v>601</v>
      </c>
      <c r="J1694">
        <v>1608</v>
      </c>
      <c r="K1694">
        <v>244</v>
      </c>
      <c r="L1694">
        <v>535</v>
      </c>
    </row>
    <row r="1695" spans="1:12" x14ac:dyDescent="0.25">
      <c r="A1695">
        <v>3528</v>
      </c>
      <c r="B1695" t="s">
        <v>8</v>
      </c>
      <c r="C1695">
        <v>4073672</v>
      </c>
      <c r="D1695">
        <v>4074241</v>
      </c>
      <c r="E1695">
        <v>1</v>
      </c>
      <c r="F1695" t="s">
        <v>9209</v>
      </c>
      <c r="G1695" t="s">
        <v>9210</v>
      </c>
      <c r="I1695" t="s">
        <v>169</v>
      </c>
      <c r="J1695">
        <v>570</v>
      </c>
      <c r="K1695">
        <v>3</v>
      </c>
      <c r="L1695">
        <v>189</v>
      </c>
    </row>
    <row r="1696" spans="1:12" x14ac:dyDescent="0.25">
      <c r="A1696">
        <v>3530</v>
      </c>
      <c r="B1696" t="s">
        <v>8</v>
      </c>
      <c r="C1696">
        <v>4074445</v>
      </c>
      <c r="D1696">
        <v>4075506</v>
      </c>
      <c r="E1696">
        <v>1</v>
      </c>
      <c r="F1696" t="s">
        <v>9213</v>
      </c>
      <c r="G1696" t="s">
        <v>9214</v>
      </c>
      <c r="I1696" t="s">
        <v>977</v>
      </c>
      <c r="J1696">
        <v>1062</v>
      </c>
      <c r="K1696">
        <v>215</v>
      </c>
      <c r="L1696">
        <v>353</v>
      </c>
    </row>
    <row r="1697" spans="1:12" x14ac:dyDescent="0.25">
      <c r="A1697">
        <v>3531</v>
      </c>
      <c r="B1697" t="s">
        <v>8</v>
      </c>
      <c r="C1697">
        <v>4075722</v>
      </c>
      <c r="D1697">
        <v>4079027</v>
      </c>
      <c r="E1697">
        <v>1</v>
      </c>
      <c r="F1697" t="s">
        <v>9215</v>
      </c>
      <c r="G1697" t="s">
        <v>9216</v>
      </c>
      <c r="I1697" t="s">
        <v>860</v>
      </c>
      <c r="J1697">
        <v>3306</v>
      </c>
      <c r="K1697">
        <v>10</v>
      </c>
      <c r="L1697">
        <v>1101</v>
      </c>
    </row>
    <row r="1698" spans="1:12" x14ac:dyDescent="0.25">
      <c r="A1698">
        <v>3532</v>
      </c>
      <c r="B1698" t="s">
        <v>8</v>
      </c>
      <c r="C1698">
        <v>4079038</v>
      </c>
      <c r="D1698">
        <v>4080711</v>
      </c>
      <c r="E1698">
        <v>1</v>
      </c>
      <c r="F1698" t="s">
        <v>9217</v>
      </c>
      <c r="G1698" t="s">
        <v>9218</v>
      </c>
      <c r="I1698" t="s">
        <v>444</v>
      </c>
      <c r="J1698">
        <v>1674</v>
      </c>
      <c r="K1698">
        <v>174</v>
      </c>
      <c r="L1698">
        <v>557</v>
      </c>
    </row>
    <row r="1699" spans="1:12" x14ac:dyDescent="0.25">
      <c r="A1699">
        <v>3533</v>
      </c>
      <c r="B1699" t="s">
        <v>8</v>
      </c>
      <c r="C1699">
        <v>4080886</v>
      </c>
      <c r="D1699">
        <v>4083378</v>
      </c>
      <c r="E1699">
        <v>1</v>
      </c>
      <c r="F1699" t="s">
        <v>9219</v>
      </c>
      <c r="G1699" t="s">
        <v>9220</v>
      </c>
      <c r="H1699" t="s">
        <v>9221</v>
      </c>
      <c r="I1699" t="s">
        <v>3420</v>
      </c>
      <c r="J1699">
        <v>2493</v>
      </c>
      <c r="K1699">
        <v>49</v>
      </c>
      <c r="L1699">
        <v>830</v>
      </c>
    </row>
    <row r="1700" spans="1:12" x14ac:dyDescent="0.25">
      <c r="A1700">
        <v>3534</v>
      </c>
      <c r="B1700" t="s">
        <v>8</v>
      </c>
      <c r="C1700">
        <v>4083428</v>
      </c>
      <c r="D1700">
        <v>4085806</v>
      </c>
      <c r="E1700">
        <v>1</v>
      </c>
      <c r="F1700" t="s">
        <v>9222</v>
      </c>
      <c r="G1700" t="s">
        <v>9223</v>
      </c>
      <c r="H1700" t="s">
        <v>9224</v>
      </c>
      <c r="I1700" t="s">
        <v>582</v>
      </c>
      <c r="J1700">
        <v>2379</v>
      </c>
      <c r="K1700">
        <v>-1</v>
      </c>
      <c r="L1700">
        <v>792</v>
      </c>
    </row>
    <row r="1701" spans="1:12" x14ac:dyDescent="0.25">
      <c r="A1701">
        <v>3535</v>
      </c>
      <c r="B1701" t="s">
        <v>8</v>
      </c>
      <c r="C1701">
        <v>4085806</v>
      </c>
      <c r="D1701">
        <v>4088235</v>
      </c>
      <c r="E1701">
        <v>1</v>
      </c>
      <c r="F1701" t="s">
        <v>9225</v>
      </c>
      <c r="G1701" t="s">
        <v>9226</v>
      </c>
      <c r="H1701" t="s">
        <v>9227</v>
      </c>
      <c r="I1701" t="s">
        <v>582</v>
      </c>
      <c r="J1701">
        <v>2430</v>
      </c>
      <c r="K1701">
        <v>134</v>
      </c>
      <c r="L1701">
        <v>809</v>
      </c>
    </row>
    <row r="1702" spans="1:12" x14ac:dyDescent="0.25">
      <c r="A1702">
        <v>3544</v>
      </c>
      <c r="B1702" t="s">
        <v>8</v>
      </c>
      <c r="C1702">
        <v>4103359</v>
      </c>
      <c r="D1702">
        <v>4103463</v>
      </c>
      <c r="E1702">
        <v>1</v>
      </c>
      <c r="F1702" t="s">
        <v>9248</v>
      </c>
      <c r="G1702" t="s">
        <v>9249</v>
      </c>
      <c r="I1702" t="s">
        <v>22</v>
      </c>
      <c r="J1702">
        <v>105</v>
      </c>
      <c r="K1702">
        <v>130</v>
      </c>
      <c r="L1702">
        <v>34</v>
      </c>
    </row>
    <row r="1703" spans="1:12" x14ac:dyDescent="0.25">
      <c r="A1703">
        <v>3545</v>
      </c>
      <c r="B1703" t="s">
        <v>8</v>
      </c>
      <c r="C1703">
        <v>4103594</v>
      </c>
      <c r="D1703">
        <v>4104466</v>
      </c>
      <c r="E1703">
        <v>1</v>
      </c>
      <c r="F1703" t="s">
        <v>9250</v>
      </c>
      <c r="G1703" t="s">
        <v>9251</v>
      </c>
      <c r="I1703" t="s">
        <v>570</v>
      </c>
      <c r="J1703">
        <v>873</v>
      </c>
      <c r="K1703">
        <v>65</v>
      </c>
      <c r="L1703">
        <v>290</v>
      </c>
    </row>
    <row r="1704" spans="1:12" x14ac:dyDescent="0.25">
      <c r="A1704">
        <v>3546</v>
      </c>
      <c r="B1704" t="s">
        <v>8</v>
      </c>
      <c r="C1704">
        <v>4104532</v>
      </c>
      <c r="D1704">
        <v>4105395</v>
      </c>
      <c r="E1704">
        <v>1</v>
      </c>
      <c r="F1704" t="s">
        <v>9252</v>
      </c>
      <c r="G1704" t="s">
        <v>9253</v>
      </c>
      <c r="I1704" t="s">
        <v>570</v>
      </c>
      <c r="J1704">
        <v>864</v>
      </c>
      <c r="K1704">
        <v>244</v>
      </c>
      <c r="L1704">
        <v>287</v>
      </c>
    </row>
    <row r="1705" spans="1:12" x14ac:dyDescent="0.25">
      <c r="A1705">
        <v>3547</v>
      </c>
      <c r="B1705" t="s">
        <v>8</v>
      </c>
      <c r="C1705">
        <v>4105640</v>
      </c>
      <c r="D1705">
        <v>4107877</v>
      </c>
      <c r="E1705">
        <v>1</v>
      </c>
      <c r="F1705" t="s">
        <v>9254</v>
      </c>
      <c r="G1705" t="s">
        <v>9255</v>
      </c>
      <c r="H1705" t="s">
        <v>9256</v>
      </c>
      <c r="I1705" t="s">
        <v>1222</v>
      </c>
      <c r="J1705">
        <v>2238</v>
      </c>
      <c r="K1705">
        <v>155</v>
      </c>
      <c r="L1705">
        <v>745</v>
      </c>
    </row>
    <row r="1706" spans="1:12" x14ac:dyDescent="0.25">
      <c r="A1706">
        <v>3548</v>
      </c>
      <c r="B1706" t="s">
        <v>8</v>
      </c>
      <c r="C1706">
        <v>4108033</v>
      </c>
      <c r="D1706">
        <v>4109616</v>
      </c>
      <c r="E1706">
        <v>1</v>
      </c>
      <c r="F1706" t="s">
        <v>9257</v>
      </c>
      <c r="G1706" t="s">
        <v>9258</v>
      </c>
      <c r="I1706" t="s">
        <v>601</v>
      </c>
      <c r="J1706">
        <v>1584</v>
      </c>
      <c r="K1706">
        <v>129</v>
      </c>
      <c r="L1706">
        <v>527</v>
      </c>
    </row>
    <row r="1707" spans="1:12" x14ac:dyDescent="0.25">
      <c r="A1707">
        <v>3549</v>
      </c>
      <c r="B1707" t="s">
        <v>8</v>
      </c>
      <c r="C1707">
        <v>4109746</v>
      </c>
      <c r="D1707">
        <v>4111149</v>
      </c>
      <c r="E1707">
        <v>1</v>
      </c>
      <c r="F1707" t="s">
        <v>9259</v>
      </c>
      <c r="G1707" t="s">
        <v>9260</v>
      </c>
      <c r="I1707" t="s">
        <v>331</v>
      </c>
      <c r="J1707">
        <v>1404</v>
      </c>
      <c r="K1707">
        <v>12</v>
      </c>
      <c r="L1707">
        <v>467</v>
      </c>
    </row>
    <row r="1708" spans="1:12" x14ac:dyDescent="0.25">
      <c r="A1708">
        <v>3553</v>
      </c>
      <c r="B1708" t="s">
        <v>8</v>
      </c>
      <c r="C1708">
        <v>4113178</v>
      </c>
      <c r="D1708">
        <v>4114581</v>
      </c>
      <c r="E1708">
        <v>1</v>
      </c>
      <c r="F1708" t="s">
        <v>9267</v>
      </c>
      <c r="G1708" t="s">
        <v>9268</v>
      </c>
      <c r="I1708" t="s">
        <v>160</v>
      </c>
      <c r="J1708">
        <v>1404</v>
      </c>
      <c r="K1708">
        <v>2</v>
      </c>
      <c r="L1708">
        <v>467</v>
      </c>
    </row>
    <row r="1709" spans="1:12" x14ac:dyDescent="0.25">
      <c r="A1709">
        <v>3554</v>
      </c>
      <c r="B1709" t="s">
        <v>8</v>
      </c>
      <c r="C1709">
        <v>4114584</v>
      </c>
      <c r="D1709">
        <v>4115912</v>
      </c>
      <c r="E1709">
        <v>1</v>
      </c>
      <c r="F1709" t="s">
        <v>9269</v>
      </c>
      <c r="G1709" t="s">
        <v>9270</v>
      </c>
      <c r="I1709" t="s">
        <v>5102</v>
      </c>
      <c r="J1709">
        <v>1329</v>
      </c>
      <c r="K1709">
        <v>45</v>
      </c>
      <c r="L1709">
        <v>442</v>
      </c>
    </row>
    <row r="1710" spans="1:12" x14ac:dyDescent="0.25">
      <c r="A1710">
        <v>3555</v>
      </c>
      <c r="B1710" t="s">
        <v>8</v>
      </c>
      <c r="C1710">
        <v>4115958</v>
      </c>
      <c r="D1710">
        <v>4116149</v>
      </c>
      <c r="E1710">
        <v>1</v>
      </c>
      <c r="F1710" t="s">
        <v>9271</v>
      </c>
      <c r="G1710" t="s">
        <v>9272</v>
      </c>
      <c r="I1710" t="s">
        <v>22</v>
      </c>
      <c r="J1710">
        <v>192</v>
      </c>
      <c r="K1710">
        <v>-4</v>
      </c>
      <c r="L1710">
        <v>63</v>
      </c>
    </row>
    <row r="1711" spans="1:12" x14ac:dyDescent="0.25">
      <c r="A1711">
        <v>3561</v>
      </c>
      <c r="B1711" t="s">
        <v>8</v>
      </c>
      <c r="C1711">
        <v>4121121</v>
      </c>
      <c r="D1711">
        <v>4121243</v>
      </c>
      <c r="E1711">
        <v>1</v>
      </c>
      <c r="F1711" t="s">
        <v>9284</v>
      </c>
      <c r="G1711" t="s">
        <v>9285</v>
      </c>
      <c r="I1711" t="s">
        <v>22</v>
      </c>
      <c r="J1711">
        <v>123</v>
      </c>
      <c r="K1711">
        <v>99</v>
      </c>
      <c r="L1711">
        <v>40</v>
      </c>
    </row>
    <row r="1712" spans="1:12" x14ac:dyDescent="0.25">
      <c r="A1712">
        <v>3562</v>
      </c>
      <c r="B1712" t="s">
        <v>8</v>
      </c>
      <c r="C1712">
        <v>4121343</v>
      </c>
      <c r="D1712">
        <v>4121747</v>
      </c>
      <c r="E1712">
        <v>1</v>
      </c>
      <c r="F1712" t="s">
        <v>9286</v>
      </c>
      <c r="G1712" t="s">
        <v>9287</v>
      </c>
      <c r="I1712" t="s">
        <v>22</v>
      </c>
      <c r="J1712">
        <v>405</v>
      </c>
      <c r="K1712">
        <v>32</v>
      </c>
      <c r="L1712">
        <v>134</v>
      </c>
    </row>
    <row r="1713" spans="1:12" x14ac:dyDescent="0.25">
      <c r="A1713">
        <v>3563</v>
      </c>
      <c r="B1713" t="s">
        <v>8</v>
      </c>
      <c r="C1713">
        <v>4121780</v>
      </c>
      <c r="D1713">
        <v>4122301</v>
      </c>
      <c r="E1713">
        <v>1</v>
      </c>
      <c r="F1713" t="s">
        <v>9288</v>
      </c>
      <c r="G1713" t="s">
        <v>9289</v>
      </c>
      <c r="I1713" t="s">
        <v>22</v>
      </c>
      <c r="J1713">
        <v>522</v>
      </c>
      <c r="K1713">
        <v>221</v>
      </c>
      <c r="L1713">
        <v>173</v>
      </c>
    </row>
    <row r="1714" spans="1:12" x14ac:dyDescent="0.25">
      <c r="A1714">
        <v>3564</v>
      </c>
      <c r="B1714" t="s">
        <v>8</v>
      </c>
      <c r="C1714">
        <v>4122523</v>
      </c>
      <c r="D1714">
        <v>4122744</v>
      </c>
      <c r="E1714">
        <v>1</v>
      </c>
      <c r="F1714" t="s">
        <v>9290</v>
      </c>
      <c r="G1714" t="s">
        <v>9291</v>
      </c>
      <c r="I1714" t="s">
        <v>22</v>
      </c>
      <c r="J1714">
        <v>222</v>
      </c>
      <c r="K1714">
        <v>120</v>
      </c>
      <c r="L1714">
        <v>73</v>
      </c>
    </row>
    <row r="1715" spans="1:12" x14ac:dyDescent="0.25">
      <c r="A1715">
        <v>3565</v>
      </c>
      <c r="B1715" t="s">
        <v>8</v>
      </c>
      <c r="C1715">
        <v>4122865</v>
      </c>
      <c r="D1715">
        <v>4123314</v>
      </c>
      <c r="E1715">
        <v>1</v>
      </c>
      <c r="F1715" t="s">
        <v>9292</v>
      </c>
      <c r="G1715" t="s">
        <v>9293</v>
      </c>
      <c r="I1715" t="s">
        <v>22</v>
      </c>
      <c r="J1715">
        <v>450</v>
      </c>
      <c r="K1715">
        <v>61</v>
      </c>
      <c r="L1715">
        <v>149</v>
      </c>
    </row>
    <row r="1716" spans="1:12" x14ac:dyDescent="0.25">
      <c r="A1716">
        <v>3568</v>
      </c>
      <c r="B1716" t="s">
        <v>8</v>
      </c>
      <c r="C1716">
        <v>4126495</v>
      </c>
      <c r="D1716">
        <v>4128018</v>
      </c>
      <c r="E1716">
        <v>1</v>
      </c>
      <c r="F1716" t="s">
        <v>9300</v>
      </c>
      <c r="G1716" t="s">
        <v>9301</v>
      </c>
      <c r="H1716" t="s">
        <v>9302</v>
      </c>
      <c r="I1716" t="s">
        <v>582</v>
      </c>
      <c r="J1716">
        <v>1524</v>
      </c>
      <c r="K1716">
        <v>379</v>
      </c>
      <c r="L1716">
        <v>507</v>
      </c>
    </row>
    <row r="1717" spans="1:12" x14ac:dyDescent="0.25">
      <c r="A1717">
        <v>3570</v>
      </c>
      <c r="B1717" t="s">
        <v>8</v>
      </c>
      <c r="C1717">
        <v>4128951</v>
      </c>
      <c r="D1717">
        <v>4132034</v>
      </c>
      <c r="E1717">
        <v>1</v>
      </c>
      <c r="F1717" t="s">
        <v>9305</v>
      </c>
      <c r="G1717" t="s">
        <v>9306</v>
      </c>
      <c r="I1717" t="s">
        <v>62</v>
      </c>
      <c r="J1717">
        <v>3084</v>
      </c>
      <c r="K1717">
        <v>56</v>
      </c>
      <c r="L1717">
        <v>1027</v>
      </c>
    </row>
    <row r="1718" spans="1:12" x14ac:dyDescent="0.25">
      <c r="A1718">
        <v>3571</v>
      </c>
      <c r="B1718" t="s">
        <v>8</v>
      </c>
      <c r="C1718">
        <v>4132091</v>
      </c>
      <c r="D1718">
        <v>4133857</v>
      </c>
      <c r="E1718">
        <v>1</v>
      </c>
      <c r="F1718" t="s">
        <v>9307</v>
      </c>
      <c r="G1718" t="s">
        <v>9308</v>
      </c>
      <c r="I1718" t="s">
        <v>444</v>
      </c>
      <c r="J1718">
        <v>1767</v>
      </c>
      <c r="K1718">
        <v>34</v>
      </c>
      <c r="L1718">
        <v>588</v>
      </c>
    </row>
    <row r="1719" spans="1:12" x14ac:dyDescent="0.25">
      <c r="A1719">
        <v>3572</v>
      </c>
      <c r="B1719" t="s">
        <v>8</v>
      </c>
      <c r="C1719">
        <v>4133892</v>
      </c>
      <c r="D1719">
        <v>4135535</v>
      </c>
      <c r="E1719">
        <v>1</v>
      </c>
      <c r="F1719" t="s">
        <v>9309</v>
      </c>
      <c r="G1719" t="s">
        <v>9310</v>
      </c>
      <c r="I1719" t="s">
        <v>160</v>
      </c>
      <c r="J1719">
        <v>1644</v>
      </c>
      <c r="K1719">
        <v>86</v>
      </c>
      <c r="L1719">
        <v>547</v>
      </c>
    </row>
    <row r="1720" spans="1:12" x14ac:dyDescent="0.25">
      <c r="A1720">
        <v>3573</v>
      </c>
      <c r="B1720" t="s">
        <v>8</v>
      </c>
      <c r="C1720">
        <v>4135622</v>
      </c>
      <c r="D1720">
        <v>4136683</v>
      </c>
      <c r="E1720">
        <v>1</v>
      </c>
      <c r="F1720" t="s">
        <v>9311</v>
      </c>
      <c r="G1720" t="s">
        <v>9312</v>
      </c>
      <c r="H1720" t="s">
        <v>9313</v>
      </c>
      <c r="I1720" t="s">
        <v>9314</v>
      </c>
      <c r="J1720">
        <v>1062</v>
      </c>
      <c r="K1720">
        <v>268</v>
      </c>
      <c r="L1720">
        <v>353</v>
      </c>
    </row>
    <row r="1721" spans="1:12" x14ac:dyDescent="0.25">
      <c r="A1721">
        <v>3574</v>
      </c>
      <c r="B1721" t="s">
        <v>8</v>
      </c>
      <c r="C1721">
        <v>4136952</v>
      </c>
      <c r="D1721">
        <v>4137857</v>
      </c>
      <c r="E1721">
        <v>1</v>
      </c>
      <c r="F1721" t="s">
        <v>9315</v>
      </c>
      <c r="G1721" t="s">
        <v>9316</v>
      </c>
      <c r="H1721" t="s">
        <v>9317</v>
      </c>
      <c r="I1721" t="s">
        <v>9318</v>
      </c>
      <c r="J1721">
        <v>906</v>
      </c>
      <c r="K1721">
        <v>4</v>
      </c>
      <c r="L1721">
        <v>301</v>
      </c>
    </row>
    <row r="1722" spans="1:12" x14ac:dyDescent="0.25">
      <c r="A1722">
        <v>3575</v>
      </c>
      <c r="B1722" t="s">
        <v>8</v>
      </c>
      <c r="C1722">
        <v>4137862</v>
      </c>
      <c r="D1722">
        <v>4138152</v>
      </c>
      <c r="E1722">
        <v>1</v>
      </c>
      <c r="F1722" t="s">
        <v>9319</v>
      </c>
      <c r="G1722" t="s">
        <v>9320</v>
      </c>
      <c r="I1722" t="s">
        <v>22</v>
      </c>
      <c r="J1722">
        <v>291</v>
      </c>
      <c r="K1722">
        <v>36</v>
      </c>
      <c r="L1722">
        <v>96</v>
      </c>
    </row>
    <row r="1723" spans="1:12" x14ac:dyDescent="0.25">
      <c r="A1723">
        <v>3577</v>
      </c>
      <c r="B1723" t="s">
        <v>8</v>
      </c>
      <c r="C1723">
        <v>4138933</v>
      </c>
      <c r="D1723">
        <v>4140801</v>
      </c>
      <c r="E1723">
        <v>1</v>
      </c>
      <c r="F1723" t="s">
        <v>9323</v>
      </c>
      <c r="G1723" t="s">
        <v>9324</v>
      </c>
      <c r="H1723" t="s">
        <v>9325</v>
      </c>
      <c r="I1723" t="s">
        <v>2883</v>
      </c>
      <c r="J1723">
        <v>1869</v>
      </c>
      <c r="K1723">
        <v>235</v>
      </c>
      <c r="L1723">
        <v>622</v>
      </c>
    </row>
    <row r="1724" spans="1:12" x14ac:dyDescent="0.25">
      <c r="A1724">
        <v>3578</v>
      </c>
      <c r="B1724" t="s">
        <v>8</v>
      </c>
      <c r="C1724">
        <v>4141037</v>
      </c>
      <c r="D1724">
        <v>4142881</v>
      </c>
      <c r="E1724">
        <v>1</v>
      </c>
      <c r="F1724" t="s">
        <v>9326</v>
      </c>
      <c r="G1724" t="s">
        <v>9327</v>
      </c>
      <c r="I1724" t="s">
        <v>601</v>
      </c>
      <c r="J1724">
        <v>1845</v>
      </c>
      <c r="K1724">
        <v>193</v>
      </c>
      <c r="L1724">
        <v>614</v>
      </c>
    </row>
    <row r="1725" spans="1:12" x14ac:dyDescent="0.25">
      <c r="A1725">
        <v>3582</v>
      </c>
      <c r="B1725" t="s">
        <v>8</v>
      </c>
      <c r="C1725">
        <v>4148507</v>
      </c>
      <c r="D1725">
        <v>4148599</v>
      </c>
      <c r="E1725">
        <v>1</v>
      </c>
      <c r="F1725" t="s">
        <v>9334</v>
      </c>
      <c r="G1725" t="s">
        <v>9335</v>
      </c>
      <c r="I1725" t="s">
        <v>22</v>
      </c>
      <c r="J1725">
        <v>93</v>
      </c>
      <c r="K1725">
        <v>140</v>
      </c>
      <c r="L1725">
        <v>30</v>
      </c>
    </row>
    <row r="1726" spans="1:12" x14ac:dyDescent="0.25">
      <c r="A1726">
        <v>3587</v>
      </c>
      <c r="B1726" t="s">
        <v>8</v>
      </c>
      <c r="C1726">
        <v>4152400</v>
      </c>
      <c r="D1726">
        <v>4153488</v>
      </c>
      <c r="E1726">
        <v>1</v>
      </c>
      <c r="F1726" t="s">
        <v>9344</v>
      </c>
      <c r="G1726" t="s">
        <v>9345</v>
      </c>
      <c r="I1726" t="s">
        <v>371</v>
      </c>
      <c r="J1726">
        <v>1089</v>
      </c>
      <c r="K1726">
        <v>2</v>
      </c>
      <c r="L1726">
        <v>362</v>
      </c>
    </row>
    <row r="1727" spans="1:12" x14ac:dyDescent="0.25">
      <c r="A1727">
        <v>3588</v>
      </c>
      <c r="B1727" t="s">
        <v>8</v>
      </c>
      <c r="C1727">
        <v>4153491</v>
      </c>
      <c r="D1727">
        <v>4154819</v>
      </c>
      <c r="E1727">
        <v>1</v>
      </c>
      <c r="F1727" t="s">
        <v>9346</v>
      </c>
      <c r="G1727" t="s">
        <v>9347</v>
      </c>
      <c r="I1727" t="s">
        <v>3650</v>
      </c>
      <c r="J1727">
        <v>1329</v>
      </c>
      <c r="K1727">
        <v>139</v>
      </c>
      <c r="L1727">
        <v>442</v>
      </c>
    </row>
    <row r="1728" spans="1:12" x14ac:dyDescent="0.25">
      <c r="A1728">
        <v>3589</v>
      </c>
      <c r="B1728" t="s">
        <v>8</v>
      </c>
      <c r="C1728">
        <v>4154959</v>
      </c>
      <c r="D1728">
        <v>4155447</v>
      </c>
      <c r="E1728">
        <v>1</v>
      </c>
      <c r="F1728" t="s">
        <v>9348</v>
      </c>
      <c r="G1728" t="s">
        <v>9349</v>
      </c>
      <c r="I1728" t="s">
        <v>9350</v>
      </c>
      <c r="J1728">
        <v>489</v>
      </c>
      <c r="K1728">
        <v>34</v>
      </c>
      <c r="L1728">
        <v>162</v>
      </c>
    </row>
    <row r="1729" spans="1:12" x14ac:dyDescent="0.25">
      <c r="A1729">
        <v>3590</v>
      </c>
      <c r="B1729" t="s">
        <v>8</v>
      </c>
      <c r="C1729">
        <v>4155482</v>
      </c>
      <c r="D1729">
        <v>4155844</v>
      </c>
      <c r="E1729">
        <v>1</v>
      </c>
      <c r="F1729" t="s">
        <v>9351</v>
      </c>
      <c r="G1729" t="s">
        <v>9352</v>
      </c>
      <c r="I1729" t="s">
        <v>22</v>
      </c>
      <c r="J1729">
        <v>363</v>
      </c>
      <c r="K1729">
        <v>318</v>
      </c>
      <c r="L1729">
        <v>120</v>
      </c>
    </row>
    <row r="1730" spans="1:12" x14ac:dyDescent="0.25">
      <c r="A1730">
        <v>3591</v>
      </c>
      <c r="B1730" t="s">
        <v>8</v>
      </c>
      <c r="C1730">
        <v>4156163</v>
      </c>
      <c r="D1730">
        <v>4157455</v>
      </c>
      <c r="E1730">
        <v>1</v>
      </c>
      <c r="F1730" t="s">
        <v>9353</v>
      </c>
      <c r="G1730" t="s">
        <v>9354</v>
      </c>
      <c r="H1730" t="s">
        <v>9355</v>
      </c>
      <c r="I1730" t="s">
        <v>3949</v>
      </c>
      <c r="J1730">
        <v>1293</v>
      </c>
      <c r="K1730">
        <v>11</v>
      </c>
      <c r="L1730">
        <v>430</v>
      </c>
    </row>
    <row r="1731" spans="1:12" x14ac:dyDescent="0.25">
      <c r="A1731">
        <v>3592</v>
      </c>
      <c r="B1731" t="s">
        <v>8</v>
      </c>
      <c r="C1731">
        <v>4157467</v>
      </c>
      <c r="D1731">
        <v>4157883</v>
      </c>
      <c r="E1731">
        <v>1</v>
      </c>
      <c r="F1731" t="s">
        <v>9356</v>
      </c>
      <c r="G1731" t="s">
        <v>9357</v>
      </c>
      <c r="H1731" t="s">
        <v>9358</v>
      </c>
      <c r="I1731" t="s">
        <v>9359</v>
      </c>
      <c r="J1731">
        <v>417</v>
      </c>
      <c r="K1731">
        <v>183</v>
      </c>
      <c r="L1731">
        <v>138</v>
      </c>
    </row>
    <row r="1732" spans="1:12" x14ac:dyDescent="0.25">
      <c r="A1732">
        <v>3609</v>
      </c>
      <c r="B1732" t="s">
        <v>8</v>
      </c>
      <c r="C1732">
        <v>4186124</v>
      </c>
      <c r="D1732">
        <v>4187140</v>
      </c>
      <c r="E1732">
        <v>1</v>
      </c>
      <c r="F1732" t="s">
        <v>9395</v>
      </c>
      <c r="G1732" t="s">
        <v>9396</v>
      </c>
      <c r="I1732" t="s">
        <v>903</v>
      </c>
      <c r="J1732">
        <v>1017</v>
      </c>
      <c r="K1732">
        <v>8</v>
      </c>
      <c r="L1732">
        <v>338</v>
      </c>
    </row>
    <row r="1733" spans="1:12" x14ac:dyDescent="0.25">
      <c r="A1733">
        <v>3634</v>
      </c>
      <c r="B1733" t="s">
        <v>8</v>
      </c>
      <c r="C1733">
        <v>4227761</v>
      </c>
      <c r="D1733">
        <v>4229317</v>
      </c>
      <c r="E1733">
        <v>1</v>
      </c>
      <c r="F1733" t="s">
        <v>9455</v>
      </c>
      <c r="G1733" t="s">
        <v>9456</v>
      </c>
      <c r="H1733" t="s">
        <v>9457</v>
      </c>
      <c r="I1733" t="s">
        <v>582</v>
      </c>
      <c r="J1733">
        <v>1557</v>
      </c>
      <c r="K1733">
        <v>209</v>
      </c>
      <c r="L1733">
        <v>518</v>
      </c>
    </row>
    <row r="1734" spans="1:12" x14ac:dyDescent="0.25">
      <c r="A1734">
        <v>3637</v>
      </c>
      <c r="B1734" t="s">
        <v>8</v>
      </c>
      <c r="C1734">
        <v>4235954</v>
      </c>
      <c r="D1734">
        <v>4239133</v>
      </c>
      <c r="E1734">
        <v>1</v>
      </c>
      <c r="F1734" t="s">
        <v>9462</v>
      </c>
      <c r="G1734" t="s">
        <v>9463</v>
      </c>
      <c r="I1734" t="s">
        <v>62</v>
      </c>
      <c r="J1734">
        <v>3180</v>
      </c>
      <c r="K1734">
        <v>11</v>
      </c>
      <c r="L1734">
        <v>1059</v>
      </c>
    </row>
    <row r="1735" spans="1:12" x14ac:dyDescent="0.25">
      <c r="A1735">
        <v>3638</v>
      </c>
      <c r="B1735" t="s">
        <v>8</v>
      </c>
      <c r="C1735">
        <v>4239145</v>
      </c>
      <c r="D1735">
        <v>4241055</v>
      </c>
      <c r="E1735">
        <v>1</v>
      </c>
      <c r="F1735" t="s">
        <v>9464</v>
      </c>
      <c r="G1735" t="s">
        <v>9465</v>
      </c>
      <c r="I1735" t="s">
        <v>444</v>
      </c>
      <c r="J1735">
        <v>1911</v>
      </c>
      <c r="K1735">
        <v>20</v>
      </c>
      <c r="L1735">
        <v>636</v>
      </c>
    </row>
    <row r="1736" spans="1:12" x14ac:dyDescent="0.25">
      <c r="A1736">
        <v>3639</v>
      </c>
      <c r="B1736" t="s">
        <v>8</v>
      </c>
      <c r="C1736">
        <v>4241076</v>
      </c>
      <c r="D1736">
        <v>4243079</v>
      </c>
      <c r="E1736">
        <v>1</v>
      </c>
      <c r="F1736" t="s">
        <v>9466</v>
      </c>
      <c r="G1736" t="s">
        <v>9467</v>
      </c>
      <c r="I1736" t="s">
        <v>160</v>
      </c>
      <c r="J1736">
        <v>2004</v>
      </c>
      <c r="K1736">
        <v>102</v>
      </c>
      <c r="L1736">
        <v>667</v>
      </c>
    </row>
    <row r="1737" spans="1:12" x14ac:dyDescent="0.25">
      <c r="A1737">
        <v>3640</v>
      </c>
      <c r="B1737" t="s">
        <v>8</v>
      </c>
      <c r="C1737">
        <v>4243182</v>
      </c>
      <c r="D1737">
        <v>4244021</v>
      </c>
      <c r="E1737">
        <v>1</v>
      </c>
      <c r="F1737" t="s">
        <v>9468</v>
      </c>
      <c r="G1737" t="s">
        <v>9469</v>
      </c>
      <c r="H1737" t="s">
        <v>9470</v>
      </c>
      <c r="I1737" t="s">
        <v>9471</v>
      </c>
      <c r="J1737">
        <v>840</v>
      </c>
      <c r="K1737">
        <v>7</v>
      </c>
      <c r="L1737">
        <v>279</v>
      </c>
    </row>
    <row r="1738" spans="1:12" x14ac:dyDescent="0.25">
      <c r="A1738">
        <v>3647</v>
      </c>
      <c r="B1738" t="s">
        <v>8</v>
      </c>
      <c r="C1738">
        <v>4252193</v>
      </c>
      <c r="D1738">
        <v>4263760</v>
      </c>
      <c r="E1738">
        <v>1</v>
      </c>
      <c r="F1738" t="s">
        <v>9488</v>
      </c>
      <c r="G1738" t="s">
        <v>9489</v>
      </c>
      <c r="I1738" t="s">
        <v>22</v>
      </c>
      <c r="J1738">
        <v>11568</v>
      </c>
      <c r="K1738">
        <v>25</v>
      </c>
      <c r="L1738">
        <v>3855</v>
      </c>
    </row>
    <row r="1739" spans="1:12" x14ac:dyDescent="0.25">
      <c r="A1739">
        <v>3648</v>
      </c>
      <c r="B1739" t="s">
        <v>8</v>
      </c>
      <c r="C1739">
        <v>4263786</v>
      </c>
      <c r="D1739">
        <v>4264718</v>
      </c>
      <c r="E1739">
        <v>1</v>
      </c>
      <c r="F1739" t="s">
        <v>9490</v>
      </c>
      <c r="G1739" t="s">
        <v>9491</v>
      </c>
      <c r="I1739" t="s">
        <v>22</v>
      </c>
      <c r="J1739">
        <v>933</v>
      </c>
      <c r="K1739">
        <v>9</v>
      </c>
      <c r="L1739">
        <v>310</v>
      </c>
    </row>
    <row r="1740" spans="1:12" x14ac:dyDescent="0.25">
      <c r="A1740">
        <v>3649</v>
      </c>
      <c r="B1740" t="s">
        <v>8</v>
      </c>
      <c r="C1740">
        <v>4264728</v>
      </c>
      <c r="D1740">
        <v>4266668</v>
      </c>
      <c r="E1740">
        <v>1</v>
      </c>
      <c r="F1740" t="s">
        <v>9492</v>
      </c>
      <c r="G1740" t="s">
        <v>9493</v>
      </c>
      <c r="I1740" t="s">
        <v>2592</v>
      </c>
      <c r="J1740">
        <v>1941</v>
      </c>
      <c r="K1740">
        <v>849</v>
      </c>
      <c r="L1740">
        <v>646</v>
      </c>
    </row>
    <row r="1741" spans="1:12" x14ac:dyDescent="0.25">
      <c r="A1741">
        <v>3650</v>
      </c>
      <c r="B1741" t="s">
        <v>8</v>
      </c>
      <c r="C1741">
        <v>4267518</v>
      </c>
      <c r="D1741">
        <v>4281656</v>
      </c>
      <c r="E1741">
        <v>1</v>
      </c>
      <c r="F1741" t="s">
        <v>9494</v>
      </c>
      <c r="G1741" t="s">
        <v>9495</v>
      </c>
      <c r="I1741" t="s">
        <v>22</v>
      </c>
      <c r="J1741">
        <v>14139</v>
      </c>
      <c r="K1741">
        <v>26</v>
      </c>
      <c r="L1741">
        <v>4712</v>
      </c>
    </row>
    <row r="1742" spans="1:12" x14ac:dyDescent="0.25">
      <c r="A1742">
        <v>3651</v>
      </c>
      <c r="B1742" t="s">
        <v>8</v>
      </c>
      <c r="C1742">
        <v>4281683</v>
      </c>
      <c r="D1742">
        <v>4282615</v>
      </c>
      <c r="E1742">
        <v>1</v>
      </c>
      <c r="F1742" t="s">
        <v>9496</v>
      </c>
      <c r="G1742" t="s">
        <v>9497</v>
      </c>
      <c r="I1742" t="s">
        <v>22</v>
      </c>
      <c r="J1742">
        <v>933</v>
      </c>
      <c r="K1742">
        <v>10</v>
      </c>
      <c r="L1742">
        <v>310</v>
      </c>
    </row>
    <row r="1743" spans="1:12" x14ac:dyDescent="0.25">
      <c r="A1743">
        <v>3652</v>
      </c>
      <c r="B1743" t="s">
        <v>8</v>
      </c>
      <c r="C1743">
        <v>4282626</v>
      </c>
      <c r="D1743">
        <v>4284563</v>
      </c>
      <c r="E1743">
        <v>1</v>
      </c>
      <c r="F1743" t="s">
        <v>9498</v>
      </c>
      <c r="G1743" t="s">
        <v>9499</v>
      </c>
      <c r="I1743" t="s">
        <v>2592</v>
      </c>
      <c r="J1743">
        <v>1938</v>
      </c>
      <c r="K1743">
        <v>400</v>
      </c>
      <c r="L1743">
        <v>645</v>
      </c>
    </row>
    <row r="1744" spans="1:12" x14ac:dyDescent="0.25">
      <c r="A1744">
        <v>3653</v>
      </c>
      <c r="B1744" t="s">
        <v>8</v>
      </c>
      <c r="C1744">
        <v>4284964</v>
      </c>
      <c r="D1744">
        <v>4285167</v>
      </c>
      <c r="E1744">
        <v>1</v>
      </c>
      <c r="F1744" t="s">
        <v>9500</v>
      </c>
      <c r="G1744" t="s">
        <v>9501</v>
      </c>
      <c r="H1744" t="s">
        <v>9502</v>
      </c>
      <c r="I1744" t="s">
        <v>9503</v>
      </c>
      <c r="J1744">
        <v>204</v>
      </c>
      <c r="K1744">
        <v>107</v>
      </c>
      <c r="L1744">
        <v>67</v>
      </c>
    </row>
    <row r="1745" spans="1:12" x14ac:dyDescent="0.25">
      <c r="A1745">
        <v>3654</v>
      </c>
      <c r="B1745" t="s">
        <v>8</v>
      </c>
      <c r="C1745">
        <v>4285275</v>
      </c>
      <c r="D1745">
        <v>4287134</v>
      </c>
      <c r="E1745">
        <v>1</v>
      </c>
      <c r="F1745" t="s">
        <v>9504</v>
      </c>
      <c r="G1745" t="s">
        <v>9505</v>
      </c>
      <c r="H1745" t="s">
        <v>9506</v>
      </c>
      <c r="I1745" t="s">
        <v>9507</v>
      </c>
      <c r="J1745">
        <v>1860</v>
      </c>
      <c r="K1745">
        <v>10</v>
      </c>
      <c r="L1745">
        <v>619</v>
      </c>
    </row>
    <row r="1746" spans="1:12" x14ac:dyDescent="0.25">
      <c r="A1746">
        <v>3655</v>
      </c>
      <c r="B1746" t="s">
        <v>8</v>
      </c>
      <c r="C1746">
        <v>4287145</v>
      </c>
      <c r="D1746">
        <v>4287777</v>
      </c>
      <c r="E1746">
        <v>1</v>
      </c>
      <c r="F1746" t="s">
        <v>9508</v>
      </c>
      <c r="G1746" t="s">
        <v>9509</v>
      </c>
      <c r="I1746" t="s">
        <v>9510</v>
      </c>
      <c r="J1746">
        <v>633</v>
      </c>
      <c r="K1746">
        <v>5</v>
      </c>
      <c r="L1746">
        <v>210</v>
      </c>
    </row>
    <row r="1747" spans="1:12" x14ac:dyDescent="0.25">
      <c r="A1747">
        <v>3656</v>
      </c>
      <c r="B1747" t="s">
        <v>8</v>
      </c>
      <c r="C1747">
        <v>4287783</v>
      </c>
      <c r="D1747">
        <v>4288436</v>
      </c>
      <c r="E1747">
        <v>1</v>
      </c>
      <c r="F1747" t="s">
        <v>9511</v>
      </c>
      <c r="G1747" t="s">
        <v>9512</v>
      </c>
      <c r="H1747" t="s">
        <v>9513</v>
      </c>
      <c r="I1747" t="s">
        <v>9514</v>
      </c>
      <c r="J1747">
        <v>654</v>
      </c>
      <c r="K1747">
        <v>2</v>
      </c>
      <c r="L1747">
        <v>217</v>
      </c>
    </row>
    <row r="1748" spans="1:12" x14ac:dyDescent="0.25">
      <c r="A1748">
        <v>3657</v>
      </c>
      <c r="B1748" t="s">
        <v>8</v>
      </c>
      <c r="C1748">
        <v>4288439</v>
      </c>
      <c r="D1748">
        <v>4289209</v>
      </c>
      <c r="E1748">
        <v>1</v>
      </c>
      <c r="F1748" t="s">
        <v>9515</v>
      </c>
      <c r="G1748" t="s">
        <v>9516</v>
      </c>
      <c r="H1748" t="s">
        <v>9517</v>
      </c>
      <c r="I1748" t="s">
        <v>9518</v>
      </c>
      <c r="J1748">
        <v>771</v>
      </c>
      <c r="K1748">
        <v>10</v>
      </c>
      <c r="L1748">
        <v>256</v>
      </c>
    </row>
    <row r="1749" spans="1:12" x14ac:dyDescent="0.25">
      <c r="A1749">
        <v>3658</v>
      </c>
      <c r="B1749" t="s">
        <v>8</v>
      </c>
      <c r="C1749">
        <v>4289220</v>
      </c>
      <c r="D1749">
        <v>4290326</v>
      </c>
      <c r="E1749">
        <v>1</v>
      </c>
      <c r="F1749" t="s">
        <v>9519</v>
      </c>
      <c r="G1749" t="s">
        <v>9520</v>
      </c>
      <c r="H1749" t="s">
        <v>9521</v>
      </c>
      <c r="I1749" t="s">
        <v>9522</v>
      </c>
      <c r="J1749">
        <v>1107</v>
      </c>
      <c r="K1749">
        <v>20</v>
      </c>
      <c r="L1749">
        <v>368</v>
      </c>
    </row>
    <row r="1750" spans="1:12" x14ac:dyDescent="0.25">
      <c r="A1750">
        <v>3661</v>
      </c>
      <c r="B1750" t="s">
        <v>8</v>
      </c>
      <c r="C1750">
        <v>4292215</v>
      </c>
      <c r="D1750">
        <v>4292307</v>
      </c>
      <c r="E1750">
        <v>1</v>
      </c>
      <c r="F1750" t="s">
        <v>9529</v>
      </c>
      <c r="G1750" t="s">
        <v>9530</v>
      </c>
      <c r="I1750" t="s">
        <v>22</v>
      </c>
      <c r="J1750">
        <v>93</v>
      </c>
      <c r="K1750">
        <v>231</v>
      </c>
      <c r="L1750">
        <v>30</v>
      </c>
    </row>
    <row r="1751" spans="1:12" x14ac:dyDescent="0.25">
      <c r="A1751">
        <v>3664</v>
      </c>
      <c r="B1751" t="s">
        <v>8</v>
      </c>
      <c r="C1751">
        <v>4293739</v>
      </c>
      <c r="D1751">
        <v>4294968</v>
      </c>
      <c r="E1751">
        <v>1</v>
      </c>
      <c r="F1751" t="s">
        <v>9535</v>
      </c>
      <c r="G1751" t="s">
        <v>9536</v>
      </c>
      <c r="I1751" t="s">
        <v>22</v>
      </c>
      <c r="J1751">
        <v>1230</v>
      </c>
      <c r="K1751">
        <v>105</v>
      </c>
      <c r="L1751">
        <v>409</v>
      </c>
    </row>
    <row r="1752" spans="1:12" x14ac:dyDescent="0.25">
      <c r="A1752">
        <v>3665</v>
      </c>
      <c r="B1752" t="s">
        <v>8</v>
      </c>
      <c r="C1752">
        <v>4295074</v>
      </c>
      <c r="D1752">
        <v>4295700</v>
      </c>
      <c r="E1752">
        <v>1</v>
      </c>
      <c r="F1752" t="s">
        <v>9537</v>
      </c>
      <c r="G1752" t="s">
        <v>9538</v>
      </c>
      <c r="I1752" t="s">
        <v>371</v>
      </c>
      <c r="J1752">
        <v>627</v>
      </c>
      <c r="K1752">
        <v>2</v>
      </c>
      <c r="L1752">
        <v>208</v>
      </c>
    </row>
    <row r="1753" spans="1:12" x14ac:dyDescent="0.25">
      <c r="A1753">
        <v>3666</v>
      </c>
      <c r="B1753" t="s">
        <v>8</v>
      </c>
      <c r="C1753">
        <v>4295703</v>
      </c>
      <c r="D1753">
        <v>4296437</v>
      </c>
      <c r="E1753">
        <v>1</v>
      </c>
      <c r="F1753" t="s">
        <v>9539</v>
      </c>
      <c r="G1753" t="s">
        <v>9540</v>
      </c>
      <c r="I1753" t="s">
        <v>97</v>
      </c>
      <c r="J1753">
        <v>735</v>
      </c>
      <c r="K1753">
        <v>217</v>
      </c>
      <c r="L1753">
        <v>244</v>
      </c>
    </row>
    <row r="1754" spans="1:12" x14ac:dyDescent="0.25">
      <c r="A1754">
        <v>3679</v>
      </c>
      <c r="B1754" t="s">
        <v>8</v>
      </c>
      <c r="C1754">
        <v>4312661</v>
      </c>
      <c r="D1754">
        <v>4313461</v>
      </c>
      <c r="E1754">
        <v>1</v>
      </c>
      <c r="F1754" t="s">
        <v>9574</v>
      </c>
      <c r="G1754" t="s">
        <v>9575</v>
      </c>
      <c r="I1754" t="s">
        <v>160</v>
      </c>
      <c r="J1754">
        <v>801</v>
      </c>
      <c r="K1754">
        <v>301</v>
      </c>
      <c r="L1754">
        <v>266</v>
      </c>
    </row>
    <row r="1755" spans="1:12" x14ac:dyDescent="0.25">
      <c r="A1755">
        <v>3680</v>
      </c>
      <c r="B1755" t="s">
        <v>8</v>
      </c>
      <c r="C1755">
        <v>4313763</v>
      </c>
      <c r="D1755">
        <v>4314173</v>
      </c>
      <c r="E1755">
        <v>1</v>
      </c>
      <c r="F1755" t="s">
        <v>9576</v>
      </c>
      <c r="G1755" t="s">
        <v>9577</v>
      </c>
      <c r="H1755" t="s">
        <v>9578</v>
      </c>
      <c r="I1755" t="s">
        <v>8524</v>
      </c>
      <c r="J1755">
        <v>411</v>
      </c>
      <c r="K1755">
        <v>78</v>
      </c>
      <c r="L1755">
        <v>136</v>
      </c>
    </row>
    <row r="1756" spans="1:12" x14ac:dyDescent="0.25">
      <c r="A1756">
        <v>3681</v>
      </c>
      <c r="B1756" t="s">
        <v>8</v>
      </c>
      <c r="C1756">
        <v>4314252</v>
      </c>
      <c r="D1756">
        <v>4315235</v>
      </c>
      <c r="E1756">
        <v>1</v>
      </c>
      <c r="F1756" t="s">
        <v>9579</v>
      </c>
      <c r="G1756" t="s">
        <v>9580</v>
      </c>
      <c r="H1756" t="s">
        <v>9581</v>
      </c>
      <c r="I1756" t="s">
        <v>9582</v>
      </c>
      <c r="J1756">
        <v>984</v>
      </c>
      <c r="K1756">
        <v>4</v>
      </c>
      <c r="L1756">
        <v>327</v>
      </c>
    </row>
    <row r="1757" spans="1:12" x14ac:dyDescent="0.25">
      <c r="A1757">
        <v>3682</v>
      </c>
      <c r="B1757" t="s">
        <v>8</v>
      </c>
      <c r="C1757">
        <v>4315240</v>
      </c>
      <c r="D1757">
        <v>4315713</v>
      </c>
      <c r="E1757">
        <v>1</v>
      </c>
      <c r="F1757" t="s">
        <v>9583</v>
      </c>
      <c r="G1757" t="s">
        <v>9584</v>
      </c>
      <c r="H1757" t="s">
        <v>9585</v>
      </c>
      <c r="I1757" t="s">
        <v>9586</v>
      </c>
      <c r="J1757">
        <v>474</v>
      </c>
      <c r="K1757">
        <v>-17</v>
      </c>
      <c r="L1757">
        <v>157</v>
      </c>
    </row>
    <row r="1758" spans="1:12" x14ac:dyDescent="0.25">
      <c r="A1758">
        <v>3683</v>
      </c>
      <c r="B1758" t="s">
        <v>8</v>
      </c>
      <c r="C1758">
        <v>4315697</v>
      </c>
      <c r="D1758">
        <v>4316293</v>
      </c>
      <c r="E1758">
        <v>1</v>
      </c>
      <c r="F1758" t="s">
        <v>9587</v>
      </c>
      <c r="G1758" t="s">
        <v>9588</v>
      </c>
      <c r="H1758" t="s">
        <v>9589</v>
      </c>
      <c r="I1758" t="s">
        <v>9590</v>
      </c>
      <c r="J1758">
        <v>597</v>
      </c>
      <c r="K1758">
        <v>-4</v>
      </c>
      <c r="L1758">
        <v>198</v>
      </c>
    </row>
    <row r="1759" spans="1:12" x14ac:dyDescent="0.25">
      <c r="A1759">
        <v>3684</v>
      </c>
      <c r="B1759" t="s">
        <v>8</v>
      </c>
      <c r="C1759">
        <v>4316290</v>
      </c>
      <c r="D1759">
        <v>4317363</v>
      </c>
      <c r="E1759">
        <v>1</v>
      </c>
      <c r="F1759" t="s">
        <v>9591</v>
      </c>
      <c r="G1759" t="s">
        <v>9592</v>
      </c>
      <c r="H1759" t="s">
        <v>9593</v>
      </c>
      <c r="I1759" t="s">
        <v>9594</v>
      </c>
      <c r="J1759">
        <v>1074</v>
      </c>
      <c r="K1759">
        <v>-17</v>
      </c>
      <c r="L1759">
        <v>357</v>
      </c>
    </row>
    <row r="1760" spans="1:12" x14ac:dyDescent="0.25">
      <c r="A1760">
        <v>3685</v>
      </c>
      <c r="B1760" t="s">
        <v>8</v>
      </c>
      <c r="C1760">
        <v>4317347</v>
      </c>
      <c r="D1760">
        <v>4318123</v>
      </c>
      <c r="E1760">
        <v>1</v>
      </c>
      <c r="F1760" t="s">
        <v>9595</v>
      </c>
      <c r="G1760" t="s">
        <v>9596</v>
      </c>
      <c r="I1760" t="s">
        <v>4480</v>
      </c>
      <c r="J1760">
        <v>777</v>
      </c>
      <c r="K1760">
        <v>27</v>
      </c>
      <c r="L1760">
        <v>258</v>
      </c>
    </row>
    <row r="1761" spans="1:12" x14ac:dyDescent="0.25">
      <c r="A1761">
        <v>3686</v>
      </c>
      <c r="B1761" t="s">
        <v>8</v>
      </c>
      <c r="C1761">
        <v>4318151</v>
      </c>
      <c r="D1761">
        <v>4318783</v>
      </c>
      <c r="E1761">
        <v>1</v>
      </c>
      <c r="F1761" t="s">
        <v>9597</v>
      </c>
      <c r="G1761" t="s">
        <v>9598</v>
      </c>
      <c r="I1761" t="s">
        <v>22</v>
      </c>
      <c r="J1761">
        <v>633</v>
      </c>
      <c r="K1761">
        <v>-8</v>
      </c>
      <c r="L1761">
        <v>210</v>
      </c>
    </row>
    <row r="1762" spans="1:12" x14ac:dyDescent="0.25">
      <c r="A1762">
        <v>3687</v>
      </c>
      <c r="B1762" t="s">
        <v>8</v>
      </c>
      <c r="C1762">
        <v>4318776</v>
      </c>
      <c r="D1762">
        <v>4319096</v>
      </c>
      <c r="E1762">
        <v>1</v>
      </c>
      <c r="F1762" t="s">
        <v>9599</v>
      </c>
      <c r="G1762" t="s">
        <v>9600</v>
      </c>
      <c r="I1762" t="s">
        <v>22</v>
      </c>
      <c r="J1762">
        <v>321</v>
      </c>
      <c r="K1762">
        <v>-21</v>
      </c>
      <c r="L1762">
        <v>106</v>
      </c>
    </row>
    <row r="1763" spans="1:12" x14ac:dyDescent="0.25">
      <c r="A1763">
        <v>3695</v>
      </c>
      <c r="B1763" t="s">
        <v>8</v>
      </c>
      <c r="C1763">
        <v>4325472</v>
      </c>
      <c r="D1763">
        <v>4326557</v>
      </c>
      <c r="E1763">
        <v>1</v>
      </c>
      <c r="F1763" t="s">
        <v>9619</v>
      </c>
      <c r="G1763" t="s">
        <v>9620</v>
      </c>
      <c r="H1763" t="s">
        <v>9621</v>
      </c>
      <c r="I1763" t="s">
        <v>9622</v>
      </c>
      <c r="J1763">
        <v>1086</v>
      </c>
      <c r="K1763">
        <v>42</v>
      </c>
      <c r="L1763">
        <v>361</v>
      </c>
    </row>
    <row r="1764" spans="1:12" x14ac:dyDescent="0.25">
      <c r="A1764">
        <v>3696</v>
      </c>
      <c r="B1764" t="s">
        <v>8</v>
      </c>
      <c r="C1764">
        <v>4326600</v>
      </c>
      <c r="D1764">
        <v>4327016</v>
      </c>
      <c r="E1764">
        <v>1</v>
      </c>
      <c r="F1764" t="s">
        <v>9623</v>
      </c>
      <c r="G1764" t="s">
        <v>9624</v>
      </c>
      <c r="I1764" t="s">
        <v>22</v>
      </c>
      <c r="J1764">
        <v>417</v>
      </c>
      <c r="K1764">
        <v>3</v>
      </c>
      <c r="L1764">
        <v>138</v>
      </c>
    </row>
    <row r="1765" spans="1:12" x14ac:dyDescent="0.25">
      <c r="A1765">
        <v>3697</v>
      </c>
      <c r="B1765" t="s">
        <v>8</v>
      </c>
      <c r="C1765">
        <v>4327020</v>
      </c>
      <c r="D1765">
        <v>4327316</v>
      </c>
      <c r="E1765">
        <v>1</v>
      </c>
      <c r="F1765" t="s">
        <v>9625</v>
      </c>
      <c r="G1765" t="s">
        <v>9626</v>
      </c>
      <c r="I1765" t="s">
        <v>22</v>
      </c>
      <c r="J1765">
        <v>297</v>
      </c>
      <c r="K1765">
        <v>64</v>
      </c>
      <c r="L1765">
        <v>98</v>
      </c>
    </row>
    <row r="1766" spans="1:12" x14ac:dyDescent="0.25">
      <c r="A1766">
        <v>3700</v>
      </c>
      <c r="B1766" t="s">
        <v>8</v>
      </c>
      <c r="C1766">
        <v>4328977</v>
      </c>
      <c r="D1766">
        <v>4329993</v>
      </c>
      <c r="E1766">
        <v>1</v>
      </c>
      <c r="F1766" t="s">
        <v>9634</v>
      </c>
      <c r="G1766" t="s">
        <v>9635</v>
      </c>
      <c r="I1766" t="s">
        <v>9636</v>
      </c>
      <c r="J1766">
        <v>1017</v>
      </c>
      <c r="K1766">
        <v>-4</v>
      </c>
      <c r="L1766">
        <v>338</v>
      </c>
    </row>
    <row r="1767" spans="1:12" x14ac:dyDescent="0.25">
      <c r="A1767">
        <v>3701</v>
      </c>
      <c r="B1767" t="s">
        <v>8</v>
      </c>
      <c r="C1767">
        <v>4329990</v>
      </c>
      <c r="D1767">
        <v>4330541</v>
      </c>
      <c r="E1767">
        <v>1</v>
      </c>
      <c r="F1767" t="s">
        <v>9637</v>
      </c>
      <c r="G1767" t="s">
        <v>9638</v>
      </c>
      <c r="H1767" t="s">
        <v>9639</v>
      </c>
      <c r="I1767" t="s">
        <v>9640</v>
      </c>
      <c r="J1767">
        <v>552</v>
      </c>
      <c r="K1767">
        <v>50</v>
      </c>
      <c r="L1767">
        <v>183</v>
      </c>
    </row>
    <row r="1768" spans="1:12" x14ac:dyDescent="0.25">
      <c r="A1768">
        <v>3702</v>
      </c>
      <c r="B1768" t="s">
        <v>8</v>
      </c>
      <c r="C1768">
        <v>4330592</v>
      </c>
      <c r="D1768">
        <v>4331704</v>
      </c>
      <c r="E1768">
        <v>1</v>
      </c>
      <c r="F1768" t="s">
        <v>9641</v>
      </c>
      <c r="G1768" t="s">
        <v>9642</v>
      </c>
      <c r="H1768" t="s">
        <v>9643</v>
      </c>
      <c r="I1768" t="s">
        <v>7579</v>
      </c>
      <c r="J1768">
        <v>1113</v>
      </c>
      <c r="K1768">
        <v>172</v>
      </c>
      <c r="L1768">
        <v>370</v>
      </c>
    </row>
    <row r="1769" spans="1:12" x14ac:dyDescent="0.25">
      <c r="A1769">
        <v>3703</v>
      </c>
      <c r="B1769" t="s">
        <v>8</v>
      </c>
      <c r="C1769">
        <v>4331877</v>
      </c>
      <c r="D1769">
        <v>4332953</v>
      </c>
      <c r="E1769">
        <v>1</v>
      </c>
      <c r="F1769" t="s">
        <v>9644</v>
      </c>
      <c r="G1769" t="s">
        <v>9645</v>
      </c>
      <c r="H1769" t="s">
        <v>9646</v>
      </c>
      <c r="I1769" t="s">
        <v>496</v>
      </c>
      <c r="J1769">
        <v>1077</v>
      </c>
      <c r="K1769">
        <v>266</v>
      </c>
      <c r="L1769">
        <v>358</v>
      </c>
    </row>
    <row r="1770" spans="1:12" x14ac:dyDescent="0.25">
      <c r="A1770">
        <v>3704</v>
      </c>
      <c r="B1770" t="s">
        <v>8</v>
      </c>
      <c r="C1770">
        <v>4333220</v>
      </c>
      <c r="D1770">
        <v>4333576</v>
      </c>
      <c r="E1770">
        <v>1</v>
      </c>
      <c r="F1770" t="s">
        <v>9647</v>
      </c>
      <c r="G1770" t="s">
        <v>9648</v>
      </c>
      <c r="I1770" t="s">
        <v>22</v>
      </c>
      <c r="J1770">
        <v>357</v>
      </c>
      <c r="K1770">
        <v>56</v>
      </c>
      <c r="L1770">
        <v>118</v>
      </c>
    </row>
    <row r="1771" spans="1:12" x14ac:dyDescent="0.25">
      <c r="A1771">
        <v>3706</v>
      </c>
      <c r="B1771" t="s">
        <v>8</v>
      </c>
      <c r="C1771">
        <v>4335249</v>
      </c>
      <c r="D1771">
        <v>4336316</v>
      </c>
      <c r="E1771">
        <v>1</v>
      </c>
      <c r="F1771" t="s">
        <v>9652</v>
      </c>
      <c r="G1771" t="s">
        <v>9653</v>
      </c>
      <c r="I1771" t="s">
        <v>22</v>
      </c>
      <c r="J1771">
        <v>1068</v>
      </c>
      <c r="K1771">
        <v>49</v>
      </c>
      <c r="L1771">
        <v>355</v>
      </c>
    </row>
    <row r="1772" spans="1:12" x14ac:dyDescent="0.25">
      <c r="A1772">
        <v>3715</v>
      </c>
      <c r="B1772" t="s">
        <v>8</v>
      </c>
      <c r="C1772">
        <v>4343924</v>
      </c>
      <c r="D1772">
        <v>4345132</v>
      </c>
      <c r="E1772">
        <v>1</v>
      </c>
      <c r="F1772" t="s">
        <v>9683</v>
      </c>
      <c r="G1772" t="s">
        <v>9684</v>
      </c>
      <c r="I1772" t="s">
        <v>9685</v>
      </c>
      <c r="J1772">
        <v>1209</v>
      </c>
      <c r="K1772">
        <v>89</v>
      </c>
      <c r="L1772">
        <v>402</v>
      </c>
    </row>
    <row r="1773" spans="1:12" x14ac:dyDescent="0.25">
      <c r="A1773">
        <v>3723</v>
      </c>
      <c r="B1773" t="s">
        <v>8</v>
      </c>
      <c r="C1773">
        <v>4355596</v>
      </c>
      <c r="D1773">
        <v>4356345</v>
      </c>
      <c r="E1773">
        <v>1</v>
      </c>
      <c r="F1773" t="s">
        <v>9706</v>
      </c>
      <c r="G1773" t="s">
        <v>9707</v>
      </c>
      <c r="I1773" t="s">
        <v>5975</v>
      </c>
      <c r="J1773">
        <v>750</v>
      </c>
      <c r="K1773">
        <v>5</v>
      </c>
      <c r="L1773">
        <v>249</v>
      </c>
    </row>
    <row r="1774" spans="1:12" x14ac:dyDescent="0.25">
      <c r="A1774">
        <v>3724</v>
      </c>
      <c r="B1774" t="s">
        <v>8</v>
      </c>
      <c r="C1774">
        <v>4356351</v>
      </c>
      <c r="D1774">
        <v>4357160</v>
      </c>
      <c r="E1774">
        <v>1</v>
      </c>
      <c r="F1774" t="s">
        <v>9708</v>
      </c>
      <c r="G1774" t="s">
        <v>9709</v>
      </c>
      <c r="H1774" t="s">
        <v>9710</v>
      </c>
      <c r="I1774" t="s">
        <v>9711</v>
      </c>
      <c r="J1774">
        <v>810</v>
      </c>
      <c r="K1774">
        <v>1</v>
      </c>
      <c r="L1774">
        <v>269</v>
      </c>
    </row>
    <row r="1775" spans="1:12" x14ac:dyDescent="0.25">
      <c r="A1775">
        <v>3727</v>
      </c>
      <c r="B1775" t="s">
        <v>8</v>
      </c>
      <c r="C1775">
        <v>4358859</v>
      </c>
      <c r="D1775">
        <v>4367642</v>
      </c>
      <c r="E1775">
        <v>1</v>
      </c>
      <c r="F1775" t="s">
        <v>9718</v>
      </c>
      <c r="G1775" t="s">
        <v>9719</v>
      </c>
      <c r="I1775" t="s">
        <v>22</v>
      </c>
      <c r="J1775">
        <v>8784</v>
      </c>
      <c r="K1775">
        <v>126</v>
      </c>
      <c r="L1775">
        <v>2927</v>
      </c>
    </row>
    <row r="1776" spans="1:12" x14ac:dyDescent="0.25">
      <c r="A1776">
        <v>3728</v>
      </c>
      <c r="B1776" t="s">
        <v>8</v>
      </c>
      <c r="C1776">
        <v>4367769</v>
      </c>
      <c r="D1776">
        <v>4368488</v>
      </c>
      <c r="E1776">
        <v>1</v>
      </c>
      <c r="F1776" t="s">
        <v>9720</v>
      </c>
      <c r="G1776" t="s">
        <v>9721</v>
      </c>
      <c r="I1776" t="s">
        <v>5380</v>
      </c>
      <c r="J1776">
        <v>720</v>
      </c>
      <c r="K1776">
        <v>184</v>
      </c>
      <c r="L1776">
        <v>239</v>
      </c>
    </row>
    <row r="1777" spans="1:12" x14ac:dyDescent="0.25">
      <c r="A1777">
        <v>3734</v>
      </c>
      <c r="B1777" t="s">
        <v>8</v>
      </c>
      <c r="C1777">
        <v>4373764</v>
      </c>
      <c r="D1777">
        <v>4378194</v>
      </c>
      <c r="E1777">
        <v>1</v>
      </c>
      <c r="F1777" t="s">
        <v>9736</v>
      </c>
      <c r="G1777" t="s">
        <v>9737</v>
      </c>
      <c r="I1777" t="s">
        <v>22</v>
      </c>
      <c r="J1777">
        <v>4431</v>
      </c>
      <c r="K1777">
        <v>272</v>
      </c>
      <c r="L1777">
        <v>1476</v>
      </c>
    </row>
    <row r="1778" spans="1:12" x14ac:dyDescent="0.25">
      <c r="A1778">
        <v>3735</v>
      </c>
      <c r="B1778" t="s">
        <v>8</v>
      </c>
      <c r="C1778">
        <v>4378467</v>
      </c>
      <c r="D1778">
        <v>4379453</v>
      </c>
      <c r="E1778">
        <v>1</v>
      </c>
      <c r="F1778" t="s">
        <v>9738</v>
      </c>
      <c r="G1778" t="s">
        <v>9739</v>
      </c>
      <c r="H1778" t="s">
        <v>9740</v>
      </c>
      <c r="I1778" t="s">
        <v>9741</v>
      </c>
      <c r="J1778">
        <v>987</v>
      </c>
      <c r="K1778">
        <v>22</v>
      </c>
      <c r="L1778">
        <v>328</v>
      </c>
    </row>
    <row r="1779" spans="1:12" x14ac:dyDescent="0.25">
      <c r="A1779">
        <v>3736</v>
      </c>
      <c r="B1779" t="s">
        <v>8</v>
      </c>
      <c r="C1779">
        <v>4379476</v>
      </c>
      <c r="D1779">
        <v>4380477</v>
      </c>
      <c r="E1779">
        <v>1</v>
      </c>
      <c r="F1779" t="s">
        <v>9742</v>
      </c>
      <c r="G1779" t="s">
        <v>9743</v>
      </c>
      <c r="H1779" t="s">
        <v>9744</v>
      </c>
      <c r="I1779" t="s">
        <v>41</v>
      </c>
      <c r="J1779">
        <v>1002</v>
      </c>
      <c r="K1779">
        <v>82</v>
      </c>
      <c r="L1779">
        <v>333</v>
      </c>
    </row>
    <row r="1780" spans="1:12" x14ac:dyDescent="0.25">
      <c r="A1780">
        <v>3737</v>
      </c>
      <c r="B1780" t="s">
        <v>8</v>
      </c>
      <c r="C1780">
        <v>4380560</v>
      </c>
      <c r="D1780">
        <v>4381411</v>
      </c>
      <c r="E1780">
        <v>1</v>
      </c>
      <c r="F1780" t="s">
        <v>9745</v>
      </c>
      <c r="G1780" t="s">
        <v>9746</v>
      </c>
      <c r="I1780" t="s">
        <v>22</v>
      </c>
      <c r="J1780">
        <v>852</v>
      </c>
      <c r="K1780">
        <v>60</v>
      </c>
      <c r="L1780">
        <v>283</v>
      </c>
    </row>
    <row r="1781" spans="1:12" x14ac:dyDescent="0.25">
      <c r="A1781">
        <v>3740</v>
      </c>
      <c r="B1781" t="s">
        <v>8</v>
      </c>
      <c r="C1781">
        <v>4384766</v>
      </c>
      <c r="D1781">
        <v>4386145</v>
      </c>
      <c r="E1781">
        <v>1</v>
      </c>
      <c r="F1781" t="s">
        <v>9752</v>
      </c>
      <c r="G1781" t="s">
        <v>9753</v>
      </c>
      <c r="H1781" t="s">
        <v>9754</v>
      </c>
      <c r="I1781" t="s">
        <v>3276</v>
      </c>
      <c r="J1781">
        <v>1380</v>
      </c>
      <c r="K1781">
        <v>100</v>
      </c>
      <c r="L1781">
        <v>459</v>
      </c>
    </row>
    <row r="1782" spans="1:12" x14ac:dyDescent="0.25">
      <c r="A1782">
        <v>3741</v>
      </c>
      <c r="B1782" t="s">
        <v>8</v>
      </c>
      <c r="C1782">
        <v>4386246</v>
      </c>
      <c r="D1782">
        <v>4387226</v>
      </c>
      <c r="E1782">
        <v>1</v>
      </c>
      <c r="F1782" t="s">
        <v>9755</v>
      </c>
      <c r="G1782" t="s">
        <v>9756</v>
      </c>
      <c r="I1782" t="s">
        <v>9757</v>
      </c>
      <c r="J1782">
        <v>981</v>
      </c>
      <c r="K1782">
        <v>0</v>
      </c>
      <c r="L1782">
        <v>326</v>
      </c>
    </row>
    <row r="1783" spans="1:12" x14ac:dyDescent="0.25">
      <c r="A1783">
        <v>3742</v>
      </c>
      <c r="B1783" t="s">
        <v>8</v>
      </c>
      <c r="C1783">
        <v>4387227</v>
      </c>
      <c r="D1783">
        <v>4388555</v>
      </c>
      <c r="E1783">
        <v>1</v>
      </c>
      <c r="F1783" t="s">
        <v>9758</v>
      </c>
      <c r="G1783" t="s">
        <v>9759</v>
      </c>
      <c r="I1783" t="s">
        <v>629</v>
      </c>
      <c r="J1783">
        <v>1329</v>
      </c>
      <c r="K1783">
        <v>49</v>
      </c>
      <c r="L1783">
        <v>442</v>
      </c>
    </row>
    <row r="1784" spans="1:12" x14ac:dyDescent="0.25">
      <c r="A1784">
        <v>3743</v>
      </c>
      <c r="B1784" t="s">
        <v>8</v>
      </c>
      <c r="C1784">
        <v>4388605</v>
      </c>
      <c r="D1784">
        <v>4389396</v>
      </c>
      <c r="E1784">
        <v>1</v>
      </c>
      <c r="F1784" t="s">
        <v>9760</v>
      </c>
      <c r="G1784" t="s">
        <v>9761</v>
      </c>
      <c r="I1784" t="s">
        <v>8388</v>
      </c>
      <c r="J1784">
        <v>792</v>
      </c>
      <c r="K1784">
        <v>39</v>
      </c>
      <c r="L1784">
        <v>263</v>
      </c>
    </row>
    <row r="1785" spans="1:12" x14ac:dyDescent="0.25">
      <c r="A1785">
        <v>3744</v>
      </c>
      <c r="B1785" t="s">
        <v>8</v>
      </c>
      <c r="C1785">
        <v>4389436</v>
      </c>
      <c r="D1785">
        <v>4389918</v>
      </c>
      <c r="E1785">
        <v>1</v>
      </c>
      <c r="F1785" t="s">
        <v>9762</v>
      </c>
      <c r="G1785" t="s">
        <v>9763</v>
      </c>
      <c r="I1785" t="s">
        <v>626</v>
      </c>
      <c r="J1785">
        <v>483</v>
      </c>
      <c r="K1785">
        <v>107</v>
      </c>
      <c r="L1785">
        <v>160</v>
      </c>
    </row>
    <row r="1786" spans="1:12" x14ac:dyDescent="0.25">
      <c r="A1786">
        <v>3745</v>
      </c>
      <c r="B1786" t="s">
        <v>8</v>
      </c>
      <c r="C1786">
        <v>4390026</v>
      </c>
      <c r="D1786">
        <v>4392935</v>
      </c>
      <c r="E1786">
        <v>1</v>
      </c>
      <c r="F1786" t="s">
        <v>9764</v>
      </c>
      <c r="G1786" t="s">
        <v>9765</v>
      </c>
      <c r="I1786" t="s">
        <v>9698</v>
      </c>
      <c r="J1786">
        <v>2910</v>
      </c>
      <c r="K1786">
        <v>154</v>
      </c>
      <c r="L1786">
        <v>969</v>
      </c>
    </row>
    <row r="1787" spans="1:12" x14ac:dyDescent="0.25">
      <c r="A1787">
        <v>3746</v>
      </c>
      <c r="B1787" t="s">
        <v>8</v>
      </c>
      <c r="C1787">
        <v>4393090</v>
      </c>
      <c r="D1787">
        <v>4394235</v>
      </c>
      <c r="E1787">
        <v>1</v>
      </c>
      <c r="F1787" t="s">
        <v>9766</v>
      </c>
      <c r="G1787" t="s">
        <v>9767</v>
      </c>
      <c r="I1787" t="s">
        <v>3023</v>
      </c>
      <c r="J1787">
        <v>1146</v>
      </c>
      <c r="K1787">
        <v>1</v>
      </c>
      <c r="L1787">
        <v>381</v>
      </c>
    </row>
    <row r="1788" spans="1:12" x14ac:dyDescent="0.25">
      <c r="A1788">
        <v>3747</v>
      </c>
      <c r="B1788" t="s">
        <v>8</v>
      </c>
      <c r="C1788">
        <v>4394237</v>
      </c>
      <c r="D1788">
        <v>4394680</v>
      </c>
      <c r="E1788">
        <v>1</v>
      </c>
      <c r="F1788" t="s">
        <v>9768</v>
      </c>
      <c r="G1788" t="s">
        <v>9769</v>
      </c>
      <c r="I1788" t="s">
        <v>22</v>
      </c>
      <c r="J1788">
        <v>444</v>
      </c>
      <c r="K1788">
        <v>119</v>
      </c>
      <c r="L1788">
        <v>147</v>
      </c>
    </row>
    <row r="1789" spans="1:12" x14ac:dyDescent="0.25">
      <c r="A1789">
        <v>3748</v>
      </c>
      <c r="B1789" t="s">
        <v>8</v>
      </c>
      <c r="C1789">
        <v>4394800</v>
      </c>
      <c r="D1789">
        <v>4395978</v>
      </c>
      <c r="E1789">
        <v>1</v>
      </c>
      <c r="F1789" t="s">
        <v>9770</v>
      </c>
      <c r="G1789" t="s">
        <v>9771</v>
      </c>
      <c r="I1789" t="s">
        <v>2592</v>
      </c>
      <c r="J1789">
        <v>1179</v>
      </c>
      <c r="K1789">
        <v>0</v>
      </c>
      <c r="L1789">
        <v>392</v>
      </c>
    </row>
    <row r="1790" spans="1:12" x14ac:dyDescent="0.25">
      <c r="A1790">
        <v>3775</v>
      </c>
      <c r="B1790" t="s">
        <v>8</v>
      </c>
      <c r="C1790">
        <v>4432302</v>
      </c>
      <c r="D1790">
        <v>4433786</v>
      </c>
      <c r="E1790">
        <v>1</v>
      </c>
      <c r="F1790" t="s">
        <v>9839</v>
      </c>
      <c r="G1790" t="s">
        <v>9840</v>
      </c>
      <c r="I1790" t="s">
        <v>22</v>
      </c>
      <c r="J1790">
        <v>1485</v>
      </c>
      <c r="K1790">
        <v>40</v>
      </c>
      <c r="L1790">
        <v>494</v>
      </c>
    </row>
    <row r="1791" spans="1:12" x14ac:dyDescent="0.25">
      <c r="A1791">
        <v>3780</v>
      </c>
      <c r="B1791" t="s">
        <v>8</v>
      </c>
      <c r="C1791">
        <v>4439096</v>
      </c>
      <c r="D1791">
        <v>4440091</v>
      </c>
      <c r="E1791">
        <v>1</v>
      </c>
      <c r="F1791" t="s">
        <v>9854</v>
      </c>
      <c r="G1791" t="s">
        <v>9855</v>
      </c>
      <c r="I1791" t="s">
        <v>9856</v>
      </c>
      <c r="J1791">
        <v>996</v>
      </c>
      <c r="K1791">
        <v>273</v>
      </c>
      <c r="L1791">
        <v>331</v>
      </c>
    </row>
    <row r="1792" spans="1:12" x14ac:dyDescent="0.25">
      <c r="A1792">
        <v>3782</v>
      </c>
      <c r="B1792" t="s">
        <v>8</v>
      </c>
      <c r="C1792">
        <v>4440656</v>
      </c>
      <c r="D1792">
        <v>4441624</v>
      </c>
      <c r="E1792">
        <v>1</v>
      </c>
      <c r="F1792" t="s">
        <v>9859</v>
      </c>
      <c r="G1792" t="s">
        <v>9860</v>
      </c>
      <c r="I1792" t="s">
        <v>9861</v>
      </c>
      <c r="J1792">
        <v>969</v>
      </c>
      <c r="K1792">
        <v>4</v>
      </c>
      <c r="L1792">
        <v>322</v>
      </c>
    </row>
    <row r="1793" spans="1:12" x14ac:dyDescent="0.25">
      <c r="A1793">
        <v>3783</v>
      </c>
      <c r="B1793" t="s">
        <v>8</v>
      </c>
      <c r="C1793">
        <v>4441629</v>
      </c>
      <c r="D1793">
        <v>4443560</v>
      </c>
      <c r="E1793">
        <v>1</v>
      </c>
      <c r="F1793" t="s">
        <v>9862</v>
      </c>
      <c r="G1793" t="s">
        <v>9863</v>
      </c>
      <c r="H1793" t="s">
        <v>9864</v>
      </c>
      <c r="I1793" t="s">
        <v>9865</v>
      </c>
      <c r="J1793">
        <v>1932</v>
      </c>
      <c r="K1793">
        <v>40</v>
      </c>
      <c r="L1793">
        <v>643</v>
      </c>
    </row>
    <row r="1794" spans="1:12" x14ac:dyDescent="0.25">
      <c r="A1794">
        <v>3784</v>
      </c>
      <c r="B1794" t="s">
        <v>8</v>
      </c>
      <c r="C1794">
        <v>4443601</v>
      </c>
      <c r="D1794">
        <v>4444401</v>
      </c>
      <c r="E1794">
        <v>1</v>
      </c>
      <c r="F1794" t="s">
        <v>9866</v>
      </c>
      <c r="G1794" t="s">
        <v>9867</v>
      </c>
      <c r="I1794" t="s">
        <v>5345</v>
      </c>
      <c r="J1794">
        <v>801</v>
      </c>
      <c r="K1794">
        <v>33</v>
      </c>
      <c r="L1794">
        <v>266</v>
      </c>
    </row>
    <row r="1795" spans="1:12" x14ac:dyDescent="0.25">
      <c r="A1795">
        <v>3785</v>
      </c>
      <c r="B1795" t="s">
        <v>8</v>
      </c>
      <c r="C1795">
        <v>4444435</v>
      </c>
      <c r="D1795">
        <v>4446816</v>
      </c>
      <c r="E1795">
        <v>1</v>
      </c>
      <c r="F1795" t="s">
        <v>9868</v>
      </c>
      <c r="G1795" t="s">
        <v>9869</v>
      </c>
      <c r="H1795" t="s">
        <v>9870</v>
      </c>
      <c r="I1795" t="s">
        <v>3006</v>
      </c>
      <c r="J1795">
        <v>2382</v>
      </c>
      <c r="K1795">
        <v>376</v>
      </c>
      <c r="L1795">
        <v>793</v>
      </c>
    </row>
    <row r="1796" spans="1:12" x14ac:dyDescent="0.25">
      <c r="A1796">
        <v>3786</v>
      </c>
      <c r="B1796" t="s">
        <v>8</v>
      </c>
      <c r="C1796">
        <v>4447193</v>
      </c>
      <c r="D1796">
        <v>4453312</v>
      </c>
      <c r="E1796">
        <v>1</v>
      </c>
      <c r="F1796" t="s">
        <v>9871</v>
      </c>
      <c r="G1796" t="s">
        <v>9872</v>
      </c>
      <c r="H1796" t="s">
        <v>9873</v>
      </c>
      <c r="I1796" t="s">
        <v>9717</v>
      </c>
      <c r="J1796">
        <v>6120</v>
      </c>
      <c r="K1796">
        <v>89</v>
      </c>
      <c r="L1796">
        <v>2039</v>
      </c>
    </row>
    <row r="1797" spans="1:12" x14ac:dyDescent="0.25">
      <c r="A1797">
        <v>3799</v>
      </c>
      <c r="B1797" t="s">
        <v>8</v>
      </c>
      <c r="C1797">
        <v>4465825</v>
      </c>
      <c r="D1797">
        <v>4466937</v>
      </c>
      <c r="E1797">
        <v>1</v>
      </c>
      <c r="F1797" t="s">
        <v>9903</v>
      </c>
      <c r="G1797" t="s">
        <v>9904</v>
      </c>
      <c r="I1797" t="s">
        <v>523</v>
      </c>
      <c r="J1797">
        <v>1113</v>
      </c>
      <c r="K1797">
        <v>52</v>
      </c>
      <c r="L1797">
        <v>370</v>
      </c>
    </row>
    <row r="1798" spans="1:12" x14ac:dyDescent="0.25">
      <c r="A1798">
        <v>3800</v>
      </c>
      <c r="B1798" t="s">
        <v>8</v>
      </c>
      <c r="C1798">
        <v>4466990</v>
      </c>
      <c r="D1798">
        <v>4469950</v>
      </c>
      <c r="E1798">
        <v>1</v>
      </c>
      <c r="F1798" t="s">
        <v>9905</v>
      </c>
      <c r="G1798" t="s">
        <v>9906</v>
      </c>
      <c r="I1798" t="s">
        <v>22</v>
      </c>
      <c r="J1798">
        <v>2961</v>
      </c>
      <c r="K1798">
        <v>7</v>
      </c>
      <c r="L1798">
        <v>986</v>
      </c>
    </row>
    <row r="1799" spans="1:12" x14ac:dyDescent="0.25">
      <c r="A1799">
        <v>3801</v>
      </c>
      <c r="B1799" t="s">
        <v>8</v>
      </c>
      <c r="C1799">
        <v>4469958</v>
      </c>
      <c r="D1799">
        <v>4470803</v>
      </c>
      <c r="E1799">
        <v>1</v>
      </c>
      <c r="F1799" t="s">
        <v>9907</v>
      </c>
      <c r="G1799" t="s">
        <v>9908</v>
      </c>
      <c r="I1799" t="s">
        <v>22</v>
      </c>
      <c r="J1799">
        <v>846</v>
      </c>
      <c r="K1799">
        <v>51</v>
      </c>
      <c r="L1799">
        <v>281</v>
      </c>
    </row>
    <row r="1800" spans="1:12" x14ac:dyDescent="0.25">
      <c r="A1800">
        <v>3806</v>
      </c>
      <c r="B1800" t="s">
        <v>8</v>
      </c>
      <c r="C1800">
        <v>4479440</v>
      </c>
      <c r="D1800">
        <v>4479640</v>
      </c>
      <c r="E1800">
        <v>1</v>
      </c>
      <c r="F1800" t="s">
        <v>9918</v>
      </c>
      <c r="G1800" t="s">
        <v>9919</v>
      </c>
      <c r="I1800" t="s">
        <v>22</v>
      </c>
      <c r="J1800">
        <v>201</v>
      </c>
      <c r="K1800">
        <v>6</v>
      </c>
      <c r="L1800">
        <v>66</v>
      </c>
    </row>
    <row r="1801" spans="1:12" x14ac:dyDescent="0.25">
      <c r="A1801">
        <v>3807</v>
      </c>
      <c r="B1801" t="s">
        <v>8</v>
      </c>
      <c r="C1801">
        <v>4479647</v>
      </c>
      <c r="D1801">
        <v>4480486</v>
      </c>
      <c r="E1801">
        <v>1</v>
      </c>
      <c r="F1801" t="s">
        <v>9920</v>
      </c>
      <c r="G1801" t="s">
        <v>9921</v>
      </c>
      <c r="H1801" t="s">
        <v>9922</v>
      </c>
      <c r="I1801" t="s">
        <v>561</v>
      </c>
      <c r="J1801">
        <v>840</v>
      </c>
      <c r="K1801">
        <v>2</v>
      </c>
      <c r="L1801">
        <v>279</v>
      </c>
    </row>
    <row r="1802" spans="1:12" x14ac:dyDescent="0.25">
      <c r="A1802">
        <v>3808</v>
      </c>
      <c r="B1802" t="s">
        <v>8</v>
      </c>
      <c r="C1802">
        <v>4480489</v>
      </c>
      <c r="D1802">
        <v>4481283</v>
      </c>
      <c r="E1802">
        <v>1</v>
      </c>
      <c r="F1802" t="s">
        <v>9923</v>
      </c>
      <c r="G1802" t="s">
        <v>9924</v>
      </c>
      <c r="H1802" t="s">
        <v>9925</v>
      </c>
      <c r="I1802" t="s">
        <v>557</v>
      </c>
      <c r="J1802">
        <v>795</v>
      </c>
      <c r="K1802">
        <v>4</v>
      </c>
      <c r="L1802">
        <v>264</v>
      </c>
    </row>
    <row r="1803" spans="1:12" x14ac:dyDescent="0.25">
      <c r="A1803">
        <v>3809</v>
      </c>
      <c r="B1803" t="s">
        <v>8</v>
      </c>
      <c r="C1803">
        <v>4481288</v>
      </c>
      <c r="D1803">
        <v>4482484</v>
      </c>
      <c r="E1803">
        <v>1</v>
      </c>
      <c r="F1803" t="s">
        <v>9926</v>
      </c>
      <c r="G1803" t="s">
        <v>9927</v>
      </c>
      <c r="I1803" t="s">
        <v>22</v>
      </c>
      <c r="J1803">
        <v>1197</v>
      </c>
      <c r="K1803">
        <v>54</v>
      </c>
      <c r="L1803">
        <v>398</v>
      </c>
    </row>
    <row r="1804" spans="1:12" x14ac:dyDescent="0.25">
      <c r="A1804">
        <v>3812</v>
      </c>
      <c r="B1804" t="s">
        <v>8</v>
      </c>
      <c r="C1804">
        <v>4484050</v>
      </c>
      <c r="D1804">
        <v>4486812</v>
      </c>
      <c r="E1804">
        <v>1</v>
      </c>
      <c r="F1804" t="s">
        <v>9935</v>
      </c>
      <c r="G1804" t="s">
        <v>9936</v>
      </c>
      <c r="I1804" t="s">
        <v>988</v>
      </c>
      <c r="J1804">
        <v>2763</v>
      </c>
      <c r="K1804">
        <v>264</v>
      </c>
      <c r="L1804">
        <v>920</v>
      </c>
    </row>
    <row r="1805" spans="1:12" x14ac:dyDescent="0.25">
      <c r="A1805">
        <v>3813</v>
      </c>
      <c r="B1805" t="s">
        <v>8</v>
      </c>
      <c r="C1805">
        <v>4487077</v>
      </c>
      <c r="D1805">
        <v>4490115</v>
      </c>
      <c r="E1805">
        <v>1</v>
      </c>
      <c r="F1805" t="s">
        <v>9937</v>
      </c>
      <c r="G1805" t="s">
        <v>9938</v>
      </c>
      <c r="I1805" t="s">
        <v>62</v>
      </c>
      <c r="J1805">
        <v>3039</v>
      </c>
      <c r="K1805">
        <v>12</v>
      </c>
      <c r="L1805">
        <v>1012</v>
      </c>
    </row>
    <row r="1806" spans="1:12" x14ac:dyDescent="0.25">
      <c r="A1806">
        <v>3814</v>
      </c>
      <c r="B1806" t="s">
        <v>8</v>
      </c>
      <c r="C1806">
        <v>4490128</v>
      </c>
      <c r="D1806">
        <v>4491666</v>
      </c>
      <c r="E1806">
        <v>1</v>
      </c>
      <c r="F1806" t="s">
        <v>9939</v>
      </c>
      <c r="G1806" t="s">
        <v>9940</v>
      </c>
      <c r="I1806" t="s">
        <v>444</v>
      </c>
      <c r="J1806">
        <v>1539</v>
      </c>
      <c r="K1806">
        <v>25</v>
      </c>
      <c r="L1806">
        <v>512</v>
      </c>
    </row>
    <row r="1807" spans="1:12" x14ac:dyDescent="0.25">
      <c r="A1807">
        <v>3815</v>
      </c>
      <c r="B1807" t="s">
        <v>8</v>
      </c>
      <c r="C1807">
        <v>4491692</v>
      </c>
      <c r="D1807">
        <v>4493488</v>
      </c>
      <c r="E1807">
        <v>1</v>
      </c>
      <c r="F1807" t="s">
        <v>9941</v>
      </c>
      <c r="G1807" t="s">
        <v>9942</v>
      </c>
      <c r="I1807" t="s">
        <v>22</v>
      </c>
      <c r="J1807">
        <v>1797</v>
      </c>
      <c r="K1807">
        <v>41</v>
      </c>
      <c r="L1807">
        <v>598</v>
      </c>
    </row>
    <row r="1808" spans="1:12" x14ac:dyDescent="0.25">
      <c r="A1808">
        <v>3816</v>
      </c>
      <c r="B1808" t="s">
        <v>8</v>
      </c>
      <c r="C1808">
        <v>4493530</v>
      </c>
      <c r="D1808">
        <v>4494888</v>
      </c>
      <c r="E1808">
        <v>1</v>
      </c>
      <c r="F1808" t="s">
        <v>9943</v>
      </c>
      <c r="G1808" t="s">
        <v>9944</v>
      </c>
      <c r="I1808" t="s">
        <v>22</v>
      </c>
      <c r="J1808">
        <v>1359</v>
      </c>
      <c r="K1808">
        <v>-11</v>
      </c>
      <c r="L1808">
        <v>452</v>
      </c>
    </row>
    <row r="1809" spans="1:12" x14ac:dyDescent="0.25">
      <c r="A1809">
        <v>3817</v>
      </c>
      <c r="B1809" t="s">
        <v>8</v>
      </c>
      <c r="C1809">
        <v>4494878</v>
      </c>
      <c r="D1809">
        <v>4496266</v>
      </c>
      <c r="E1809">
        <v>1</v>
      </c>
      <c r="F1809" t="s">
        <v>9945</v>
      </c>
      <c r="G1809" t="s">
        <v>9946</v>
      </c>
      <c r="I1809" t="s">
        <v>6875</v>
      </c>
      <c r="J1809">
        <v>1389</v>
      </c>
      <c r="K1809">
        <v>110</v>
      </c>
      <c r="L1809">
        <v>462</v>
      </c>
    </row>
    <row r="1810" spans="1:12" x14ac:dyDescent="0.25">
      <c r="A1810">
        <v>3818</v>
      </c>
      <c r="B1810" t="s">
        <v>8</v>
      </c>
      <c r="C1810">
        <v>4496377</v>
      </c>
      <c r="D1810">
        <v>4498650</v>
      </c>
      <c r="E1810">
        <v>1</v>
      </c>
      <c r="F1810" t="s">
        <v>9947</v>
      </c>
      <c r="G1810" t="s">
        <v>9948</v>
      </c>
      <c r="H1810" t="s">
        <v>9949</v>
      </c>
      <c r="I1810" t="s">
        <v>4261</v>
      </c>
      <c r="J1810">
        <v>2274</v>
      </c>
      <c r="K1810">
        <v>16</v>
      </c>
      <c r="L1810">
        <v>757</v>
      </c>
    </row>
    <row r="1811" spans="1:12" x14ac:dyDescent="0.25">
      <c r="A1811">
        <v>3819</v>
      </c>
      <c r="B1811" t="s">
        <v>8</v>
      </c>
      <c r="C1811">
        <v>4498667</v>
      </c>
      <c r="D1811">
        <v>4500301</v>
      </c>
      <c r="E1811">
        <v>1</v>
      </c>
      <c r="F1811" t="s">
        <v>9950</v>
      </c>
      <c r="G1811" t="s">
        <v>9951</v>
      </c>
      <c r="H1811" t="s">
        <v>9952</v>
      </c>
      <c r="I1811" t="s">
        <v>911</v>
      </c>
      <c r="J1811">
        <v>1635</v>
      </c>
      <c r="K1811">
        <v>117</v>
      </c>
      <c r="L1811">
        <v>544</v>
      </c>
    </row>
    <row r="1812" spans="1:12" x14ac:dyDescent="0.25">
      <c r="A1812">
        <v>3820</v>
      </c>
      <c r="B1812" t="s">
        <v>8</v>
      </c>
      <c r="C1812">
        <v>4500419</v>
      </c>
      <c r="D1812">
        <v>4503925</v>
      </c>
      <c r="E1812">
        <v>1</v>
      </c>
      <c r="F1812" t="s">
        <v>9953</v>
      </c>
      <c r="G1812" t="s">
        <v>9954</v>
      </c>
      <c r="I1812" t="s">
        <v>22</v>
      </c>
      <c r="J1812">
        <v>3507</v>
      </c>
      <c r="K1812">
        <v>18</v>
      </c>
      <c r="L1812">
        <v>1168</v>
      </c>
    </row>
    <row r="1813" spans="1:12" x14ac:dyDescent="0.25">
      <c r="A1813">
        <v>3821</v>
      </c>
      <c r="B1813" t="s">
        <v>8</v>
      </c>
      <c r="C1813">
        <v>4503944</v>
      </c>
      <c r="D1813">
        <v>4505557</v>
      </c>
      <c r="E1813">
        <v>1</v>
      </c>
      <c r="F1813" t="s">
        <v>9955</v>
      </c>
      <c r="G1813" t="s">
        <v>9956</v>
      </c>
      <c r="I1813" t="s">
        <v>8199</v>
      </c>
      <c r="J1813">
        <v>1614</v>
      </c>
      <c r="K1813">
        <v>10</v>
      </c>
      <c r="L1813">
        <v>537</v>
      </c>
    </row>
    <row r="1814" spans="1:12" x14ac:dyDescent="0.25">
      <c r="A1814">
        <v>3822</v>
      </c>
      <c r="B1814" t="s">
        <v>8</v>
      </c>
      <c r="C1814">
        <v>4505568</v>
      </c>
      <c r="D1814">
        <v>4506302</v>
      </c>
      <c r="E1814">
        <v>1</v>
      </c>
      <c r="F1814" t="s">
        <v>9957</v>
      </c>
      <c r="G1814" t="s">
        <v>9958</v>
      </c>
      <c r="I1814" t="s">
        <v>22</v>
      </c>
      <c r="J1814">
        <v>735</v>
      </c>
      <c r="K1814">
        <v>2</v>
      </c>
      <c r="L1814">
        <v>244</v>
      </c>
    </row>
    <row r="1815" spans="1:12" x14ac:dyDescent="0.25">
      <c r="A1815">
        <v>3823</v>
      </c>
      <c r="B1815" t="s">
        <v>8</v>
      </c>
      <c r="C1815">
        <v>4506305</v>
      </c>
      <c r="D1815">
        <v>4506958</v>
      </c>
      <c r="E1815">
        <v>1</v>
      </c>
      <c r="F1815" t="s">
        <v>9959</v>
      </c>
      <c r="G1815" t="s">
        <v>9960</v>
      </c>
      <c r="I1815" t="s">
        <v>22</v>
      </c>
      <c r="J1815">
        <v>654</v>
      </c>
      <c r="K1815">
        <v>6</v>
      </c>
      <c r="L1815">
        <v>217</v>
      </c>
    </row>
    <row r="1816" spans="1:12" x14ac:dyDescent="0.25">
      <c r="A1816">
        <v>3824</v>
      </c>
      <c r="B1816" t="s">
        <v>8</v>
      </c>
      <c r="C1816">
        <v>4506965</v>
      </c>
      <c r="D1816">
        <v>4507588</v>
      </c>
      <c r="E1816">
        <v>1</v>
      </c>
      <c r="F1816" t="s">
        <v>9961</v>
      </c>
      <c r="G1816" t="s">
        <v>9962</v>
      </c>
      <c r="I1816" t="s">
        <v>22</v>
      </c>
      <c r="J1816">
        <v>624</v>
      </c>
      <c r="K1816">
        <v>-4</v>
      </c>
      <c r="L1816">
        <v>207</v>
      </c>
    </row>
    <row r="1817" spans="1:12" x14ac:dyDescent="0.25">
      <c r="A1817">
        <v>3826</v>
      </c>
      <c r="B1817" t="s">
        <v>8</v>
      </c>
      <c r="C1817">
        <v>4508174</v>
      </c>
      <c r="D1817">
        <v>4509619</v>
      </c>
      <c r="E1817">
        <v>1</v>
      </c>
      <c r="F1817" t="s">
        <v>9965</v>
      </c>
      <c r="G1817" t="s">
        <v>9966</v>
      </c>
      <c r="I1817" t="s">
        <v>601</v>
      </c>
      <c r="J1817">
        <v>1446</v>
      </c>
      <c r="K1817">
        <v>10</v>
      </c>
      <c r="L1817">
        <v>481</v>
      </c>
    </row>
    <row r="1818" spans="1:12" x14ac:dyDescent="0.25">
      <c r="A1818">
        <v>3833</v>
      </c>
      <c r="B1818" t="s">
        <v>8</v>
      </c>
      <c r="C1818">
        <v>4517359</v>
      </c>
      <c r="D1818">
        <v>4518312</v>
      </c>
      <c r="E1818">
        <v>1</v>
      </c>
      <c r="F1818" t="s">
        <v>9984</v>
      </c>
      <c r="G1818" t="s">
        <v>9985</v>
      </c>
      <c r="H1818" t="s">
        <v>9986</v>
      </c>
      <c r="I1818" t="s">
        <v>9987</v>
      </c>
      <c r="J1818">
        <v>954</v>
      </c>
      <c r="K1818">
        <v>38</v>
      </c>
      <c r="L1818">
        <v>317</v>
      </c>
    </row>
    <row r="1819" spans="1:12" x14ac:dyDescent="0.25">
      <c r="A1819">
        <v>3834</v>
      </c>
      <c r="B1819" t="s">
        <v>8</v>
      </c>
      <c r="C1819">
        <v>4518351</v>
      </c>
      <c r="D1819">
        <v>4519301</v>
      </c>
      <c r="E1819">
        <v>1</v>
      </c>
      <c r="F1819" t="s">
        <v>9988</v>
      </c>
      <c r="G1819" t="s">
        <v>9989</v>
      </c>
      <c r="H1819" t="s">
        <v>9990</v>
      </c>
      <c r="I1819" t="s">
        <v>9991</v>
      </c>
      <c r="J1819">
        <v>951</v>
      </c>
      <c r="K1819">
        <v>4</v>
      </c>
      <c r="L1819">
        <v>316</v>
      </c>
    </row>
    <row r="1820" spans="1:12" x14ac:dyDescent="0.25">
      <c r="A1820">
        <v>3838</v>
      </c>
      <c r="B1820" t="s">
        <v>8</v>
      </c>
      <c r="C1820">
        <v>4522057</v>
      </c>
      <c r="D1820">
        <v>4524297</v>
      </c>
      <c r="E1820">
        <v>1</v>
      </c>
      <c r="F1820" t="s">
        <v>10001</v>
      </c>
      <c r="G1820" t="s">
        <v>10002</v>
      </c>
      <c r="I1820" t="s">
        <v>22</v>
      </c>
      <c r="J1820">
        <v>2241</v>
      </c>
      <c r="K1820">
        <v>122</v>
      </c>
      <c r="L1820">
        <v>746</v>
      </c>
    </row>
    <row r="1821" spans="1:12" x14ac:dyDescent="0.25">
      <c r="A1821">
        <v>3839</v>
      </c>
      <c r="B1821" t="s">
        <v>8</v>
      </c>
      <c r="C1821">
        <v>4524420</v>
      </c>
      <c r="D1821">
        <v>4524854</v>
      </c>
      <c r="E1821">
        <v>1</v>
      </c>
      <c r="F1821" t="s">
        <v>10003</v>
      </c>
      <c r="G1821" t="s">
        <v>10004</v>
      </c>
      <c r="I1821" t="s">
        <v>7697</v>
      </c>
      <c r="J1821">
        <v>435</v>
      </c>
      <c r="K1821">
        <v>84</v>
      </c>
      <c r="L1821">
        <v>144</v>
      </c>
    </row>
    <row r="1822" spans="1:12" x14ac:dyDescent="0.25">
      <c r="A1822">
        <v>3841</v>
      </c>
      <c r="B1822" t="s">
        <v>8</v>
      </c>
      <c r="C1822">
        <v>4525168</v>
      </c>
      <c r="D1822">
        <v>4525758</v>
      </c>
      <c r="E1822">
        <v>1</v>
      </c>
      <c r="F1822" t="s">
        <v>10007</v>
      </c>
      <c r="G1822" t="s">
        <v>10008</v>
      </c>
      <c r="I1822" t="s">
        <v>22</v>
      </c>
      <c r="J1822">
        <v>591</v>
      </c>
      <c r="K1822">
        <v>51</v>
      </c>
      <c r="L1822">
        <v>196</v>
      </c>
    </row>
    <row r="1823" spans="1:12" x14ac:dyDescent="0.25">
      <c r="A1823">
        <v>3842</v>
      </c>
      <c r="B1823" t="s">
        <v>8</v>
      </c>
      <c r="C1823">
        <v>4525810</v>
      </c>
      <c r="D1823">
        <v>4527246</v>
      </c>
      <c r="E1823">
        <v>1</v>
      </c>
      <c r="F1823" t="s">
        <v>10009</v>
      </c>
      <c r="G1823" t="s">
        <v>10010</v>
      </c>
      <c r="H1823" t="s">
        <v>10011</v>
      </c>
      <c r="I1823" t="s">
        <v>242</v>
      </c>
      <c r="J1823">
        <v>1437</v>
      </c>
      <c r="K1823">
        <v>71</v>
      </c>
      <c r="L1823">
        <v>478</v>
      </c>
    </row>
    <row r="1824" spans="1:12" x14ac:dyDescent="0.25">
      <c r="A1824">
        <v>3843</v>
      </c>
      <c r="B1824" t="s">
        <v>8</v>
      </c>
      <c r="C1824">
        <v>4527318</v>
      </c>
      <c r="D1824">
        <v>4528094</v>
      </c>
      <c r="E1824">
        <v>1</v>
      </c>
      <c r="F1824" t="s">
        <v>10012</v>
      </c>
      <c r="G1824" t="s">
        <v>10013</v>
      </c>
      <c r="I1824" t="s">
        <v>3916</v>
      </c>
      <c r="J1824">
        <v>777</v>
      </c>
      <c r="K1824">
        <v>240</v>
      </c>
      <c r="L1824">
        <v>258</v>
      </c>
    </row>
    <row r="1825" spans="1:12" x14ac:dyDescent="0.25">
      <c r="A1825">
        <v>3844</v>
      </c>
      <c r="B1825" t="s">
        <v>8</v>
      </c>
      <c r="C1825">
        <v>4528335</v>
      </c>
      <c r="D1825">
        <v>4531613</v>
      </c>
      <c r="E1825">
        <v>1</v>
      </c>
      <c r="F1825" t="s">
        <v>10014</v>
      </c>
      <c r="G1825" t="s">
        <v>10015</v>
      </c>
      <c r="I1825" t="s">
        <v>371</v>
      </c>
      <c r="J1825">
        <v>3279</v>
      </c>
      <c r="K1825">
        <v>-23</v>
      </c>
      <c r="L1825">
        <v>1092</v>
      </c>
    </row>
    <row r="1826" spans="1:12" x14ac:dyDescent="0.25">
      <c r="A1826">
        <v>3845</v>
      </c>
      <c r="B1826" t="s">
        <v>8</v>
      </c>
      <c r="C1826">
        <v>4531591</v>
      </c>
      <c r="D1826">
        <v>4532658</v>
      </c>
      <c r="E1826">
        <v>1</v>
      </c>
      <c r="F1826" t="s">
        <v>10016</v>
      </c>
      <c r="G1826" t="s">
        <v>10017</v>
      </c>
      <c r="I1826" t="s">
        <v>9998</v>
      </c>
      <c r="J1826">
        <v>1068</v>
      </c>
      <c r="K1826">
        <v>19</v>
      </c>
      <c r="L1826">
        <v>355</v>
      </c>
    </row>
    <row r="1827" spans="1:12" x14ac:dyDescent="0.25">
      <c r="A1827">
        <v>3849</v>
      </c>
      <c r="B1827" t="s">
        <v>8</v>
      </c>
      <c r="C1827">
        <v>4533753</v>
      </c>
      <c r="D1827">
        <v>4534256</v>
      </c>
      <c r="E1827">
        <v>1</v>
      </c>
      <c r="F1827" t="s">
        <v>10024</v>
      </c>
      <c r="G1827" t="s">
        <v>10025</v>
      </c>
      <c r="I1827" t="s">
        <v>22</v>
      </c>
      <c r="J1827">
        <v>504</v>
      </c>
      <c r="K1827">
        <v>91</v>
      </c>
      <c r="L1827">
        <v>167</v>
      </c>
    </row>
    <row r="1828" spans="1:12" x14ac:dyDescent="0.25">
      <c r="A1828">
        <v>3850</v>
      </c>
      <c r="B1828" t="s">
        <v>8</v>
      </c>
      <c r="C1828">
        <v>4534348</v>
      </c>
      <c r="D1828">
        <v>4535118</v>
      </c>
      <c r="E1828">
        <v>1</v>
      </c>
      <c r="F1828" t="s">
        <v>10026</v>
      </c>
      <c r="G1828" t="s">
        <v>10027</v>
      </c>
      <c r="I1828" t="s">
        <v>22</v>
      </c>
      <c r="J1828">
        <v>771</v>
      </c>
      <c r="K1828">
        <v>86</v>
      </c>
      <c r="L1828">
        <v>256</v>
      </c>
    </row>
    <row r="1829" spans="1:12" x14ac:dyDescent="0.25">
      <c r="A1829">
        <v>3851</v>
      </c>
      <c r="B1829" t="s">
        <v>8</v>
      </c>
      <c r="C1829">
        <v>4535205</v>
      </c>
      <c r="D1829">
        <v>4535612</v>
      </c>
      <c r="E1829">
        <v>1</v>
      </c>
      <c r="F1829" t="s">
        <v>10028</v>
      </c>
      <c r="G1829" t="s">
        <v>10029</v>
      </c>
      <c r="I1829" t="s">
        <v>22</v>
      </c>
      <c r="J1829">
        <v>408</v>
      </c>
      <c r="K1829">
        <v>214</v>
      </c>
      <c r="L1829">
        <v>135</v>
      </c>
    </row>
    <row r="1830" spans="1:12" x14ac:dyDescent="0.25">
      <c r="A1830">
        <v>3861</v>
      </c>
      <c r="B1830" t="s">
        <v>8</v>
      </c>
      <c r="C1830">
        <v>4546986</v>
      </c>
      <c r="D1830">
        <v>4547639</v>
      </c>
      <c r="E1830">
        <v>1</v>
      </c>
      <c r="F1830" t="s">
        <v>10053</v>
      </c>
      <c r="G1830" t="s">
        <v>10054</v>
      </c>
      <c r="I1830" t="s">
        <v>22</v>
      </c>
      <c r="J1830">
        <v>654</v>
      </c>
      <c r="K1830">
        <v>144</v>
      </c>
      <c r="L1830">
        <v>217</v>
      </c>
    </row>
    <row r="1831" spans="1:12" x14ac:dyDescent="0.25">
      <c r="A1831">
        <v>3862</v>
      </c>
      <c r="B1831" t="s">
        <v>8</v>
      </c>
      <c r="C1831">
        <v>4547784</v>
      </c>
      <c r="D1831">
        <v>4548569</v>
      </c>
      <c r="E1831">
        <v>1</v>
      </c>
      <c r="F1831" t="s">
        <v>10055</v>
      </c>
      <c r="G1831" t="s">
        <v>10056</v>
      </c>
      <c r="I1831" t="s">
        <v>459</v>
      </c>
      <c r="J1831">
        <v>786</v>
      </c>
      <c r="K1831">
        <v>57</v>
      </c>
      <c r="L1831">
        <v>261</v>
      </c>
    </row>
    <row r="1832" spans="1:12" x14ac:dyDescent="0.25">
      <c r="A1832">
        <v>3863</v>
      </c>
      <c r="B1832" t="s">
        <v>8</v>
      </c>
      <c r="C1832">
        <v>4548627</v>
      </c>
      <c r="D1832">
        <v>4549058</v>
      </c>
      <c r="E1832">
        <v>1</v>
      </c>
      <c r="F1832" t="s">
        <v>10057</v>
      </c>
      <c r="G1832" t="s">
        <v>10058</v>
      </c>
      <c r="I1832" t="s">
        <v>22</v>
      </c>
      <c r="J1832">
        <v>432</v>
      </c>
      <c r="K1832">
        <v>61</v>
      </c>
      <c r="L1832">
        <v>143</v>
      </c>
    </row>
    <row r="1833" spans="1:12" x14ac:dyDescent="0.25">
      <c r="A1833">
        <v>3871</v>
      </c>
      <c r="B1833" t="s">
        <v>8</v>
      </c>
      <c r="C1833">
        <v>4556569</v>
      </c>
      <c r="D1833">
        <v>4558047</v>
      </c>
      <c r="E1833">
        <v>1</v>
      </c>
      <c r="F1833" t="s">
        <v>10083</v>
      </c>
      <c r="G1833" t="s">
        <v>10084</v>
      </c>
      <c r="H1833" t="s">
        <v>10085</v>
      </c>
      <c r="I1833" t="s">
        <v>3814</v>
      </c>
      <c r="J1833">
        <v>1479</v>
      </c>
      <c r="K1833">
        <v>16</v>
      </c>
      <c r="L1833">
        <v>492</v>
      </c>
    </row>
    <row r="1834" spans="1:12" x14ac:dyDescent="0.25">
      <c r="A1834">
        <v>3872</v>
      </c>
      <c r="B1834" t="s">
        <v>8</v>
      </c>
      <c r="C1834">
        <v>4558064</v>
      </c>
      <c r="D1834">
        <v>4558453</v>
      </c>
      <c r="E1834">
        <v>1</v>
      </c>
      <c r="F1834" t="s">
        <v>10086</v>
      </c>
      <c r="G1834" t="s">
        <v>10087</v>
      </c>
      <c r="H1834" t="s">
        <v>10088</v>
      </c>
      <c r="I1834" t="s">
        <v>3810</v>
      </c>
      <c r="J1834">
        <v>390</v>
      </c>
      <c r="K1834">
        <v>-4</v>
      </c>
      <c r="L1834">
        <v>129</v>
      </c>
    </row>
    <row r="1835" spans="1:12" x14ac:dyDescent="0.25">
      <c r="A1835">
        <v>3873</v>
      </c>
      <c r="B1835" t="s">
        <v>8</v>
      </c>
      <c r="C1835">
        <v>4558450</v>
      </c>
      <c r="D1835">
        <v>4558782</v>
      </c>
      <c r="E1835">
        <v>1</v>
      </c>
      <c r="F1835" t="s">
        <v>10089</v>
      </c>
      <c r="G1835" t="s">
        <v>10090</v>
      </c>
      <c r="H1835" t="s">
        <v>10091</v>
      </c>
      <c r="I1835" t="s">
        <v>10092</v>
      </c>
      <c r="J1835">
        <v>333</v>
      </c>
      <c r="K1835">
        <v>85</v>
      </c>
      <c r="L1835">
        <v>110</v>
      </c>
    </row>
    <row r="1836" spans="1:12" x14ac:dyDescent="0.25">
      <c r="A1836">
        <v>3874</v>
      </c>
      <c r="B1836" t="s">
        <v>8</v>
      </c>
      <c r="C1836">
        <v>4558868</v>
      </c>
      <c r="D1836">
        <v>4559077</v>
      </c>
      <c r="E1836">
        <v>1</v>
      </c>
      <c r="F1836" t="s">
        <v>10093</v>
      </c>
      <c r="G1836" t="s">
        <v>10094</v>
      </c>
      <c r="I1836" t="s">
        <v>22</v>
      </c>
      <c r="J1836">
        <v>210</v>
      </c>
      <c r="K1836">
        <v>1</v>
      </c>
      <c r="L1836">
        <v>69</v>
      </c>
    </row>
    <row r="1837" spans="1:12" x14ac:dyDescent="0.25">
      <c r="A1837">
        <v>3875</v>
      </c>
      <c r="B1837" t="s">
        <v>8</v>
      </c>
      <c r="C1837">
        <v>4559079</v>
      </c>
      <c r="D1837">
        <v>4559807</v>
      </c>
      <c r="E1837">
        <v>1</v>
      </c>
      <c r="F1837" t="s">
        <v>10095</v>
      </c>
      <c r="G1837" t="s">
        <v>10096</v>
      </c>
      <c r="H1837" t="s">
        <v>10097</v>
      </c>
      <c r="I1837" t="s">
        <v>4814</v>
      </c>
      <c r="J1837">
        <v>729</v>
      </c>
      <c r="K1837">
        <v>62</v>
      </c>
      <c r="L1837">
        <v>242</v>
      </c>
    </row>
    <row r="1838" spans="1:12" x14ac:dyDescent="0.25">
      <c r="A1838">
        <v>3876</v>
      </c>
      <c r="B1838" t="s">
        <v>8</v>
      </c>
      <c r="C1838">
        <v>4559870</v>
      </c>
      <c r="D1838">
        <v>4560139</v>
      </c>
      <c r="E1838">
        <v>1</v>
      </c>
      <c r="F1838" t="s">
        <v>10098</v>
      </c>
      <c r="G1838" t="s">
        <v>10099</v>
      </c>
      <c r="H1838" t="s">
        <v>10100</v>
      </c>
      <c r="I1838" t="s">
        <v>4818</v>
      </c>
      <c r="J1838">
        <v>270</v>
      </c>
      <c r="K1838">
        <v>7</v>
      </c>
      <c r="L1838">
        <v>89</v>
      </c>
    </row>
    <row r="1839" spans="1:12" x14ac:dyDescent="0.25">
      <c r="A1839">
        <v>3877</v>
      </c>
      <c r="B1839" t="s">
        <v>8</v>
      </c>
      <c r="C1839">
        <v>4560147</v>
      </c>
      <c r="D1839">
        <v>4560893</v>
      </c>
      <c r="E1839">
        <v>1</v>
      </c>
      <c r="F1839" t="s">
        <v>10101</v>
      </c>
      <c r="G1839" t="s">
        <v>10102</v>
      </c>
      <c r="H1839" t="s">
        <v>10103</v>
      </c>
      <c r="I1839" t="s">
        <v>4822</v>
      </c>
      <c r="J1839">
        <v>747</v>
      </c>
      <c r="K1839">
        <v>22</v>
      </c>
      <c r="L1839">
        <v>248</v>
      </c>
    </row>
    <row r="1840" spans="1:12" x14ac:dyDescent="0.25">
      <c r="A1840">
        <v>3878</v>
      </c>
      <c r="B1840" t="s">
        <v>8</v>
      </c>
      <c r="C1840">
        <v>4560916</v>
      </c>
      <c r="D1840">
        <v>4562445</v>
      </c>
      <c r="E1840">
        <v>1</v>
      </c>
      <c r="F1840" t="s">
        <v>10104</v>
      </c>
      <c r="G1840" t="s">
        <v>10105</v>
      </c>
      <c r="H1840" t="s">
        <v>10106</v>
      </c>
      <c r="I1840" t="s">
        <v>4830</v>
      </c>
      <c r="J1840">
        <v>1530</v>
      </c>
      <c r="K1840">
        <v>18</v>
      </c>
      <c r="L1840">
        <v>509</v>
      </c>
    </row>
    <row r="1841" spans="1:12" x14ac:dyDescent="0.25">
      <c r="A1841">
        <v>3879</v>
      </c>
      <c r="B1841" t="s">
        <v>8</v>
      </c>
      <c r="C1841">
        <v>4562464</v>
      </c>
      <c r="D1841">
        <v>4563369</v>
      </c>
      <c r="E1841">
        <v>1</v>
      </c>
      <c r="F1841" t="s">
        <v>10107</v>
      </c>
      <c r="G1841" t="s">
        <v>10108</v>
      </c>
      <c r="H1841" t="s">
        <v>10109</v>
      </c>
      <c r="I1841" t="s">
        <v>4834</v>
      </c>
      <c r="J1841">
        <v>906</v>
      </c>
      <c r="K1841">
        <v>106</v>
      </c>
      <c r="L1841">
        <v>301</v>
      </c>
    </row>
    <row r="1842" spans="1:12" x14ac:dyDescent="0.25">
      <c r="A1842">
        <v>3885</v>
      </c>
      <c r="B1842" t="s">
        <v>8</v>
      </c>
      <c r="C1842">
        <v>4566946</v>
      </c>
      <c r="D1842">
        <v>4568277</v>
      </c>
      <c r="E1842">
        <v>1</v>
      </c>
      <c r="F1842" t="s">
        <v>10120</v>
      </c>
      <c r="G1842" t="s">
        <v>10121</v>
      </c>
      <c r="I1842" t="s">
        <v>5248</v>
      </c>
      <c r="J1842">
        <v>1332</v>
      </c>
      <c r="K1842">
        <v>66</v>
      </c>
      <c r="L1842">
        <v>443</v>
      </c>
    </row>
    <row r="1843" spans="1:12" x14ac:dyDescent="0.25">
      <c r="A1843">
        <v>3889</v>
      </c>
      <c r="B1843" t="s">
        <v>8</v>
      </c>
      <c r="C1843">
        <v>4572830</v>
      </c>
      <c r="D1843">
        <v>4574956</v>
      </c>
      <c r="E1843">
        <v>1</v>
      </c>
      <c r="F1843" t="s">
        <v>10130</v>
      </c>
      <c r="G1843" t="s">
        <v>10131</v>
      </c>
      <c r="I1843" t="s">
        <v>62</v>
      </c>
      <c r="J1843">
        <v>2127</v>
      </c>
      <c r="K1843">
        <v>11</v>
      </c>
      <c r="L1843">
        <v>708</v>
      </c>
    </row>
    <row r="1844" spans="1:12" x14ac:dyDescent="0.25">
      <c r="A1844">
        <v>3890</v>
      </c>
      <c r="B1844" t="s">
        <v>8</v>
      </c>
      <c r="C1844">
        <v>4574968</v>
      </c>
      <c r="D1844">
        <v>4576392</v>
      </c>
      <c r="E1844">
        <v>1</v>
      </c>
      <c r="F1844" t="s">
        <v>10132</v>
      </c>
      <c r="G1844" t="s">
        <v>10133</v>
      </c>
      <c r="I1844" t="s">
        <v>160</v>
      </c>
      <c r="J1844">
        <v>1425</v>
      </c>
      <c r="K1844">
        <v>146</v>
      </c>
      <c r="L1844">
        <v>474</v>
      </c>
    </row>
    <row r="1845" spans="1:12" x14ac:dyDescent="0.25">
      <c r="A1845">
        <v>3891</v>
      </c>
      <c r="B1845" t="s">
        <v>8</v>
      </c>
      <c r="C1845">
        <v>4576539</v>
      </c>
      <c r="D1845">
        <v>4576877</v>
      </c>
      <c r="E1845">
        <v>1</v>
      </c>
      <c r="F1845" t="s">
        <v>10134</v>
      </c>
      <c r="G1845" t="s">
        <v>10135</v>
      </c>
      <c r="I1845" t="s">
        <v>22</v>
      </c>
      <c r="J1845">
        <v>339</v>
      </c>
      <c r="K1845">
        <v>63</v>
      </c>
      <c r="L1845">
        <v>112</v>
      </c>
    </row>
    <row r="1846" spans="1:12" x14ac:dyDescent="0.25">
      <c r="A1846">
        <v>3893</v>
      </c>
      <c r="B1846" t="s">
        <v>8</v>
      </c>
      <c r="C1846">
        <v>4579211</v>
      </c>
      <c r="D1846">
        <v>4582294</v>
      </c>
      <c r="E1846">
        <v>1</v>
      </c>
      <c r="F1846" t="s">
        <v>10138</v>
      </c>
      <c r="G1846" t="s">
        <v>10139</v>
      </c>
      <c r="I1846" t="s">
        <v>62</v>
      </c>
      <c r="J1846">
        <v>3084</v>
      </c>
      <c r="K1846">
        <v>18</v>
      </c>
      <c r="L1846">
        <v>1027</v>
      </c>
    </row>
    <row r="1847" spans="1:12" x14ac:dyDescent="0.25">
      <c r="A1847">
        <v>3894</v>
      </c>
      <c r="B1847" t="s">
        <v>8</v>
      </c>
      <c r="C1847">
        <v>4582313</v>
      </c>
      <c r="D1847">
        <v>4583986</v>
      </c>
      <c r="E1847">
        <v>1</v>
      </c>
      <c r="F1847" t="s">
        <v>10140</v>
      </c>
      <c r="G1847" t="s">
        <v>10141</v>
      </c>
      <c r="I1847" t="s">
        <v>444</v>
      </c>
      <c r="J1847">
        <v>1674</v>
      </c>
      <c r="K1847">
        <v>198</v>
      </c>
      <c r="L1847">
        <v>557</v>
      </c>
    </row>
    <row r="1848" spans="1:12" x14ac:dyDescent="0.25">
      <c r="A1848">
        <v>3895</v>
      </c>
      <c r="B1848" t="s">
        <v>8</v>
      </c>
      <c r="C1848">
        <v>4584185</v>
      </c>
      <c r="D1848">
        <v>4585735</v>
      </c>
      <c r="E1848">
        <v>1</v>
      </c>
      <c r="F1848" t="s">
        <v>10142</v>
      </c>
      <c r="G1848" t="s">
        <v>10143</v>
      </c>
      <c r="I1848" t="s">
        <v>553</v>
      </c>
      <c r="J1848">
        <v>1551</v>
      </c>
      <c r="K1848">
        <v>-4</v>
      </c>
      <c r="L1848">
        <v>516</v>
      </c>
    </row>
    <row r="1849" spans="1:12" x14ac:dyDescent="0.25">
      <c r="A1849">
        <v>3896</v>
      </c>
      <c r="B1849" t="s">
        <v>8</v>
      </c>
      <c r="C1849">
        <v>4585732</v>
      </c>
      <c r="D1849">
        <v>4587327</v>
      </c>
      <c r="E1849">
        <v>1</v>
      </c>
      <c r="F1849" t="s">
        <v>10144</v>
      </c>
      <c r="G1849" t="s">
        <v>10145</v>
      </c>
      <c r="H1849" t="s">
        <v>10146</v>
      </c>
      <c r="I1849" t="s">
        <v>488</v>
      </c>
      <c r="J1849">
        <v>1596</v>
      </c>
      <c r="K1849">
        <v>155</v>
      </c>
      <c r="L1849">
        <v>531</v>
      </c>
    </row>
    <row r="1850" spans="1:12" x14ac:dyDescent="0.25">
      <c r="A1850">
        <v>3897</v>
      </c>
      <c r="B1850" t="s">
        <v>8</v>
      </c>
      <c r="C1850">
        <v>4587483</v>
      </c>
      <c r="D1850">
        <v>4588508</v>
      </c>
      <c r="E1850">
        <v>1</v>
      </c>
      <c r="F1850" t="s">
        <v>10147</v>
      </c>
      <c r="G1850" t="s">
        <v>10148</v>
      </c>
      <c r="I1850" t="s">
        <v>523</v>
      </c>
      <c r="J1850">
        <v>1026</v>
      </c>
      <c r="K1850">
        <v>367</v>
      </c>
      <c r="L1850">
        <v>341</v>
      </c>
    </row>
    <row r="1851" spans="1:12" x14ac:dyDescent="0.25">
      <c r="A1851">
        <v>3898</v>
      </c>
      <c r="B1851" t="s">
        <v>8</v>
      </c>
      <c r="C1851">
        <v>4588876</v>
      </c>
      <c r="D1851">
        <v>4591371</v>
      </c>
      <c r="E1851">
        <v>1</v>
      </c>
      <c r="F1851" t="s">
        <v>10149</v>
      </c>
      <c r="G1851" t="s">
        <v>10150</v>
      </c>
      <c r="I1851" t="s">
        <v>22</v>
      </c>
      <c r="J1851">
        <v>2496</v>
      </c>
      <c r="K1851">
        <v>53</v>
      </c>
      <c r="L1851">
        <v>831</v>
      </c>
    </row>
    <row r="1852" spans="1:12" x14ac:dyDescent="0.25">
      <c r="A1852">
        <v>3899</v>
      </c>
      <c r="B1852" t="s">
        <v>8</v>
      </c>
      <c r="C1852">
        <v>4591425</v>
      </c>
      <c r="D1852">
        <v>4591562</v>
      </c>
      <c r="E1852">
        <v>1</v>
      </c>
      <c r="F1852" t="s">
        <v>10151</v>
      </c>
      <c r="G1852" t="s">
        <v>10152</v>
      </c>
      <c r="I1852" t="s">
        <v>22</v>
      </c>
      <c r="J1852">
        <v>138</v>
      </c>
      <c r="K1852">
        <v>21</v>
      </c>
      <c r="L1852">
        <v>45</v>
      </c>
    </row>
    <row r="1853" spans="1:12" x14ac:dyDescent="0.25">
      <c r="A1853">
        <v>3905</v>
      </c>
      <c r="B1853" t="s">
        <v>8</v>
      </c>
      <c r="C1853">
        <v>4599052</v>
      </c>
      <c r="D1853">
        <v>4599474</v>
      </c>
      <c r="E1853">
        <v>1</v>
      </c>
      <c r="F1853" t="s">
        <v>10164</v>
      </c>
      <c r="G1853" t="s">
        <v>10165</v>
      </c>
      <c r="I1853" t="s">
        <v>22</v>
      </c>
      <c r="J1853">
        <v>423</v>
      </c>
      <c r="K1853">
        <v>6</v>
      </c>
      <c r="L1853">
        <v>140</v>
      </c>
    </row>
    <row r="1854" spans="1:12" x14ac:dyDescent="0.25">
      <c r="A1854">
        <v>3906</v>
      </c>
      <c r="B1854" t="s">
        <v>8</v>
      </c>
      <c r="C1854">
        <v>4599481</v>
      </c>
      <c r="D1854">
        <v>4603404</v>
      </c>
      <c r="E1854">
        <v>1</v>
      </c>
      <c r="F1854" t="s">
        <v>10166</v>
      </c>
      <c r="G1854" t="s">
        <v>10167</v>
      </c>
      <c r="I1854" t="s">
        <v>10168</v>
      </c>
      <c r="J1854">
        <v>3924</v>
      </c>
      <c r="K1854">
        <v>-4</v>
      </c>
      <c r="L1854">
        <v>1307</v>
      </c>
    </row>
    <row r="1855" spans="1:12" x14ac:dyDescent="0.25">
      <c r="A1855">
        <v>3907</v>
      </c>
      <c r="B1855" t="s">
        <v>8</v>
      </c>
      <c r="C1855">
        <v>4603401</v>
      </c>
      <c r="D1855">
        <v>4604102</v>
      </c>
      <c r="E1855">
        <v>1</v>
      </c>
      <c r="F1855" t="s">
        <v>10169</v>
      </c>
      <c r="G1855" t="s">
        <v>10170</v>
      </c>
      <c r="I1855" t="s">
        <v>968</v>
      </c>
      <c r="J1855">
        <v>702</v>
      </c>
      <c r="K1855">
        <v>0</v>
      </c>
      <c r="L1855">
        <v>233</v>
      </c>
    </row>
    <row r="1856" spans="1:12" x14ac:dyDescent="0.25">
      <c r="A1856">
        <v>3908</v>
      </c>
      <c r="B1856" t="s">
        <v>8</v>
      </c>
      <c r="C1856">
        <v>4604103</v>
      </c>
      <c r="D1856">
        <v>4605395</v>
      </c>
      <c r="E1856">
        <v>1</v>
      </c>
      <c r="F1856" t="s">
        <v>10171</v>
      </c>
      <c r="G1856" t="s">
        <v>10172</v>
      </c>
      <c r="I1856" t="s">
        <v>160</v>
      </c>
      <c r="J1856">
        <v>1293</v>
      </c>
      <c r="K1856">
        <v>372</v>
      </c>
      <c r="L1856">
        <v>430</v>
      </c>
    </row>
    <row r="1857" spans="1:12" x14ac:dyDescent="0.25">
      <c r="A1857">
        <v>3909</v>
      </c>
      <c r="B1857" t="s">
        <v>8</v>
      </c>
      <c r="C1857">
        <v>4605768</v>
      </c>
      <c r="D1857">
        <v>4607060</v>
      </c>
      <c r="E1857">
        <v>1</v>
      </c>
      <c r="F1857" t="s">
        <v>10173</v>
      </c>
      <c r="G1857" t="s">
        <v>10174</v>
      </c>
      <c r="I1857" t="s">
        <v>160</v>
      </c>
      <c r="J1857">
        <v>1293</v>
      </c>
      <c r="K1857">
        <v>206</v>
      </c>
      <c r="L1857">
        <v>430</v>
      </c>
    </row>
    <row r="1858" spans="1:12" x14ac:dyDescent="0.25">
      <c r="A1858">
        <v>3910</v>
      </c>
      <c r="B1858" t="s">
        <v>8</v>
      </c>
      <c r="C1858">
        <v>4607267</v>
      </c>
      <c r="D1858">
        <v>4607848</v>
      </c>
      <c r="E1858">
        <v>1</v>
      </c>
      <c r="F1858" t="s">
        <v>10175</v>
      </c>
      <c r="G1858" t="s">
        <v>10176</v>
      </c>
      <c r="I1858" t="s">
        <v>22</v>
      </c>
      <c r="J1858">
        <v>582</v>
      </c>
      <c r="K1858">
        <v>324</v>
      </c>
      <c r="L1858">
        <v>193</v>
      </c>
    </row>
    <row r="1859" spans="1:12" x14ac:dyDescent="0.25">
      <c r="A1859">
        <v>3911</v>
      </c>
      <c r="B1859" t="s">
        <v>8</v>
      </c>
      <c r="C1859">
        <v>4608173</v>
      </c>
      <c r="D1859">
        <v>4608601</v>
      </c>
      <c r="E1859">
        <v>1</v>
      </c>
      <c r="F1859" t="s">
        <v>10177</v>
      </c>
      <c r="G1859" t="s">
        <v>10178</v>
      </c>
      <c r="I1859" t="s">
        <v>22</v>
      </c>
      <c r="J1859">
        <v>429</v>
      </c>
      <c r="K1859">
        <v>169</v>
      </c>
      <c r="L1859">
        <v>142</v>
      </c>
    </row>
    <row r="1860" spans="1:12" x14ac:dyDescent="0.25">
      <c r="A1860">
        <v>3912</v>
      </c>
      <c r="B1860" t="s">
        <v>8</v>
      </c>
      <c r="C1860">
        <v>4608771</v>
      </c>
      <c r="D1860">
        <v>4609259</v>
      </c>
      <c r="E1860">
        <v>1</v>
      </c>
      <c r="F1860" t="s">
        <v>10179</v>
      </c>
      <c r="G1860" t="s">
        <v>10180</v>
      </c>
      <c r="I1860" t="s">
        <v>22</v>
      </c>
      <c r="J1860">
        <v>489</v>
      </c>
      <c r="K1860">
        <v>131</v>
      </c>
      <c r="L1860">
        <v>162</v>
      </c>
    </row>
    <row r="1861" spans="1:12" x14ac:dyDescent="0.25">
      <c r="A1861">
        <v>3913</v>
      </c>
      <c r="B1861" t="s">
        <v>8</v>
      </c>
      <c r="C1861">
        <v>4609391</v>
      </c>
      <c r="D1861">
        <v>4609597</v>
      </c>
      <c r="E1861">
        <v>1</v>
      </c>
      <c r="F1861" t="s">
        <v>10181</v>
      </c>
      <c r="G1861" t="s">
        <v>10182</v>
      </c>
      <c r="I1861" t="s">
        <v>22</v>
      </c>
      <c r="J1861">
        <v>207</v>
      </c>
      <c r="K1861">
        <v>121</v>
      </c>
      <c r="L1861">
        <v>68</v>
      </c>
    </row>
    <row r="1862" spans="1:12" x14ac:dyDescent="0.25">
      <c r="A1862">
        <v>3914</v>
      </c>
      <c r="B1862" t="s">
        <v>8</v>
      </c>
      <c r="C1862">
        <v>4609719</v>
      </c>
      <c r="D1862">
        <v>4609817</v>
      </c>
      <c r="E1862">
        <v>1</v>
      </c>
      <c r="F1862" t="s">
        <v>10183</v>
      </c>
      <c r="G1862" t="s">
        <v>10184</v>
      </c>
      <c r="I1862" t="s">
        <v>22</v>
      </c>
      <c r="J1862">
        <v>99</v>
      </c>
      <c r="K1862">
        <v>126</v>
      </c>
      <c r="L1862">
        <v>32</v>
      </c>
    </row>
    <row r="1863" spans="1:12" x14ac:dyDescent="0.25">
      <c r="A1863">
        <v>3915</v>
      </c>
      <c r="B1863" t="s">
        <v>8</v>
      </c>
      <c r="C1863">
        <v>4609944</v>
      </c>
      <c r="D1863">
        <v>4610285</v>
      </c>
      <c r="E1863">
        <v>1</v>
      </c>
      <c r="F1863" t="s">
        <v>10185</v>
      </c>
      <c r="G1863" t="s">
        <v>10186</v>
      </c>
      <c r="I1863" t="s">
        <v>22</v>
      </c>
      <c r="J1863">
        <v>342</v>
      </c>
      <c r="K1863">
        <v>-38</v>
      </c>
      <c r="L1863">
        <v>113</v>
      </c>
    </row>
    <row r="1864" spans="1:12" x14ac:dyDescent="0.25">
      <c r="A1864">
        <v>3916</v>
      </c>
      <c r="B1864" t="s">
        <v>8</v>
      </c>
      <c r="C1864">
        <v>4610248</v>
      </c>
      <c r="D1864">
        <v>4610751</v>
      </c>
      <c r="E1864">
        <v>1</v>
      </c>
      <c r="F1864" t="s">
        <v>10187</v>
      </c>
      <c r="G1864" t="s">
        <v>10188</v>
      </c>
      <c r="I1864" t="s">
        <v>29</v>
      </c>
      <c r="J1864">
        <v>504</v>
      </c>
      <c r="K1864">
        <v>64</v>
      </c>
      <c r="L1864">
        <v>167</v>
      </c>
    </row>
    <row r="1865" spans="1:12" x14ac:dyDescent="0.25">
      <c r="A1865">
        <v>3917</v>
      </c>
      <c r="B1865" t="s">
        <v>8</v>
      </c>
      <c r="C1865">
        <v>4610816</v>
      </c>
      <c r="D1865">
        <v>4611367</v>
      </c>
      <c r="E1865">
        <v>1</v>
      </c>
      <c r="F1865" t="s">
        <v>10189</v>
      </c>
      <c r="G1865" t="s">
        <v>10190</v>
      </c>
      <c r="I1865" t="s">
        <v>22</v>
      </c>
      <c r="J1865">
        <v>552</v>
      </c>
      <c r="K1865">
        <v>53</v>
      </c>
      <c r="L1865">
        <v>183</v>
      </c>
    </row>
    <row r="1866" spans="1:12" x14ac:dyDescent="0.25">
      <c r="A1866">
        <v>3919</v>
      </c>
      <c r="B1866" t="s">
        <v>8</v>
      </c>
      <c r="C1866">
        <v>4611702</v>
      </c>
      <c r="D1866">
        <v>4613675</v>
      </c>
      <c r="E1866">
        <v>1</v>
      </c>
      <c r="F1866" t="s">
        <v>10193</v>
      </c>
      <c r="G1866" t="s">
        <v>10194</v>
      </c>
      <c r="I1866" t="s">
        <v>22</v>
      </c>
      <c r="J1866">
        <v>1974</v>
      </c>
      <c r="K1866">
        <v>4</v>
      </c>
      <c r="L1866">
        <v>657</v>
      </c>
    </row>
    <row r="1867" spans="1:12" x14ac:dyDescent="0.25">
      <c r="A1867">
        <v>3920</v>
      </c>
      <c r="B1867" t="s">
        <v>8</v>
      </c>
      <c r="C1867">
        <v>4613680</v>
      </c>
      <c r="D1867">
        <v>4614300</v>
      </c>
      <c r="E1867">
        <v>1</v>
      </c>
      <c r="F1867" t="s">
        <v>10195</v>
      </c>
      <c r="G1867" t="s">
        <v>10196</v>
      </c>
      <c r="I1867" t="s">
        <v>22</v>
      </c>
      <c r="J1867">
        <v>621</v>
      </c>
      <c r="K1867">
        <v>485</v>
      </c>
      <c r="L1867">
        <v>206</v>
      </c>
    </row>
    <row r="1868" spans="1:12" x14ac:dyDescent="0.25">
      <c r="A1868">
        <v>3921</v>
      </c>
      <c r="B1868" t="s">
        <v>8</v>
      </c>
      <c r="C1868">
        <v>4614786</v>
      </c>
      <c r="D1868">
        <v>4615028</v>
      </c>
      <c r="E1868">
        <v>1</v>
      </c>
      <c r="F1868" t="s">
        <v>10197</v>
      </c>
      <c r="G1868" t="s">
        <v>10198</v>
      </c>
      <c r="I1868" t="s">
        <v>10199</v>
      </c>
      <c r="J1868">
        <v>243</v>
      </c>
      <c r="K1868">
        <v>-4</v>
      </c>
      <c r="L1868">
        <v>80</v>
      </c>
    </row>
    <row r="1869" spans="1:12" x14ac:dyDescent="0.25">
      <c r="A1869">
        <v>3922</v>
      </c>
      <c r="B1869" t="s">
        <v>8</v>
      </c>
      <c r="C1869">
        <v>4615025</v>
      </c>
      <c r="D1869">
        <v>4615327</v>
      </c>
      <c r="E1869">
        <v>1</v>
      </c>
      <c r="F1869" t="s">
        <v>10200</v>
      </c>
      <c r="G1869" t="s">
        <v>10201</v>
      </c>
      <c r="I1869" t="s">
        <v>10202</v>
      </c>
      <c r="J1869">
        <v>303</v>
      </c>
      <c r="K1869">
        <v>297</v>
      </c>
      <c r="L1869">
        <v>100</v>
      </c>
    </row>
    <row r="1870" spans="1:12" x14ac:dyDescent="0.25">
      <c r="A1870">
        <v>3924</v>
      </c>
      <c r="B1870" t="s">
        <v>8</v>
      </c>
      <c r="C1870">
        <v>4615943</v>
      </c>
      <c r="D1870">
        <v>4616548</v>
      </c>
      <c r="E1870">
        <v>1</v>
      </c>
      <c r="F1870" t="s">
        <v>10205</v>
      </c>
      <c r="G1870" t="s">
        <v>10206</v>
      </c>
      <c r="I1870" t="s">
        <v>160</v>
      </c>
      <c r="J1870">
        <v>606</v>
      </c>
      <c r="K1870">
        <v>102</v>
      </c>
      <c r="L1870">
        <v>201</v>
      </c>
    </row>
    <row r="1871" spans="1:12" x14ac:dyDescent="0.25">
      <c r="A1871">
        <v>3925</v>
      </c>
      <c r="B1871" t="s">
        <v>8</v>
      </c>
      <c r="C1871">
        <v>4616651</v>
      </c>
      <c r="D1871">
        <v>4617121</v>
      </c>
      <c r="E1871">
        <v>1</v>
      </c>
      <c r="F1871" t="s">
        <v>10207</v>
      </c>
      <c r="G1871" t="s">
        <v>10208</v>
      </c>
      <c r="I1871" t="s">
        <v>10209</v>
      </c>
      <c r="J1871">
        <v>471</v>
      </c>
      <c r="K1871">
        <v>205</v>
      </c>
      <c r="L1871">
        <v>156</v>
      </c>
    </row>
    <row r="1872" spans="1:12" x14ac:dyDescent="0.25">
      <c r="A1872">
        <v>3926</v>
      </c>
      <c r="B1872" t="s">
        <v>8</v>
      </c>
      <c r="C1872">
        <v>4617327</v>
      </c>
      <c r="D1872">
        <v>4617425</v>
      </c>
      <c r="E1872">
        <v>1</v>
      </c>
      <c r="F1872" t="s">
        <v>10210</v>
      </c>
      <c r="G1872" t="s">
        <v>10211</v>
      </c>
      <c r="I1872" t="s">
        <v>22</v>
      </c>
      <c r="J1872">
        <v>99</v>
      </c>
      <c r="K1872">
        <v>27</v>
      </c>
      <c r="L1872">
        <v>32</v>
      </c>
    </row>
    <row r="1873" spans="1:12" x14ac:dyDescent="0.25">
      <c r="A1873">
        <v>3927</v>
      </c>
      <c r="B1873" t="s">
        <v>8</v>
      </c>
      <c r="C1873">
        <v>4617453</v>
      </c>
      <c r="D1873">
        <v>4617566</v>
      </c>
      <c r="E1873">
        <v>1</v>
      </c>
      <c r="F1873" t="s">
        <v>10212</v>
      </c>
      <c r="G1873" t="s">
        <v>10213</v>
      </c>
      <c r="I1873" t="s">
        <v>22</v>
      </c>
      <c r="J1873">
        <v>114</v>
      </c>
      <c r="K1873">
        <v>49</v>
      </c>
      <c r="L1873">
        <v>37</v>
      </c>
    </row>
    <row r="1874" spans="1:12" x14ac:dyDescent="0.25">
      <c r="A1874">
        <v>3928</v>
      </c>
      <c r="B1874" t="s">
        <v>8</v>
      </c>
      <c r="C1874">
        <v>4617616</v>
      </c>
      <c r="D1874">
        <v>4618122</v>
      </c>
      <c r="E1874">
        <v>1</v>
      </c>
      <c r="F1874" t="s">
        <v>10214</v>
      </c>
      <c r="G1874" t="s">
        <v>10215</v>
      </c>
      <c r="I1874" t="s">
        <v>22</v>
      </c>
      <c r="J1874">
        <v>507</v>
      </c>
      <c r="K1874">
        <v>63</v>
      </c>
      <c r="L1874">
        <v>168</v>
      </c>
    </row>
    <row r="1875" spans="1:12" x14ac:dyDescent="0.25">
      <c r="A1875">
        <v>3929</v>
      </c>
      <c r="B1875" t="s">
        <v>8</v>
      </c>
      <c r="C1875">
        <v>4618186</v>
      </c>
      <c r="D1875">
        <v>4619019</v>
      </c>
      <c r="E1875">
        <v>1</v>
      </c>
      <c r="F1875" t="s">
        <v>10216</v>
      </c>
      <c r="G1875" t="s">
        <v>10217</v>
      </c>
      <c r="I1875" t="s">
        <v>22</v>
      </c>
      <c r="J1875">
        <v>834</v>
      </c>
      <c r="K1875">
        <v>199</v>
      </c>
      <c r="L1875">
        <v>277</v>
      </c>
    </row>
    <row r="1876" spans="1:12" x14ac:dyDescent="0.25">
      <c r="A1876">
        <v>3930</v>
      </c>
      <c r="B1876" t="s">
        <v>8</v>
      </c>
      <c r="C1876">
        <v>4619219</v>
      </c>
      <c r="D1876">
        <v>4619548</v>
      </c>
      <c r="E1876">
        <v>1</v>
      </c>
      <c r="F1876" t="s">
        <v>10218</v>
      </c>
      <c r="G1876" t="s">
        <v>10219</v>
      </c>
      <c r="I1876" t="s">
        <v>22</v>
      </c>
      <c r="J1876">
        <v>330</v>
      </c>
      <c r="K1876">
        <v>18</v>
      </c>
      <c r="L1876">
        <v>109</v>
      </c>
    </row>
    <row r="1877" spans="1:12" x14ac:dyDescent="0.25">
      <c r="A1877">
        <v>3931</v>
      </c>
      <c r="B1877" t="s">
        <v>8</v>
      </c>
      <c r="C1877">
        <v>4619567</v>
      </c>
      <c r="D1877">
        <v>4619920</v>
      </c>
      <c r="E1877">
        <v>1</v>
      </c>
      <c r="F1877" t="s">
        <v>10220</v>
      </c>
      <c r="G1877" t="s">
        <v>10221</v>
      </c>
      <c r="I1877" t="s">
        <v>22</v>
      </c>
      <c r="J1877">
        <v>354</v>
      </c>
      <c r="K1877">
        <v>475</v>
      </c>
      <c r="L1877">
        <v>117</v>
      </c>
    </row>
    <row r="1878" spans="1:12" x14ac:dyDescent="0.25">
      <c r="A1878">
        <v>3932</v>
      </c>
      <c r="B1878" t="s">
        <v>8</v>
      </c>
      <c r="C1878">
        <v>4620396</v>
      </c>
      <c r="D1878">
        <v>4620959</v>
      </c>
      <c r="E1878">
        <v>1</v>
      </c>
      <c r="F1878" t="s">
        <v>10222</v>
      </c>
      <c r="G1878" t="s">
        <v>10223</v>
      </c>
      <c r="I1878" t="s">
        <v>169</v>
      </c>
      <c r="J1878">
        <v>564</v>
      </c>
      <c r="K1878">
        <v>105</v>
      </c>
      <c r="L1878">
        <v>187</v>
      </c>
    </row>
    <row r="1879" spans="1:12" x14ac:dyDescent="0.25">
      <c r="A1879">
        <v>3933</v>
      </c>
      <c r="B1879" t="s">
        <v>8</v>
      </c>
      <c r="C1879">
        <v>4621065</v>
      </c>
      <c r="D1879">
        <v>4622234</v>
      </c>
      <c r="E1879">
        <v>1</v>
      </c>
      <c r="F1879" t="s">
        <v>10224</v>
      </c>
      <c r="G1879" t="s">
        <v>10225</v>
      </c>
      <c r="I1879" t="s">
        <v>977</v>
      </c>
      <c r="J1879">
        <v>1170</v>
      </c>
      <c r="K1879">
        <v>225</v>
      </c>
      <c r="L1879">
        <v>389</v>
      </c>
    </row>
    <row r="1880" spans="1:12" x14ac:dyDescent="0.25">
      <c r="A1880">
        <v>3934</v>
      </c>
      <c r="B1880" t="s">
        <v>8</v>
      </c>
      <c r="C1880">
        <v>4622460</v>
      </c>
      <c r="D1880">
        <v>4625882</v>
      </c>
      <c r="E1880">
        <v>1</v>
      </c>
      <c r="F1880" t="s">
        <v>10226</v>
      </c>
      <c r="G1880" t="s">
        <v>10227</v>
      </c>
      <c r="I1880" t="s">
        <v>860</v>
      </c>
      <c r="J1880">
        <v>3423</v>
      </c>
      <c r="K1880">
        <v>18</v>
      </c>
      <c r="L1880">
        <v>1140</v>
      </c>
    </row>
    <row r="1881" spans="1:12" x14ac:dyDescent="0.25">
      <c r="A1881">
        <v>3935</v>
      </c>
      <c r="B1881" t="s">
        <v>8</v>
      </c>
      <c r="C1881">
        <v>4625901</v>
      </c>
      <c r="D1881">
        <v>4627580</v>
      </c>
      <c r="E1881">
        <v>1</v>
      </c>
      <c r="F1881" t="s">
        <v>10228</v>
      </c>
      <c r="G1881" t="s">
        <v>10229</v>
      </c>
      <c r="I1881" t="s">
        <v>444</v>
      </c>
      <c r="J1881">
        <v>1680</v>
      </c>
      <c r="K1881">
        <v>129</v>
      </c>
      <c r="L1881">
        <v>559</v>
      </c>
    </row>
    <row r="1882" spans="1:12" x14ac:dyDescent="0.25">
      <c r="A1882">
        <v>3936</v>
      </c>
      <c r="B1882" t="s">
        <v>8</v>
      </c>
      <c r="C1882">
        <v>4627710</v>
      </c>
      <c r="D1882">
        <v>4630148</v>
      </c>
      <c r="E1882">
        <v>1</v>
      </c>
      <c r="F1882" t="s">
        <v>10230</v>
      </c>
      <c r="G1882" t="s">
        <v>10231</v>
      </c>
      <c r="H1882" t="s">
        <v>10232</v>
      </c>
      <c r="I1882" t="s">
        <v>582</v>
      </c>
      <c r="J1882">
        <v>2439</v>
      </c>
      <c r="K1882">
        <v>53</v>
      </c>
      <c r="L1882">
        <v>812</v>
      </c>
    </row>
    <row r="1883" spans="1:12" x14ac:dyDescent="0.25">
      <c r="A1883">
        <v>3937</v>
      </c>
      <c r="B1883" t="s">
        <v>8</v>
      </c>
      <c r="C1883">
        <v>4630202</v>
      </c>
      <c r="D1883">
        <v>4632091</v>
      </c>
      <c r="E1883">
        <v>1</v>
      </c>
      <c r="F1883" t="s">
        <v>10233</v>
      </c>
      <c r="G1883" t="s">
        <v>10234</v>
      </c>
      <c r="I1883" t="s">
        <v>22</v>
      </c>
      <c r="J1883">
        <v>1890</v>
      </c>
      <c r="K1883">
        <v>20</v>
      </c>
      <c r="L1883">
        <v>629</v>
      </c>
    </row>
    <row r="1884" spans="1:12" x14ac:dyDescent="0.25">
      <c r="A1884">
        <v>3938</v>
      </c>
      <c r="B1884" t="s">
        <v>8</v>
      </c>
      <c r="C1884">
        <v>4632112</v>
      </c>
      <c r="D1884">
        <v>4634730</v>
      </c>
      <c r="E1884">
        <v>1</v>
      </c>
      <c r="F1884" t="s">
        <v>10235</v>
      </c>
      <c r="G1884" t="s">
        <v>10236</v>
      </c>
      <c r="I1884" t="s">
        <v>22</v>
      </c>
      <c r="J1884">
        <v>2619</v>
      </c>
      <c r="K1884">
        <v>161</v>
      </c>
      <c r="L1884">
        <v>872</v>
      </c>
    </row>
    <row r="1885" spans="1:12" x14ac:dyDescent="0.25">
      <c r="A1885">
        <v>3941</v>
      </c>
      <c r="B1885" t="s">
        <v>8</v>
      </c>
      <c r="C1885">
        <v>4637771</v>
      </c>
      <c r="D1885">
        <v>4638355</v>
      </c>
      <c r="E1885">
        <v>1</v>
      </c>
      <c r="F1885" t="s">
        <v>10241</v>
      </c>
      <c r="G1885" t="s">
        <v>10242</v>
      </c>
      <c r="H1885" t="s">
        <v>10243</v>
      </c>
      <c r="I1885" t="s">
        <v>10244</v>
      </c>
      <c r="J1885">
        <v>585</v>
      </c>
      <c r="K1885">
        <v>52</v>
      </c>
      <c r="L1885">
        <v>194</v>
      </c>
    </row>
    <row r="1886" spans="1:12" x14ac:dyDescent="0.25">
      <c r="A1886">
        <v>3942</v>
      </c>
      <c r="B1886" t="s">
        <v>8</v>
      </c>
      <c r="C1886">
        <v>4638408</v>
      </c>
      <c r="D1886">
        <v>4639037</v>
      </c>
      <c r="E1886">
        <v>1</v>
      </c>
      <c r="F1886" t="s">
        <v>10245</v>
      </c>
      <c r="G1886" t="s">
        <v>10246</v>
      </c>
      <c r="H1886" t="s">
        <v>10247</v>
      </c>
      <c r="I1886" t="s">
        <v>10248</v>
      </c>
      <c r="J1886">
        <v>630</v>
      </c>
      <c r="K1886">
        <v>44</v>
      </c>
      <c r="L1886">
        <v>209</v>
      </c>
    </row>
    <row r="1887" spans="1:12" x14ac:dyDescent="0.25">
      <c r="A1887">
        <v>3943</v>
      </c>
      <c r="B1887" t="s">
        <v>8</v>
      </c>
      <c r="C1887">
        <v>4639082</v>
      </c>
      <c r="D1887">
        <v>4639360</v>
      </c>
      <c r="E1887">
        <v>1</v>
      </c>
      <c r="F1887" t="s">
        <v>10249</v>
      </c>
      <c r="G1887" t="s">
        <v>10250</v>
      </c>
      <c r="I1887" t="s">
        <v>22</v>
      </c>
      <c r="J1887">
        <v>279</v>
      </c>
      <c r="K1887">
        <v>32</v>
      </c>
      <c r="L1887">
        <v>92</v>
      </c>
    </row>
    <row r="1888" spans="1:12" x14ac:dyDescent="0.25">
      <c r="A1888">
        <v>3944</v>
      </c>
      <c r="B1888" t="s">
        <v>8</v>
      </c>
      <c r="C1888">
        <v>4639393</v>
      </c>
      <c r="D1888">
        <v>4640349</v>
      </c>
      <c r="E1888">
        <v>1</v>
      </c>
      <c r="F1888" t="s">
        <v>10251</v>
      </c>
      <c r="G1888" t="s">
        <v>10252</v>
      </c>
      <c r="I1888" t="s">
        <v>977</v>
      </c>
      <c r="J1888">
        <v>957</v>
      </c>
      <c r="K1888">
        <v>92</v>
      </c>
      <c r="L1888">
        <v>318</v>
      </c>
    </row>
    <row r="1889" spans="1:12" x14ac:dyDescent="0.25">
      <c r="A1889">
        <v>3945</v>
      </c>
      <c r="B1889" t="s">
        <v>8</v>
      </c>
      <c r="C1889">
        <v>4640442</v>
      </c>
      <c r="D1889">
        <v>4643948</v>
      </c>
      <c r="E1889">
        <v>1</v>
      </c>
      <c r="F1889" t="s">
        <v>10253</v>
      </c>
      <c r="G1889" t="s">
        <v>10254</v>
      </c>
      <c r="I1889" t="s">
        <v>860</v>
      </c>
      <c r="J1889">
        <v>3507</v>
      </c>
      <c r="K1889">
        <v>12</v>
      </c>
      <c r="L1889">
        <v>1168</v>
      </c>
    </row>
    <row r="1890" spans="1:12" x14ac:dyDescent="0.25">
      <c r="A1890">
        <v>3946</v>
      </c>
      <c r="B1890" t="s">
        <v>8</v>
      </c>
      <c r="C1890">
        <v>4643961</v>
      </c>
      <c r="D1890">
        <v>4645694</v>
      </c>
      <c r="E1890">
        <v>1</v>
      </c>
      <c r="F1890" t="s">
        <v>10255</v>
      </c>
      <c r="G1890" t="s">
        <v>10256</v>
      </c>
      <c r="I1890" t="s">
        <v>444</v>
      </c>
      <c r="J1890">
        <v>1734</v>
      </c>
      <c r="K1890">
        <v>10</v>
      </c>
      <c r="L1890">
        <v>577</v>
      </c>
    </row>
    <row r="1891" spans="1:12" x14ac:dyDescent="0.25">
      <c r="A1891">
        <v>3947</v>
      </c>
      <c r="B1891" t="s">
        <v>8</v>
      </c>
      <c r="C1891">
        <v>4645705</v>
      </c>
      <c r="D1891">
        <v>4646571</v>
      </c>
      <c r="E1891">
        <v>1</v>
      </c>
      <c r="F1891" t="s">
        <v>10257</v>
      </c>
      <c r="G1891" t="s">
        <v>10258</v>
      </c>
      <c r="I1891" t="s">
        <v>22</v>
      </c>
      <c r="J1891">
        <v>867</v>
      </c>
      <c r="K1891">
        <v>146</v>
      </c>
      <c r="L1891">
        <v>288</v>
      </c>
    </row>
    <row r="1892" spans="1:12" x14ac:dyDescent="0.25">
      <c r="A1892">
        <v>3948</v>
      </c>
      <c r="B1892" t="s">
        <v>8</v>
      </c>
      <c r="C1892">
        <v>4646718</v>
      </c>
      <c r="D1892">
        <v>4647242</v>
      </c>
      <c r="E1892">
        <v>1</v>
      </c>
      <c r="F1892" t="s">
        <v>10259</v>
      </c>
      <c r="G1892" t="s">
        <v>10260</v>
      </c>
      <c r="I1892" t="s">
        <v>169</v>
      </c>
      <c r="J1892">
        <v>525</v>
      </c>
      <c r="K1892">
        <v>130</v>
      </c>
      <c r="L1892">
        <v>174</v>
      </c>
    </row>
    <row r="1893" spans="1:12" x14ac:dyDescent="0.25">
      <c r="A1893">
        <v>3951</v>
      </c>
      <c r="B1893" t="s">
        <v>8</v>
      </c>
      <c r="C1893">
        <v>4649779</v>
      </c>
      <c r="D1893">
        <v>4651209</v>
      </c>
      <c r="E1893">
        <v>1</v>
      </c>
      <c r="F1893" t="s">
        <v>10265</v>
      </c>
      <c r="G1893" t="s">
        <v>10266</v>
      </c>
      <c r="H1893" t="s">
        <v>10267</v>
      </c>
      <c r="I1893" t="s">
        <v>496</v>
      </c>
      <c r="J1893">
        <v>1431</v>
      </c>
      <c r="K1893">
        <v>30</v>
      </c>
      <c r="L1893">
        <v>476</v>
      </c>
    </row>
    <row r="1894" spans="1:12" x14ac:dyDescent="0.25">
      <c r="A1894">
        <v>3952</v>
      </c>
      <c r="B1894" t="s">
        <v>8</v>
      </c>
      <c r="C1894">
        <v>4651240</v>
      </c>
      <c r="D1894">
        <v>4652436</v>
      </c>
      <c r="E1894">
        <v>1</v>
      </c>
      <c r="F1894" t="s">
        <v>10268</v>
      </c>
      <c r="G1894" t="s">
        <v>10269</v>
      </c>
      <c r="H1894" t="s">
        <v>10146</v>
      </c>
      <c r="I1894" t="s">
        <v>496</v>
      </c>
      <c r="J1894">
        <v>1197</v>
      </c>
      <c r="K1894">
        <v>39</v>
      </c>
      <c r="L1894">
        <v>398</v>
      </c>
    </row>
    <row r="1895" spans="1:12" x14ac:dyDescent="0.25">
      <c r="A1895">
        <v>3953</v>
      </c>
      <c r="B1895" t="s">
        <v>8</v>
      </c>
      <c r="C1895">
        <v>4652476</v>
      </c>
      <c r="D1895">
        <v>4652877</v>
      </c>
      <c r="E1895">
        <v>1</v>
      </c>
      <c r="F1895" t="s">
        <v>10270</v>
      </c>
      <c r="G1895" t="s">
        <v>10271</v>
      </c>
      <c r="I1895" t="s">
        <v>22</v>
      </c>
      <c r="J1895">
        <v>402</v>
      </c>
      <c r="K1895">
        <v>144</v>
      </c>
      <c r="L1895">
        <v>133</v>
      </c>
    </row>
    <row r="1896" spans="1:12" x14ac:dyDescent="0.25">
      <c r="A1896">
        <v>3956</v>
      </c>
      <c r="B1896" t="s">
        <v>8</v>
      </c>
      <c r="C1896">
        <v>4656161</v>
      </c>
      <c r="D1896">
        <v>4657594</v>
      </c>
      <c r="E1896">
        <v>1</v>
      </c>
      <c r="F1896" t="s">
        <v>10277</v>
      </c>
      <c r="G1896" t="s">
        <v>10278</v>
      </c>
      <c r="I1896" t="s">
        <v>3191</v>
      </c>
      <c r="J1896">
        <v>1434</v>
      </c>
      <c r="K1896">
        <v>483</v>
      </c>
      <c r="L1896">
        <v>477</v>
      </c>
    </row>
    <row r="1897" spans="1:12" x14ac:dyDescent="0.25">
      <c r="A1897">
        <v>3958</v>
      </c>
      <c r="B1897" t="s">
        <v>8</v>
      </c>
      <c r="C1897">
        <v>4658292</v>
      </c>
      <c r="D1897">
        <v>4658675</v>
      </c>
      <c r="E1897">
        <v>1</v>
      </c>
      <c r="F1897" t="s">
        <v>10280</v>
      </c>
      <c r="G1897" t="s">
        <v>10281</v>
      </c>
      <c r="I1897" t="s">
        <v>22</v>
      </c>
      <c r="J1897">
        <v>384</v>
      </c>
      <c r="K1897">
        <v>57</v>
      </c>
      <c r="L1897">
        <v>127</v>
      </c>
    </row>
    <row r="1898" spans="1:12" x14ac:dyDescent="0.25">
      <c r="A1898">
        <v>3959</v>
      </c>
      <c r="B1898" t="s">
        <v>8</v>
      </c>
      <c r="C1898">
        <v>4658733</v>
      </c>
      <c r="D1898">
        <v>4659578</v>
      </c>
      <c r="E1898">
        <v>1</v>
      </c>
      <c r="F1898" t="s">
        <v>10282</v>
      </c>
      <c r="G1898" t="s">
        <v>10283</v>
      </c>
      <c r="H1898" t="s">
        <v>10284</v>
      </c>
      <c r="I1898" t="s">
        <v>10285</v>
      </c>
      <c r="J1898">
        <v>846</v>
      </c>
      <c r="K1898">
        <v>6</v>
      </c>
      <c r="L1898">
        <v>281</v>
      </c>
    </row>
    <row r="1899" spans="1:12" x14ac:dyDescent="0.25">
      <c r="A1899">
        <v>3965</v>
      </c>
      <c r="B1899" t="s">
        <v>8</v>
      </c>
      <c r="C1899">
        <v>4664256</v>
      </c>
      <c r="D1899">
        <v>4664543</v>
      </c>
      <c r="E1899">
        <v>1</v>
      </c>
      <c r="F1899" t="s">
        <v>10301</v>
      </c>
      <c r="G1899" t="s">
        <v>10302</v>
      </c>
      <c r="I1899" t="s">
        <v>22</v>
      </c>
      <c r="J1899">
        <v>288</v>
      </c>
      <c r="K1899">
        <v>79</v>
      </c>
      <c r="L1899">
        <v>95</v>
      </c>
    </row>
    <row r="1900" spans="1:12" x14ac:dyDescent="0.25">
      <c r="A1900">
        <v>3966</v>
      </c>
      <c r="B1900" t="s">
        <v>8</v>
      </c>
      <c r="C1900">
        <v>4664623</v>
      </c>
      <c r="D1900">
        <v>4665279</v>
      </c>
      <c r="E1900">
        <v>1</v>
      </c>
      <c r="F1900" t="s">
        <v>10303</v>
      </c>
      <c r="G1900" t="s">
        <v>10304</v>
      </c>
      <c r="I1900" t="s">
        <v>22</v>
      </c>
      <c r="J1900">
        <v>657</v>
      </c>
      <c r="K1900">
        <v>16</v>
      </c>
      <c r="L1900">
        <v>218</v>
      </c>
    </row>
    <row r="1901" spans="1:12" x14ac:dyDescent="0.25">
      <c r="A1901">
        <v>3967</v>
      </c>
      <c r="B1901" t="s">
        <v>8</v>
      </c>
      <c r="C1901">
        <v>4665296</v>
      </c>
      <c r="D1901">
        <v>4666603</v>
      </c>
      <c r="E1901">
        <v>1</v>
      </c>
      <c r="F1901" t="s">
        <v>10305</v>
      </c>
      <c r="G1901" t="s">
        <v>10306</v>
      </c>
      <c r="H1901" t="s">
        <v>10307</v>
      </c>
      <c r="I1901" t="s">
        <v>10308</v>
      </c>
      <c r="J1901">
        <v>1308</v>
      </c>
      <c r="K1901">
        <v>15</v>
      </c>
      <c r="L1901">
        <v>435</v>
      </c>
    </row>
    <row r="1902" spans="1:12" x14ac:dyDescent="0.25">
      <c r="A1902">
        <v>3968</v>
      </c>
      <c r="B1902" t="s">
        <v>8</v>
      </c>
      <c r="C1902">
        <v>4666619</v>
      </c>
      <c r="D1902">
        <v>4666939</v>
      </c>
      <c r="E1902">
        <v>1</v>
      </c>
      <c r="F1902" t="s">
        <v>10309</v>
      </c>
      <c r="G1902" t="s">
        <v>10310</v>
      </c>
      <c r="I1902" t="s">
        <v>22</v>
      </c>
      <c r="J1902">
        <v>321</v>
      </c>
      <c r="K1902">
        <v>58</v>
      </c>
      <c r="L1902">
        <v>106</v>
      </c>
    </row>
    <row r="1903" spans="1:12" x14ac:dyDescent="0.25">
      <c r="A1903">
        <v>3970</v>
      </c>
      <c r="B1903" t="s">
        <v>8</v>
      </c>
      <c r="C1903">
        <v>4667747</v>
      </c>
      <c r="D1903">
        <v>4668796</v>
      </c>
      <c r="E1903">
        <v>1</v>
      </c>
      <c r="F1903" t="s">
        <v>10313</v>
      </c>
      <c r="G1903" t="s">
        <v>10314</v>
      </c>
      <c r="I1903" t="s">
        <v>160</v>
      </c>
      <c r="J1903">
        <v>1050</v>
      </c>
      <c r="K1903">
        <v>20</v>
      </c>
      <c r="L1903">
        <v>349</v>
      </c>
    </row>
    <row r="1904" spans="1:12" x14ac:dyDescent="0.25">
      <c r="A1904">
        <v>3974</v>
      </c>
      <c r="B1904" t="s">
        <v>8</v>
      </c>
      <c r="C1904">
        <v>4671495</v>
      </c>
      <c r="D1904">
        <v>4672766</v>
      </c>
      <c r="E1904">
        <v>1</v>
      </c>
      <c r="F1904" t="s">
        <v>10323</v>
      </c>
      <c r="G1904" t="s">
        <v>10324</v>
      </c>
      <c r="I1904" t="s">
        <v>22</v>
      </c>
      <c r="J1904">
        <v>1272</v>
      </c>
      <c r="K1904">
        <v>80</v>
      </c>
      <c r="L1904">
        <v>423</v>
      </c>
    </row>
    <row r="1905" spans="1:12" x14ac:dyDescent="0.25">
      <c r="A1905">
        <v>3975</v>
      </c>
      <c r="B1905" t="s">
        <v>8</v>
      </c>
      <c r="C1905">
        <v>4672847</v>
      </c>
      <c r="D1905">
        <v>4673692</v>
      </c>
      <c r="E1905">
        <v>1</v>
      </c>
      <c r="F1905" t="s">
        <v>10325</v>
      </c>
      <c r="G1905" t="s">
        <v>10326</v>
      </c>
      <c r="I1905" t="s">
        <v>22</v>
      </c>
      <c r="J1905">
        <v>846</v>
      </c>
      <c r="K1905">
        <v>103</v>
      </c>
      <c r="L1905">
        <v>281</v>
      </c>
    </row>
    <row r="1906" spans="1:12" x14ac:dyDescent="0.25">
      <c r="A1906">
        <v>3984</v>
      </c>
      <c r="B1906" t="s">
        <v>8</v>
      </c>
      <c r="C1906">
        <v>4682015</v>
      </c>
      <c r="D1906">
        <v>4685218</v>
      </c>
      <c r="E1906">
        <v>1</v>
      </c>
      <c r="F1906" t="s">
        <v>10346</v>
      </c>
      <c r="G1906" t="s">
        <v>10347</v>
      </c>
      <c r="H1906" t="s">
        <v>10348</v>
      </c>
      <c r="I1906" t="s">
        <v>10349</v>
      </c>
      <c r="J1906">
        <v>3204</v>
      </c>
      <c r="K1906">
        <v>11</v>
      </c>
      <c r="L1906">
        <v>1067</v>
      </c>
    </row>
    <row r="1907" spans="1:12" x14ac:dyDescent="0.25">
      <c r="A1907">
        <v>3986</v>
      </c>
      <c r="B1907" t="s">
        <v>8</v>
      </c>
      <c r="C1907">
        <v>4685934</v>
      </c>
      <c r="D1907">
        <v>4687085</v>
      </c>
      <c r="E1907">
        <v>1</v>
      </c>
      <c r="F1907" t="s">
        <v>10352</v>
      </c>
      <c r="G1907" t="s">
        <v>10353</v>
      </c>
      <c r="I1907" t="s">
        <v>977</v>
      </c>
      <c r="J1907">
        <v>1152</v>
      </c>
      <c r="K1907">
        <v>162</v>
      </c>
      <c r="L1907">
        <v>383</v>
      </c>
    </row>
    <row r="1908" spans="1:12" x14ac:dyDescent="0.25">
      <c r="A1908">
        <v>3987</v>
      </c>
      <c r="B1908" t="s">
        <v>8</v>
      </c>
      <c r="C1908">
        <v>4687248</v>
      </c>
      <c r="D1908">
        <v>4690628</v>
      </c>
      <c r="E1908">
        <v>1</v>
      </c>
      <c r="F1908" t="s">
        <v>10354</v>
      </c>
      <c r="G1908" t="s">
        <v>10355</v>
      </c>
      <c r="I1908" t="s">
        <v>860</v>
      </c>
      <c r="J1908">
        <v>3381</v>
      </c>
      <c r="K1908">
        <v>4</v>
      </c>
      <c r="L1908">
        <v>1126</v>
      </c>
    </row>
    <row r="1909" spans="1:12" x14ac:dyDescent="0.25">
      <c r="A1909">
        <v>3988</v>
      </c>
      <c r="B1909" t="s">
        <v>8</v>
      </c>
      <c r="C1909">
        <v>4690633</v>
      </c>
      <c r="D1909">
        <v>4692414</v>
      </c>
      <c r="E1909">
        <v>1</v>
      </c>
      <c r="F1909" t="s">
        <v>10356</v>
      </c>
      <c r="G1909" t="s">
        <v>10357</v>
      </c>
      <c r="I1909" t="s">
        <v>444</v>
      </c>
      <c r="J1909">
        <v>1782</v>
      </c>
      <c r="K1909">
        <v>319</v>
      </c>
      <c r="L1909">
        <v>593</v>
      </c>
    </row>
    <row r="1910" spans="1:12" x14ac:dyDescent="0.25">
      <c r="A1910">
        <v>3989</v>
      </c>
      <c r="B1910" t="s">
        <v>8</v>
      </c>
      <c r="C1910">
        <v>4692734</v>
      </c>
      <c r="D1910">
        <v>4693297</v>
      </c>
      <c r="E1910">
        <v>1</v>
      </c>
      <c r="F1910" t="s">
        <v>10358</v>
      </c>
      <c r="G1910" t="s">
        <v>10359</v>
      </c>
      <c r="I1910" t="s">
        <v>169</v>
      </c>
      <c r="J1910">
        <v>564</v>
      </c>
      <c r="K1910">
        <v>191</v>
      </c>
      <c r="L1910">
        <v>187</v>
      </c>
    </row>
    <row r="1911" spans="1:12" x14ac:dyDescent="0.25">
      <c r="A1911">
        <v>3990</v>
      </c>
      <c r="B1911" t="s">
        <v>8</v>
      </c>
      <c r="C1911">
        <v>4693489</v>
      </c>
      <c r="D1911">
        <v>4694616</v>
      </c>
      <c r="E1911">
        <v>1</v>
      </c>
      <c r="F1911" t="s">
        <v>10360</v>
      </c>
      <c r="G1911" t="s">
        <v>10361</v>
      </c>
      <c r="I1911" t="s">
        <v>977</v>
      </c>
      <c r="J1911">
        <v>1128</v>
      </c>
      <c r="K1911">
        <v>19</v>
      </c>
      <c r="L1911">
        <v>375</v>
      </c>
    </row>
    <row r="1912" spans="1:12" x14ac:dyDescent="0.25">
      <c r="A1912">
        <v>3992</v>
      </c>
      <c r="B1912" t="s">
        <v>8</v>
      </c>
      <c r="C1912">
        <v>4694751</v>
      </c>
      <c r="D1912">
        <v>4698161</v>
      </c>
      <c r="E1912">
        <v>1</v>
      </c>
      <c r="F1912" t="s">
        <v>10364</v>
      </c>
      <c r="G1912" t="s">
        <v>10365</v>
      </c>
      <c r="I1912" t="s">
        <v>860</v>
      </c>
      <c r="J1912">
        <v>3411</v>
      </c>
      <c r="K1912">
        <v>3</v>
      </c>
      <c r="L1912">
        <v>1136</v>
      </c>
    </row>
    <row r="1913" spans="1:12" x14ac:dyDescent="0.25">
      <c r="A1913">
        <v>3993</v>
      </c>
      <c r="B1913" t="s">
        <v>8</v>
      </c>
      <c r="C1913">
        <v>4698165</v>
      </c>
      <c r="D1913">
        <v>4699835</v>
      </c>
      <c r="E1913">
        <v>1</v>
      </c>
      <c r="F1913" t="s">
        <v>10366</v>
      </c>
      <c r="G1913" t="s">
        <v>10367</v>
      </c>
      <c r="I1913" t="s">
        <v>444</v>
      </c>
      <c r="J1913">
        <v>1671</v>
      </c>
      <c r="K1913">
        <v>2</v>
      </c>
      <c r="L1913">
        <v>556</v>
      </c>
    </row>
    <row r="1914" spans="1:12" x14ac:dyDescent="0.25">
      <c r="A1914">
        <v>3994</v>
      </c>
      <c r="B1914" t="s">
        <v>8</v>
      </c>
      <c r="C1914">
        <v>4699838</v>
      </c>
      <c r="D1914">
        <v>4702366</v>
      </c>
      <c r="E1914">
        <v>1</v>
      </c>
      <c r="F1914" t="s">
        <v>10368</v>
      </c>
      <c r="G1914" t="s">
        <v>10369</v>
      </c>
      <c r="I1914" t="s">
        <v>22</v>
      </c>
      <c r="J1914">
        <v>2529</v>
      </c>
      <c r="K1914">
        <v>52</v>
      </c>
      <c r="L1914">
        <v>842</v>
      </c>
    </row>
    <row r="1915" spans="1:12" x14ac:dyDescent="0.25">
      <c r="A1915">
        <v>3995</v>
      </c>
      <c r="B1915" t="s">
        <v>8</v>
      </c>
      <c r="C1915">
        <v>4702419</v>
      </c>
      <c r="D1915">
        <v>4703981</v>
      </c>
      <c r="E1915">
        <v>1</v>
      </c>
      <c r="F1915" t="s">
        <v>10370</v>
      </c>
      <c r="G1915" t="s">
        <v>10371</v>
      </c>
      <c r="I1915" t="s">
        <v>601</v>
      </c>
      <c r="J1915">
        <v>1563</v>
      </c>
      <c r="K1915">
        <v>368</v>
      </c>
      <c r="L1915">
        <v>520</v>
      </c>
    </row>
    <row r="1916" spans="1:12" x14ac:dyDescent="0.25">
      <c r="A1916">
        <v>3996</v>
      </c>
      <c r="B1916" t="s">
        <v>8</v>
      </c>
      <c r="C1916">
        <v>4704350</v>
      </c>
      <c r="D1916">
        <v>4705030</v>
      </c>
      <c r="E1916">
        <v>1</v>
      </c>
      <c r="F1916" t="s">
        <v>10372</v>
      </c>
      <c r="G1916" t="s">
        <v>10373</v>
      </c>
      <c r="I1916" t="s">
        <v>8141</v>
      </c>
      <c r="J1916">
        <v>681</v>
      </c>
      <c r="K1916">
        <v>88</v>
      </c>
      <c r="L1916">
        <v>226</v>
      </c>
    </row>
    <row r="1917" spans="1:12" x14ac:dyDescent="0.25">
      <c r="A1917">
        <v>3999</v>
      </c>
      <c r="B1917" t="s">
        <v>8</v>
      </c>
      <c r="C1917">
        <v>4707918</v>
      </c>
      <c r="D1917">
        <v>4708667</v>
      </c>
      <c r="E1917">
        <v>1</v>
      </c>
      <c r="F1917" t="s">
        <v>10379</v>
      </c>
      <c r="G1917" t="s">
        <v>10380</v>
      </c>
      <c r="I1917" t="s">
        <v>8141</v>
      </c>
      <c r="J1917">
        <v>750</v>
      </c>
      <c r="K1917">
        <v>257</v>
      </c>
      <c r="L1917">
        <v>249</v>
      </c>
    </row>
    <row r="1918" spans="1:12" x14ac:dyDescent="0.25">
      <c r="A1918">
        <v>4000</v>
      </c>
      <c r="B1918" t="s">
        <v>8</v>
      </c>
      <c r="C1918">
        <v>4708925</v>
      </c>
      <c r="D1918">
        <v>4710334</v>
      </c>
      <c r="E1918">
        <v>1</v>
      </c>
      <c r="F1918" t="s">
        <v>10381</v>
      </c>
      <c r="G1918" t="s">
        <v>10382</v>
      </c>
      <c r="H1918" t="s">
        <v>10383</v>
      </c>
      <c r="I1918" t="s">
        <v>4840</v>
      </c>
      <c r="J1918">
        <v>1410</v>
      </c>
      <c r="K1918">
        <v>40</v>
      </c>
      <c r="L1918">
        <v>469</v>
      </c>
    </row>
    <row r="1919" spans="1:12" x14ac:dyDescent="0.25">
      <c r="A1919">
        <v>4001</v>
      </c>
      <c r="B1919" t="s">
        <v>8</v>
      </c>
      <c r="C1919">
        <v>4710375</v>
      </c>
      <c r="D1919">
        <v>4711550</v>
      </c>
      <c r="E1919">
        <v>1</v>
      </c>
      <c r="F1919" t="s">
        <v>10384</v>
      </c>
      <c r="G1919" t="s">
        <v>10385</v>
      </c>
      <c r="H1919" t="s">
        <v>10386</v>
      </c>
      <c r="I1919" t="s">
        <v>10387</v>
      </c>
      <c r="J1919">
        <v>1176</v>
      </c>
      <c r="K1919">
        <v>41</v>
      </c>
      <c r="L1919">
        <v>391</v>
      </c>
    </row>
    <row r="1920" spans="1:12" x14ac:dyDescent="0.25">
      <c r="A1920">
        <v>4002</v>
      </c>
      <c r="B1920" t="s">
        <v>8</v>
      </c>
      <c r="C1920">
        <v>4711592</v>
      </c>
      <c r="D1920">
        <v>4712314</v>
      </c>
      <c r="E1920">
        <v>1</v>
      </c>
      <c r="F1920" t="s">
        <v>10388</v>
      </c>
      <c r="G1920" t="s">
        <v>10389</v>
      </c>
      <c r="I1920" t="s">
        <v>5380</v>
      </c>
      <c r="J1920">
        <v>723</v>
      </c>
      <c r="K1920">
        <v>-4</v>
      </c>
      <c r="L1920">
        <v>240</v>
      </c>
    </row>
    <row r="1921" spans="1:12" x14ac:dyDescent="0.25">
      <c r="A1921">
        <v>4008</v>
      </c>
      <c r="B1921" t="s">
        <v>8</v>
      </c>
      <c r="C1921">
        <v>4717990</v>
      </c>
      <c r="D1921">
        <v>4719177</v>
      </c>
      <c r="E1921">
        <v>1</v>
      </c>
      <c r="F1921" t="s">
        <v>10400</v>
      </c>
      <c r="G1921" t="s">
        <v>10401</v>
      </c>
      <c r="H1921" t="s">
        <v>10402</v>
      </c>
      <c r="I1921" t="s">
        <v>885</v>
      </c>
      <c r="J1921">
        <v>1188</v>
      </c>
      <c r="K1921">
        <v>-4</v>
      </c>
      <c r="L1921">
        <v>395</v>
      </c>
    </row>
    <row r="1922" spans="1:12" x14ac:dyDescent="0.25">
      <c r="A1922">
        <v>4010</v>
      </c>
      <c r="B1922" t="s">
        <v>8</v>
      </c>
      <c r="C1922">
        <v>4720189</v>
      </c>
      <c r="D1922">
        <v>4721127</v>
      </c>
      <c r="E1922">
        <v>1</v>
      </c>
      <c r="F1922" t="s">
        <v>10405</v>
      </c>
      <c r="G1922" t="s">
        <v>10406</v>
      </c>
      <c r="H1922" t="s">
        <v>10407</v>
      </c>
      <c r="I1922" t="s">
        <v>10408</v>
      </c>
      <c r="J1922">
        <v>939</v>
      </c>
      <c r="K1922">
        <v>166</v>
      </c>
      <c r="L1922">
        <v>312</v>
      </c>
    </row>
    <row r="1923" spans="1:12" x14ac:dyDescent="0.25">
      <c r="A1923">
        <v>4011</v>
      </c>
      <c r="B1923" t="s">
        <v>8</v>
      </c>
      <c r="C1923">
        <v>4721294</v>
      </c>
      <c r="D1923">
        <v>4722880</v>
      </c>
      <c r="E1923">
        <v>1</v>
      </c>
      <c r="F1923" t="s">
        <v>10409</v>
      </c>
      <c r="G1923" t="s">
        <v>10410</v>
      </c>
      <c r="H1923" t="s">
        <v>10411</v>
      </c>
      <c r="I1923" t="s">
        <v>10412</v>
      </c>
      <c r="J1923">
        <v>1587</v>
      </c>
      <c r="K1923">
        <v>30</v>
      </c>
      <c r="L1923">
        <v>528</v>
      </c>
    </row>
    <row r="1924" spans="1:12" x14ac:dyDescent="0.25">
      <c r="A1924">
        <v>4012</v>
      </c>
      <c r="B1924" t="s">
        <v>8</v>
      </c>
      <c r="C1924">
        <v>4722911</v>
      </c>
      <c r="D1924">
        <v>4723918</v>
      </c>
      <c r="E1924">
        <v>1</v>
      </c>
      <c r="F1924" t="s">
        <v>10413</v>
      </c>
      <c r="G1924" t="s">
        <v>10414</v>
      </c>
      <c r="I1924" t="s">
        <v>10415</v>
      </c>
      <c r="J1924">
        <v>1008</v>
      </c>
      <c r="K1924">
        <v>13</v>
      </c>
      <c r="L1924">
        <v>335</v>
      </c>
    </row>
    <row r="1925" spans="1:12" x14ac:dyDescent="0.25">
      <c r="A1925">
        <v>4013</v>
      </c>
      <c r="B1925" t="s">
        <v>8</v>
      </c>
      <c r="C1925">
        <v>4723932</v>
      </c>
      <c r="D1925">
        <v>4725182</v>
      </c>
      <c r="E1925">
        <v>1</v>
      </c>
      <c r="F1925" t="s">
        <v>10416</v>
      </c>
      <c r="G1925" t="s">
        <v>10417</v>
      </c>
      <c r="H1925" t="s">
        <v>10418</v>
      </c>
      <c r="I1925" t="s">
        <v>10419</v>
      </c>
      <c r="J1925">
        <v>1251</v>
      </c>
      <c r="K1925">
        <v>112</v>
      </c>
      <c r="L1925">
        <v>416</v>
      </c>
    </row>
    <row r="1926" spans="1:12" x14ac:dyDescent="0.25">
      <c r="A1926">
        <v>4014</v>
      </c>
      <c r="B1926" t="s">
        <v>8</v>
      </c>
      <c r="C1926">
        <v>4725295</v>
      </c>
      <c r="D1926">
        <v>4726674</v>
      </c>
      <c r="E1926">
        <v>1</v>
      </c>
      <c r="F1926" t="s">
        <v>10420</v>
      </c>
      <c r="G1926" t="s">
        <v>10421</v>
      </c>
      <c r="H1926" t="s">
        <v>10422</v>
      </c>
      <c r="I1926" t="s">
        <v>10423</v>
      </c>
      <c r="J1926">
        <v>1380</v>
      </c>
      <c r="K1926">
        <v>6</v>
      </c>
      <c r="L1926">
        <v>459</v>
      </c>
    </row>
    <row r="1927" spans="1:12" x14ac:dyDescent="0.25">
      <c r="A1927">
        <v>4015</v>
      </c>
      <c r="B1927" t="s">
        <v>8</v>
      </c>
      <c r="C1927">
        <v>4726681</v>
      </c>
      <c r="D1927">
        <v>4727718</v>
      </c>
      <c r="E1927">
        <v>1</v>
      </c>
      <c r="F1927" t="s">
        <v>10424</v>
      </c>
      <c r="G1927" t="s">
        <v>10425</v>
      </c>
      <c r="H1927" t="s">
        <v>10426</v>
      </c>
      <c r="I1927" t="s">
        <v>10427</v>
      </c>
      <c r="J1927">
        <v>1038</v>
      </c>
      <c r="K1927">
        <v>7</v>
      </c>
      <c r="L1927">
        <v>345</v>
      </c>
    </row>
    <row r="1928" spans="1:12" x14ac:dyDescent="0.25">
      <c r="A1928">
        <v>4019</v>
      </c>
      <c r="B1928" t="s">
        <v>8</v>
      </c>
      <c r="C1928">
        <v>4729390</v>
      </c>
      <c r="D1928">
        <v>4729833</v>
      </c>
      <c r="E1928">
        <v>1</v>
      </c>
      <c r="F1928" t="s">
        <v>10434</v>
      </c>
      <c r="G1928" t="s">
        <v>10435</v>
      </c>
      <c r="I1928" t="s">
        <v>3839</v>
      </c>
      <c r="J1928">
        <v>444</v>
      </c>
      <c r="K1928">
        <v>-1</v>
      </c>
      <c r="L1928">
        <v>147</v>
      </c>
    </row>
    <row r="1929" spans="1:12" x14ac:dyDescent="0.25">
      <c r="A1929">
        <v>4020</v>
      </c>
      <c r="B1929" t="s">
        <v>8</v>
      </c>
      <c r="C1929">
        <v>4729833</v>
      </c>
      <c r="D1929">
        <v>4730948</v>
      </c>
      <c r="E1929">
        <v>1</v>
      </c>
      <c r="F1929" t="s">
        <v>10436</v>
      </c>
      <c r="G1929" t="s">
        <v>10437</v>
      </c>
      <c r="H1929" t="s">
        <v>10438</v>
      </c>
      <c r="I1929" t="s">
        <v>10439</v>
      </c>
      <c r="J1929">
        <v>1116</v>
      </c>
      <c r="K1929">
        <v>40</v>
      </c>
      <c r="L1929">
        <v>371</v>
      </c>
    </row>
    <row r="1930" spans="1:12" x14ac:dyDescent="0.25">
      <c r="A1930">
        <v>4021</v>
      </c>
      <c r="B1930" t="s">
        <v>8</v>
      </c>
      <c r="C1930">
        <v>4730989</v>
      </c>
      <c r="D1930">
        <v>4732767</v>
      </c>
      <c r="E1930">
        <v>1</v>
      </c>
      <c r="F1930" t="s">
        <v>10440</v>
      </c>
      <c r="G1930" t="s">
        <v>10441</v>
      </c>
      <c r="H1930" t="s">
        <v>10442</v>
      </c>
      <c r="I1930" t="s">
        <v>10443</v>
      </c>
      <c r="J1930">
        <v>1779</v>
      </c>
      <c r="K1930">
        <v>29</v>
      </c>
      <c r="L1930">
        <v>592</v>
      </c>
    </row>
    <row r="1931" spans="1:12" x14ac:dyDescent="0.25">
      <c r="A1931">
        <v>4022</v>
      </c>
      <c r="B1931" t="s">
        <v>8</v>
      </c>
      <c r="C1931">
        <v>4732797</v>
      </c>
      <c r="D1931">
        <v>4733135</v>
      </c>
      <c r="E1931">
        <v>1</v>
      </c>
      <c r="F1931" t="s">
        <v>10444</v>
      </c>
      <c r="G1931" t="s">
        <v>10445</v>
      </c>
      <c r="I1931" t="s">
        <v>22</v>
      </c>
      <c r="J1931">
        <v>339</v>
      </c>
      <c r="K1931">
        <v>82</v>
      </c>
      <c r="L1931">
        <v>112</v>
      </c>
    </row>
    <row r="1932" spans="1:12" x14ac:dyDescent="0.25">
      <c r="A1932">
        <v>4023</v>
      </c>
      <c r="B1932" t="s">
        <v>8</v>
      </c>
      <c r="C1932">
        <v>4733218</v>
      </c>
      <c r="D1932">
        <v>4734048</v>
      </c>
      <c r="E1932">
        <v>1</v>
      </c>
      <c r="F1932" t="s">
        <v>10446</v>
      </c>
      <c r="G1932" t="s">
        <v>10447</v>
      </c>
      <c r="I1932" t="s">
        <v>22</v>
      </c>
      <c r="J1932">
        <v>831</v>
      </c>
      <c r="K1932">
        <v>186</v>
      </c>
      <c r="L1932">
        <v>276</v>
      </c>
    </row>
    <row r="1933" spans="1:12" x14ac:dyDescent="0.25">
      <c r="A1933">
        <v>4024</v>
      </c>
      <c r="B1933" t="s">
        <v>8</v>
      </c>
      <c r="C1933">
        <v>4734235</v>
      </c>
      <c r="D1933">
        <v>4734834</v>
      </c>
      <c r="E1933">
        <v>1</v>
      </c>
      <c r="F1933" t="s">
        <v>10448</v>
      </c>
      <c r="G1933" t="s">
        <v>10449</v>
      </c>
      <c r="I1933" t="s">
        <v>22</v>
      </c>
      <c r="J1933">
        <v>600</v>
      </c>
      <c r="K1933">
        <v>2</v>
      </c>
      <c r="L1933">
        <v>199</v>
      </c>
    </row>
    <row r="1934" spans="1:12" x14ac:dyDescent="0.25">
      <c r="A1934">
        <v>4025</v>
      </c>
      <c r="B1934" t="s">
        <v>8</v>
      </c>
      <c r="C1934">
        <v>4734837</v>
      </c>
      <c r="D1934">
        <v>4735745</v>
      </c>
      <c r="E1934">
        <v>1</v>
      </c>
      <c r="F1934" t="s">
        <v>10450</v>
      </c>
      <c r="G1934" t="s">
        <v>10451</v>
      </c>
      <c r="H1934" t="s">
        <v>10452</v>
      </c>
      <c r="I1934" t="s">
        <v>10453</v>
      </c>
      <c r="J1934">
        <v>909</v>
      </c>
      <c r="K1934">
        <v>34</v>
      </c>
      <c r="L1934">
        <v>302</v>
      </c>
    </row>
    <row r="1935" spans="1:12" x14ac:dyDescent="0.25">
      <c r="A1935">
        <v>4026</v>
      </c>
      <c r="B1935" t="s">
        <v>8</v>
      </c>
      <c r="C1935">
        <v>4735780</v>
      </c>
      <c r="D1935">
        <v>4736532</v>
      </c>
      <c r="E1935">
        <v>1</v>
      </c>
      <c r="F1935" t="s">
        <v>10454</v>
      </c>
      <c r="G1935" t="s">
        <v>10455</v>
      </c>
      <c r="I1935" t="s">
        <v>97</v>
      </c>
      <c r="J1935">
        <v>753</v>
      </c>
      <c r="K1935">
        <v>577</v>
      </c>
      <c r="L1935">
        <v>250</v>
      </c>
    </row>
    <row r="1936" spans="1:12" x14ac:dyDescent="0.25">
      <c r="A1936">
        <v>4027</v>
      </c>
      <c r="B1936" t="s">
        <v>8</v>
      </c>
      <c r="C1936">
        <v>4737110</v>
      </c>
      <c r="D1936">
        <v>4739107</v>
      </c>
      <c r="E1936">
        <v>1</v>
      </c>
      <c r="F1936" t="s">
        <v>10456</v>
      </c>
      <c r="G1936" t="s">
        <v>10457</v>
      </c>
      <c r="I1936" t="s">
        <v>371</v>
      </c>
      <c r="J1936">
        <v>1998</v>
      </c>
      <c r="K1936">
        <v>-14</v>
      </c>
      <c r="L1936">
        <v>665</v>
      </c>
    </row>
    <row r="1937" spans="1:12" x14ac:dyDescent="0.25">
      <c r="A1937">
        <v>4029</v>
      </c>
      <c r="B1937" t="s">
        <v>8</v>
      </c>
      <c r="C1937">
        <v>4739402</v>
      </c>
      <c r="D1937">
        <v>4740454</v>
      </c>
      <c r="E1937">
        <v>1</v>
      </c>
      <c r="F1937" t="s">
        <v>10460</v>
      </c>
      <c r="G1937" t="s">
        <v>10461</v>
      </c>
      <c r="H1937" t="s">
        <v>10462</v>
      </c>
      <c r="I1937" t="s">
        <v>10463</v>
      </c>
      <c r="J1937">
        <v>1053</v>
      </c>
      <c r="K1937">
        <v>-10</v>
      </c>
      <c r="L1937">
        <v>350</v>
      </c>
    </row>
    <row r="1938" spans="1:12" x14ac:dyDescent="0.25">
      <c r="A1938">
        <v>4030</v>
      </c>
      <c r="B1938" t="s">
        <v>8</v>
      </c>
      <c r="C1938">
        <v>4740445</v>
      </c>
      <c r="D1938">
        <v>4741428</v>
      </c>
      <c r="E1938">
        <v>1</v>
      </c>
      <c r="F1938" t="s">
        <v>10464</v>
      </c>
      <c r="G1938" t="s">
        <v>10465</v>
      </c>
      <c r="I1938" t="s">
        <v>10466</v>
      </c>
      <c r="J1938">
        <v>984</v>
      </c>
      <c r="K1938">
        <v>-35</v>
      </c>
      <c r="L1938">
        <v>327</v>
      </c>
    </row>
    <row r="1939" spans="1:12" x14ac:dyDescent="0.25">
      <c r="A1939">
        <v>4031</v>
      </c>
      <c r="B1939" t="s">
        <v>8</v>
      </c>
      <c r="C1939">
        <v>4741394</v>
      </c>
      <c r="D1939">
        <v>4742485</v>
      </c>
      <c r="E1939">
        <v>1</v>
      </c>
      <c r="F1939" t="s">
        <v>10467</v>
      </c>
      <c r="G1939" t="s">
        <v>10468</v>
      </c>
      <c r="H1939" t="s">
        <v>10469</v>
      </c>
      <c r="I1939" t="s">
        <v>10470</v>
      </c>
      <c r="J1939">
        <v>1092</v>
      </c>
      <c r="K1939">
        <v>22</v>
      </c>
      <c r="L1939">
        <v>363</v>
      </c>
    </row>
    <row r="1940" spans="1:12" x14ac:dyDescent="0.25">
      <c r="A1940">
        <v>4033</v>
      </c>
      <c r="B1940" t="s">
        <v>8</v>
      </c>
      <c r="C1940">
        <v>4744210</v>
      </c>
      <c r="D1940">
        <v>4745208</v>
      </c>
      <c r="E1940">
        <v>1</v>
      </c>
      <c r="F1940" t="s">
        <v>10475</v>
      </c>
      <c r="G1940" t="s">
        <v>10476</v>
      </c>
      <c r="I1940" t="s">
        <v>2531</v>
      </c>
      <c r="J1940">
        <v>999</v>
      </c>
      <c r="K1940">
        <v>59</v>
      </c>
      <c r="L1940">
        <v>332</v>
      </c>
    </row>
    <row r="1941" spans="1:12" x14ac:dyDescent="0.25">
      <c r="A1941">
        <v>4034</v>
      </c>
      <c r="B1941" t="s">
        <v>8</v>
      </c>
      <c r="C1941">
        <v>4745268</v>
      </c>
      <c r="D1941">
        <v>4745450</v>
      </c>
      <c r="E1941">
        <v>1</v>
      </c>
      <c r="F1941" t="s">
        <v>10477</v>
      </c>
      <c r="G1941" t="s">
        <v>10478</v>
      </c>
      <c r="I1941" t="s">
        <v>22</v>
      </c>
      <c r="J1941">
        <v>183</v>
      </c>
      <c r="K1941">
        <v>42</v>
      </c>
      <c r="L1941">
        <v>60</v>
      </c>
    </row>
    <row r="1942" spans="1:12" x14ac:dyDescent="0.25">
      <c r="A1942">
        <v>4035</v>
      </c>
      <c r="B1942" t="s">
        <v>8</v>
      </c>
      <c r="C1942">
        <v>4745493</v>
      </c>
      <c r="D1942">
        <v>4747184</v>
      </c>
      <c r="E1942">
        <v>1</v>
      </c>
      <c r="F1942" t="s">
        <v>10479</v>
      </c>
      <c r="G1942" t="s">
        <v>10480</v>
      </c>
      <c r="I1942" t="s">
        <v>626</v>
      </c>
      <c r="J1942">
        <v>1692</v>
      </c>
      <c r="K1942">
        <v>72</v>
      </c>
      <c r="L1942">
        <v>563</v>
      </c>
    </row>
    <row r="1943" spans="1:12" x14ac:dyDescent="0.25">
      <c r="A1943">
        <v>4038</v>
      </c>
      <c r="B1943" t="s">
        <v>8</v>
      </c>
      <c r="C1943">
        <v>4748712</v>
      </c>
      <c r="D1943">
        <v>4749599</v>
      </c>
      <c r="E1943">
        <v>1</v>
      </c>
      <c r="F1943" t="s">
        <v>10485</v>
      </c>
      <c r="G1943" t="s">
        <v>10486</v>
      </c>
      <c r="I1943" t="s">
        <v>22</v>
      </c>
      <c r="J1943">
        <v>888</v>
      </c>
      <c r="K1943">
        <v>80</v>
      </c>
      <c r="L1943">
        <v>295</v>
      </c>
    </row>
    <row r="1944" spans="1:12" x14ac:dyDescent="0.25">
      <c r="A1944">
        <v>4040</v>
      </c>
      <c r="B1944" t="s">
        <v>8</v>
      </c>
      <c r="C1944">
        <v>4751239</v>
      </c>
      <c r="D1944">
        <v>4751409</v>
      </c>
      <c r="E1944">
        <v>1</v>
      </c>
      <c r="F1944" t="s">
        <v>10491</v>
      </c>
      <c r="G1944" t="s">
        <v>10492</v>
      </c>
      <c r="I1944" t="s">
        <v>22</v>
      </c>
      <c r="J1944">
        <v>171</v>
      </c>
      <c r="K1944">
        <v>129</v>
      </c>
      <c r="L1944">
        <v>56</v>
      </c>
    </row>
    <row r="1945" spans="1:12" x14ac:dyDescent="0.25">
      <c r="A1945">
        <v>4048</v>
      </c>
      <c r="B1945" t="s">
        <v>8</v>
      </c>
      <c r="C1945">
        <v>4760011</v>
      </c>
      <c r="D1945">
        <v>4761033</v>
      </c>
      <c r="E1945">
        <v>1</v>
      </c>
      <c r="F1945" t="s">
        <v>10511</v>
      </c>
      <c r="G1945" t="s">
        <v>10512</v>
      </c>
      <c r="H1945" t="s">
        <v>10513</v>
      </c>
      <c r="I1945" t="s">
        <v>10514</v>
      </c>
      <c r="J1945">
        <v>1023</v>
      </c>
      <c r="K1945">
        <v>1</v>
      </c>
      <c r="L1945">
        <v>340</v>
      </c>
    </row>
    <row r="1946" spans="1:12" x14ac:dyDescent="0.25">
      <c r="A1946">
        <v>4050</v>
      </c>
      <c r="B1946" t="s">
        <v>8</v>
      </c>
      <c r="C1946">
        <v>4761562</v>
      </c>
      <c r="D1946">
        <v>4762662</v>
      </c>
      <c r="E1946">
        <v>1</v>
      </c>
      <c r="F1946" t="s">
        <v>10517</v>
      </c>
      <c r="G1946" t="s">
        <v>10518</v>
      </c>
      <c r="I1946" t="s">
        <v>2592</v>
      </c>
      <c r="J1946">
        <v>1101</v>
      </c>
      <c r="K1946">
        <v>49</v>
      </c>
      <c r="L1946">
        <v>366</v>
      </c>
    </row>
    <row r="1947" spans="1:12" x14ac:dyDescent="0.25">
      <c r="A1947">
        <v>4053</v>
      </c>
      <c r="B1947" t="s">
        <v>8</v>
      </c>
      <c r="C1947">
        <v>4763592</v>
      </c>
      <c r="D1947">
        <v>4765733</v>
      </c>
      <c r="E1947">
        <v>1</v>
      </c>
      <c r="F1947" t="s">
        <v>10523</v>
      </c>
      <c r="G1947" t="s">
        <v>10524</v>
      </c>
      <c r="H1947" t="s">
        <v>10525</v>
      </c>
      <c r="I1947" t="s">
        <v>10526</v>
      </c>
      <c r="J1947">
        <v>2142</v>
      </c>
      <c r="K1947">
        <v>262</v>
      </c>
      <c r="L1947">
        <v>713</v>
      </c>
    </row>
    <row r="1948" spans="1:12" x14ac:dyDescent="0.25">
      <c r="A1948">
        <v>4054</v>
      </c>
      <c r="B1948" t="s">
        <v>8</v>
      </c>
      <c r="C1948">
        <v>4765996</v>
      </c>
      <c r="D1948">
        <v>4767039</v>
      </c>
      <c r="E1948">
        <v>1</v>
      </c>
      <c r="F1948" t="s">
        <v>10527</v>
      </c>
      <c r="G1948" t="s">
        <v>10528</v>
      </c>
      <c r="H1948" t="s">
        <v>10529</v>
      </c>
      <c r="I1948" t="s">
        <v>6985</v>
      </c>
      <c r="J1948">
        <v>1044</v>
      </c>
      <c r="K1948">
        <v>124</v>
      </c>
      <c r="L1948">
        <v>347</v>
      </c>
    </row>
    <row r="1949" spans="1:12" x14ac:dyDescent="0.25">
      <c r="A1949">
        <v>4055</v>
      </c>
      <c r="B1949" t="s">
        <v>8</v>
      </c>
      <c r="C1949">
        <v>4767164</v>
      </c>
      <c r="D1949">
        <v>4768423</v>
      </c>
      <c r="E1949">
        <v>1</v>
      </c>
      <c r="F1949" t="s">
        <v>10530</v>
      </c>
      <c r="G1949" t="s">
        <v>10531</v>
      </c>
      <c r="H1949" t="s">
        <v>10532</v>
      </c>
      <c r="I1949" t="s">
        <v>4284</v>
      </c>
      <c r="J1949">
        <v>1260</v>
      </c>
      <c r="K1949">
        <v>99</v>
      </c>
      <c r="L1949">
        <v>419</v>
      </c>
    </row>
    <row r="1950" spans="1:12" x14ac:dyDescent="0.25">
      <c r="A1950">
        <v>4058</v>
      </c>
      <c r="B1950" t="s">
        <v>8</v>
      </c>
      <c r="C1950">
        <v>4771047</v>
      </c>
      <c r="D1950">
        <v>4771310</v>
      </c>
      <c r="E1950">
        <v>1</v>
      </c>
      <c r="F1950" t="s">
        <v>10537</v>
      </c>
      <c r="G1950" t="s">
        <v>10538</v>
      </c>
      <c r="I1950" t="s">
        <v>22</v>
      </c>
      <c r="J1950">
        <v>264</v>
      </c>
      <c r="K1950">
        <v>178</v>
      </c>
      <c r="L1950">
        <v>87</v>
      </c>
    </row>
    <row r="1951" spans="1:12" x14ac:dyDescent="0.25">
      <c r="A1951">
        <v>4059</v>
      </c>
      <c r="B1951" t="s">
        <v>8</v>
      </c>
      <c r="C1951">
        <v>4771489</v>
      </c>
      <c r="D1951">
        <v>4773945</v>
      </c>
      <c r="E1951">
        <v>1</v>
      </c>
      <c r="F1951" t="s">
        <v>10539</v>
      </c>
      <c r="G1951" t="s">
        <v>10540</v>
      </c>
      <c r="I1951" t="s">
        <v>22</v>
      </c>
      <c r="J1951">
        <v>2457</v>
      </c>
      <c r="K1951">
        <v>38</v>
      </c>
      <c r="L1951">
        <v>818</v>
      </c>
    </row>
    <row r="1952" spans="1:12" x14ac:dyDescent="0.25">
      <c r="A1952">
        <v>4060</v>
      </c>
      <c r="B1952" t="s">
        <v>8</v>
      </c>
      <c r="C1952">
        <v>4773984</v>
      </c>
      <c r="D1952">
        <v>4775255</v>
      </c>
      <c r="E1952">
        <v>1</v>
      </c>
      <c r="F1952" t="s">
        <v>10541</v>
      </c>
      <c r="G1952" t="s">
        <v>10542</v>
      </c>
      <c r="I1952" t="s">
        <v>3023</v>
      </c>
      <c r="J1952">
        <v>1272</v>
      </c>
      <c r="K1952">
        <v>-1</v>
      </c>
      <c r="L1952">
        <v>423</v>
      </c>
    </row>
    <row r="1953" spans="1:12" x14ac:dyDescent="0.25">
      <c r="A1953">
        <v>4061</v>
      </c>
      <c r="B1953" t="s">
        <v>8</v>
      </c>
      <c r="C1953">
        <v>4775255</v>
      </c>
      <c r="D1953">
        <v>4776718</v>
      </c>
      <c r="E1953">
        <v>1</v>
      </c>
      <c r="F1953" t="s">
        <v>10543</v>
      </c>
      <c r="G1953" t="s">
        <v>10544</v>
      </c>
      <c r="I1953" t="s">
        <v>10545</v>
      </c>
      <c r="J1953">
        <v>1464</v>
      </c>
      <c r="K1953">
        <v>117</v>
      </c>
      <c r="L1953">
        <v>487</v>
      </c>
    </row>
    <row r="1954" spans="1:12" x14ac:dyDescent="0.25">
      <c r="A1954">
        <v>4062</v>
      </c>
      <c r="B1954" t="s">
        <v>8</v>
      </c>
      <c r="C1954">
        <v>4776836</v>
      </c>
      <c r="D1954">
        <v>4777618</v>
      </c>
      <c r="E1954">
        <v>1</v>
      </c>
      <c r="F1954" t="s">
        <v>10546</v>
      </c>
      <c r="G1954" t="s">
        <v>10547</v>
      </c>
      <c r="I1954" t="s">
        <v>22</v>
      </c>
      <c r="J1954">
        <v>783</v>
      </c>
      <c r="K1954">
        <v>53</v>
      </c>
      <c r="L1954">
        <v>260</v>
      </c>
    </row>
    <row r="1955" spans="1:12" x14ac:dyDescent="0.25">
      <c r="A1955">
        <v>4063</v>
      </c>
      <c r="B1955" t="s">
        <v>8</v>
      </c>
      <c r="C1955">
        <v>4777672</v>
      </c>
      <c r="D1955">
        <v>4778037</v>
      </c>
      <c r="E1955">
        <v>1</v>
      </c>
      <c r="F1955" t="s">
        <v>10548</v>
      </c>
      <c r="G1955" t="s">
        <v>10549</v>
      </c>
      <c r="I1955" t="s">
        <v>22</v>
      </c>
      <c r="J1955">
        <v>366</v>
      </c>
      <c r="K1955">
        <v>15</v>
      </c>
      <c r="L1955">
        <v>121</v>
      </c>
    </row>
    <row r="1956" spans="1:12" x14ac:dyDescent="0.25">
      <c r="A1956">
        <v>4064</v>
      </c>
      <c r="B1956" t="s">
        <v>8</v>
      </c>
      <c r="C1956">
        <v>4778053</v>
      </c>
      <c r="D1956">
        <v>4780356</v>
      </c>
      <c r="E1956">
        <v>1</v>
      </c>
      <c r="F1956" t="s">
        <v>10550</v>
      </c>
      <c r="G1956" t="s">
        <v>10551</v>
      </c>
      <c r="I1956" t="s">
        <v>10552</v>
      </c>
      <c r="J1956">
        <v>2304</v>
      </c>
      <c r="K1956">
        <v>254</v>
      </c>
      <c r="L1956">
        <v>767</v>
      </c>
    </row>
    <row r="1957" spans="1:12" x14ac:dyDescent="0.25">
      <c r="A1957">
        <v>4065</v>
      </c>
      <c r="B1957" t="s">
        <v>8</v>
      </c>
      <c r="C1957">
        <v>4780611</v>
      </c>
      <c r="D1957">
        <v>4780844</v>
      </c>
      <c r="E1957">
        <v>1</v>
      </c>
      <c r="F1957" t="s">
        <v>10553</v>
      </c>
      <c r="G1957" t="s">
        <v>10554</v>
      </c>
      <c r="I1957" t="s">
        <v>22</v>
      </c>
      <c r="J1957">
        <v>234</v>
      </c>
      <c r="K1957">
        <v>85</v>
      </c>
      <c r="L1957">
        <v>77</v>
      </c>
    </row>
    <row r="1958" spans="1:12" x14ac:dyDescent="0.25">
      <c r="A1958">
        <v>4067</v>
      </c>
      <c r="B1958" t="s">
        <v>8</v>
      </c>
      <c r="C1958">
        <v>4781204</v>
      </c>
      <c r="D1958">
        <v>4781494</v>
      </c>
      <c r="E1958">
        <v>1</v>
      </c>
      <c r="F1958" t="s">
        <v>10557</v>
      </c>
      <c r="G1958" t="s">
        <v>10558</v>
      </c>
      <c r="I1958" t="s">
        <v>22</v>
      </c>
      <c r="J1958">
        <v>291</v>
      </c>
      <c r="K1958">
        <v>361</v>
      </c>
      <c r="L1958">
        <v>96</v>
      </c>
    </row>
    <row r="1959" spans="1:12" x14ac:dyDescent="0.25">
      <c r="A1959">
        <v>4069</v>
      </c>
      <c r="B1959" t="s">
        <v>8</v>
      </c>
      <c r="C1959">
        <v>4784879</v>
      </c>
      <c r="D1959">
        <v>4785460</v>
      </c>
      <c r="E1959">
        <v>1</v>
      </c>
      <c r="F1959" t="s">
        <v>10563</v>
      </c>
      <c r="G1959" t="s">
        <v>10564</v>
      </c>
      <c r="I1959" t="s">
        <v>169</v>
      </c>
      <c r="J1959">
        <v>582</v>
      </c>
      <c r="K1959">
        <v>173</v>
      </c>
      <c r="L1959">
        <v>193</v>
      </c>
    </row>
    <row r="1960" spans="1:12" x14ac:dyDescent="0.25">
      <c r="A1960">
        <v>4071</v>
      </c>
      <c r="B1960" t="s">
        <v>8</v>
      </c>
      <c r="C1960">
        <v>4786082</v>
      </c>
      <c r="D1960">
        <v>4786663</v>
      </c>
      <c r="E1960">
        <v>1</v>
      </c>
      <c r="F1960" t="s">
        <v>10567</v>
      </c>
      <c r="G1960" t="s">
        <v>10568</v>
      </c>
      <c r="I1960" t="s">
        <v>169</v>
      </c>
      <c r="J1960">
        <v>582</v>
      </c>
      <c r="K1960">
        <v>229</v>
      </c>
      <c r="L1960">
        <v>193</v>
      </c>
    </row>
    <row r="1961" spans="1:12" x14ac:dyDescent="0.25">
      <c r="A1961">
        <v>4073</v>
      </c>
      <c r="B1961" t="s">
        <v>8</v>
      </c>
      <c r="C1961">
        <v>4787598</v>
      </c>
      <c r="D1961">
        <v>4788050</v>
      </c>
      <c r="E1961">
        <v>1</v>
      </c>
      <c r="F1961" t="s">
        <v>10573</v>
      </c>
      <c r="G1961" t="s">
        <v>10574</v>
      </c>
      <c r="I1961" t="s">
        <v>751</v>
      </c>
      <c r="J1961">
        <v>453</v>
      </c>
      <c r="K1961">
        <v>54</v>
      </c>
      <c r="L1961">
        <v>150</v>
      </c>
    </row>
    <row r="1962" spans="1:12" x14ac:dyDescent="0.25">
      <c r="A1962">
        <v>4075</v>
      </c>
      <c r="B1962" t="s">
        <v>8</v>
      </c>
      <c r="C1962">
        <v>4789650</v>
      </c>
      <c r="D1962">
        <v>4790426</v>
      </c>
      <c r="E1962">
        <v>1</v>
      </c>
      <c r="F1962" t="s">
        <v>10577</v>
      </c>
      <c r="G1962" t="s">
        <v>10578</v>
      </c>
      <c r="I1962" t="s">
        <v>817</v>
      </c>
      <c r="J1962">
        <v>777</v>
      </c>
      <c r="K1962">
        <v>22</v>
      </c>
      <c r="L1962">
        <v>258</v>
      </c>
    </row>
    <row r="1963" spans="1:12" x14ac:dyDescent="0.25">
      <c r="A1963">
        <v>4076</v>
      </c>
      <c r="B1963" t="s">
        <v>8</v>
      </c>
      <c r="C1963">
        <v>4790449</v>
      </c>
      <c r="D1963">
        <v>4790943</v>
      </c>
      <c r="E1963">
        <v>1</v>
      </c>
      <c r="F1963" t="s">
        <v>10579</v>
      </c>
      <c r="G1963" t="s">
        <v>10580</v>
      </c>
      <c r="I1963" t="s">
        <v>22</v>
      </c>
      <c r="J1963">
        <v>495</v>
      </c>
      <c r="K1963">
        <v>0</v>
      </c>
      <c r="L1963">
        <v>164</v>
      </c>
    </row>
    <row r="1964" spans="1:12" x14ac:dyDescent="0.25">
      <c r="A1964">
        <v>4085</v>
      </c>
      <c r="B1964" t="s">
        <v>8</v>
      </c>
      <c r="C1964">
        <v>4797244</v>
      </c>
      <c r="D1964">
        <v>4798425</v>
      </c>
      <c r="E1964">
        <v>1</v>
      </c>
      <c r="F1964" t="s">
        <v>10600</v>
      </c>
      <c r="G1964" t="s">
        <v>10601</v>
      </c>
      <c r="I1964" t="s">
        <v>160</v>
      </c>
      <c r="J1964">
        <v>1182</v>
      </c>
      <c r="K1964">
        <v>38</v>
      </c>
      <c r="L1964">
        <v>393</v>
      </c>
    </row>
    <row r="1965" spans="1:12" x14ac:dyDescent="0.25">
      <c r="A1965">
        <v>4086</v>
      </c>
      <c r="B1965" t="s">
        <v>8</v>
      </c>
      <c r="C1965">
        <v>4798464</v>
      </c>
      <c r="D1965">
        <v>4799045</v>
      </c>
      <c r="E1965">
        <v>1</v>
      </c>
      <c r="F1965" t="s">
        <v>10602</v>
      </c>
      <c r="G1965" t="s">
        <v>10603</v>
      </c>
      <c r="I1965" t="s">
        <v>2353</v>
      </c>
      <c r="J1965">
        <v>582</v>
      </c>
      <c r="K1965">
        <v>81</v>
      </c>
      <c r="L1965">
        <v>193</v>
      </c>
    </row>
    <row r="1966" spans="1:12" x14ac:dyDescent="0.25">
      <c r="A1966">
        <v>4087</v>
      </c>
      <c r="B1966" t="s">
        <v>8</v>
      </c>
      <c r="C1966">
        <v>4799127</v>
      </c>
      <c r="D1966">
        <v>4799624</v>
      </c>
      <c r="E1966">
        <v>1</v>
      </c>
      <c r="F1966" t="s">
        <v>10604</v>
      </c>
      <c r="G1966" t="s">
        <v>10605</v>
      </c>
      <c r="H1966" t="s">
        <v>10606</v>
      </c>
      <c r="I1966" t="s">
        <v>10607</v>
      </c>
      <c r="J1966">
        <v>498</v>
      </c>
      <c r="K1966">
        <v>14</v>
      </c>
      <c r="L1966">
        <v>165</v>
      </c>
    </row>
    <row r="1967" spans="1:12" x14ac:dyDescent="0.25">
      <c r="A1967">
        <v>4088</v>
      </c>
      <c r="B1967" t="s">
        <v>8</v>
      </c>
      <c r="C1967">
        <v>4799639</v>
      </c>
      <c r="D1967">
        <v>4801159</v>
      </c>
      <c r="E1967">
        <v>1</v>
      </c>
      <c r="F1967" t="s">
        <v>10608</v>
      </c>
      <c r="G1967" t="s">
        <v>10609</v>
      </c>
      <c r="I1967" t="s">
        <v>22</v>
      </c>
      <c r="J1967">
        <v>1521</v>
      </c>
      <c r="K1967">
        <v>93</v>
      </c>
      <c r="L1967">
        <v>506</v>
      </c>
    </row>
    <row r="1968" spans="1:12" x14ac:dyDescent="0.25">
      <c r="A1968">
        <v>4089</v>
      </c>
      <c r="B1968" t="s">
        <v>8</v>
      </c>
      <c r="C1968">
        <v>4801253</v>
      </c>
      <c r="D1968">
        <v>4801717</v>
      </c>
      <c r="E1968">
        <v>1</v>
      </c>
      <c r="F1968" t="s">
        <v>10610</v>
      </c>
      <c r="G1968" t="s">
        <v>10611</v>
      </c>
      <c r="I1968" t="s">
        <v>29</v>
      </c>
      <c r="J1968">
        <v>465</v>
      </c>
      <c r="K1968">
        <v>191</v>
      </c>
      <c r="L1968">
        <v>154</v>
      </c>
    </row>
    <row r="1969" spans="1:12" x14ac:dyDescent="0.25">
      <c r="A1969">
        <v>4090</v>
      </c>
      <c r="B1969" t="s">
        <v>8</v>
      </c>
      <c r="C1969">
        <v>4801909</v>
      </c>
      <c r="D1969">
        <v>4802307</v>
      </c>
      <c r="E1969">
        <v>1</v>
      </c>
      <c r="F1969" t="s">
        <v>10612</v>
      </c>
      <c r="G1969" t="s">
        <v>10613</v>
      </c>
      <c r="I1969" t="s">
        <v>22</v>
      </c>
      <c r="J1969">
        <v>399</v>
      </c>
      <c r="K1969">
        <v>79</v>
      </c>
      <c r="L1969">
        <v>132</v>
      </c>
    </row>
    <row r="1970" spans="1:12" x14ac:dyDescent="0.25">
      <c r="A1970">
        <v>4091</v>
      </c>
      <c r="B1970" t="s">
        <v>8</v>
      </c>
      <c r="C1970">
        <v>4802387</v>
      </c>
      <c r="D1970">
        <v>4806718</v>
      </c>
      <c r="E1970">
        <v>1</v>
      </c>
      <c r="F1970" t="s">
        <v>10614</v>
      </c>
      <c r="G1970" t="s">
        <v>10615</v>
      </c>
      <c r="H1970" t="s">
        <v>10616</v>
      </c>
      <c r="I1970" t="s">
        <v>10617</v>
      </c>
      <c r="J1970">
        <v>4332</v>
      </c>
      <c r="K1970">
        <v>10</v>
      </c>
      <c r="L1970">
        <v>1443</v>
      </c>
    </row>
    <row r="1971" spans="1:12" x14ac:dyDescent="0.25">
      <c r="A1971">
        <v>4092</v>
      </c>
      <c r="B1971" t="s">
        <v>8</v>
      </c>
      <c r="C1971">
        <v>4806729</v>
      </c>
      <c r="D1971">
        <v>4807877</v>
      </c>
      <c r="E1971">
        <v>1</v>
      </c>
      <c r="F1971" t="s">
        <v>10618</v>
      </c>
      <c r="G1971" t="s">
        <v>10619</v>
      </c>
      <c r="H1971" t="s">
        <v>10620</v>
      </c>
      <c r="I1971" t="s">
        <v>10621</v>
      </c>
      <c r="J1971">
        <v>1149</v>
      </c>
      <c r="K1971">
        <v>47</v>
      </c>
      <c r="L1971">
        <v>382</v>
      </c>
    </row>
    <row r="1972" spans="1:12" x14ac:dyDescent="0.25">
      <c r="A1972">
        <v>4095</v>
      </c>
      <c r="B1972" t="s">
        <v>8</v>
      </c>
      <c r="C1972">
        <v>4809446</v>
      </c>
      <c r="D1972">
        <v>4810303</v>
      </c>
      <c r="E1972">
        <v>1</v>
      </c>
      <c r="F1972" t="s">
        <v>10626</v>
      </c>
      <c r="G1972" t="s">
        <v>10627</v>
      </c>
      <c r="I1972" t="s">
        <v>1486</v>
      </c>
      <c r="J1972">
        <v>858</v>
      </c>
      <c r="K1972">
        <v>230</v>
      </c>
      <c r="L1972">
        <v>285</v>
      </c>
    </row>
    <row r="1973" spans="1:12" x14ac:dyDescent="0.25">
      <c r="A1973">
        <v>4096</v>
      </c>
      <c r="B1973" t="s">
        <v>8</v>
      </c>
      <c r="C1973">
        <v>4810534</v>
      </c>
      <c r="D1973">
        <v>4812918</v>
      </c>
      <c r="E1973">
        <v>1</v>
      </c>
      <c r="F1973" t="s">
        <v>10628</v>
      </c>
      <c r="G1973" t="s">
        <v>10629</v>
      </c>
      <c r="I1973" t="s">
        <v>62</v>
      </c>
      <c r="J1973">
        <v>2385</v>
      </c>
      <c r="K1973">
        <v>37</v>
      </c>
      <c r="L1973">
        <v>794</v>
      </c>
    </row>
    <row r="1974" spans="1:12" x14ac:dyDescent="0.25">
      <c r="A1974">
        <v>4097</v>
      </c>
      <c r="B1974" t="s">
        <v>8</v>
      </c>
      <c r="C1974">
        <v>4812956</v>
      </c>
      <c r="D1974">
        <v>4814110</v>
      </c>
      <c r="E1974">
        <v>1</v>
      </c>
      <c r="F1974" t="s">
        <v>10630</v>
      </c>
      <c r="G1974" t="s">
        <v>10631</v>
      </c>
      <c r="I1974" t="s">
        <v>22</v>
      </c>
      <c r="J1974">
        <v>1155</v>
      </c>
      <c r="K1974">
        <v>196</v>
      </c>
      <c r="L1974">
        <v>384</v>
      </c>
    </row>
    <row r="1975" spans="1:12" x14ac:dyDescent="0.25">
      <c r="A1975">
        <v>4098</v>
      </c>
      <c r="B1975" t="s">
        <v>8</v>
      </c>
      <c r="C1975">
        <v>4814307</v>
      </c>
      <c r="D1975">
        <v>4814666</v>
      </c>
      <c r="E1975">
        <v>1</v>
      </c>
      <c r="F1975" t="s">
        <v>10632</v>
      </c>
      <c r="G1975" t="s">
        <v>10633</v>
      </c>
      <c r="I1975" t="s">
        <v>22</v>
      </c>
      <c r="J1975">
        <v>360</v>
      </c>
      <c r="K1975">
        <v>101</v>
      </c>
      <c r="L1975">
        <v>119</v>
      </c>
    </row>
    <row r="1976" spans="1:12" x14ac:dyDescent="0.25">
      <c r="A1976">
        <v>4099</v>
      </c>
      <c r="B1976" t="s">
        <v>8</v>
      </c>
      <c r="C1976">
        <v>4814768</v>
      </c>
      <c r="D1976">
        <v>4815334</v>
      </c>
      <c r="E1976">
        <v>1</v>
      </c>
      <c r="F1976" t="s">
        <v>10634</v>
      </c>
      <c r="G1976" t="s">
        <v>10635</v>
      </c>
      <c r="I1976" t="s">
        <v>2899</v>
      </c>
      <c r="J1976">
        <v>567</v>
      </c>
      <c r="K1976">
        <v>21</v>
      </c>
      <c r="L1976">
        <v>188</v>
      </c>
    </row>
    <row r="1977" spans="1:12" x14ac:dyDescent="0.25">
      <c r="A1977">
        <v>4101</v>
      </c>
      <c r="B1977" t="s">
        <v>8</v>
      </c>
      <c r="C1977">
        <v>4815848</v>
      </c>
      <c r="D1977">
        <v>4816825</v>
      </c>
      <c r="E1977">
        <v>1</v>
      </c>
      <c r="F1977" t="s">
        <v>10638</v>
      </c>
      <c r="G1977" t="s">
        <v>10639</v>
      </c>
      <c r="I1977" t="s">
        <v>570</v>
      </c>
      <c r="J1977">
        <v>978</v>
      </c>
      <c r="K1977">
        <v>16</v>
      </c>
      <c r="L1977">
        <v>325</v>
      </c>
    </row>
    <row r="1978" spans="1:12" x14ac:dyDescent="0.25">
      <c r="A1978">
        <v>4104</v>
      </c>
      <c r="B1978" t="s">
        <v>8</v>
      </c>
      <c r="C1978">
        <v>4818404</v>
      </c>
      <c r="D1978">
        <v>4818553</v>
      </c>
      <c r="E1978">
        <v>1</v>
      </c>
      <c r="F1978" t="s">
        <v>10644</v>
      </c>
      <c r="G1978" t="s">
        <v>10645</v>
      </c>
      <c r="I1978" t="s">
        <v>22</v>
      </c>
      <c r="J1978">
        <v>150</v>
      </c>
      <c r="K1978">
        <v>-14</v>
      </c>
      <c r="L1978">
        <v>49</v>
      </c>
    </row>
    <row r="1979" spans="1:12" x14ac:dyDescent="0.25">
      <c r="A1979">
        <v>4105</v>
      </c>
      <c r="B1979" t="s">
        <v>8</v>
      </c>
      <c r="C1979">
        <v>4818540</v>
      </c>
      <c r="D1979">
        <v>4819139</v>
      </c>
      <c r="E1979">
        <v>1</v>
      </c>
      <c r="F1979" t="s">
        <v>10646</v>
      </c>
      <c r="G1979" t="s">
        <v>10647</v>
      </c>
      <c r="H1979" t="s">
        <v>10648</v>
      </c>
      <c r="I1979" t="s">
        <v>7386</v>
      </c>
      <c r="J1979">
        <v>600</v>
      </c>
      <c r="K1979">
        <v>79</v>
      </c>
      <c r="L1979">
        <v>199</v>
      </c>
    </row>
    <row r="1980" spans="1:12" x14ac:dyDescent="0.25">
      <c r="A1980">
        <v>4106</v>
      </c>
      <c r="B1980" t="s">
        <v>8</v>
      </c>
      <c r="C1980">
        <v>4819219</v>
      </c>
      <c r="D1980">
        <v>4819524</v>
      </c>
      <c r="E1980">
        <v>1</v>
      </c>
      <c r="F1980" t="s">
        <v>10649</v>
      </c>
      <c r="G1980" t="s">
        <v>10650</v>
      </c>
      <c r="I1980" t="s">
        <v>22</v>
      </c>
      <c r="J1980">
        <v>306</v>
      </c>
      <c r="K1980">
        <v>283</v>
      </c>
      <c r="L1980">
        <v>101</v>
      </c>
    </row>
    <row r="1981" spans="1:12" x14ac:dyDescent="0.25">
      <c r="A1981">
        <v>4107</v>
      </c>
      <c r="B1981" t="s">
        <v>8</v>
      </c>
      <c r="C1981">
        <v>4819808</v>
      </c>
      <c r="D1981">
        <v>4821028</v>
      </c>
      <c r="E1981">
        <v>1</v>
      </c>
      <c r="F1981" t="s">
        <v>10651</v>
      </c>
      <c r="G1981" t="s">
        <v>10652</v>
      </c>
      <c r="H1981" t="s">
        <v>10653</v>
      </c>
      <c r="I1981" t="s">
        <v>10654</v>
      </c>
      <c r="J1981">
        <v>1221</v>
      </c>
      <c r="K1981">
        <v>0</v>
      </c>
      <c r="L1981">
        <v>406</v>
      </c>
    </row>
    <row r="1982" spans="1:12" x14ac:dyDescent="0.25">
      <c r="A1982">
        <v>4108</v>
      </c>
      <c r="B1982" t="s">
        <v>8</v>
      </c>
      <c r="C1982">
        <v>4821029</v>
      </c>
      <c r="D1982">
        <v>4821517</v>
      </c>
      <c r="E1982">
        <v>1</v>
      </c>
      <c r="F1982" t="s">
        <v>10655</v>
      </c>
      <c r="G1982" t="s">
        <v>10656</v>
      </c>
      <c r="I1982" t="s">
        <v>22</v>
      </c>
      <c r="J1982">
        <v>489</v>
      </c>
      <c r="K1982">
        <v>45</v>
      </c>
      <c r="L1982">
        <v>162</v>
      </c>
    </row>
    <row r="1983" spans="1:12" x14ac:dyDescent="0.25">
      <c r="A1983">
        <v>4109</v>
      </c>
      <c r="B1983" t="s">
        <v>8</v>
      </c>
      <c r="C1983">
        <v>4821563</v>
      </c>
      <c r="D1983">
        <v>4822459</v>
      </c>
      <c r="E1983">
        <v>1</v>
      </c>
      <c r="F1983" t="s">
        <v>10657</v>
      </c>
      <c r="G1983" t="s">
        <v>10658</v>
      </c>
      <c r="I1983" t="s">
        <v>1891</v>
      </c>
      <c r="J1983">
        <v>897</v>
      </c>
      <c r="K1983">
        <v>44</v>
      </c>
      <c r="L1983">
        <v>298</v>
      </c>
    </row>
    <row r="1984" spans="1:12" x14ac:dyDescent="0.25">
      <c r="A1984">
        <v>4118</v>
      </c>
      <c r="B1984" t="s">
        <v>8</v>
      </c>
      <c r="C1984">
        <v>4830330</v>
      </c>
      <c r="D1984">
        <v>4830683</v>
      </c>
      <c r="E1984">
        <v>1</v>
      </c>
      <c r="F1984" t="s">
        <v>10679</v>
      </c>
      <c r="G1984" t="s">
        <v>10680</v>
      </c>
      <c r="H1984" t="s">
        <v>10681</v>
      </c>
      <c r="I1984" t="s">
        <v>10682</v>
      </c>
      <c r="J1984">
        <v>354</v>
      </c>
      <c r="K1984">
        <v>152</v>
      </c>
      <c r="L1984">
        <v>117</v>
      </c>
    </row>
    <row r="1985" spans="1:12" x14ac:dyDescent="0.25">
      <c r="A1985">
        <v>4122</v>
      </c>
      <c r="B1985" t="s">
        <v>8</v>
      </c>
      <c r="C1985">
        <v>4836041</v>
      </c>
      <c r="D1985">
        <v>4837135</v>
      </c>
      <c r="E1985">
        <v>1</v>
      </c>
      <c r="F1985" t="s">
        <v>10689</v>
      </c>
      <c r="G1985" t="s">
        <v>10690</v>
      </c>
      <c r="H1985" t="s">
        <v>10691</v>
      </c>
      <c r="I1985" t="s">
        <v>10692</v>
      </c>
      <c r="J1985">
        <v>1095</v>
      </c>
      <c r="K1985">
        <v>210</v>
      </c>
      <c r="L1985">
        <v>364</v>
      </c>
    </row>
    <row r="1986" spans="1:12" x14ac:dyDescent="0.25">
      <c r="A1986">
        <v>4123</v>
      </c>
      <c r="B1986" t="s">
        <v>8</v>
      </c>
      <c r="C1986">
        <v>4837346</v>
      </c>
      <c r="D1986">
        <v>4839673</v>
      </c>
      <c r="E1986">
        <v>1</v>
      </c>
      <c r="F1986" t="s">
        <v>10693</v>
      </c>
      <c r="G1986" t="s">
        <v>10694</v>
      </c>
      <c r="H1986" t="s">
        <v>10695</v>
      </c>
      <c r="I1986" t="s">
        <v>10298</v>
      </c>
      <c r="J1986">
        <v>2328</v>
      </c>
      <c r="K1986">
        <v>198</v>
      </c>
      <c r="L1986">
        <v>775</v>
      </c>
    </row>
    <row r="1987" spans="1:12" x14ac:dyDescent="0.25">
      <c r="A1987">
        <v>4124</v>
      </c>
      <c r="B1987" t="s">
        <v>8</v>
      </c>
      <c r="C1987">
        <v>4839872</v>
      </c>
      <c r="D1987">
        <v>4840492</v>
      </c>
      <c r="E1987">
        <v>1</v>
      </c>
      <c r="F1987" t="s">
        <v>10696</v>
      </c>
      <c r="G1987" t="s">
        <v>10697</v>
      </c>
      <c r="I1987" t="s">
        <v>22</v>
      </c>
      <c r="J1987">
        <v>621</v>
      </c>
      <c r="K1987">
        <v>24</v>
      </c>
      <c r="L1987">
        <v>206</v>
      </c>
    </row>
    <row r="1988" spans="1:12" x14ac:dyDescent="0.25">
      <c r="A1988">
        <v>4126</v>
      </c>
      <c r="B1988" t="s">
        <v>8</v>
      </c>
      <c r="C1988">
        <v>4841477</v>
      </c>
      <c r="D1988">
        <v>4842874</v>
      </c>
      <c r="E1988">
        <v>1</v>
      </c>
      <c r="F1988" t="s">
        <v>10700</v>
      </c>
      <c r="G1988" t="s">
        <v>10701</v>
      </c>
      <c r="H1988" t="s">
        <v>8821</v>
      </c>
      <c r="I1988" t="s">
        <v>10702</v>
      </c>
      <c r="J1988">
        <v>1398</v>
      </c>
      <c r="K1988">
        <v>118</v>
      </c>
      <c r="L1988">
        <v>465</v>
      </c>
    </row>
    <row r="1989" spans="1:12" x14ac:dyDescent="0.25">
      <c r="A1989">
        <v>4127</v>
      </c>
      <c r="B1989" t="s">
        <v>8</v>
      </c>
      <c r="C1989">
        <v>4842993</v>
      </c>
      <c r="D1989">
        <v>4844150</v>
      </c>
      <c r="E1989">
        <v>1</v>
      </c>
      <c r="F1989" t="s">
        <v>10703</v>
      </c>
      <c r="G1989" t="s">
        <v>10704</v>
      </c>
      <c r="I1989" t="s">
        <v>1450</v>
      </c>
      <c r="J1989">
        <v>1158</v>
      </c>
      <c r="K1989">
        <v>70</v>
      </c>
      <c r="L1989">
        <v>385</v>
      </c>
    </row>
    <row r="1990" spans="1:12" x14ac:dyDescent="0.25">
      <c r="A1990">
        <v>4128</v>
      </c>
      <c r="B1990" t="s">
        <v>8</v>
      </c>
      <c r="C1990">
        <v>4844221</v>
      </c>
      <c r="D1990">
        <v>4845690</v>
      </c>
      <c r="E1990">
        <v>1</v>
      </c>
      <c r="F1990" t="s">
        <v>10705</v>
      </c>
      <c r="G1990" t="s">
        <v>10706</v>
      </c>
      <c r="I1990" t="s">
        <v>22</v>
      </c>
      <c r="J1990">
        <v>1470</v>
      </c>
      <c r="K1990">
        <v>71</v>
      </c>
      <c r="L1990">
        <v>489</v>
      </c>
    </row>
    <row r="1991" spans="1:12" x14ac:dyDescent="0.25">
      <c r="A1991">
        <v>4130</v>
      </c>
      <c r="B1991" t="s">
        <v>8</v>
      </c>
      <c r="C1991">
        <v>4847515</v>
      </c>
      <c r="D1991">
        <v>4849866</v>
      </c>
      <c r="E1991">
        <v>1</v>
      </c>
      <c r="F1991" t="s">
        <v>10709</v>
      </c>
      <c r="G1991" t="s">
        <v>10710</v>
      </c>
      <c r="H1991" t="s">
        <v>10711</v>
      </c>
      <c r="I1991" t="s">
        <v>3206</v>
      </c>
      <c r="J1991">
        <v>2352</v>
      </c>
      <c r="K1991">
        <v>16</v>
      </c>
      <c r="L1991">
        <v>783</v>
      </c>
    </row>
    <row r="1992" spans="1:12" x14ac:dyDescent="0.25">
      <c r="A1992">
        <v>4131</v>
      </c>
      <c r="B1992" t="s">
        <v>8</v>
      </c>
      <c r="C1992">
        <v>4849883</v>
      </c>
      <c r="D1992">
        <v>4850941</v>
      </c>
      <c r="E1992">
        <v>1</v>
      </c>
      <c r="F1992" t="s">
        <v>10712</v>
      </c>
      <c r="G1992" t="s">
        <v>10713</v>
      </c>
      <c r="H1992" t="s">
        <v>10714</v>
      </c>
      <c r="I1992" t="s">
        <v>3206</v>
      </c>
      <c r="J1992">
        <v>1059</v>
      </c>
      <c r="K1992">
        <v>149</v>
      </c>
      <c r="L1992">
        <v>352</v>
      </c>
    </row>
    <row r="1993" spans="1:12" x14ac:dyDescent="0.25">
      <c r="A1993">
        <v>4132</v>
      </c>
      <c r="B1993" t="s">
        <v>8</v>
      </c>
      <c r="C1993">
        <v>4851091</v>
      </c>
      <c r="D1993">
        <v>4853424</v>
      </c>
      <c r="E1993">
        <v>1</v>
      </c>
      <c r="F1993" t="s">
        <v>10715</v>
      </c>
      <c r="G1993" t="s">
        <v>10716</v>
      </c>
      <c r="H1993" t="s">
        <v>10717</v>
      </c>
      <c r="I1993" t="s">
        <v>3206</v>
      </c>
      <c r="J1993">
        <v>2334</v>
      </c>
      <c r="K1993">
        <v>63</v>
      </c>
      <c r="L1993">
        <v>777</v>
      </c>
    </row>
    <row r="1994" spans="1:12" x14ac:dyDescent="0.25">
      <c r="A1994">
        <v>4135</v>
      </c>
      <c r="B1994" t="s">
        <v>8</v>
      </c>
      <c r="C1994">
        <v>4856065</v>
      </c>
      <c r="D1994">
        <v>4856955</v>
      </c>
      <c r="E1994">
        <v>1</v>
      </c>
      <c r="F1994" t="s">
        <v>10722</v>
      </c>
      <c r="G1994" t="s">
        <v>10723</v>
      </c>
      <c r="I1994" t="s">
        <v>160</v>
      </c>
      <c r="J1994">
        <v>891</v>
      </c>
      <c r="K1994">
        <v>65</v>
      </c>
      <c r="L1994">
        <v>296</v>
      </c>
    </row>
    <row r="1995" spans="1:12" x14ac:dyDescent="0.25">
      <c r="A1995">
        <v>4138</v>
      </c>
      <c r="B1995" t="s">
        <v>8</v>
      </c>
      <c r="C1995">
        <v>4858212</v>
      </c>
      <c r="D1995">
        <v>4859009</v>
      </c>
      <c r="E1995">
        <v>1</v>
      </c>
      <c r="F1995" t="s">
        <v>10728</v>
      </c>
      <c r="G1995" t="s">
        <v>10729</v>
      </c>
      <c r="H1995" t="s">
        <v>10730</v>
      </c>
      <c r="I1995" t="s">
        <v>7421</v>
      </c>
      <c r="J1995">
        <v>798</v>
      </c>
      <c r="K1995">
        <v>40</v>
      </c>
      <c r="L1995">
        <v>265</v>
      </c>
    </row>
    <row r="1996" spans="1:12" x14ac:dyDescent="0.25">
      <c r="A1996">
        <v>4139</v>
      </c>
      <c r="B1996" t="s">
        <v>8</v>
      </c>
      <c r="C1996">
        <v>4859050</v>
      </c>
      <c r="D1996">
        <v>4860141</v>
      </c>
      <c r="E1996">
        <v>1</v>
      </c>
      <c r="F1996" t="s">
        <v>10731</v>
      </c>
      <c r="G1996" t="s">
        <v>10732</v>
      </c>
      <c r="H1996" t="s">
        <v>10733</v>
      </c>
      <c r="I1996" t="s">
        <v>10734</v>
      </c>
      <c r="J1996">
        <v>1092</v>
      </c>
      <c r="K1996">
        <v>73</v>
      </c>
      <c r="L1996">
        <v>363</v>
      </c>
    </row>
    <row r="1997" spans="1:12" x14ac:dyDescent="0.25">
      <c r="A1997">
        <v>4140</v>
      </c>
      <c r="B1997" t="s">
        <v>8</v>
      </c>
      <c r="C1997">
        <v>4860215</v>
      </c>
      <c r="D1997">
        <v>4861012</v>
      </c>
      <c r="E1997">
        <v>1</v>
      </c>
      <c r="F1997" t="s">
        <v>10735</v>
      </c>
      <c r="G1997" t="s">
        <v>10736</v>
      </c>
      <c r="I1997" t="s">
        <v>351</v>
      </c>
      <c r="J1997">
        <v>798</v>
      </c>
      <c r="K1997">
        <v>5</v>
      </c>
      <c r="L1997">
        <v>265</v>
      </c>
    </row>
    <row r="1998" spans="1:12" x14ac:dyDescent="0.25">
      <c r="A1998">
        <v>4143</v>
      </c>
      <c r="B1998" t="s">
        <v>8</v>
      </c>
      <c r="C1998">
        <v>4862780</v>
      </c>
      <c r="D1998">
        <v>4863460</v>
      </c>
      <c r="E1998">
        <v>1</v>
      </c>
      <c r="F1998" t="s">
        <v>10745</v>
      </c>
      <c r="G1998" t="s">
        <v>10746</v>
      </c>
      <c r="I1998" t="s">
        <v>22</v>
      </c>
      <c r="J1998">
        <v>681</v>
      </c>
      <c r="K1998">
        <v>-12</v>
      </c>
      <c r="L1998">
        <v>226</v>
      </c>
    </row>
    <row r="1999" spans="1:12" x14ac:dyDescent="0.25">
      <c r="A1999">
        <v>4145</v>
      </c>
      <c r="B1999" t="s">
        <v>8</v>
      </c>
      <c r="C1999">
        <v>4864010</v>
      </c>
      <c r="D1999">
        <v>4865365</v>
      </c>
      <c r="E1999">
        <v>1</v>
      </c>
      <c r="F1999" t="s">
        <v>10749</v>
      </c>
      <c r="G1999" t="s">
        <v>10750</v>
      </c>
      <c r="H1999" t="s">
        <v>10751</v>
      </c>
      <c r="I1999" t="s">
        <v>10752</v>
      </c>
      <c r="J1999">
        <v>1356</v>
      </c>
      <c r="K1999">
        <v>240</v>
      </c>
      <c r="L1999">
        <v>451</v>
      </c>
    </row>
    <row r="2000" spans="1:12" x14ac:dyDescent="0.25">
      <c r="A2000">
        <v>4146</v>
      </c>
      <c r="B2000" t="s">
        <v>8</v>
      </c>
      <c r="C2000">
        <v>4865606</v>
      </c>
      <c r="D2000">
        <v>4866205</v>
      </c>
      <c r="E2000">
        <v>1</v>
      </c>
      <c r="F2000" t="s">
        <v>10753</v>
      </c>
      <c r="G2000" t="s">
        <v>10754</v>
      </c>
      <c r="I2000" t="s">
        <v>22</v>
      </c>
      <c r="J2000">
        <v>600</v>
      </c>
      <c r="K2000">
        <v>23</v>
      </c>
      <c r="L2000">
        <v>199</v>
      </c>
    </row>
    <row r="2001" spans="1:12" x14ac:dyDescent="0.25">
      <c r="A2001">
        <v>4148</v>
      </c>
      <c r="B2001" t="s">
        <v>8</v>
      </c>
      <c r="C2001">
        <v>4866347</v>
      </c>
      <c r="D2001">
        <v>4867243</v>
      </c>
      <c r="E2001">
        <v>1</v>
      </c>
      <c r="F2001" t="s">
        <v>10757</v>
      </c>
      <c r="G2001" t="s">
        <v>10758</v>
      </c>
      <c r="I2001" t="s">
        <v>22</v>
      </c>
      <c r="J2001">
        <v>897</v>
      </c>
      <c r="K2001">
        <v>57</v>
      </c>
      <c r="L2001">
        <v>298</v>
      </c>
    </row>
    <row r="2002" spans="1:12" x14ac:dyDescent="0.25">
      <c r="A2002">
        <v>4149</v>
      </c>
      <c r="B2002" t="s">
        <v>8</v>
      </c>
      <c r="C2002">
        <v>4867301</v>
      </c>
      <c r="D2002">
        <v>4867696</v>
      </c>
      <c r="E2002">
        <v>1</v>
      </c>
      <c r="F2002" t="s">
        <v>10759</v>
      </c>
      <c r="G2002" t="s">
        <v>10760</v>
      </c>
      <c r="H2002" t="s">
        <v>10761</v>
      </c>
      <c r="I2002" t="s">
        <v>5564</v>
      </c>
      <c r="J2002">
        <v>396</v>
      </c>
      <c r="K2002">
        <v>-4</v>
      </c>
      <c r="L2002">
        <v>131</v>
      </c>
    </row>
    <row r="2003" spans="1:12" x14ac:dyDescent="0.25">
      <c r="A2003">
        <v>4151</v>
      </c>
      <c r="B2003" t="s">
        <v>8</v>
      </c>
      <c r="C2003">
        <v>4869176</v>
      </c>
      <c r="D2003">
        <v>4869907</v>
      </c>
      <c r="E2003">
        <v>1</v>
      </c>
      <c r="F2003" t="s">
        <v>10765</v>
      </c>
      <c r="G2003" t="s">
        <v>10766</v>
      </c>
      <c r="I2003" t="s">
        <v>7959</v>
      </c>
      <c r="J2003">
        <v>732</v>
      </c>
      <c r="K2003">
        <v>8</v>
      </c>
      <c r="L2003">
        <v>243</v>
      </c>
    </row>
    <row r="2004" spans="1:12" x14ac:dyDescent="0.25">
      <c r="A2004">
        <v>4152</v>
      </c>
      <c r="B2004" t="s">
        <v>8</v>
      </c>
      <c r="C2004">
        <v>4869916</v>
      </c>
      <c r="D2004">
        <v>4870287</v>
      </c>
      <c r="E2004">
        <v>1</v>
      </c>
      <c r="F2004" t="s">
        <v>10767</v>
      </c>
      <c r="G2004" t="s">
        <v>10768</v>
      </c>
      <c r="I2004" t="s">
        <v>10769</v>
      </c>
      <c r="J2004">
        <v>372</v>
      </c>
      <c r="K2004">
        <v>1</v>
      </c>
      <c r="L2004">
        <v>123</v>
      </c>
    </row>
    <row r="2005" spans="1:12" x14ac:dyDescent="0.25">
      <c r="A2005">
        <v>4153</v>
      </c>
      <c r="B2005" t="s">
        <v>8</v>
      </c>
      <c r="C2005">
        <v>4870289</v>
      </c>
      <c r="D2005">
        <v>4873087</v>
      </c>
      <c r="E2005">
        <v>1</v>
      </c>
      <c r="F2005" t="s">
        <v>10770</v>
      </c>
      <c r="G2005" t="s">
        <v>10771</v>
      </c>
      <c r="I2005" t="s">
        <v>22</v>
      </c>
      <c r="J2005">
        <v>2799</v>
      </c>
      <c r="K2005">
        <v>-8</v>
      </c>
      <c r="L2005">
        <v>932</v>
      </c>
    </row>
    <row r="2006" spans="1:12" x14ac:dyDescent="0.25">
      <c r="A2006">
        <v>4154</v>
      </c>
      <c r="B2006" t="s">
        <v>8</v>
      </c>
      <c r="C2006">
        <v>4873080</v>
      </c>
      <c r="D2006">
        <v>4874510</v>
      </c>
      <c r="E2006">
        <v>1</v>
      </c>
      <c r="F2006" t="s">
        <v>10772</v>
      </c>
      <c r="G2006" t="s">
        <v>10773</v>
      </c>
      <c r="I2006" t="s">
        <v>3023</v>
      </c>
      <c r="J2006">
        <v>1431</v>
      </c>
      <c r="K2006">
        <v>8</v>
      </c>
      <c r="L2006">
        <v>476</v>
      </c>
    </row>
    <row r="2007" spans="1:12" x14ac:dyDescent="0.25">
      <c r="A2007">
        <v>4155</v>
      </c>
      <c r="B2007" t="s">
        <v>8</v>
      </c>
      <c r="C2007">
        <v>4874519</v>
      </c>
      <c r="D2007">
        <v>4876876</v>
      </c>
      <c r="E2007">
        <v>1</v>
      </c>
      <c r="F2007" t="s">
        <v>10774</v>
      </c>
      <c r="G2007" t="s">
        <v>10775</v>
      </c>
      <c r="I2007" t="s">
        <v>22</v>
      </c>
      <c r="J2007">
        <v>2358</v>
      </c>
      <c r="K2007">
        <v>26</v>
      </c>
      <c r="L2007">
        <v>785</v>
      </c>
    </row>
    <row r="2008" spans="1:12" x14ac:dyDescent="0.25">
      <c r="A2008">
        <v>4156</v>
      </c>
      <c r="B2008" t="s">
        <v>8</v>
      </c>
      <c r="C2008">
        <v>4876903</v>
      </c>
      <c r="D2008">
        <v>4878180</v>
      </c>
      <c r="E2008">
        <v>1</v>
      </c>
      <c r="F2008" t="s">
        <v>10776</v>
      </c>
      <c r="G2008" t="s">
        <v>10777</v>
      </c>
      <c r="I2008" t="s">
        <v>22</v>
      </c>
      <c r="J2008">
        <v>1278</v>
      </c>
      <c r="K2008">
        <v>418</v>
      </c>
      <c r="L2008">
        <v>425</v>
      </c>
    </row>
    <row r="2009" spans="1:12" x14ac:dyDescent="0.25">
      <c r="A2009">
        <v>4157</v>
      </c>
      <c r="B2009" t="s">
        <v>8</v>
      </c>
      <c r="C2009">
        <v>4878599</v>
      </c>
      <c r="D2009">
        <v>4878697</v>
      </c>
      <c r="E2009">
        <v>1</v>
      </c>
      <c r="F2009" t="s">
        <v>10778</v>
      </c>
      <c r="G2009" t="s">
        <v>10779</v>
      </c>
      <c r="I2009" t="s">
        <v>22</v>
      </c>
      <c r="J2009">
        <v>99</v>
      </c>
      <c r="K2009">
        <v>221</v>
      </c>
      <c r="L2009">
        <v>32</v>
      </c>
    </row>
    <row r="2010" spans="1:12" x14ac:dyDescent="0.25">
      <c r="A2010">
        <v>4159</v>
      </c>
      <c r="B2010" t="s">
        <v>8</v>
      </c>
      <c r="C2010">
        <v>4879954</v>
      </c>
      <c r="D2010">
        <v>4880463</v>
      </c>
      <c r="E2010">
        <v>1</v>
      </c>
      <c r="F2010" t="s">
        <v>10783</v>
      </c>
      <c r="G2010" t="s">
        <v>10784</v>
      </c>
      <c r="I2010" t="s">
        <v>22</v>
      </c>
      <c r="J2010">
        <v>510</v>
      </c>
      <c r="K2010">
        <v>2</v>
      </c>
      <c r="L2010">
        <v>169</v>
      </c>
    </row>
    <row r="2011" spans="1:12" x14ac:dyDescent="0.25">
      <c r="A2011">
        <v>4160</v>
      </c>
      <c r="B2011" t="s">
        <v>8</v>
      </c>
      <c r="C2011">
        <v>4880466</v>
      </c>
      <c r="D2011">
        <v>4881395</v>
      </c>
      <c r="E2011">
        <v>1</v>
      </c>
      <c r="F2011" t="s">
        <v>10785</v>
      </c>
      <c r="G2011" t="s">
        <v>10786</v>
      </c>
      <c r="H2011" t="s">
        <v>10787</v>
      </c>
      <c r="I2011" t="s">
        <v>10788</v>
      </c>
      <c r="J2011">
        <v>930</v>
      </c>
      <c r="K2011">
        <v>199</v>
      </c>
      <c r="L2011">
        <v>309</v>
      </c>
    </row>
    <row r="2012" spans="1:12" x14ac:dyDescent="0.25">
      <c r="A2012">
        <v>4161</v>
      </c>
      <c r="B2012" t="s">
        <v>8</v>
      </c>
      <c r="C2012">
        <v>4881595</v>
      </c>
      <c r="D2012">
        <v>4883106</v>
      </c>
      <c r="E2012">
        <v>1</v>
      </c>
      <c r="F2012" t="s">
        <v>10789</v>
      </c>
      <c r="G2012" t="s">
        <v>10790</v>
      </c>
      <c r="I2012" t="s">
        <v>5038</v>
      </c>
      <c r="J2012">
        <v>1512</v>
      </c>
      <c r="K2012">
        <v>44</v>
      </c>
      <c r="L2012">
        <v>503</v>
      </c>
    </row>
    <row r="2013" spans="1:12" x14ac:dyDescent="0.25">
      <c r="A2013">
        <v>4162</v>
      </c>
      <c r="B2013" t="s">
        <v>8</v>
      </c>
      <c r="C2013">
        <v>4883151</v>
      </c>
      <c r="D2013">
        <v>4884395</v>
      </c>
      <c r="E2013">
        <v>1</v>
      </c>
      <c r="F2013" t="s">
        <v>10791</v>
      </c>
      <c r="G2013" t="s">
        <v>10792</v>
      </c>
      <c r="I2013" t="s">
        <v>3023</v>
      </c>
      <c r="J2013">
        <v>1245</v>
      </c>
      <c r="K2013">
        <v>32</v>
      </c>
      <c r="L2013">
        <v>414</v>
      </c>
    </row>
    <row r="2014" spans="1:12" x14ac:dyDescent="0.25">
      <c r="A2014">
        <v>4167</v>
      </c>
      <c r="B2014" t="s">
        <v>8</v>
      </c>
      <c r="C2014">
        <v>4890577</v>
      </c>
      <c r="D2014">
        <v>4891425</v>
      </c>
      <c r="E2014">
        <v>1</v>
      </c>
      <c r="F2014" t="s">
        <v>10801</v>
      </c>
      <c r="G2014" t="s">
        <v>10802</v>
      </c>
      <c r="H2014" t="s">
        <v>10803</v>
      </c>
      <c r="I2014" t="s">
        <v>10804</v>
      </c>
      <c r="J2014">
        <v>849</v>
      </c>
      <c r="K2014">
        <v>281</v>
      </c>
      <c r="L2014">
        <v>282</v>
      </c>
    </row>
    <row r="2015" spans="1:12" x14ac:dyDescent="0.25">
      <c r="A2015">
        <v>4169</v>
      </c>
      <c r="B2015" t="s">
        <v>8</v>
      </c>
      <c r="C2015">
        <v>4893133</v>
      </c>
      <c r="D2015">
        <v>4894092</v>
      </c>
      <c r="E2015">
        <v>1</v>
      </c>
      <c r="F2015" t="s">
        <v>10807</v>
      </c>
      <c r="G2015" t="s">
        <v>10808</v>
      </c>
      <c r="H2015" t="s">
        <v>10809</v>
      </c>
      <c r="I2015" t="s">
        <v>10810</v>
      </c>
      <c r="J2015">
        <v>960</v>
      </c>
      <c r="K2015">
        <v>33</v>
      </c>
      <c r="L2015">
        <v>319</v>
      </c>
    </row>
    <row r="2016" spans="1:12" x14ac:dyDescent="0.25">
      <c r="A2016">
        <v>4170</v>
      </c>
      <c r="B2016" t="s">
        <v>8</v>
      </c>
      <c r="C2016">
        <v>4894126</v>
      </c>
      <c r="D2016">
        <v>4894554</v>
      </c>
      <c r="E2016">
        <v>1</v>
      </c>
      <c r="F2016" t="s">
        <v>10811</v>
      </c>
      <c r="G2016" t="s">
        <v>10812</v>
      </c>
      <c r="I2016" t="s">
        <v>22</v>
      </c>
      <c r="J2016">
        <v>429</v>
      </c>
      <c r="K2016">
        <v>-4</v>
      </c>
      <c r="L2016">
        <v>142</v>
      </c>
    </row>
    <row r="2017" spans="1:12" x14ac:dyDescent="0.25">
      <c r="A2017">
        <v>4171</v>
      </c>
      <c r="B2017" t="s">
        <v>8</v>
      </c>
      <c r="C2017">
        <v>4894551</v>
      </c>
      <c r="D2017">
        <v>4895249</v>
      </c>
      <c r="E2017">
        <v>1</v>
      </c>
      <c r="F2017" t="s">
        <v>10813</v>
      </c>
      <c r="G2017" t="s">
        <v>10814</v>
      </c>
      <c r="I2017" t="s">
        <v>10815</v>
      </c>
      <c r="J2017">
        <v>699</v>
      </c>
      <c r="K2017">
        <v>-4</v>
      </c>
      <c r="L2017">
        <v>232</v>
      </c>
    </row>
    <row r="2018" spans="1:12" x14ac:dyDescent="0.25">
      <c r="A2018">
        <v>4172</v>
      </c>
      <c r="B2018" t="s">
        <v>8</v>
      </c>
      <c r="C2018">
        <v>4895246</v>
      </c>
      <c r="D2018">
        <v>4896712</v>
      </c>
      <c r="E2018">
        <v>1</v>
      </c>
      <c r="F2018" t="s">
        <v>10816</v>
      </c>
      <c r="G2018" t="s">
        <v>10817</v>
      </c>
      <c r="I2018" t="s">
        <v>1528</v>
      </c>
      <c r="J2018">
        <v>1467</v>
      </c>
      <c r="K2018">
        <v>13</v>
      </c>
      <c r="L2018">
        <v>488</v>
      </c>
    </row>
    <row r="2019" spans="1:12" x14ac:dyDescent="0.25">
      <c r="A2019">
        <v>4176</v>
      </c>
      <c r="B2019" t="s">
        <v>8</v>
      </c>
      <c r="C2019">
        <v>4899556</v>
      </c>
      <c r="D2019">
        <v>4900017</v>
      </c>
      <c r="E2019">
        <v>1</v>
      </c>
      <c r="F2019" t="s">
        <v>10825</v>
      </c>
      <c r="G2019" t="s">
        <v>10826</v>
      </c>
      <c r="H2019" t="s">
        <v>10827</v>
      </c>
      <c r="I2019" t="s">
        <v>10828</v>
      </c>
      <c r="J2019">
        <v>462</v>
      </c>
      <c r="K2019">
        <v>60</v>
      </c>
      <c r="L2019">
        <v>153</v>
      </c>
    </row>
    <row r="2020" spans="1:12" x14ac:dyDescent="0.25">
      <c r="A2020">
        <v>4177</v>
      </c>
      <c r="B2020" t="s">
        <v>8</v>
      </c>
      <c r="C2020">
        <v>4900078</v>
      </c>
      <c r="D2020">
        <v>4902306</v>
      </c>
      <c r="E2020">
        <v>1</v>
      </c>
      <c r="F2020" t="s">
        <v>10829</v>
      </c>
      <c r="G2020" t="s">
        <v>10830</v>
      </c>
      <c r="H2020" t="s">
        <v>10831</v>
      </c>
      <c r="I2020" t="s">
        <v>10832</v>
      </c>
      <c r="J2020">
        <v>2229</v>
      </c>
      <c r="K2020">
        <v>54</v>
      </c>
      <c r="L2020">
        <v>742</v>
      </c>
    </row>
    <row r="2021" spans="1:12" x14ac:dyDescent="0.25">
      <c r="A2021">
        <v>4178</v>
      </c>
      <c r="B2021" t="s">
        <v>8</v>
      </c>
      <c r="C2021">
        <v>4902361</v>
      </c>
      <c r="D2021">
        <v>4903371</v>
      </c>
      <c r="E2021">
        <v>1</v>
      </c>
      <c r="F2021" t="s">
        <v>10833</v>
      </c>
      <c r="G2021" t="s">
        <v>10834</v>
      </c>
      <c r="I2021" t="s">
        <v>10835</v>
      </c>
      <c r="J2021">
        <v>1011</v>
      </c>
      <c r="K2021">
        <v>-1</v>
      </c>
      <c r="L2021">
        <v>336</v>
      </c>
    </row>
    <row r="2022" spans="1:12" x14ac:dyDescent="0.25">
      <c r="A2022">
        <v>4179</v>
      </c>
      <c r="B2022" t="s">
        <v>8</v>
      </c>
      <c r="C2022">
        <v>4903371</v>
      </c>
      <c r="D2022">
        <v>4903985</v>
      </c>
      <c r="E2022">
        <v>1</v>
      </c>
      <c r="F2022" t="s">
        <v>10836</v>
      </c>
      <c r="G2022" t="s">
        <v>10837</v>
      </c>
      <c r="I2022" t="s">
        <v>10838</v>
      </c>
      <c r="J2022">
        <v>615</v>
      </c>
      <c r="K2022">
        <v>-17</v>
      </c>
      <c r="L2022">
        <v>204</v>
      </c>
    </row>
    <row r="2023" spans="1:12" x14ac:dyDescent="0.25">
      <c r="A2023">
        <v>4180</v>
      </c>
      <c r="B2023" t="s">
        <v>8</v>
      </c>
      <c r="C2023">
        <v>4903969</v>
      </c>
      <c r="D2023">
        <v>4905054</v>
      </c>
      <c r="E2023">
        <v>1</v>
      </c>
      <c r="F2023" t="s">
        <v>10839</v>
      </c>
      <c r="G2023" t="s">
        <v>10840</v>
      </c>
      <c r="I2023" t="s">
        <v>5215</v>
      </c>
      <c r="J2023">
        <v>1086</v>
      </c>
      <c r="K2023">
        <v>101</v>
      </c>
      <c r="L2023">
        <v>361</v>
      </c>
    </row>
    <row r="2024" spans="1:12" x14ac:dyDescent="0.25">
      <c r="A2024">
        <v>4181</v>
      </c>
      <c r="B2024" t="s">
        <v>8</v>
      </c>
      <c r="C2024">
        <v>4905156</v>
      </c>
      <c r="D2024">
        <v>4906172</v>
      </c>
      <c r="E2024">
        <v>1</v>
      </c>
      <c r="F2024" t="s">
        <v>10841</v>
      </c>
      <c r="G2024" t="s">
        <v>10842</v>
      </c>
      <c r="I2024" t="s">
        <v>71</v>
      </c>
      <c r="J2024">
        <v>1017</v>
      </c>
      <c r="K2024">
        <v>-1</v>
      </c>
      <c r="L2024">
        <v>338</v>
      </c>
    </row>
    <row r="2025" spans="1:12" x14ac:dyDescent="0.25">
      <c r="A2025">
        <v>4182</v>
      </c>
      <c r="B2025" t="s">
        <v>8</v>
      </c>
      <c r="C2025">
        <v>4906172</v>
      </c>
      <c r="D2025">
        <v>4906438</v>
      </c>
      <c r="E2025">
        <v>1</v>
      </c>
      <c r="F2025" t="s">
        <v>10843</v>
      </c>
      <c r="G2025" t="s">
        <v>10844</v>
      </c>
      <c r="I2025" t="s">
        <v>22</v>
      </c>
      <c r="J2025">
        <v>267</v>
      </c>
      <c r="K2025">
        <v>12</v>
      </c>
      <c r="L2025">
        <v>88</v>
      </c>
    </row>
    <row r="2026" spans="1:12" x14ac:dyDescent="0.25">
      <c r="A2026">
        <v>4183</v>
      </c>
      <c r="B2026" t="s">
        <v>8</v>
      </c>
      <c r="C2026">
        <v>4906451</v>
      </c>
      <c r="D2026">
        <v>4907134</v>
      </c>
      <c r="E2026">
        <v>1</v>
      </c>
      <c r="F2026" t="s">
        <v>10845</v>
      </c>
      <c r="G2026" t="s">
        <v>10846</v>
      </c>
      <c r="H2026" t="s">
        <v>10847</v>
      </c>
      <c r="I2026" t="s">
        <v>10848</v>
      </c>
      <c r="J2026">
        <v>684</v>
      </c>
      <c r="K2026">
        <v>6</v>
      </c>
      <c r="L2026">
        <v>227</v>
      </c>
    </row>
    <row r="2027" spans="1:12" x14ac:dyDescent="0.25">
      <c r="A2027">
        <v>4187</v>
      </c>
      <c r="B2027" t="s">
        <v>8</v>
      </c>
      <c r="C2027">
        <v>4908362</v>
      </c>
      <c r="D2027">
        <v>4909189</v>
      </c>
      <c r="E2027">
        <v>1</v>
      </c>
      <c r="F2027" t="s">
        <v>10855</v>
      </c>
      <c r="G2027" t="s">
        <v>10856</v>
      </c>
      <c r="I2027" t="s">
        <v>22</v>
      </c>
      <c r="J2027">
        <v>828</v>
      </c>
      <c r="K2027">
        <v>454</v>
      </c>
      <c r="L2027">
        <v>275</v>
      </c>
    </row>
    <row r="2028" spans="1:12" x14ac:dyDescent="0.25">
      <c r="A2028">
        <v>4188</v>
      </c>
      <c r="B2028" t="s">
        <v>8</v>
      </c>
      <c r="C2028">
        <v>4909644</v>
      </c>
      <c r="D2028">
        <v>4910099</v>
      </c>
      <c r="E2028">
        <v>1</v>
      </c>
      <c r="F2028" t="s">
        <v>10857</v>
      </c>
      <c r="G2028" t="s">
        <v>10858</v>
      </c>
      <c r="H2028" t="s">
        <v>10859</v>
      </c>
      <c r="I2028" t="s">
        <v>2907</v>
      </c>
      <c r="J2028">
        <v>456</v>
      </c>
      <c r="K2028">
        <v>41</v>
      </c>
      <c r="L2028">
        <v>151</v>
      </c>
    </row>
    <row r="2029" spans="1:12" x14ac:dyDescent="0.25">
      <c r="A2029">
        <v>4189</v>
      </c>
      <c r="B2029" t="s">
        <v>8</v>
      </c>
      <c r="C2029">
        <v>4910141</v>
      </c>
      <c r="D2029">
        <v>4910848</v>
      </c>
      <c r="E2029">
        <v>1</v>
      </c>
      <c r="F2029" t="s">
        <v>10860</v>
      </c>
      <c r="G2029" t="s">
        <v>10861</v>
      </c>
      <c r="I2029" t="s">
        <v>22</v>
      </c>
      <c r="J2029">
        <v>708</v>
      </c>
      <c r="K2029">
        <v>5</v>
      </c>
      <c r="L2029">
        <v>235</v>
      </c>
    </row>
    <row r="2030" spans="1:12" x14ac:dyDescent="0.25">
      <c r="A2030">
        <v>4191</v>
      </c>
      <c r="B2030" t="s">
        <v>8</v>
      </c>
      <c r="C2030">
        <v>4911574</v>
      </c>
      <c r="D2030">
        <v>4912203</v>
      </c>
      <c r="E2030">
        <v>1</v>
      </c>
      <c r="F2030" t="s">
        <v>10866</v>
      </c>
      <c r="G2030" t="s">
        <v>10867</v>
      </c>
      <c r="I2030" t="s">
        <v>10868</v>
      </c>
      <c r="J2030">
        <v>630</v>
      </c>
      <c r="K2030">
        <v>94</v>
      </c>
      <c r="L2030">
        <v>209</v>
      </c>
    </row>
    <row r="2031" spans="1:12" x14ac:dyDescent="0.25">
      <c r="A2031">
        <v>4192</v>
      </c>
      <c r="B2031" t="s">
        <v>8</v>
      </c>
      <c r="C2031">
        <v>4912298</v>
      </c>
      <c r="D2031">
        <v>4913191</v>
      </c>
      <c r="E2031">
        <v>1</v>
      </c>
      <c r="F2031" t="s">
        <v>10869</v>
      </c>
      <c r="G2031" t="s">
        <v>10870</v>
      </c>
      <c r="I2031" t="s">
        <v>1486</v>
      </c>
      <c r="J2031">
        <v>894</v>
      </c>
      <c r="K2031">
        <v>10</v>
      </c>
      <c r="L2031">
        <v>297</v>
      </c>
    </row>
    <row r="2032" spans="1:12" x14ac:dyDescent="0.25">
      <c r="A2032">
        <v>4193</v>
      </c>
      <c r="B2032" t="s">
        <v>8</v>
      </c>
      <c r="C2032">
        <v>4913202</v>
      </c>
      <c r="D2032">
        <v>4914404</v>
      </c>
      <c r="E2032">
        <v>1</v>
      </c>
      <c r="F2032" t="s">
        <v>10871</v>
      </c>
      <c r="G2032" t="s">
        <v>10872</v>
      </c>
      <c r="I2032" t="s">
        <v>10873</v>
      </c>
      <c r="J2032">
        <v>1203</v>
      </c>
      <c r="K2032">
        <v>237</v>
      </c>
      <c r="L2032">
        <v>400</v>
      </c>
    </row>
    <row r="2033" spans="1:12" x14ac:dyDescent="0.25">
      <c r="A2033">
        <v>4194</v>
      </c>
      <c r="B2033" t="s">
        <v>8</v>
      </c>
      <c r="C2033">
        <v>4914642</v>
      </c>
      <c r="D2033">
        <v>4914968</v>
      </c>
      <c r="E2033">
        <v>1</v>
      </c>
      <c r="F2033" t="s">
        <v>10874</v>
      </c>
      <c r="G2033" t="s">
        <v>10875</v>
      </c>
      <c r="I2033" t="s">
        <v>22</v>
      </c>
      <c r="J2033">
        <v>327</v>
      </c>
      <c r="K2033">
        <v>288</v>
      </c>
      <c r="L2033">
        <v>108</v>
      </c>
    </row>
    <row r="2034" spans="1:12" x14ac:dyDescent="0.25">
      <c r="A2034">
        <v>4195</v>
      </c>
      <c r="B2034" t="s">
        <v>8</v>
      </c>
      <c r="C2034">
        <v>4915257</v>
      </c>
      <c r="D2034">
        <v>4916372</v>
      </c>
      <c r="E2034">
        <v>1</v>
      </c>
      <c r="F2034" t="s">
        <v>10876</v>
      </c>
      <c r="G2034" t="s">
        <v>10877</v>
      </c>
      <c r="I2034" t="s">
        <v>22</v>
      </c>
      <c r="J2034">
        <v>1116</v>
      </c>
      <c r="K2034">
        <v>37</v>
      </c>
      <c r="L2034">
        <v>371</v>
      </c>
    </row>
    <row r="2035" spans="1:12" x14ac:dyDescent="0.25">
      <c r="A2035">
        <v>4196</v>
      </c>
      <c r="B2035" t="s">
        <v>8</v>
      </c>
      <c r="C2035">
        <v>4916410</v>
      </c>
      <c r="D2035">
        <v>4916853</v>
      </c>
      <c r="E2035">
        <v>1</v>
      </c>
      <c r="F2035" t="s">
        <v>10878</v>
      </c>
      <c r="G2035" t="s">
        <v>10879</v>
      </c>
      <c r="I2035" t="s">
        <v>29</v>
      </c>
      <c r="J2035">
        <v>444</v>
      </c>
      <c r="K2035">
        <v>244</v>
      </c>
      <c r="L2035">
        <v>147</v>
      </c>
    </row>
    <row r="2036" spans="1:12" x14ac:dyDescent="0.25">
      <c r="A2036">
        <v>4197</v>
      </c>
      <c r="B2036" t="s">
        <v>8</v>
      </c>
      <c r="C2036">
        <v>4917098</v>
      </c>
      <c r="D2036">
        <v>4917799</v>
      </c>
      <c r="E2036">
        <v>1</v>
      </c>
      <c r="F2036" t="s">
        <v>10880</v>
      </c>
      <c r="G2036" t="s">
        <v>10881</v>
      </c>
      <c r="I2036" t="s">
        <v>22</v>
      </c>
      <c r="J2036">
        <v>702</v>
      </c>
      <c r="K2036">
        <v>14</v>
      </c>
      <c r="L2036">
        <v>233</v>
      </c>
    </row>
    <row r="2037" spans="1:12" x14ac:dyDescent="0.25">
      <c r="A2037">
        <v>4198</v>
      </c>
      <c r="B2037" t="s">
        <v>8</v>
      </c>
      <c r="C2037">
        <v>4917814</v>
      </c>
      <c r="D2037">
        <v>4918683</v>
      </c>
      <c r="E2037">
        <v>1</v>
      </c>
      <c r="F2037" t="s">
        <v>10882</v>
      </c>
      <c r="G2037" t="s">
        <v>10883</v>
      </c>
      <c r="I2037" t="s">
        <v>22</v>
      </c>
      <c r="J2037">
        <v>870</v>
      </c>
      <c r="K2037">
        <v>31</v>
      </c>
      <c r="L2037">
        <v>289</v>
      </c>
    </row>
    <row r="2038" spans="1:12" x14ac:dyDescent="0.25">
      <c r="A2038">
        <v>4199</v>
      </c>
      <c r="B2038" t="s">
        <v>8</v>
      </c>
      <c r="C2038">
        <v>4918715</v>
      </c>
      <c r="D2038">
        <v>4919317</v>
      </c>
      <c r="E2038">
        <v>1</v>
      </c>
      <c r="F2038" t="s">
        <v>10884</v>
      </c>
      <c r="G2038" t="s">
        <v>10885</v>
      </c>
      <c r="I2038" t="s">
        <v>29</v>
      </c>
      <c r="J2038">
        <v>603</v>
      </c>
      <c r="K2038">
        <v>229</v>
      </c>
      <c r="L2038">
        <v>200</v>
      </c>
    </row>
    <row r="2039" spans="1:12" x14ac:dyDescent="0.25">
      <c r="A2039">
        <v>4200</v>
      </c>
      <c r="B2039" t="s">
        <v>8</v>
      </c>
      <c r="C2039">
        <v>4919547</v>
      </c>
      <c r="D2039">
        <v>4919954</v>
      </c>
      <c r="E2039">
        <v>1</v>
      </c>
      <c r="F2039" t="s">
        <v>10886</v>
      </c>
      <c r="G2039" t="s">
        <v>10887</v>
      </c>
      <c r="I2039" t="s">
        <v>22</v>
      </c>
      <c r="J2039">
        <v>408</v>
      </c>
      <c r="K2039">
        <v>81</v>
      </c>
      <c r="L2039">
        <v>135</v>
      </c>
    </row>
    <row r="2040" spans="1:12" x14ac:dyDescent="0.25">
      <c r="A2040">
        <v>4201</v>
      </c>
      <c r="B2040" t="s">
        <v>8</v>
      </c>
      <c r="C2040">
        <v>4920036</v>
      </c>
      <c r="D2040">
        <v>4921784</v>
      </c>
      <c r="E2040">
        <v>1</v>
      </c>
      <c r="F2040" t="s">
        <v>10888</v>
      </c>
      <c r="G2040" t="s">
        <v>10889</v>
      </c>
      <c r="I2040" t="s">
        <v>318</v>
      </c>
      <c r="J2040">
        <v>1749</v>
      </c>
      <c r="K2040">
        <v>433</v>
      </c>
      <c r="L2040">
        <v>582</v>
      </c>
    </row>
    <row r="2041" spans="1:12" x14ac:dyDescent="0.25">
      <c r="A2041">
        <v>4202</v>
      </c>
      <c r="B2041" t="s">
        <v>8</v>
      </c>
      <c r="C2041">
        <v>4922218</v>
      </c>
      <c r="D2041">
        <v>4922568</v>
      </c>
      <c r="E2041">
        <v>1</v>
      </c>
      <c r="F2041" t="s">
        <v>10890</v>
      </c>
      <c r="G2041" t="s">
        <v>10891</v>
      </c>
      <c r="I2041" t="s">
        <v>22</v>
      </c>
      <c r="J2041">
        <v>351</v>
      </c>
      <c r="K2041">
        <v>224</v>
      </c>
      <c r="L2041">
        <v>116</v>
      </c>
    </row>
    <row r="2042" spans="1:12" x14ac:dyDescent="0.25">
      <c r="A2042">
        <v>4205</v>
      </c>
      <c r="B2042" t="s">
        <v>8</v>
      </c>
      <c r="C2042">
        <v>4927255</v>
      </c>
      <c r="D2042">
        <v>4927542</v>
      </c>
      <c r="E2042">
        <v>1</v>
      </c>
      <c r="F2042" t="s">
        <v>10899</v>
      </c>
      <c r="G2042" t="s">
        <v>10900</v>
      </c>
      <c r="I2042" t="s">
        <v>22</v>
      </c>
      <c r="J2042">
        <v>288</v>
      </c>
      <c r="K2042">
        <v>103</v>
      </c>
      <c r="L2042">
        <v>95</v>
      </c>
    </row>
    <row r="2043" spans="1:12" x14ac:dyDescent="0.25">
      <c r="A2043">
        <v>4207</v>
      </c>
      <c r="B2043" t="s">
        <v>8</v>
      </c>
      <c r="C2043">
        <v>4930389</v>
      </c>
      <c r="D2043">
        <v>4930622</v>
      </c>
      <c r="E2043">
        <v>1</v>
      </c>
      <c r="F2043" t="s">
        <v>10903</v>
      </c>
      <c r="G2043" t="s">
        <v>10904</v>
      </c>
      <c r="I2043" t="s">
        <v>22</v>
      </c>
      <c r="J2043">
        <v>234</v>
      </c>
      <c r="K2043">
        <v>130</v>
      </c>
      <c r="L2043">
        <v>77</v>
      </c>
    </row>
    <row r="2044" spans="1:12" x14ac:dyDescent="0.25">
      <c r="A2044">
        <v>4208</v>
      </c>
      <c r="B2044" t="s">
        <v>8</v>
      </c>
      <c r="C2044">
        <v>4930753</v>
      </c>
      <c r="D2044">
        <v>4931106</v>
      </c>
      <c r="E2044">
        <v>1</v>
      </c>
      <c r="F2044" t="s">
        <v>10905</v>
      </c>
      <c r="G2044" t="s">
        <v>10906</v>
      </c>
      <c r="I2044" t="s">
        <v>22</v>
      </c>
      <c r="J2044">
        <v>354</v>
      </c>
      <c r="K2044">
        <v>139</v>
      </c>
      <c r="L2044">
        <v>117</v>
      </c>
    </row>
    <row r="2045" spans="1:12" x14ac:dyDescent="0.25">
      <c r="A2045">
        <v>4209</v>
      </c>
      <c r="B2045" t="s">
        <v>8</v>
      </c>
      <c r="C2045">
        <v>4931246</v>
      </c>
      <c r="D2045">
        <v>4931992</v>
      </c>
      <c r="E2045">
        <v>1</v>
      </c>
      <c r="F2045" t="s">
        <v>10907</v>
      </c>
      <c r="G2045" t="s">
        <v>10908</v>
      </c>
      <c r="I2045" t="s">
        <v>22</v>
      </c>
      <c r="J2045">
        <v>747</v>
      </c>
      <c r="K2045">
        <v>75</v>
      </c>
      <c r="L2045">
        <v>248</v>
      </c>
    </row>
    <row r="2046" spans="1:12" x14ac:dyDescent="0.25">
      <c r="A2046">
        <v>4210</v>
      </c>
      <c r="B2046" t="s">
        <v>8</v>
      </c>
      <c r="C2046">
        <v>4932068</v>
      </c>
      <c r="D2046">
        <v>4932643</v>
      </c>
      <c r="E2046">
        <v>1</v>
      </c>
      <c r="F2046" t="s">
        <v>10909</v>
      </c>
      <c r="G2046" t="s">
        <v>10910</v>
      </c>
      <c r="I2046" t="s">
        <v>22</v>
      </c>
      <c r="J2046">
        <v>576</v>
      </c>
      <c r="K2046">
        <v>238</v>
      </c>
      <c r="L2046">
        <v>191</v>
      </c>
    </row>
    <row r="2047" spans="1:12" x14ac:dyDescent="0.25">
      <c r="A2047">
        <v>4211</v>
      </c>
      <c r="B2047" t="s">
        <v>8</v>
      </c>
      <c r="C2047">
        <v>4932882</v>
      </c>
      <c r="D2047">
        <v>4933796</v>
      </c>
      <c r="E2047">
        <v>1</v>
      </c>
      <c r="F2047" t="s">
        <v>10911</v>
      </c>
      <c r="G2047" t="s">
        <v>10912</v>
      </c>
      <c r="H2047" t="s">
        <v>10913</v>
      </c>
      <c r="I2047" t="s">
        <v>10914</v>
      </c>
      <c r="J2047">
        <v>915</v>
      </c>
      <c r="K2047">
        <v>360</v>
      </c>
      <c r="L2047">
        <v>304</v>
      </c>
    </row>
    <row r="2048" spans="1:12" x14ac:dyDescent="0.25">
      <c r="A2048">
        <v>4212</v>
      </c>
      <c r="B2048" t="s">
        <v>8</v>
      </c>
      <c r="C2048">
        <v>4934157</v>
      </c>
      <c r="D2048">
        <v>4934747</v>
      </c>
      <c r="E2048">
        <v>1</v>
      </c>
      <c r="F2048" t="s">
        <v>10915</v>
      </c>
      <c r="G2048" t="s">
        <v>10916</v>
      </c>
      <c r="I2048" t="s">
        <v>667</v>
      </c>
      <c r="J2048">
        <v>591</v>
      </c>
      <c r="K2048">
        <v>33</v>
      </c>
      <c r="L2048">
        <v>196</v>
      </c>
    </row>
    <row r="2049" spans="1:12" x14ac:dyDescent="0.25">
      <c r="A2049">
        <v>4213</v>
      </c>
      <c r="B2049" t="s">
        <v>8</v>
      </c>
      <c r="C2049">
        <v>4934781</v>
      </c>
      <c r="D2049">
        <v>4936046</v>
      </c>
      <c r="E2049">
        <v>1</v>
      </c>
      <c r="F2049" t="s">
        <v>10917</v>
      </c>
      <c r="G2049" t="s">
        <v>10918</v>
      </c>
      <c r="H2049" t="s">
        <v>10919</v>
      </c>
      <c r="I2049" t="s">
        <v>1614</v>
      </c>
      <c r="J2049">
        <v>1266</v>
      </c>
      <c r="K2049">
        <v>561</v>
      </c>
      <c r="L2049">
        <v>421</v>
      </c>
    </row>
    <row r="2050" spans="1:12" x14ac:dyDescent="0.25">
      <c r="A2050">
        <v>4214</v>
      </c>
      <c r="B2050" t="s">
        <v>8</v>
      </c>
      <c r="C2050">
        <v>4936608</v>
      </c>
      <c r="D2050">
        <v>4937249</v>
      </c>
      <c r="E2050">
        <v>1</v>
      </c>
      <c r="F2050" t="s">
        <v>10920</v>
      </c>
      <c r="G2050" t="s">
        <v>10921</v>
      </c>
      <c r="I2050" t="s">
        <v>22</v>
      </c>
      <c r="J2050">
        <v>642</v>
      </c>
      <c r="K2050">
        <v>236</v>
      </c>
      <c r="L2050">
        <v>213</v>
      </c>
    </row>
    <row r="2051" spans="1:12" x14ac:dyDescent="0.25">
      <c r="A2051">
        <v>4215</v>
      </c>
      <c r="B2051" t="s">
        <v>8</v>
      </c>
      <c r="C2051">
        <v>4937486</v>
      </c>
      <c r="D2051">
        <v>4938097</v>
      </c>
      <c r="E2051">
        <v>1</v>
      </c>
      <c r="F2051" t="s">
        <v>10922</v>
      </c>
      <c r="G2051" t="s">
        <v>10923</v>
      </c>
      <c r="I2051" t="s">
        <v>22</v>
      </c>
      <c r="J2051">
        <v>612</v>
      </c>
      <c r="K2051">
        <v>221</v>
      </c>
      <c r="L2051">
        <v>203</v>
      </c>
    </row>
    <row r="2052" spans="1:12" x14ac:dyDescent="0.25">
      <c r="A2052">
        <v>4216</v>
      </c>
      <c r="B2052" t="s">
        <v>8</v>
      </c>
      <c r="C2052">
        <v>4938319</v>
      </c>
      <c r="D2052">
        <v>4939371</v>
      </c>
      <c r="E2052">
        <v>1</v>
      </c>
      <c r="F2052" t="s">
        <v>10924</v>
      </c>
      <c r="G2052" t="s">
        <v>10925</v>
      </c>
      <c r="I2052" t="s">
        <v>22</v>
      </c>
      <c r="J2052">
        <v>1053</v>
      </c>
      <c r="K2052">
        <v>248</v>
      </c>
      <c r="L2052">
        <v>350</v>
      </c>
    </row>
    <row r="2053" spans="1:12" x14ac:dyDescent="0.25">
      <c r="A2053">
        <v>4217</v>
      </c>
      <c r="B2053" t="s">
        <v>8</v>
      </c>
      <c r="C2053">
        <v>4939620</v>
      </c>
      <c r="D2053">
        <v>4940420</v>
      </c>
      <c r="E2053">
        <v>1</v>
      </c>
      <c r="F2053" t="s">
        <v>10926</v>
      </c>
      <c r="G2053" t="s">
        <v>10927</v>
      </c>
      <c r="I2053" t="s">
        <v>22</v>
      </c>
      <c r="J2053">
        <v>801</v>
      </c>
      <c r="K2053">
        <v>273</v>
      </c>
      <c r="L2053">
        <v>266</v>
      </c>
    </row>
    <row r="2054" spans="1:12" x14ac:dyDescent="0.25">
      <c r="A2054">
        <v>4218</v>
      </c>
      <c r="B2054" t="s">
        <v>8</v>
      </c>
      <c r="C2054">
        <v>4940694</v>
      </c>
      <c r="D2054">
        <v>4941419</v>
      </c>
      <c r="E2054">
        <v>1</v>
      </c>
      <c r="F2054" t="s">
        <v>10928</v>
      </c>
      <c r="G2054" t="s">
        <v>10929</v>
      </c>
      <c r="H2054" t="s">
        <v>10930</v>
      </c>
      <c r="I2054" t="s">
        <v>10931</v>
      </c>
      <c r="J2054">
        <v>726</v>
      </c>
      <c r="K2054">
        <v>156</v>
      </c>
      <c r="L2054">
        <v>241</v>
      </c>
    </row>
    <row r="2055" spans="1:12" x14ac:dyDescent="0.25">
      <c r="A2055">
        <v>4219</v>
      </c>
      <c r="B2055" t="s">
        <v>8</v>
      </c>
      <c r="C2055">
        <v>4941576</v>
      </c>
      <c r="D2055">
        <v>4942349</v>
      </c>
      <c r="E2055">
        <v>1</v>
      </c>
      <c r="F2055" t="s">
        <v>10932</v>
      </c>
      <c r="G2055" t="s">
        <v>10933</v>
      </c>
      <c r="I2055" t="s">
        <v>22</v>
      </c>
      <c r="J2055">
        <v>774</v>
      </c>
      <c r="K2055">
        <v>3</v>
      </c>
      <c r="L2055">
        <v>257</v>
      </c>
    </row>
    <row r="2056" spans="1:12" x14ac:dyDescent="0.25">
      <c r="A2056">
        <v>4221</v>
      </c>
      <c r="B2056" t="s">
        <v>8</v>
      </c>
      <c r="C2056">
        <v>4942847</v>
      </c>
      <c r="D2056">
        <v>4943755</v>
      </c>
      <c r="E2056">
        <v>1</v>
      </c>
      <c r="F2056" t="s">
        <v>10937</v>
      </c>
      <c r="G2056" t="s">
        <v>10938</v>
      </c>
      <c r="H2056" t="s">
        <v>10939</v>
      </c>
      <c r="I2056" t="s">
        <v>456</v>
      </c>
      <c r="J2056">
        <v>909</v>
      </c>
      <c r="K2056">
        <v>22</v>
      </c>
      <c r="L2056">
        <v>302</v>
      </c>
    </row>
    <row r="2057" spans="1:12" x14ac:dyDescent="0.25">
      <c r="A2057">
        <v>4222</v>
      </c>
      <c r="B2057" t="s">
        <v>8</v>
      </c>
      <c r="C2057">
        <v>4943778</v>
      </c>
      <c r="D2057">
        <v>4944023</v>
      </c>
      <c r="E2057">
        <v>1</v>
      </c>
      <c r="F2057" t="s">
        <v>10940</v>
      </c>
      <c r="G2057" t="s">
        <v>10941</v>
      </c>
      <c r="I2057" t="s">
        <v>22</v>
      </c>
      <c r="J2057">
        <v>246</v>
      </c>
      <c r="K2057">
        <v>11</v>
      </c>
      <c r="L2057">
        <v>81</v>
      </c>
    </row>
    <row r="2058" spans="1:12" x14ac:dyDescent="0.25">
      <c r="A2058">
        <v>4223</v>
      </c>
      <c r="B2058" t="s">
        <v>8</v>
      </c>
      <c r="C2058">
        <v>4944035</v>
      </c>
      <c r="D2058">
        <v>4944637</v>
      </c>
      <c r="E2058">
        <v>1</v>
      </c>
      <c r="F2058" t="s">
        <v>10942</v>
      </c>
      <c r="G2058" t="s">
        <v>10943</v>
      </c>
      <c r="I2058" t="s">
        <v>336</v>
      </c>
      <c r="J2058">
        <v>603</v>
      </c>
      <c r="K2058">
        <v>161</v>
      </c>
      <c r="L2058">
        <v>200</v>
      </c>
    </row>
    <row r="2059" spans="1:12" x14ac:dyDescent="0.25">
      <c r="A2059">
        <v>4224</v>
      </c>
      <c r="B2059" t="s">
        <v>8</v>
      </c>
      <c r="C2059">
        <v>4944799</v>
      </c>
      <c r="D2059">
        <v>4945281</v>
      </c>
      <c r="E2059">
        <v>1</v>
      </c>
      <c r="F2059" t="s">
        <v>10944</v>
      </c>
      <c r="G2059" t="s">
        <v>10945</v>
      </c>
      <c r="I2059" t="s">
        <v>300</v>
      </c>
      <c r="J2059">
        <v>483</v>
      </c>
      <c r="K2059">
        <v>-4</v>
      </c>
      <c r="L2059">
        <v>160</v>
      </c>
    </row>
    <row r="2060" spans="1:12" x14ac:dyDescent="0.25">
      <c r="A2060">
        <v>4225</v>
      </c>
      <c r="B2060" t="s">
        <v>8</v>
      </c>
      <c r="C2060">
        <v>4945278</v>
      </c>
      <c r="D2060">
        <v>4945520</v>
      </c>
      <c r="E2060">
        <v>1</v>
      </c>
      <c r="F2060" t="s">
        <v>10946</v>
      </c>
      <c r="G2060" t="s">
        <v>10947</v>
      </c>
      <c r="I2060" t="s">
        <v>22</v>
      </c>
      <c r="J2060">
        <v>243</v>
      </c>
      <c r="K2060">
        <v>349</v>
      </c>
      <c r="L2060">
        <v>80</v>
      </c>
    </row>
    <row r="2061" spans="1:12" x14ac:dyDescent="0.25">
      <c r="A2061">
        <v>4226</v>
      </c>
      <c r="B2061" t="s">
        <v>8</v>
      </c>
      <c r="C2061">
        <v>4945870</v>
      </c>
      <c r="D2061">
        <v>4946433</v>
      </c>
      <c r="E2061">
        <v>1</v>
      </c>
      <c r="F2061" t="s">
        <v>10948</v>
      </c>
      <c r="G2061" t="s">
        <v>10949</v>
      </c>
      <c r="I2061" t="s">
        <v>2353</v>
      </c>
      <c r="J2061">
        <v>564</v>
      </c>
      <c r="K2061">
        <v>137</v>
      </c>
      <c r="L2061">
        <v>187</v>
      </c>
    </row>
    <row r="2062" spans="1:12" x14ac:dyDescent="0.25">
      <c r="A2062">
        <v>4227</v>
      </c>
      <c r="B2062" t="s">
        <v>8</v>
      </c>
      <c r="C2062">
        <v>4946571</v>
      </c>
      <c r="D2062">
        <v>4946990</v>
      </c>
      <c r="E2062">
        <v>1</v>
      </c>
      <c r="F2062" t="s">
        <v>10950</v>
      </c>
      <c r="G2062" t="s">
        <v>10951</v>
      </c>
      <c r="H2062" t="s">
        <v>10952</v>
      </c>
      <c r="I2062" t="s">
        <v>10953</v>
      </c>
      <c r="J2062">
        <v>420</v>
      </c>
      <c r="K2062">
        <v>89</v>
      </c>
      <c r="L2062">
        <v>139</v>
      </c>
    </row>
    <row r="2063" spans="1:12" x14ac:dyDescent="0.25">
      <c r="A2063">
        <v>4233</v>
      </c>
      <c r="B2063" t="s">
        <v>8</v>
      </c>
      <c r="C2063">
        <v>4951412</v>
      </c>
      <c r="D2063">
        <v>4951891</v>
      </c>
      <c r="E2063">
        <v>1</v>
      </c>
      <c r="F2063" t="s">
        <v>10966</v>
      </c>
      <c r="G2063" t="s">
        <v>10967</v>
      </c>
      <c r="I2063" t="s">
        <v>22</v>
      </c>
      <c r="J2063">
        <v>480</v>
      </c>
      <c r="K2063">
        <v>12</v>
      </c>
      <c r="L2063">
        <v>159</v>
      </c>
    </row>
    <row r="2064" spans="1:12" x14ac:dyDescent="0.25">
      <c r="A2064">
        <v>4236</v>
      </c>
      <c r="B2064" t="s">
        <v>8</v>
      </c>
      <c r="C2064">
        <v>4954363</v>
      </c>
      <c r="D2064">
        <v>4955277</v>
      </c>
      <c r="E2064">
        <v>1</v>
      </c>
      <c r="F2064" t="s">
        <v>10974</v>
      </c>
      <c r="G2064" t="s">
        <v>10975</v>
      </c>
      <c r="I2064" t="s">
        <v>406</v>
      </c>
      <c r="J2064">
        <v>915</v>
      </c>
      <c r="K2064">
        <v>212</v>
      </c>
      <c r="L2064">
        <v>304</v>
      </c>
    </row>
    <row r="2065" spans="1:12" x14ac:dyDescent="0.25">
      <c r="A2065">
        <v>4237</v>
      </c>
      <c r="B2065" t="s">
        <v>8</v>
      </c>
      <c r="C2065">
        <v>4955490</v>
      </c>
      <c r="D2065">
        <v>4955975</v>
      </c>
      <c r="E2065">
        <v>1</v>
      </c>
      <c r="F2065" t="s">
        <v>10976</v>
      </c>
      <c r="G2065" t="s">
        <v>10977</v>
      </c>
      <c r="I2065" t="s">
        <v>7697</v>
      </c>
      <c r="J2065">
        <v>486</v>
      </c>
      <c r="K2065">
        <v>79</v>
      </c>
      <c r="L2065">
        <v>161</v>
      </c>
    </row>
    <row r="2066" spans="1:12" x14ac:dyDescent="0.25">
      <c r="A2066">
        <v>4238</v>
      </c>
      <c r="B2066" t="s">
        <v>8</v>
      </c>
      <c r="C2066">
        <v>4956055</v>
      </c>
      <c r="D2066">
        <v>4956549</v>
      </c>
      <c r="E2066">
        <v>1</v>
      </c>
      <c r="F2066" t="s">
        <v>10978</v>
      </c>
      <c r="G2066" t="s">
        <v>10979</v>
      </c>
      <c r="I2066" t="s">
        <v>22</v>
      </c>
      <c r="J2066">
        <v>495</v>
      </c>
      <c r="K2066">
        <v>94</v>
      </c>
      <c r="L2066">
        <v>164</v>
      </c>
    </row>
    <row r="2067" spans="1:12" x14ac:dyDescent="0.25">
      <c r="A2067">
        <v>4240</v>
      </c>
      <c r="B2067" t="s">
        <v>8</v>
      </c>
      <c r="C2067">
        <v>4956917</v>
      </c>
      <c r="D2067">
        <v>4957501</v>
      </c>
      <c r="E2067">
        <v>1</v>
      </c>
      <c r="F2067" t="s">
        <v>10982</v>
      </c>
      <c r="G2067" t="s">
        <v>10983</v>
      </c>
      <c r="I2067" t="s">
        <v>751</v>
      </c>
      <c r="J2067">
        <v>585</v>
      </c>
      <c r="K2067">
        <v>15</v>
      </c>
      <c r="L2067">
        <v>194</v>
      </c>
    </row>
    <row r="2068" spans="1:12" x14ac:dyDescent="0.25">
      <c r="A2068">
        <v>4243</v>
      </c>
      <c r="B2068" t="s">
        <v>8</v>
      </c>
      <c r="C2068">
        <v>4958935</v>
      </c>
      <c r="D2068">
        <v>4960368</v>
      </c>
      <c r="E2068">
        <v>1</v>
      </c>
      <c r="F2068" t="s">
        <v>10988</v>
      </c>
      <c r="G2068" t="s">
        <v>10989</v>
      </c>
      <c r="H2068" t="s">
        <v>10990</v>
      </c>
      <c r="I2068" t="s">
        <v>10991</v>
      </c>
      <c r="J2068">
        <v>1434</v>
      </c>
      <c r="K2068">
        <v>400</v>
      </c>
      <c r="L2068">
        <v>477</v>
      </c>
    </row>
    <row r="2069" spans="1:12" x14ac:dyDescent="0.25">
      <c r="A2069">
        <v>4244</v>
      </c>
      <c r="B2069" t="s">
        <v>8</v>
      </c>
      <c r="C2069">
        <v>4960769</v>
      </c>
      <c r="D2069">
        <v>4961068</v>
      </c>
      <c r="E2069">
        <v>1</v>
      </c>
      <c r="F2069" t="s">
        <v>10992</v>
      </c>
      <c r="G2069" t="s">
        <v>10993</v>
      </c>
      <c r="I2069" t="s">
        <v>10994</v>
      </c>
      <c r="J2069">
        <v>300</v>
      </c>
      <c r="K2069">
        <v>61</v>
      </c>
      <c r="L2069">
        <v>99</v>
      </c>
    </row>
    <row r="2070" spans="1:12" x14ac:dyDescent="0.25">
      <c r="A2070">
        <v>4245</v>
      </c>
      <c r="B2070" t="s">
        <v>8</v>
      </c>
      <c r="C2070">
        <v>4961130</v>
      </c>
      <c r="D2070">
        <v>4961603</v>
      </c>
      <c r="E2070">
        <v>1</v>
      </c>
      <c r="F2070" t="s">
        <v>10995</v>
      </c>
      <c r="G2070" t="s">
        <v>10996</v>
      </c>
      <c r="H2070" t="s">
        <v>10997</v>
      </c>
      <c r="I2070" t="s">
        <v>403</v>
      </c>
      <c r="J2070">
        <v>474</v>
      </c>
      <c r="K2070">
        <v>22</v>
      </c>
      <c r="L2070">
        <v>157</v>
      </c>
    </row>
    <row r="2071" spans="1:12" x14ac:dyDescent="0.25">
      <c r="A2071">
        <v>4246</v>
      </c>
      <c r="B2071" t="s">
        <v>8</v>
      </c>
      <c r="C2071">
        <v>4961626</v>
      </c>
      <c r="D2071">
        <v>4962570</v>
      </c>
      <c r="E2071">
        <v>1</v>
      </c>
      <c r="F2071" t="s">
        <v>10998</v>
      </c>
      <c r="G2071" t="s">
        <v>10999</v>
      </c>
      <c r="I2071" t="s">
        <v>1667</v>
      </c>
      <c r="J2071">
        <v>945</v>
      </c>
      <c r="K2071">
        <v>18</v>
      </c>
      <c r="L2071">
        <v>314</v>
      </c>
    </row>
    <row r="2072" spans="1:12" x14ac:dyDescent="0.25">
      <c r="A2072">
        <v>4247</v>
      </c>
      <c r="B2072" t="s">
        <v>8</v>
      </c>
      <c r="C2072">
        <v>4962589</v>
      </c>
      <c r="D2072">
        <v>4963383</v>
      </c>
      <c r="E2072">
        <v>1</v>
      </c>
      <c r="F2072" t="s">
        <v>11000</v>
      </c>
      <c r="G2072" t="s">
        <v>11001</v>
      </c>
      <c r="I2072" t="s">
        <v>765</v>
      </c>
      <c r="J2072">
        <v>795</v>
      </c>
      <c r="K2072">
        <v>81</v>
      </c>
      <c r="L2072">
        <v>264</v>
      </c>
    </row>
    <row r="2073" spans="1:12" x14ac:dyDescent="0.25">
      <c r="A2073">
        <v>4248</v>
      </c>
      <c r="B2073" t="s">
        <v>8</v>
      </c>
      <c r="C2073">
        <v>4963465</v>
      </c>
      <c r="D2073">
        <v>4964100</v>
      </c>
      <c r="E2073">
        <v>1</v>
      </c>
      <c r="F2073" t="s">
        <v>11002</v>
      </c>
      <c r="G2073" t="s">
        <v>11003</v>
      </c>
      <c r="H2073" t="s">
        <v>11004</v>
      </c>
      <c r="I2073" t="s">
        <v>1649</v>
      </c>
      <c r="J2073">
        <v>636</v>
      </c>
      <c r="K2073">
        <v>207</v>
      </c>
      <c r="L2073">
        <v>211</v>
      </c>
    </row>
    <row r="2074" spans="1:12" x14ac:dyDescent="0.25">
      <c r="A2074">
        <v>4249</v>
      </c>
      <c r="B2074" t="s">
        <v>8</v>
      </c>
      <c r="C2074">
        <v>4964308</v>
      </c>
      <c r="D2074">
        <v>4964967</v>
      </c>
      <c r="E2074">
        <v>1</v>
      </c>
      <c r="F2074" t="s">
        <v>11005</v>
      </c>
      <c r="G2074" t="s">
        <v>11006</v>
      </c>
      <c r="H2074" t="s">
        <v>11007</v>
      </c>
      <c r="I2074" t="s">
        <v>11008</v>
      </c>
      <c r="J2074">
        <v>660</v>
      </c>
      <c r="K2074">
        <v>24</v>
      </c>
      <c r="L2074">
        <v>219</v>
      </c>
    </row>
    <row r="2075" spans="1:12" x14ac:dyDescent="0.25">
      <c r="A2075">
        <v>4250</v>
      </c>
      <c r="B2075" t="s">
        <v>8</v>
      </c>
      <c r="C2075">
        <v>4964992</v>
      </c>
      <c r="D2075">
        <v>4965999</v>
      </c>
      <c r="E2075">
        <v>1</v>
      </c>
      <c r="F2075" t="s">
        <v>11009</v>
      </c>
      <c r="G2075" t="s">
        <v>11010</v>
      </c>
      <c r="H2075" t="s">
        <v>11011</v>
      </c>
      <c r="I2075" t="s">
        <v>11012</v>
      </c>
      <c r="J2075">
        <v>1008</v>
      </c>
      <c r="K2075">
        <v>30</v>
      </c>
      <c r="L2075">
        <v>335</v>
      </c>
    </row>
    <row r="2076" spans="1:12" x14ac:dyDescent="0.25">
      <c r="A2076">
        <v>4251</v>
      </c>
      <c r="B2076" t="s">
        <v>8</v>
      </c>
      <c r="C2076">
        <v>4966030</v>
      </c>
      <c r="D2076">
        <v>4966497</v>
      </c>
      <c r="E2076">
        <v>1</v>
      </c>
      <c r="F2076" t="s">
        <v>11013</v>
      </c>
      <c r="G2076" t="s">
        <v>11014</v>
      </c>
      <c r="I2076" t="s">
        <v>22</v>
      </c>
      <c r="J2076">
        <v>468</v>
      </c>
      <c r="K2076">
        <v>1</v>
      </c>
      <c r="L2076">
        <v>155</v>
      </c>
    </row>
    <row r="2077" spans="1:12" x14ac:dyDescent="0.25">
      <c r="A2077">
        <v>4252</v>
      </c>
      <c r="B2077" t="s">
        <v>8</v>
      </c>
      <c r="C2077">
        <v>4966499</v>
      </c>
      <c r="D2077">
        <v>4967605</v>
      </c>
      <c r="E2077">
        <v>1</v>
      </c>
      <c r="F2077" t="s">
        <v>11015</v>
      </c>
      <c r="G2077" t="s">
        <v>11016</v>
      </c>
      <c r="I2077" t="s">
        <v>22</v>
      </c>
      <c r="J2077">
        <v>1107</v>
      </c>
      <c r="K2077">
        <v>375</v>
      </c>
      <c r="L2077">
        <v>368</v>
      </c>
    </row>
    <row r="2078" spans="1:12" x14ac:dyDescent="0.25">
      <c r="A2078">
        <v>4253</v>
      </c>
      <c r="B2078" t="s">
        <v>8</v>
      </c>
      <c r="C2078">
        <v>4967981</v>
      </c>
      <c r="D2078">
        <v>4969534</v>
      </c>
      <c r="E2078">
        <v>1</v>
      </c>
      <c r="F2078" t="s">
        <v>11017</v>
      </c>
      <c r="G2078" t="s">
        <v>11018</v>
      </c>
      <c r="I2078" t="s">
        <v>5038</v>
      </c>
      <c r="J2078">
        <v>1554</v>
      </c>
      <c r="K2078">
        <v>66</v>
      </c>
      <c r="L2078">
        <v>517</v>
      </c>
    </row>
    <row r="2079" spans="1:12" x14ac:dyDescent="0.25">
      <c r="A2079">
        <v>4254</v>
      </c>
      <c r="B2079" t="s">
        <v>8</v>
      </c>
      <c r="C2079">
        <v>4969601</v>
      </c>
      <c r="D2079">
        <v>4969693</v>
      </c>
      <c r="E2079">
        <v>1</v>
      </c>
      <c r="F2079" t="s">
        <v>11019</v>
      </c>
      <c r="G2079" t="s">
        <v>11020</v>
      </c>
      <c r="I2079" t="s">
        <v>22</v>
      </c>
      <c r="J2079">
        <v>93</v>
      </c>
      <c r="K2079">
        <v>80</v>
      </c>
      <c r="L2079">
        <v>30</v>
      </c>
    </row>
    <row r="2080" spans="1:12" x14ac:dyDescent="0.25">
      <c r="A2080">
        <v>4255</v>
      </c>
      <c r="B2080" t="s">
        <v>8</v>
      </c>
      <c r="C2080">
        <v>4969774</v>
      </c>
      <c r="D2080">
        <v>4970379</v>
      </c>
      <c r="E2080">
        <v>1</v>
      </c>
      <c r="F2080" t="s">
        <v>11021</v>
      </c>
      <c r="G2080" t="s">
        <v>11022</v>
      </c>
      <c r="H2080" t="s">
        <v>11023</v>
      </c>
      <c r="I2080" t="s">
        <v>11024</v>
      </c>
      <c r="J2080">
        <v>606</v>
      </c>
      <c r="K2080">
        <v>-4</v>
      </c>
      <c r="L2080">
        <v>201</v>
      </c>
    </row>
    <row r="2081" spans="1:12" x14ac:dyDescent="0.25">
      <c r="A2081">
        <v>4256</v>
      </c>
      <c r="B2081" t="s">
        <v>8</v>
      </c>
      <c r="C2081">
        <v>4970376</v>
      </c>
      <c r="D2081">
        <v>4972262</v>
      </c>
      <c r="E2081">
        <v>1</v>
      </c>
      <c r="F2081" t="s">
        <v>11025</v>
      </c>
      <c r="G2081" t="s">
        <v>11026</v>
      </c>
      <c r="H2081" t="s">
        <v>11027</v>
      </c>
      <c r="I2081" t="s">
        <v>11028</v>
      </c>
      <c r="J2081">
        <v>1887</v>
      </c>
      <c r="K2081">
        <v>10</v>
      </c>
      <c r="L2081">
        <v>628</v>
      </c>
    </row>
    <row r="2082" spans="1:12" x14ac:dyDescent="0.25">
      <c r="A2082">
        <v>4257</v>
      </c>
      <c r="B2082" t="s">
        <v>8</v>
      </c>
      <c r="C2082">
        <v>4972273</v>
      </c>
      <c r="D2082">
        <v>4972599</v>
      </c>
      <c r="E2082">
        <v>1</v>
      </c>
      <c r="F2082" t="s">
        <v>11029</v>
      </c>
      <c r="G2082" t="s">
        <v>11030</v>
      </c>
      <c r="I2082" t="s">
        <v>22</v>
      </c>
      <c r="J2082">
        <v>327</v>
      </c>
      <c r="K2082">
        <v>28</v>
      </c>
      <c r="L2082">
        <v>108</v>
      </c>
    </row>
    <row r="2083" spans="1:12" x14ac:dyDescent="0.25">
      <c r="A2083">
        <v>4259</v>
      </c>
      <c r="B2083" t="s">
        <v>8</v>
      </c>
      <c r="C2083">
        <v>4973710</v>
      </c>
      <c r="D2083">
        <v>4974501</v>
      </c>
      <c r="E2083">
        <v>1</v>
      </c>
      <c r="F2083" t="s">
        <v>11033</v>
      </c>
      <c r="G2083" t="s">
        <v>11034</v>
      </c>
      <c r="I2083" t="s">
        <v>22</v>
      </c>
      <c r="J2083">
        <v>792</v>
      </c>
      <c r="K2083">
        <v>129</v>
      </c>
      <c r="L2083">
        <v>263</v>
      </c>
    </row>
    <row r="2084" spans="1:12" x14ac:dyDescent="0.25">
      <c r="A2084">
        <v>4260</v>
      </c>
      <c r="B2084" t="s">
        <v>8</v>
      </c>
      <c r="C2084">
        <v>4974631</v>
      </c>
      <c r="D2084">
        <v>4975692</v>
      </c>
      <c r="E2084">
        <v>1</v>
      </c>
      <c r="F2084" t="s">
        <v>11035</v>
      </c>
      <c r="G2084" t="s">
        <v>11036</v>
      </c>
      <c r="H2084" t="s">
        <v>11037</v>
      </c>
      <c r="I2084" t="s">
        <v>11038</v>
      </c>
      <c r="J2084">
        <v>1062</v>
      </c>
      <c r="K2084">
        <v>9</v>
      </c>
      <c r="L2084">
        <v>353</v>
      </c>
    </row>
    <row r="2085" spans="1:12" x14ac:dyDescent="0.25">
      <c r="A2085">
        <v>4261</v>
      </c>
      <c r="B2085" t="s">
        <v>8</v>
      </c>
      <c r="C2085">
        <v>4975702</v>
      </c>
      <c r="D2085">
        <v>4977228</v>
      </c>
      <c r="E2085">
        <v>1</v>
      </c>
      <c r="F2085" t="s">
        <v>11039</v>
      </c>
      <c r="G2085" t="s">
        <v>11040</v>
      </c>
      <c r="H2085" t="s">
        <v>11041</v>
      </c>
      <c r="I2085" t="s">
        <v>11042</v>
      </c>
      <c r="J2085">
        <v>1527</v>
      </c>
      <c r="K2085">
        <v>16</v>
      </c>
      <c r="L2085">
        <v>508</v>
      </c>
    </row>
    <row r="2086" spans="1:12" x14ac:dyDescent="0.25">
      <c r="A2086">
        <v>4262</v>
      </c>
      <c r="B2086" t="s">
        <v>8</v>
      </c>
      <c r="C2086">
        <v>4977245</v>
      </c>
      <c r="D2086">
        <v>4978213</v>
      </c>
      <c r="E2086">
        <v>1</v>
      </c>
      <c r="F2086" t="s">
        <v>11043</v>
      </c>
      <c r="G2086" t="s">
        <v>11044</v>
      </c>
      <c r="H2086" t="s">
        <v>11045</v>
      </c>
      <c r="I2086" t="s">
        <v>11046</v>
      </c>
      <c r="J2086">
        <v>969</v>
      </c>
      <c r="K2086">
        <v>13</v>
      </c>
      <c r="L2086">
        <v>322</v>
      </c>
    </row>
    <row r="2087" spans="1:12" x14ac:dyDescent="0.25">
      <c r="A2087">
        <v>4263</v>
      </c>
      <c r="B2087" t="s">
        <v>8</v>
      </c>
      <c r="C2087">
        <v>4978227</v>
      </c>
      <c r="D2087">
        <v>4979723</v>
      </c>
      <c r="E2087">
        <v>1</v>
      </c>
      <c r="F2087" t="s">
        <v>11047</v>
      </c>
      <c r="G2087" t="s">
        <v>11048</v>
      </c>
      <c r="H2087" t="s">
        <v>11049</v>
      </c>
      <c r="I2087" t="s">
        <v>11050</v>
      </c>
      <c r="J2087">
        <v>1497</v>
      </c>
      <c r="K2087">
        <v>0</v>
      </c>
      <c r="L2087">
        <v>498</v>
      </c>
    </row>
    <row r="2088" spans="1:12" x14ac:dyDescent="0.25">
      <c r="A2088">
        <v>4264</v>
      </c>
      <c r="B2088" t="s">
        <v>8</v>
      </c>
      <c r="C2088">
        <v>4979724</v>
      </c>
      <c r="D2088">
        <v>4980611</v>
      </c>
      <c r="E2088">
        <v>1</v>
      </c>
      <c r="F2088" t="s">
        <v>11051</v>
      </c>
      <c r="G2088" t="s">
        <v>11052</v>
      </c>
      <c r="H2088" t="s">
        <v>11053</v>
      </c>
      <c r="I2088" t="s">
        <v>4052</v>
      </c>
      <c r="J2088">
        <v>888</v>
      </c>
      <c r="K2088">
        <v>80</v>
      </c>
      <c r="L2088">
        <v>295</v>
      </c>
    </row>
    <row r="2089" spans="1:12" x14ac:dyDescent="0.25">
      <c r="A2089">
        <v>4267</v>
      </c>
      <c r="B2089" t="s">
        <v>8</v>
      </c>
      <c r="C2089">
        <v>4982742</v>
      </c>
      <c r="D2089">
        <v>4983728</v>
      </c>
      <c r="E2089">
        <v>1</v>
      </c>
      <c r="F2089" t="s">
        <v>11059</v>
      </c>
      <c r="G2089" t="s">
        <v>11060</v>
      </c>
      <c r="H2089" t="s">
        <v>11061</v>
      </c>
      <c r="I2089" t="s">
        <v>11062</v>
      </c>
      <c r="J2089">
        <v>987</v>
      </c>
      <c r="K2089">
        <v>64</v>
      </c>
      <c r="L2089">
        <v>328</v>
      </c>
    </row>
    <row r="2090" spans="1:12" x14ac:dyDescent="0.25">
      <c r="A2090">
        <v>4269</v>
      </c>
      <c r="B2090" t="s">
        <v>8</v>
      </c>
      <c r="C2090">
        <v>4985446</v>
      </c>
      <c r="D2090">
        <v>4986171</v>
      </c>
      <c r="E2090">
        <v>1</v>
      </c>
      <c r="F2090" t="s">
        <v>11066</v>
      </c>
      <c r="G2090" t="s">
        <v>11067</v>
      </c>
      <c r="I2090" t="s">
        <v>5628</v>
      </c>
      <c r="J2090">
        <v>726</v>
      </c>
      <c r="K2090">
        <v>153</v>
      </c>
      <c r="L2090">
        <v>241</v>
      </c>
    </row>
    <row r="2091" spans="1:12" x14ac:dyDescent="0.25">
      <c r="A2091">
        <v>4270</v>
      </c>
      <c r="B2091" t="s">
        <v>8</v>
      </c>
      <c r="C2091">
        <v>4986325</v>
      </c>
      <c r="D2091">
        <v>4986687</v>
      </c>
      <c r="E2091">
        <v>1</v>
      </c>
      <c r="F2091" t="s">
        <v>11068</v>
      </c>
      <c r="G2091" t="s">
        <v>11069</v>
      </c>
      <c r="I2091" t="s">
        <v>300</v>
      </c>
      <c r="J2091">
        <v>363</v>
      </c>
      <c r="K2091">
        <v>0</v>
      </c>
      <c r="L2091">
        <v>120</v>
      </c>
    </row>
    <row r="2092" spans="1:12" x14ac:dyDescent="0.25">
      <c r="A2092">
        <v>4271</v>
      </c>
      <c r="B2092" t="s">
        <v>8</v>
      </c>
      <c r="C2092">
        <v>4986688</v>
      </c>
      <c r="D2092">
        <v>4987635</v>
      </c>
      <c r="E2092">
        <v>1</v>
      </c>
      <c r="F2092" t="s">
        <v>11070</v>
      </c>
      <c r="G2092" t="s">
        <v>11071</v>
      </c>
      <c r="H2092" t="s">
        <v>11072</v>
      </c>
      <c r="I2092" t="s">
        <v>11073</v>
      </c>
      <c r="J2092">
        <v>948</v>
      </c>
      <c r="K2092">
        <v>204</v>
      </c>
      <c r="L2092">
        <v>315</v>
      </c>
    </row>
    <row r="2093" spans="1:12" x14ac:dyDescent="0.25">
      <c r="A2093">
        <v>4272</v>
      </c>
      <c r="B2093" t="s">
        <v>8</v>
      </c>
      <c r="C2093">
        <v>4987840</v>
      </c>
      <c r="D2093">
        <v>4989336</v>
      </c>
      <c r="E2093">
        <v>1</v>
      </c>
      <c r="F2093" t="s">
        <v>11074</v>
      </c>
      <c r="G2093" t="s">
        <v>11075</v>
      </c>
      <c r="I2093" t="s">
        <v>22</v>
      </c>
      <c r="J2093">
        <v>1497</v>
      </c>
      <c r="K2093">
        <v>91</v>
      </c>
      <c r="L2093">
        <v>498</v>
      </c>
    </row>
    <row r="2094" spans="1:12" x14ac:dyDescent="0.25">
      <c r="A2094">
        <v>4274</v>
      </c>
      <c r="B2094" t="s">
        <v>8</v>
      </c>
      <c r="C2094">
        <v>4990200</v>
      </c>
      <c r="D2094">
        <v>4991531</v>
      </c>
      <c r="E2094">
        <v>1</v>
      </c>
      <c r="F2094" t="s">
        <v>11078</v>
      </c>
      <c r="G2094" t="s">
        <v>11079</v>
      </c>
      <c r="I2094" t="s">
        <v>3086</v>
      </c>
      <c r="J2094">
        <v>1332</v>
      </c>
      <c r="K2094">
        <v>5</v>
      </c>
      <c r="L2094">
        <v>443</v>
      </c>
    </row>
    <row r="2095" spans="1:12" x14ac:dyDescent="0.25">
      <c r="A2095">
        <v>4275</v>
      </c>
      <c r="B2095" t="s">
        <v>8</v>
      </c>
      <c r="C2095">
        <v>4991537</v>
      </c>
      <c r="D2095">
        <v>4992754</v>
      </c>
      <c r="E2095">
        <v>1</v>
      </c>
      <c r="F2095" t="s">
        <v>11080</v>
      </c>
      <c r="G2095" t="s">
        <v>11081</v>
      </c>
      <c r="H2095" t="s">
        <v>11082</v>
      </c>
      <c r="I2095" t="s">
        <v>11083</v>
      </c>
      <c r="J2095">
        <v>1218</v>
      </c>
      <c r="K2095">
        <v>9</v>
      </c>
      <c r="L2095">
        <v>405</v>
      </c>
    </row>
    <row r="2096" spans="1:12" x14ac:dyDescent="0.25">
      <c r="A2096">
        <v>4276</v>
      </c>
      <c r="B2096" t="s">
        <v>8</v>
      </c>
      <c r="C2096">
        <v>4992764</v>
      </c>
      <c r="D2096">
        <v>4993507</v>
      </c>
      <c r="E2096">
        <v>1</v>
      </c>
      <c r="F2096" t="s">
        <v>11084</v>
      </c>
      <c r="G2096" t="s">
        <v>11085</v>
      </c>
      <c r="I2096" t="s">
        <v>11086</v>
      </c>
      <c r="J2096">
        <v>744</v>
      </c>
      <c r="K2096">
        <v>2</v>
      </c>
      <c r="L2096">
        <v>247</v>
      </c>
    </row>
    <row r="2097" spans="1:12" x14ac:dyDescent="0.25">
      <c r="A2097">
        <v>4277</v>
      </c>
      <c r="B2097" t="s">
        <v>8</v>
      </c>
      <c r="C2097">
        <v>4993510</v>
      </c>
      <c r="D2097">
        <v>4994730</v>
      </c>
      <c r="E2097">
        <v>1</v>
      </c>
      <c r="F2097" t="s">
        <v>11087</v>
      </c>
      <c r="G2097" t="s">
        <v>11088</v>
      </c>
      <c r="H2097" t="s">
        <v>11089</v>
      </c>
      <c r="I2097" t="s">
        <v>11090</v>
      </c>
      <c r="J2097">
        <v>1221</v>
      </c>
      <c r="K2097">
        <v>7</v>
      </c>
      <c r="L2097">
        <v>406</v>
      </c>
    </row>
    <row r="2098" spans="1:12" x14ac:dyDescent="0.25">
      <c r="A2098">
        <v>4278</v>
      </c>
      <c r="B2098" t="s">
        <v>8</v>
      </c>
      <c r="C2098">
        <v>4994738</v>
      </c>
      <c r="D2098">
        <v>4995775</v>
      </c>
      <c r="E2098">
        <v>1</v>
      </c>
      <c r="F2098" t="s">
        <v>11091</v>
      </c>
      <c r="G2098" t="s">
        <v>11092</v>
      </c>
      <c r="I2098" t="s">
        <v>371</v>
      </c>
      <c r="J2098">
        <v>1038</v>
      </c>
      <c r="K2098">
        <v>169</v>
      </c>
      <c r="L2098">
        <v>345</v>
      </c>
    </row>
    <row r="2099" spans="1:12" x14ac:dyDescent="0.25">
      <c r="A2099">
        <v>4279</v>
      </c>
      <c r="B2099" t="s">
        <v>8</v>
      </c>
      <c r="C2099">
        <v>4995945</v>
      </c>
      <c r="D2099">
        <v>4997744</v>
      </c>
      <c r="E2099">
        <v>1</v>
      </c>
      <c r="F2099" t="s">
        <v>11093</v>
      </c>
      <c r="G2099" t="s">
        <v>11094</v>
      </c>
      <c r="I2099" t="s">
        <v>3490</v>
      </c>
      <c r="J2099">
        <v>1800</v>
      </c>
      <c r="K2099">
        <v>49</v>
      </c>
      <c r="L2099">
        <v>599</v>
      </c>
    </row>
    <row r="2100" spans="1:12" x14ac:dyDescent="0.25">
      <c r="A2100">
        <v>4280</v>
      </c>
      <c r="B2100" t="s">
        <v>8</v>
      </c>
      <c r="C2100">
        <v>4997794</v>
      </c>
      <c r="D2100">
        <v>4999116</v>
      </c>
      <c r="E2100">
        <v>1</v>
      </c>
      <c r="F2100" t="s">
        <v>11095</v>
      </c>
      <c r="G2100" t="s">
        <v>11096</v>
      </c>
      <c r="I2100" t="s">
        <v>22</v>
      </c>
      <c r="J2100">
        <v>1323</v>
      </c>
      <c r="K2100">
        <v>-4</v>
      </c>
      <c r="L2100">
        <v>440</v>
      </c>
    </row>
    <row r="2101" spans="1:12" x14ac:dyDescent="0.25">
      <c r="A2101">
        <v>4281</v>
      </c>
      <c r="B2101" t="s">
        <v>8</v>
      </c>
      <c r="C2101">
        <v>4999113</v>
      </c>
      <c r="D2101">
        <v>4999712</v>
      </c>
      <c r="E2101">
        <v>1</v>
      </c>
      <c r="F2101" t="s">
        <v>11097</v>
      </c>
      <c r="G2101" t="s">
        <v>11098</v>
      </c>
      <c r="I2101" t="s">
        <v>11099</v>
      </c>
      <c r="J2101">
        <v>600</v>
      </c>
      <c r="K2101">
        <v>17</v>
      </c>
      <c r="L2101">
        <v>199</v>
      </c>
    </row>
    <row r="2102" spans="1:12" x14ac:dyDescent="0.25">
      <c r="A2102">
        <v>4282</v>
      </c>
      <c r="B2102" t="s">
        <v>8</v>
      </c>
      <c r="C2102">
        <v>4999730</v>
      </c>
      <c r="D2102">
        <v>5000737</v>
      </c>
      <c r="E2102">
        <v>1</v>
      </c>
      <c r="F2102" t="s">
        <v>11100</v>
      </c>
      <c r="G2102" t="s">
        <v>11101</v>
      </c>
      <c r="I2102" t="s">
        <v>22</v>
      </c>
      <c r="J2102">
        <v>1008</v>
      </c>
      <c r="K2102">
        <v>36</v>
      </c>
      <c r="L2102">
        <v>335</v>
      </c>
    </row>
    <row r="2103" spans="1:12" x14ac:dyDescent="0.25">
      <c r="A2103">
        <v>4283</v>
      </c>
      <c r="B2103" t="s">
        <v>8</v>
      </c>
      <c r="C2103">
        <v>5000774</v>
      </c>
      <c r="D2103">
        <v>5001508</v>
      </c>
      <c r="E2103">
        <v>1</v>
      </c>
      <c r="F2103" t="s">
        <v>11102</v>
      </c>
      <c r="G2103" t="s">
        <v>11103</v>
      </c>
      <c r="I2103" t="s">
        <v>97</v>
      </c>
      <c r="J2103">
        <v>735</v>
      </c>
      <c r="K2103">
        <v>142</v>
      </c>
      <c r="L2103">
        <v>244</v>
      </c>
    </row>
    <row r="2104" spans="1:12" x14ac:dyDescent="0.25">
      <c r="A2104">
        <v>4284</v>
      </c>
      <c r="B2104" t="s">
        <v>8</v>
      </c>
      <c r="C2104">
        <v>5001651</v>
      </c>
      <c r="D2104">
        <v>5002100</v>
      </c>
      <c r="E2104">
        <v>1</v>
      </c>
      <c r="F2104" t="s">
        <v>11104</v>
      </c>
      <c r="G2104" t="s">
        <v>11105</v>
      </c>
      <c r="I2104" t="s">
        <v>11106</v>
      </c>
      <c r="J2104">
        <v>450</v>
      </c>
      <c r="K2104">
        <v>125</v>
      </c>
      <c r="L2104">
        <v>149</v>
      </c>
    </row>
    <row r="2105" spans="1:12" x14ac:dyDescent="0.25">
      <c r="A2105">
        <v>4285</v>
      </c>
      <c r="B2105" t="s">
        <v>8</v>
      </c>
      <c r="C2105">
        <v>5002226</v>
      </c>
      <c r="D2105">
        <v>5003557</v>
      </c>
      <c r="E2105">
        <v>1</v>
      </c>
      <c r="F2105" t="s">
        <v>11107</v>
      </c>
      <c r="G2105" t="s">
        <v>11108</v>
      </c>
      <c r="I2105" t="s">
        <v>328</v>
      </c>
      <c r="J2105">
        <v>1332</v>
      </c>
      <c r="K2105">
        <v>3</v>
      </c>
      <c r="L2105">
        <v>443</v>
      </c>
    </row>
    <row r="2106" spans="1:12" x14ac:dyDescent="0.25">
      <c r="A2106">
        <v>4286</v>
      </c>
      <c r="B2106" t="s">
        <v>8</v>
      </c>
      <c r="C2106">
        <v>5003561</v>
      </c>
      <c r="D2106">
        <v>5004874</v>
      </c>
      <c r="E2106">
        <v>1</v>
      </c>
      <c r="F2106" t="s">
        <v>11109</v>
      </c>
      <c r="G2106" t="s">
        <v>11110</v>
      </c>
      <c r="H2106" t="s">
        <v>11111</v>
      </c>
      <c r="I2106" t="s">
        <v>11112</v>
      </c>
      <c r="J2106">
        <v>1314</v>
      </c>
      <c r="K2106">
        <v>397</v>
      </c>
      <c r="L2106">
        <v>437</v>
      </c>
    </row>
    <row r="2107" spans="1:12" x14ac:dyDescent="0.25">
      <c r="A2107">
        <v>4287</v>
      </c>
      <c r="B2107" t="s">
        <v>8</v>
      </c>
      <c r="C2107">
        <v>5005272</v>
      </c>
      <c r="D2107">
        <v>5005463</v>
      </c>
      <c r="E2107">
        <v>1</v>
      </c>
      <c r="F2107" t="s">
        <v>11113</v>
      </c>
      <c r="G2107" t="s">
        <v>11114</v>
      </c>
      <c r="H2107" t="s">
        <v>11115</v>
      </c>
      <c r="I2107" t="s">
        <v>2907</v>
      </c>
      <c r="J2107">
        <v>192</v>
      </c>
      <c r="K2107">
        <v>302</v>
      </c>
      <c r="L2107">
        <v>63</v>
      </c>
    </row>
    <row r="2108" spans="1:12" x14ac:dyDescent="0.25">
      <c r="A2108">
        <v>4288</v>
      </c>
      <c r="B2108" t="s">
        <v>8</v>
      </c>
      <c r="C2108">
        <v>5005766</v>
      </c>
      <c r="D2108">
        <v>5006065</v>
      </c>
      <c r="E2108">
        <v>1</v>
      </c>
      <c r="F2108" t="s">
        <v>11116</v>
      </c>
      <c r="G2108" t="s">
        <v>11117</v>
      </c>
      <c r="I2108" t="s">
        <v>22</v>
      </c>
      <c r="J2108">
        <v>300</v>
      </c>
      <c r="K2108">
        <v>239</v>
      </c>
      <c r="L2108">
        <v>99</v>
      </c>
    </row>
    <row r="2109" spans="1:12" x14ac:dyDescent="0.25">
      <c r="A2109">
        <v>4289</v>
      </c>
      <c r="B2109" t="s">
        <v>8</v>
      </c>
      <c r="C2109">
        <v>5006305</v>
      </c>
      <c r="D2109">
        <v>5006892</v>
      </c>
      <c r="E2109">
        <v>1</v>
      </c>
      <c r="F2109" t="s">
        <v>11118</v>
      </c>
      <c r="G2109" t="s">
        <v>11119</v>
      </c>
      <c r="I2109" t="s">
        <v>22</v>
      </c>
      <c r="J2109">
        <v>588</v>
      </c>
      <c r="K2109">
        <v>250</v>
      </c>
      <c r="L2109">
        <v>195</v>
      </c>
    </row>
    <row r="2110" spans="1:12" x14ac:dyDescent="0.25">
      <c r="A2110">
        <v>4290</v>
      </c>
      <c r="B2110" t="s">
        <v>8</v>
      </c>
      <c r="C2110">
        <v>5007143</v>
      </c>
      <c r="D2110">
        <v>5008690</v>
      </c>
      <c r="E2110">
        <v>1</v>
      </c>
      <c r="F2110" t="s">
        <v>11120</v>
      </c>
      <c r="G2110" t="s">
        <v>11121</v>
      </c>
      <c r="I2110" t="s">
        <v>765</v>
      </c>
      <c r="J2110">
        <v>1548</v>
      </c>
      <c r="K2110">
        <v>15</v>
      </c>
      <c r="L2110">
        <v>515</v>
      </c>
    </row>
    <row r="2111" spans="1:12" x14ac:dyDescent="0.25">
      <c r="A2111">
        <v>4292</v>
      </c>
      <c r="B2111" t="s">
        <v>8</v>
      </c>
      <c r="C2111">
        <v>5009735</v>
      </c>
      <c r="D2111">
        <v>5011384</v>
      </c>
      <c r="E2111">
        <v>1</v>
      </c>
      <c r="F2111" t="s">
        <v>11124</v>
      </c>
      <c r="G2111" t="s">
        <v>11125</v>
      </c>
      <c r="I2111" t="s">
        <v>351</v>
      </c>
      <c r="J2111">
        <v>1650</v>
      </c>
      <c r="K2111">
        <v>158</v>
      </c>
      <c r="L2111">
        <v>549</v>
      </c>
    </row>
    <row r="2112" spans="1:12" x14ac:dyDescent="0.25">
      <c r="A2112">
        <v>4293</v>
      </c>
      <c r="B2112" t="s">
        <v>8</v>
      </c>
      <c r="C2112">
        <v>5011543</v>
      </c>
      <c r="D2112">
        <v>5012523</v>
      </c>
      <c r="E2112">
        <v>1</v>
      </c>
      <c r="F2112" t="s">
        <v>11126</v>
      </c>
      <c r="G2112" t="s">
        <v>11127</v>
      </c>
      <c r="I2112" t="s">
        <v>22</v>
      </c>
      <c r="J2112">
        <v>981</v>
      </c>
      <c r="K2112">
        <v>26</v>
      </c>
      <c r="L2112">
        <v>326</v>
      </c>
    </row>
    <row r="2113" spans="1:12" x14ac:dyDescent="0.25">
      <c r="A2113">
        <v>4294</v>
      </c>
      <c r="B2113" t="s">
        <v>8</v>
      </c>
      <c r="C2113">
        <v>5012550</v>
      </c>
      <c r="D2113">
        <v>5012921</v>
      </c>
      <c r="E2113">
        <v>1</v>
      </c>
      <c r="F2113" t="s">
        <v>11128</v>
      </c>
      <c r="G2113" t="s">
        <v>11129</v>
      </c>
      <c r="I2113" t="s">
        <v>22</v>
      </c>
      <c r="J2113">
        <v>372</v>
      </c>
      <c r="K2113">
        <v>454</v>
      </c>
      <c r="L2113">
        <v>123</v>
      </c>
    </row>
    <row r="2114" spans="1:12" x14ac:dyDescent="0.25">
      <c r="A2114">
        <v>4295</v>
      </c>
      <c r="B2114" t="s">
        <v>8</v>
      </c>
      <c r="C2114">
        <v>5013376</v>
      </c>
      <c r="D2114">
        <v>5014305</v>
      </c>
      <c r="E2114">
        <v>1</v>
      </c>
      <c r="F2114" t="s">
        <v>11130</v>
      </c>
      <c r="G2114" t="s">
        <v>11131</v>
      </c>
      <c r="I2114" t="s">
        <v>371</v>
      </c>
      <c r="J2114">
        <v>930</v>
      </c>
      <c r="K2114">
        <v>212</v>
      </c>
      <c r="L2114">
        <v>309</v>
      </c>
    </row>
    <row r="2115" spans="1:12" x14ac:dyDescent="0.25">
      <c r="A2115">
        <v>4297</v>
      </c>
      <c r="B2115" t="s">
        <v>8</v>
      </c>
      <c r="C2115">
        <v>5014632</v>
      </c>
      <c r="D2115">
        <v>5016368</v>
      </c>
      <c r="E2115">
        <v>1</v>
      </c>
      <c r="F2115" t="s">
        <v>11134</v>
      </c>
      <c r="G2115" t="s">
        <v>11135</v>
      </c>
      <c r="I2115" t="s">
        <v>22</v>
      </c>
      <c r="J2115">
        <v>1737</v>
      </c>
      <c r="K2115">
        <v>10</v>
      </c>
      <c r="L2115">
        <v>578</v>
      </c>
    </row>
    <row r="2116" spans="1:12" x14ac:dyDescent="0.25">
      <c r="A2116">
        <v>4298</v>
      </c>
      <c r="B2116" t="s">
        <v>8</v>
      </c>
      <c r="C2116">
        <v>5016379</v>
      </c>
      <c r="D2116">
        <v>5016744</v>
      </c>
      <c r="E2116">
        <v>1</v>
      </c>
      <c r="F2116" t="s">
        <v>11136</v>
      </c>
      <c r="G2116" t="s">
        <v>11137</v>
      </c>
      <c r="I2116" t="s">
        <v>22</v>
      </c>
      <c r="J2116">
        <v>366</v>
      </c>
      <c r="K2116">
        <v>20</v>
      </c>
      <c r="L2116">
        <v>121</v>
      </c>
    </row>
    <row r="2117" spans="1:12" x14ac:dyDescent="0.25">
      <c r="A2117">
        <v>4300</v>
      </c>
      <c r="B2117" t="s">
        <v>8</v>
      </c>
      <c r="C2117">
        <v>5017879</v>
      </c>
      <c r="D2117">
        <v>5019099</v>
      </c>
      <c r="E2117">
        <v>1</v>
      </c>
      <c r="F2117" t="s">
        <v>11140</v>
      </c>
      <c r="G2117" t="s">
        <v>11141</v>
      </c>
      <c r="I2117" t="s">
        <v>3916</v>
      </c>
      <c r="J2117">
        <v>1221</v>
      </c>
      <c r="K2117">
        <v>41</v>
      </c>
      <c r="L2117">
        <v>406</v>
      </c>
    </row>
    <row r="2118" spans="1:12" x14ac:dyDescent="0.25">
      <c r="A2118">
        <v>4301</v>
      </c>
      <c r="B2118" t="s">
        <v>8</v>
      </c>
      <c r="C2118">
        <v>5019141</v>
      </c>
      <c r="D2118">
        <v>5020334</v>
      </c>
      <c r="E2118">
        <v>1</v>
      </c>
      <c r="F2118" t="s">
        <v>11142</v>
      </c>
      <c r="G2118" t="s">
        <v>11143</v>
      </c>
      <c r="I2118" t="s">
        <v>22</v>
      </c>
      <c r="J2118">
        <v>1194</v>
      </c>
      <c r="K2118">
        <v>-8</v>
      </c>
      <c r="L2118">
        <v>397</v>
      </c>
    </row>
    <row r="2119" spans="1:12" x14ac:dyDescent="0.25">
      <c r="A2119">
        <v>4302</v>
      </c>
      <c r="B2119" t="s">
        <v>8</v>
      </c>
      <c r="C2119">
        <v>5020327</v>
      </c>
      <c r="D2119">
        <v>5022111</v>
      </c>
      <c r="E2119">
        <v>1</v>
      </c>
      <c r="F2119" t="s">
        <v>11144</v>
      </c>
      <c r="G2119" t="s">
        <v>11145</v>
      </c>
      <c r="I2119" t="s">
        <v>22</v>
      </c>
      <c r="J2119">
        <v>1785</v>
      </c>
      <c r="K2119">
        <v>170</v>
      </c>
      <c r="L2119">
        <v>594</v>
      </c>
    </row>
    <row r="2120" spans="1:12" x14ac:dyDescent="0.25">
      <c r="A2120">
        <v>4303</v>
      </c>
      <c r="B2120" t="s">
        <v>8</v>
      </c>
      <c r="C2120">
        <v>5022282</v>
      </c>
      <c r="D2120">
        <v>5023550</v>
      </c>
      <c r="E2120">
        <v>1</v>
      </c>
      <c r="F2120" t="s">
        <v>11146</v>
      </c>
      <c r="G2120" t="s">
        <v>11147</v>
      </c>
      <c r="I2120" t="s">
        <v>22</v>
      </c>
      <c r="J2120">
        <v>1269</v>
      </c>
      <c r="K2120">
        <v>7</v>
      </c>
      <c r="L2120">
        <v>422</v>
      </c>
    </row>
    <row r="2121" spans="1:12" x14ac:dyDescent="0.25">
      <c r="A2121">
        <v>4305</v>
      </c>
      <c r="B2121" t="s">
        <v>8</v>
      </c>
      <c r="C2121">
        <v>5024215</v>
      </c>
      <c r="D2121">
        <v>5024418</v>
      </c>
      <c r="E2121">
        <v>1</v>
      </c>
      <c r="F2121" t="s">
        <v>11152</v>
      </c>
      <c r="G2121" t="s">
        <v>11153</v>
      </c>
      <c r="I2121" t="s">
        <v>22</v>
      </c>
      <c r="J2121">
        <v>204</v>
      </c>
      <c r="K2121">
        <v>-12</v>
      </c>
      <c r="L2121">
        <v>67</v>
      </c>
    </row>
    <row r="2122" spans="1:12" x14ac:dyDescent="0.25">
      <c r="A2122">
        <v>4308</v>
      </c>
      <c r="B2122" t="s">
        <v>8</v>
      </c>
      <c r="C2122">
        <v>5026013</v>
      </c>
      <c r="D2122">
        <v>5026321</v>
      </c>
      <c r="E2122">
        <v>1</v>
      </c>
      <c r="F2122" t="s">
        <v>11158</v>
      </c>
      <c r="G2122" t="s">
        <v>11159</v>
      </c>
      <c r="I2122" t="s">
        <v>22</v>
      </c>
      <c r="J2122">
        <v>309</v>
      </c>
      <c r="K2122">
        <v>10</v>
      </c>
      <c r="L2122">
        <v>102</v>
      </c>
    </row>
    <row r="2123" spans="1:12" x14ac:dyDescent="0.25">
      <c r="A2123">
        <v>4309</v>
      </c>
      <c r="B2123" t="s">
        <v>8</v>
      </c>
      <c r="C2123">
        <v>5026332</v>
      </c>
      <c r="D2123">
        <v>5026592</v>
      </c>
      <c r="E2123">
        <v>1</v>
      </c>
      <c r="F2123" t="s">
        <v>11160</v>
      </c>
      <c r="G2123" t="s">
        <v>11161</v>
      </c>
      <c r="I2123" t="s">
        <v>22</v>
      </c>
      <c r="J2123">
        <v>261</v>
      </c>
      <c r="K2123">
        <v>288</v>
      </c>
      <c r="L2123">
        <v>86</v>
      </c>
    </row>
    <row r="2124" spans="1:12" x14ac:dyDescent="0.25">
      <c r="A2124">
        <v>4310</v>
      </c>
      <c r="B2124" t="s">
        <v>8</v>
      </c>
      <c r="C2124">
        <v>5026881</v>
      </c>
      <c r="D2124">
        <v>5028362</v>
      </c>
      <c r="E2124">
        <v>1</v>
      </c>
      <c r="F2124" t="s">
        <v>11162</v>
      </c>
      <c r="G2124" t="s">
        <v>11163</v>
      </c>
      <c r="I2124" t="s">
        <v>22</v>
      </c>
      <c r="J2124">
        <v>1482</v>
      </c>
      <c r="K2124">
        <v>105</v>
      </c>
      <c r="L2124">
        <v>493</v>
      </c>
    </row>
    <row r="2125" spans="1:12" x14ac:dyDescent="0.25">
      <c r="A2125">
        <v>4313</v>
      </c>
      <c r="B2125" t="s">
        <v>8</v>
      </c>
      <c r="C2125">
        <v>5031686</v>
      </c>
      <c r="D2125">
        <v>5032246</v>
      </c>
      <c r="E2125">
        <v>1</v>
      </c>
      <c r="F2125" t="s">
        <v>11170</v>
      </c>
      <c r="G2125" t="s">
        <v>11171</v>
      </c>
      <c r="I2125" t="s">
        <v>22</v>
      </c>
      <c r="J2125">
        <v>561</v>
      </c>
      <c r="K2125">
        <v>-20</v>
      </c>
      <c r="L2125">
        <v>186</v>
      </c>
    </row>
    <row r="2126" spans="1:12" x14ac:dyDescent="0.25">
      <c r="A2126">
        <v>4315</v>
      </c>
      <c r="B2126" t="s">
        <v>8</v>
      </c>
      <c r="C2126">
        <v>5032370</v>
      </c>
      <c r="D2126">
        <v>5032468</v>
      </c>
      <c r="E2126">
        <v>1</v>
      </c>
      <c r="F2126" t="s">
        <v>11174</v>
      </c>
      <c r="G2126" t="s">
        <v>11175</v>
      </c>
      <c r="I2126" t="s">
        <v>22</v>
      </c>
      <c r="J2126">
        <v>99</v>
      </c>
      <c r="K2126">
        <v>-14</v>
      </c>
      <c r="L2126">
        <v>32</v>
      </c>
    </row>
    <row r="2127" spans="1:12" x14ac:dyDescent="0.25">
      <c r="A2127">
        <v>4316</v>
      </c>
      <c r="B2127" t="s">
        <v>8</v>
      </c>
      <c r="C2127">
        <v>5032455</v>
      </c>
      <c r="D2127">
        <v>5034011</v>
      </c>
      <c r="E2127">
        <v>1</v>
      </c>
      <c r="F2127" t="s">
        <v>11176</v>
      </c>
      <c r="G2127" t="s">
        <v>11177</v>
      </c>
      <c r="I2127" t="s">
        <v>22</v>
      </c>
      <c r="J2127">
        <v>1557</v>
      </c>
      <c r="K2127">
        <v>-4</v>
      </c>
      <c r="L2127">
        <v>518</v>
      </c>
    </row>
    <row r="2128" spans="1:12" x14ac:dyDescent="0.25">
      <c r="A2128">
        <v>4317</v>
      </c>
      <c r="B2128" t="s">
        <v>8</v>
      </c>
      <c r="C2128">
        <v>5034008</v>
      </c>
      <c r="D2128">
        <v>5034541</v>
      </c>
      <c r="E2128">
        <v>1</v>
      </c>
      <c r="F2128" t="s">
        <v>11178</v>
      </c>
      <c r="G2128" t="s">
        <v>11179</v>
      </c>
      <c r="I2128" t="s">
        <v>22</v>
      </c>
      <c r="J2128">
        <v>534</v>
      </c>
      <c r="K2128">
        <v>71</v>
      </c>
      <c r="L2128">
        <v>177</v>
      </c>
    </row>
    <row r="2129" spans="1:12" x14ac:dyDescent="0.25">
      <c r="A2129">
        <v>4320</v>
      </c>
      <c r="B2129" t="s">
        <v>8</v>
      </c>
      <c r="C2129">
        <v>5036373</v>
      </c>
      <c r="D2129">
        <v>5036561</v>
      </c>
      <c r="E2129">
        <v>1</v>
      </c>
      <c r="F2129" t="s">
        <v>11184</v>
      </c>
      <c r="G2129" t="s">
        <v>11185</v>
      </c>
      <c r="I2129" t="s">
        <v>22</v>
      </c>
      <c r="J2129">
        <v>189</v>
      </c>
      <c r="K2129">
        <v>41</v>
      </c>
      <c r="L2129">
        <v>62</v>
      </c>
    </row>
    <row r="2130" spans="1:12" x14ac:dyDescent="0.25">
      <c r="A2130">
        <v>4322</v>
      </c>
      <c r="B2130" t="s">
        <v>8</v>
      </c>
      <c r="C2130">
        <v>5037937</v>
      </c>
      <c r="D2130">
        <v>5038182</v>
      </c>
      <c r="E2130">
        <v>1</v>
      </c>
      <c r="F2130" t="s">
        <v>11189</v>
      </c>
      <c r="G2130" t="s">
        <v>11190</v>
      </c>
      <c r="I2130" t="s">
        <v>22</v>
      </c>
      <c r="J2130">
        <v>246</v>
      </c>
      <c r="K2130">
        <v>188</v>
      </c>
      <c r="L2130">
        <v>81</v>
      </c>
    </row>
    <row r="2131" spans="1:12" x14ac:dyDescent="0.25">
      <c r="A2131">
        <v>4324</v>
      </c>
      <c r="B2131" t="s">
        <v>8</v>
      </c>
      <c r="C2131">
        <v>5038562</v>
      </c>
      <c r="D2131">
        <v>5040148</v>
      </c>
      <c r="E2131">
        <v>1</v>
      </c>
      <c r="F2131" t="s">
        <v>11193</v>
      </c>
      <c r="G2131" t="s">
        <v>11194</v>
      </c>
      <c r="I2131" t="s">
        <v>22</v>
      </c>
      <c r="J2131">
        <v>1587</v>
      </c>
      <c r="K2131">
        <v>189</v>
      </c>
      <c r="L2131">
        <v>528</v>
      </c>
    </row>
    <row r="2132" spans="1:12" x14ac:dyDescent="0.25">
      <c r="A2132">
        <v>4325</v>
      </c>
      <c r="B2132" t="s">
        <v>8</v>
      </c>
      <c r="C2132">
        <v>5040338</v>
      </c>
      <c r="D2132">
        <v>5041360</v>
      </c>
      <c r="E2132">
        <v>1</v>
      </c>
      <c r="F2132" t="s">
        <v>11195</v>
      </c>
      <c r="G2132" t="s">
        <v>11196</v>
      </c>
      <c r="I2132" t="s">
        <v>22</v>
      </c>
      <c r="J2132">
        <v>1023</v>
      </c>
      <c r="K2132">
        <v>377</v>
      </c>
      <c r="L2132">
        <v>340</v>
      </c>
    </row>
    <row r="2133" spans="1:12" x14ac:dyDescent="0.25">
      <c r="A2133">
        <v>4326</v>
      </c>
      <c r="B2133" t="s">
        <v>8</v>
      </c>
      <c r="C2133">
        <v>5041738</v>
      </c>
      <c r="D2133">
        <v>5043846</v>
      </c>
      <c r="E2133">
        <v>1</v>
      </c>
      <c r="F2133" t="s">
        <v>11197</v>
      </c>
      <c r="G2133" t="s">
        <v>11198</v>
      </c>
      <c r="I2133" t="s">
        <v>918</v>
      </c>
      <c r="J2133">
        <v>2109</v>
      </c>
      <c r="K2133">
        <v>31</v>
      </c>
      <c r="L2133">
        <v>702</v>
      </c>
    </row>
    <row r="2134" spans="1:12" x14ac:dyDescent="0.25">
      <c r="A2134">
        <v>4327</v>
      </c>
      <c r="B2134" t="s">
        <v>8</v>
      </c>
      <c r="C2134">
        <v>5043878</v>
      </c>
      <c r="D2134">
        <v>5045050</v>
      </c>
      <c r="E2134">
        <v>1</v>
      </c>
      <c r="F2134" t="s">
        <v>11199</v>
      </c>
      <c r="G2134" t="s">
        <v>11200</v>
      </c>
      <c r="H2134" t="s">
        <v>11201</v>
      </c>
      <c r="I2134" t="s">
        <v>3206</v>
      </c>
      <c r="J2134">
        <v>1173</v>
      </c>
      <c r="K2134">
        <v>89</v>
      </c>
      <c r="L2134">
        <v>390</v>
      </c>
    </row>
    <row r="2135" spans="1:12" x14ac:dyDescent="0.25">
      <c r="A2135">
        <v>4333</v>
      </c>
      <c r="B2135" t="s">
        <v>8</v>
      </c>
      <c r="C2135">
        <v>5051998</v>
      </c>
      <c r="D2135">
        <v>5052738</v>
      </c>
      <c r="E2135">
        <v>1</v>
      </c>
      <c r="F2135" t="s">
        <v>11212</v>
      </c>
      <c r="G2135" t="s">
        <v>11213</v>
      </c>
      <c r="I2135" t="s">
        <v>22</v>
      </c>
      <c r="J2135">
        <v>741</v>
      </c>
      <c r="K2135">
        <v>235</v>
      </c>
      <c r="L2135">
        <v>246</v>
      </c>
    </row>
    <row r="2136" spans="1:12" x14ac:dyDescent="0.25">
      <c r="A2136">
        <v>4336</v>
      </c>
      <c r="B2136" t="s">
        <v>8</v>
      </c>
      <c r="C2136">
        <v>5055450</v>
      </c>
      <c r="D2136">
        <v>5056037</v>
      </c>
      <c r="E2136">
        <v>1</v>
      </c>
      <c r="F2136" t="s">
        <v>11218</v>
      </c>
      <c r="G2136" t="s">
        <v>11219</v>
      </c>
      <c r="I2136" t="s">
        <v>1994</v>
      </c>
      <c r="J2136">
        <v>588</v>
      </c>
      <c r="K2136">
        <v>27</v>
      </c>
      <c r="L2136">
        <v>195</v>
      </c>
    </row>
    <row r="2137" spans="1:12" x14ac:dyDescent="0.25">
      <c r="A2137">
        <v>4337</v>
      </c>
      <c r="B2137" t="s">
        <v>8</v>
      </c>
      <c r="C2137">
        <v>5056065</v>
      </c>
      <c r="D2137">
        <v>5057165</v>
      </c>
      <c r="E2137">
        <v>1</v>
      </c>
      <c r="F2137" t="s">
        <v>11220</v>
      </c>
      <c r="G2137" t="s">
        <v>11221</v>
      </c>
      <c r="I2137" t="s">
        <v>1268</v>
      </c>
      <c r="J2137">
        <v>1101</v>
      </c>
      <c r="K2137">
        <v>142</v>
      </c>
      <c r="L2137">
        <v>366</v>
      </c>
    </row>
    <row r="2138" spans="1:12" x14ac:dyDescent="0.25">
      <c r="A2138">
        <v>4338</v>
      </c>
      <c r="B2138" t="s">
        <v>8</v>
      </c>
      <c r="C2138">
        <v>5057308</v>
      </c>
      <c r="D2138">
        <v>5057886</v>
      </c>
      <c r="E2138">
        <v>1</v>
      </c>
      <c r="F2138" t="s">
        <v>11222</v>
      </c>
      <c r="G2138" t="s">
        <v>11223</v>
      </c>
      <c r="I2138" t="s">
        <v>11224</v>
      </c>
      <c r="J2138">
        <v>579</v>
      </c>
      <c r="K2138">
        <v>127</v>
      </c>
      <c r="L2138">
        <v>192</v>
      </c>
    </row>
    <row r="2139" spans="1:12" x14ac:dyDescent="0.25">
      <c r="A2139">
        <v>4339</v>
      </c>
      <c r="B2139" t="s">
        <v>8</v>
      </c>
      <c r="C2139">
        <v>5058014</v>
      </c>
      <c r="D2139">
        <v>5059012</v>
      </c>
      <c r="E2139">
        <v>1</v>
      </c>
      <c r="F2139" t="s">
        <v>11225</v>
      </c>
      <c r="G2139" t="s">
        <v>11226</v>
      </c>
      <c r="I2139" t="s">
        <v>22</v>
      </c>
      <c r="J2139">
        <v>999</v>
      </c>
      <c r="K2139">
        <v>104</v>
      </c>
      <c r="L2139">
        <v>332</v>
      </c>
    </row>
    <row r="2140" spans="1:12" x14ac:dyDescent="0.25">
      <c r="A2140">
        <v>4340</v>
      </c>
      <c r="B2140" t="s">
        <v>8</v>
      </c>
      <c r="C2140">
        <v>5059117</v>
      </c>
      <c r="D2140">
        <v>5059884</v>
      </c>
      <c r="E2140">
        <v>1</v>
      </c>
      <c r="F2140" t="s">
        <v>11227</v>
      </c>
      <c r="G2140" t="s">
        <v>11228</v>
      </c>
      <c r="I2140" t="s">
        <v>22</v>
      </c>
      <c r="J2140">
        <v>768</v>
      </c>
      <c r="K2140">
        <v>18</v>
      </c>
      <c r="L2140">
        <v>255</v>
      </c>
    </row>
    <row r="2141" spans="1:12" x14ac:dyDescent="0.25">
      <c r="A2141">
        <v>4348</v>
      </c>
      <c r="B2141" t="s">
        <v>8</v>
      </c>
      <c r="C2141">
        <v>5066825</v>
      </c>
      <c r="D2141">
        <v>5067751</v>
      </c>
      <c r="E2141">
        <v>1</v>
      </c>
      <c r="F2141" t="s">
        <v>11248</v>
      </c>
      <c r="G2141" t="s">
        <v>11249</v>
      </c>
      <c r="I2141" t="s">
        <v>22</v>
      </c>
      <c r="J2141">
        <v>927</v>
      </c>
      <c r="K2141">
        <v>58</v>
      </c>
      <c r="L2141">
        <v>308</v>
      </c>
    </row>
    <row r="2142" spans="1:12" x14ac:dyDescent="0.25">
      <c r="A2142">
        <v>4349</v>
      </c>
      <c r="B2142" t="s">
        <v>8</v>
      </c>
      <c r="C2142">
        <v>5067810</v>
      </c>
      <c r="D2142">
        <v>5068505</v>
      </c>
      <c r="E2142">
        <v>1</v>
      </c>
      <c r="F2142" t="s">
        <v>11250</v>
      </c>
      <c r="G2142" t="s">
        <v>11251</v>
      </c>
      <c r="I2142" t="s">
        <v>22</v>
      </c>
      <c r="J2142">
        <v>696</v>
      </c>
      <c r="K2142">
        <v>158</v>
      </c>
      <c r="L2142">
        <v>231</v>
      </c>
    </row>
    <row r="2143" spans="1:12" x14ac:dyDescent="0.25">
      <c r="A2143">
        <v>4350</v>
      </c>
      <c r="B2143" t="s">
        <v>8</v>
      </c>
      <c r="C2143">
        <v>5068664</v>
      </c>
      <c r="D2143">
        <v>5069938</v>
      </c>
      <c r="E2143">
        <v>1</v>
      </c>
      <c r="F2143" t="s">
        <v>11252</v>
      </c>
      <c r="G2143" t="s">
        <v>11253</v>
      </c>
      <c r="I2143" t="s">
        <v>22</v>
      </c>
      <c r="J2143">
        <v>1275</v>
      </c>
      <c r="K2143">
        <v>69</v>
      </c>
      <c r="L2143">
        <v>424</v>
      </c>
    </row>
    <row r="2144" spans="1:12" x14ac:dyDescent="0.25">
      <c r="A2144">
        <v>4351</v>
      </c>
      <c r="B2144" t="s">
        <v>8</v>
      </c>
      <c r="C2144">
        <v>5070008</v>
      </c>
      <c r="D2144">
        <v>5070172</v>
      </c>
      <c r="E2144">
        <v>1</v>
      </c>
      <c r="F2144" t="s">
        <v>11254</v>
      </c>
      <c r="G2144" t="s">
        <v>11255</v>
      </c>
      <c r="I2144" t="s">
        <v>22</v>
      </c>
      <c r="J2144">
        <v>165</v>
      </c>
      <c r="K2144">
        <v>716</v>
      </c>
      <c r="L2144">
        <v>54</v>
      </c>
    </row>
    <row r="2145" spans="1:12" x14ac:dyDescent="0.25">
      <c r="A2145">
        <v>4358</v>
      </c>
      <c r="B2145" t="s">
        <v>8</v>
      </c>
      <c r="C2145">
        <v>5075927</v>
      </c>
      <c r="D2145">
        <v>5076526</v>
      </c>
      <c r="E2145">
        <v>1</v>
      </c>
      <c r="F2145" t="s">
        <v>11268</v>
      </c>
      <c r="G2145" t="s">
        <v>11269</v>
      </c>
      <c r="I2145" t="s">
        <v>22</v>
      </c>
      <c r="J2145">
        <v>600</v>
      </c>
      <c r="K2145">
        <v>22</v>
      </c>
      <c r="L2145">
        <v>199</v>
      </c>
    </row>
    <row r="2146" spans="1:12" x14ac:dyDescent="0.25">
      <c r="A2146">
        <v>4359</v>
      </c>
      <c r="B2146" t="s">
        <v>8</v>
      </c>
      <c r="C2146">
        <v>5076549</v>
      </c>
      <c r="D2146">
        <v>5076779</v>
      </c>
      <c r="E2146">
        <v>1</v>
      </c>
      <c r="F2146" t="s">
        <v>11270</v>
      </c>
      <c r="G2146" t="s">
        <v>11271</v>
      </c>
      <c r="I2146" t="s">
        <v>22</v>
      </c>
      <c r="J2146">
        <v>231</v>
      </c>
      <c r="K2146">
        <v>-20</v>
      </c>
      <c r="L2146">
        <v>76</v>
      </c>
    </row>
    <row r="2147" spans="1:12" x14ac:dyDescent="0.25">
      <c r="A2147">
        <v>4361</v>
      </c>
      <c r="B2147" t="s">
        <v>8</v>
      </c>
      <c r="C2147">
        <v>5077798</v>
      </c>
      <c r="D2147">
        <v>5078685</v>
      </c>
      <c r="E2147">
        <v>1</v>
      </c>
      <c r="F2147" t="s">
        <v>11274</v>
      </c>
      <c r="G2147" t="s">
        <v>11275</v>
      </c>
      <c r="I2147" t="s">
        <v>626</v>
      </c>
      <c r="J2147">
        <v>888</v>
      </c>
      <c r="K2147">
        <v>32</v>
      </c>
      <c r="L2147">
        <v>295</v>
      </c>
    </row>
    <row r="2148" spans="1:12" x14ac:dyDescent="0.25">
      <c r="A2148">
        <v>4362</v>
      </c>
      <c r="B2148" t="s">
        <v>8</v>
      </c>
      <c r="C2148">
        <v>5078718</v>
      </c>
      <c r="D2148">
        <v>5082362</v>
      </c>
      <c r="E2148">
        <v>1</v>
      </c>
      <c r="F2148" t="s">
        <v>11276</v>
      </c>
      <c r="G2148" t="s">
        <v>11277</v>
      </c>
      <c r="I2148" t="s">
        <v>331</v>
      </c>
      <c r="J2148">
        <v>3645</v>
      </c>
      <c r="K2148">
        <v>215</v>
      </c>
      <c r="L2148">
        <v>1214</v>
      </c>
    </row>
    <row r="2149" spans="1:12" x14ac:dyDescent="0.25">
      <c r="A2149">
        <v>4364</v>
      </c>
      <c r="B2149" t="s">
        <v>8</v>
      </c>
      <c r="C2149">
        <v>5084185</v>
      </c>
      <c r="D2149">
        <v>5084694</v>
      </c>
      <c r="E2149">
        <v>1</v>
      </c>
      <c r="F2149" t="s">
        <v>11282</v>
      </c>
      <c r="G2149" t="s">
        <v>11283</v>
      </c>
      <c r="I2149" t="s">
        <v>22</v>
      </c>
      <c r="J2149">
        <v>510</v>
      </c>
      <c r="K2149">
        <v>299</v>
      </c>
      <c r="L2149">
        <v>169</v>
      </c>
    </row>
    <row r="2150" spans="1:12" x14ac:dyDescent="0.25">
      <c r="A2150">
        <v>4365</v>
      </c>
      <c r="B2150" t="s">
        <v>8</v>
      </c>
      <c r="C2150">
        <v>5084994</v>
      </c>
      <c r="D2150">
        <v>5085131</v>
      </c>
      <c r="E2150">
        <v>1</v>
      </c>
      <c r="F2150" t="s">
        <v>11284</v>
      </c>
      <c r="G2150" t="s">
        <v>11285</v>
      </c>
      <c r="I2150" t="s">
        <v>22</v>
      </c>
      <c r="J2150">
        <v>138</v>
      </c>
      <c r="K2150">
        <v>200</v>
      </c>
      <c r="L2150">
        <v>45</v>
      </c>
    </row>
    <row r="2151" spans="1:12" x14ac:dyDescent="0.25">
      <c r="A2151">
        <v>4366</v>
      </c>
      <c r="B2151" t="s">
        <v>8</v>
      </c>
      <c r="C2151">
        <v>5085332</v>
      </c>
      <c r="D2151">
        <v>5085445</v>
      </c>
      <c r="E2151">
        <v>1</v>
      </c>
      <c r="F2151" t="s">
        <v>11286</v>
      </c>
      <c r="G2151" t="s">
        <v>11287</v>
      </c>
      <c r="I2151" t="s">
        <v>22</v>
      </c>
      <c r="J2151">
        <v>114</v>
      </c>
      <c r="K2151">
        <v>23</v>
      </c>
      <c r="L2151">
        <v>37</v>
      </c>
    </row>
    <row r="2152" spans="1:12" x14ac:dyDescent="0.25">
      <c r="A2152">
        <v>4368</v>
      </c>
      <c r="B2152" t="s">
        <v>8</v>
      </c>
      <c r="C2152">
        <v>5085935</v>
      </c>
      <c r="D2152">
        <v>5086339</v>
      </c>
      <c r="E2152">
        <v>1</v>
      </c>
      <c r="F2152" t="s">
        <v>11290</v>
      </c>
      <c r="G2152" t="s">
        <v>11291</v>
      </c>
      <c r="I2152" t="s">
        <v>22</v>
      </c>
      <c r="J2152">
        <v>405</v>
      </c>
      <c r="K2152">
        <v>-11</v>
      </c>
      <c r="L2152">
        <v>134</v>
      </c>
    </row>
    <row r="2153" spans="1:12" x14ac:dyDescent="0.25">
      <c r="A2153">
        <v>4369</v>
      </c>
      <c r="B2153" t="s">
        <v>8</v>
      </c>
      <c r="C2153">
        <v>5086329</v>
      </c>
      <c r="D2153">
        <v>5086994</v>
      </c>
      <c r="E2153">
        <v>1</v>
      </c>
      <c r="F2153" t="s">
        <v>11292</v>
      </c>
      <c r="G2153" t="s">
        <v>11293</v>
      </c>
      <c r="H2153" t="s">
        <v>11294</v>
      </c>
      <c r="I2153" t="s">
        <v>7386</v>
      </c>
      <c r="J2153">
        <v>666</v>
      </c>
      <c r="K2153">
        <v>58</v>
      </c>
      <c r="L2153">
        <v>221</v>
      </c>
    </row>
    <row r="2154" spans="1:12" x14ac:dyDescent="0.25">
      <c r="A2154">
        <v>4370</v>
      </c>
      <c r="B2154" t="s">
        <v>8</v>
      </c>
      <c r="C2154">
        <v>5087053</v>
      </c>
      <c r="D2154">
        <v>5087958</v>
      </c>
      <c r="E2154">
        <v>1</v>
      </c>
      <c r="F2154" t="s">
        <v>11295</v>
      </c>
      <c r="G2154" t="s">
        <v>11296</v>
      </c>
      <c r="I2154" t="s">
        <v>11297</v>
      </c>
      <c r="J2154">
        <v>906</v>
      </c>
      <c r="K2154">
        <v>264</v>
      </c>
      <c r="L2154">
        <v>301</v>
      </c>
    </row>
    <row r="2155" spans="1:12" x14ac:dyDescent="0.25">
      <c r="A2155">
        <v>4380</v>
      </c>
      <c r="B2155" t="s">
        <v>8</v>
      </c>
      <c r="C2155">
        <v>5097146</v>
      </c>
      <c r="D2155">
        <v>5097655</v>
      </c>
      <c r="E2155">
        <v>1</v>
      </c>
      <c r="F2155" t="s">
        <v>11318</v>
      </c>
      <c r="G2155" t="s">
        <v>11319</v>
      </c>
      <c r="I2155" t="s">
        <v>22</v>
      </c>
      <c r="J2155">
        <v>510</v>
      </c>
      <c r="K2155">
        <v>118</v>
      </c>
      <c r="L2155">
        <v>169</v>
      </c>
    </row>
    <row r="2156" spans="1:12" x14ac:dyDescent="0.25">
      <c r="A2156">
        <v>4381</v>
      </c>
      <c r="B2156" t="s">
        <v>8</v>
      </c>
      <c r="C2156">
        <v>5097774</v>
      </c>
      <c r="D2156">
        <v>5098730</v>
      </c>
      <c r="E2156">
        <v>1</v>
      </c>
      <c r="F2156" t="s">
        <v>11320</v>
      </c>
      <c r="G2156" t="s">
        <v>11321</v>
      </c>
      <c r="H2156" t="s">
        <v>11322</v>
      </c>
      <c r="I2156" t="s">
        <v>11323</v>
      </c>
      <c r="J2156">
        <v>957</v>
      </c>
      <c r="K2156">
        <v>42</v>
      </c>
      <c r="L2156">
        <v>318</v>
      </c>
    </row>
    <row r="2157" spans="1:12" x14ac:dyDescent="0.25">
      <c r="A2157">
        <v>4393</v>
      </c>
      <c r="B2157" t="s">
        <v>8</v>
      </c>
      <c r="C2157">
        <v>5108489</v>
      </c>
      <c r="D2157">
        <v>5109439</v>
      </c>
      <c r="E2157">
        <v>1</v>
      </c>
      <c r="F2157" t="s">
        <v>11352</v>
      </c>
      <c r="G2157" t="s">
        <v>11353</v>
      </c>
      <c r="I2157" t="s">
        <v>7103</v>
      </c>
      <c r="J2157">
        <v>951</v>
      </c>
      <c r="K2157">
        <v>2</v>
      </c>
      <c r="L2157">
        <v>316</v>
      </c>
    </row>
    <row r="2158" spans="1:12" x14ac:dyDescent="0.25">
      <c r="A2158">
        <v>4394</v>
      </c>
      <c r="B2158" t="s">
        <v>8</v>
      </c>
      <c r="C2158">
        <v>5109442</v>
      </c>
      <c r="D2158">
        <v>5109771</v>
      </c>
      <c r="E2158">
        <v>1</v>
      </c>
      <c r="F2158" t="s">
        <v>11354</v>
      </c>
      <c r="G2158" t="s">
        <v>11355</v>
      </c>
      <c r="H2158" t="s">
        <v>11356</v>
      </c>
      <c r="I2158" t="s">
        <v>11357</v>
      </c>
      <c r="J2158">
        <v>330</v>
      </c>
      <c r="K2158">
        <v>118</v>
      </c>
      <c r="L2158">
        <v>109</v>
      </c>
    </row>
    <row r="2159" spans="1:12" x14ac:dyDescent="0.25">
      <c r="A2159">
        <v>4395</v>
      </c>
      <c r="B2159" t="s">
        <v>8</v>
      </c>
      <c r="C2159">
        <v>5109890</v>
      </c>
      <c r="D2159">
        <v>5110822</v>
      </c>
      <c r="E2159">
        <v>1</v>
      </c>
      <c r="F2159" t="s">
        <v>11358</v>
      </c>
      <c r="G2159" t="s">
        <v>11359</v>
      </c>
      <c r="I2159" t="s">
        <v>22</v>
      </c>
      <c r="J2159">
        <v>933</v>
      </c>
      <c r="K2159">
        <v>4</v>
      </c>
      <c r="L2159">
        <v>310</v>
      </c>
    </row>
    <row r="2160" spans="1:12" x14ac:dyDescent="0.25">
      <c r="A2160">
        <v>4396</v>
      </c>
      <c r="B2160" t="s">
        <v>8</v>
      </c>
      <c r="C2160">
        <v>5110827</v>
      </c>
      <c r="D2160">
        <v>5111699</v>
      </c>
      <c r="E2160">
        <v>1</v>
      </c>
      <c r="F2160" t="s">
        <v>11360</v>
      </c>
      <c r="G2160" t="s">
        <v>11361</v>
      </c>
      <c r="H2160" t="s">
        <v>11362</v>
      </c>
      <c r="I2160" t="s">
        <v>11363</v>
      </c>
      <c r="J2160">
        <v>873</v>
      </c>
      <c r="K2160">
        <v>125</v>
      </c>
      <c r="L2160">
        <v>290</v>
      </c>
    </row>
    <row r="2161" spans="1:12" x14ac:dyDescent="0.25">
      <c r="A2161">
        <v>4397</v>
      </c>
      <c r="B2161" t="s">
        <v>8</v>
      </c>
      <c r="C2161">
        <v>5111825</v>
      </c>
      <c r="D2161">
        <v>5112682</v>
      </c>
      <c r="E2161">
        <v>1</v>
      </c>
      <c r="F2161" t="s">
        <v>11364</v>
      </c>
      <c r="G2161" t="s">
        <v>11365</v>
      </c>
      <c r="I2161" t="s">
        <v>22</v>
      </c>
      <c r="J2161">
        <v>858</v>
      </c>
      <c r="K2161">
        <v>74</v>
      </c>
      <c r="L2161">
        <v>285</v>
      </c>
    </row>
    <row r="2162" spans="1:12" x14ac:dyDescent="0.25">
      <c r="A2162">
        <v>4398</v>
      </c>
      <c r="B2162" t="s">
        <v>8</v>
      </c>
      <c r="C2162">
        <v>5112757</v>
      </c>
      <c r="D2162">
        <v>5113188</v>
      </c>
      <c r="E2162">
        <v>1</v>
      </c>
      <c r="F2162" t="s">
        <v>11366</v>
      </c>
      <c r="G2162" t="s">
        <v>11367</v>
      </c>
      <c r="I2162" t="s">
        <v>22</v>
      </c>
      <c r="J2162">
        <v>432</v>
      </c>
      <c r="K2162">
        <v>-11</v>
      </c>
      <c r="L2162">
        <v>143</v>
      </c>
    </row>
    <row r="2163" spans="1:12" x14ac:dyDescent="0.25">
      <c r="A2163">
        <v>4400</v>
      </c>
      <c r="B2163" t="s">
        <v>8</v>
      </c>
      <c r="C2163">
        <v>5113983</v>
      </c>
      <c r="D2163">
        <v>5114492</v>
      </c>
      <c r="E2163">
        <v>1</v>
      </c>
      <c r="F2163" t="s">
        <v>11372</v>
      </c>
      <c r="G2163" t="s">
        <v>11373</v>
      </c>
      <c r="I2163" t="s">
        <v>160</v>
      </c>
      <c r="J2163">
        <v>510</v>
      </c>
      <c r="K2163">
        <v>78</v>
      </c>
      <c r="L2163">
        <v>169</v>
      </c>
    </row>
    <row r="2164" spans="1:12" x14ac:dyDescent="0.25">
      <c r="A2164">
        <v>4401</v>
      </c>
      <c r="B2164" t="s">
        <v>8</v>
      </c>
      <c r="C2164">
        <v>5114571</v>
      </c>
      <c r="D2164">
        <v>5116745</v>
      </c>
      <c r="E2164">
        <v>1</v>
      </c>
      <c r="F2164" t="s">
        <v>11374</v>
      </c>
      <c r="G2164" t="s">
        <v>11375</v>
      </c>
      <c r="H2164" t="s">
        <v>11376</v>
      </c>
      <c r="I2164" t="s">
        <v>6143</v>
      </c>
      <c r="J2164">
        <v>2175</v>
      </c>
      <c r="K2164">
        <v>107</v>
      </c>
      <c r="L2164">
        <v>724</v>
      </c>
    </row>
    <row r="2165" spans="1:12" x14ac:dyDescent="0.25">
      <c r="A2165">
        <v>4402</v>
      </c>
      <c r="B2165" t="s">
        <v>8</v>
      </c>
      <c r="C2165">
        <v>5116853</v>
      </c>
      <c r="D2165">
        <v>5117260</v>
      </c>
      <c r="E2165">
        <v>1</v>
      </c>
      <c r="F2165" t="s">
        <v>11377</v>
      </c>
      <c r="G2165" t="s">
        <v>11378</v>
      </c>
      <c r="I2165" t="s">
        <v>22</v>
      </c>
      <c r="J2165">
        <v>408</v>
      </c>
      <c r="K2165">
        <v>45</v>
      </c>
      <c r="L2165">
        <v>135</v>
      </c>
    </row>
    <row r="2166" spans="1:12" x14ac:dyDescent="0.25">
      <c r="A2166">
        <v>4405</v>
      </c>
      <c r="B2166" t="s">
        <v>8</v>
      </c>
      <c r="C2166">
        <v>5120155</v>
      </c>
      <c r="D2166">
        <v>5121015</v>
      </c>
      <c r="E2166">
        <v>1</v>
      </c>
      <c r="F2166" t="s">
        <v>11387</v>
      </c>
      <c r="G2166" t="s">
        <v>11388</v>
      </c>
      <c r="I2166" t="s">
        <v>4178</v>
      </c>
      <c r="J2166">
        <v>861</v>
      </c>
      <c r="K2166">
        <v>5</v>
      </c>
      <c r="L2166">
        <v>286</v>
      </c>
    </row>
    <row r="2167" spans="1:12" x14ac:dyDescent="0.25">
      <c r="A2167">
        <v>4407</v>
      </c>
      <c r="B2167" t="s">
        <v>8</v>
      </c>
      <c r="C2167">
        <v>5124018</v>
      </c>
      <c r="D2167">
        <v>5124536</v>
      </c>
      <c r="E2167">
        <v>1</v>
      </c>
      <c r="F2167" t="s">
        <v>11391</v>
      </c>
      <c r="G2167" t="s">
        <v>11392</v>
      </c>
      <c r="I2167" t="s">
        <v>22</v>
      </c>
      <c r="J2167">
        <v>519</v>
      </c>
      <c r="K2167">
        <v>100</v>
      </c>
      <c r="L2167">
        <v>172</v>
      </c>
    </row>
    <row r="2168" spans="1:12" x14ac:dyDescent="0.25">
      <c r="A2168">
        <v>4408</v>
      </c>
      <c r="B2168" t="s">
        <v>8</v>
      </c>
      <c r="C2168">
        <v>5124637</v>
      </c>
      <c r="D2168">
        <v>5125755</v>
      </c>
      <c r="E2168">
        <v>1</v>
      </c>
      <c r="F2168" t="s">
        <v>11393</v>
      </c>
      <c r="G2168" t="s">
        <v>11394</v>
      </c>
      <c r="I2168" t="s">
        <v>2899</v>
      </c>
      <c r="J2168">
        <v>1119</v>
      </c>
      <c r="K2168">
        <v>76</v>
      </c>
      <c r="L2168">
        <v>372</v>
      </c>
    </row>
    <row r="2169" spans="1:12" x14ac:dyDescent="0.25">
      <c r="A2169">
        <v>4411</v>
      </c>
      <c r="B2169" t="s">
        <v>8</v>
      </c>
      <c r="C2169">
        <v>5128359</v>
      </c>
      <c r="D2169">
        <v>5129246</v>
      </c>
      <c r="E2169">
        <v>1</v>
      </c>
      <c r="F2169" t="s">
        <v>11399</v>
      </c>
      <c r="G2169" t="s">
        <v>11400</v>
      </c>
      <c r="H2169" t="s">
        <v>11401</v>
      </c>
      <c r="I2169" t="s">
        <v>11402</v>
      </c>
      <c r="J2169">
        <v>888</v>
      </c>
      <c r="K2169">
        <v>173</v>
      </c>
      <c r="L2169">
        <v>295</v>
      </c>
    </row>
    <row r="2170" spans="1:12" x14ac:dyDescent="0.25">
      <c r="A2170">
        <v>4413</v>
      </c>
      <c r="B2170" t="s">
        <v>8</v>
      </c>
      <c r="C2170">
        <v>5130884</v>
      </c>
      <c r="D2170">
        <v>5131468</v>
      </c>
      <c r="E2170">
        <v>1</v>
      </c>
      <c r="F2170" t="s">
        <v>11407</v>
      </c>
      <c r="G2170" t="s">
        <v>11408</v>
      </c>
      <c r="H2170" t="s">
        <v>11409</v>
      </c>
      <c r="I2170" t="s">
        <v>11410</v>
      </c>
      <c r="J2170">
        <v>585</v>
      </c>
      <c r="K2170">
        <v>61</v>
      </c>
      <c r="L2170">
        <v>194</v>
      </c>
    </row>
    <row r="2171" spans="1:12" x14ac:dyDescent="0.25">
      <c r="A2171">
        <v>4414</v>
      </c>
      <c r="B2171" t="s">
        <v>8</v>
      </c>
      <c r="C2171">
        <v>5131530</v>
      </c>
      <c r="D2171">
        <v>5133233</v>
      </c>
      <c r="E2171">
        <v>1</v>
      </c>
      <c r="F2171" t="s">
        <v>11411</v>
      </c>
      <c r="G2171" t="s">
        <v>11412</v>
      </c>
      <c r="H2171" t="s">
        <v>11413</v>
      </c>
      <c r="I2171" t="s">
        <v>11414</v>
      </c>
      <c r="J2171">
        <v>1704</v>
      </c>
      <c r="K2171">
        <v>10</v>
      </c>
      <c r="L2171">
        <v>567</v>
      </c>
    </row>
    <row r="2172" spans="1:12" x14ac:dyDescent="0.25">
      <c r="A2172">
        <v>4415</v>
      </c>
      <c r="B2172" t="s">
        <v>8</v>
      </c>
      <c r="C2172">
        <v>5133244</v>
      </c>
      <c r="D2172">
        <v>5133960</v>
      </c>
      <c r="E2172">
        <v>1</v>
      </c>
      <c r="F2172" t="s">
        <v>11415</v>
      </c>
      <c r="G2172" t="s">
        <v>11416</v>
      </c>
      <c r="I2172" t="s">
        <v>22</v>
      </c>
      <c r="J2172">
        <v>717</v>
      </c>
      <c r="K2172">
        <v>26</v>
      </c>
      <c r="L2172">
        <v>238</v>
      </c>
    </row>
    <row r="2173" spans="1:12" x14ac:dyDescent="0.25">
      <c r="A2173">
        <v>4417</v>
      </c>
      <c r="B2173" t="s">
        <v>8</v>
      </c>
      <c r="C2173">
        <v>5134303</v>
      </c>
      <c r="D2173">
        <v>5135043</v>
      </c>
      <c r="E2173">
        <v>1</v>
      </c>
      <c r="F2173" t="s">
        <v>11419</v>
      </c>
      <c r="G2173" t="s">
        <v>11420</v>
      </c>
      <c r="I2173" t="s">
        <v>22</v>
      </c>
      <c r="J2173">
        <v>741</v>
      </c>
      <c r="K2173">
        <v>74</v>
      </c>
      <c r="L2173">
        <v>246</v>
      </c>
    </row>
    <row r="2174" spans="1:12" x14ac:dyDescent="0.25">
      <c r="A2174">
        <v>4418</v>
      </c>
      <c r="B2174" t="s">
        <v>8</v>
      </c>
      <c r="C2174">
        <v>5135118</v>
      </c>
      <c r="D2174">
        <v>5135723</v>
      </c>
      <c r="E2174">
        <v>1</v>
      </c>
      <c r="F2174" t="s">
        <v>11421</v>
      </c>
      <c r="G2174" t="s">
        <v>11422</v>
      </c>
      <c r="I2174" t="s">
        <v>22</v>
      </c>
      <c r="J2174">
        <v>606</v>
      </c>
      <c r="K2174">
        <v>118</v>
      </c>
      <c r="L2174">
        <v>201</v>
      </c>
    </row>
    <row r="2175" spans="1:12" x14ac:dyDescent="0.25">
      <c r="A2175">
        <v>4429</v>
      </c>
      <c r="B2175" t="s">
        <v>8</v>
      </c>
      <c r="C2175">
        <v>5144330</v>
      </c>
      <c r="D2175">
        <v>5144605</v>
      </c>
      <c r="E2175">
        <v>1</v>
      </c>
      <c r="F2175" t="s">
        <v>11444</v>
      </c>
      <c r="G2175" t="s">
        <v>11445</v>
      </c>
      <c r="I2175" t="s">
        <v>22</v>
      </c>
      <c r="J2175">
        <v>276</v>
      </c>
      <c r="K2175">
        <v>18</v>
      </c>
      <c r="L2175">
        <v>91</v>
      </c>
    </row>
    <row r="2176" spans="1:12" x14ac:dyDescent="0.25">
      <c r="A2176">
        <v>4430</v>
      </c>
      <c r="B2176" t="s">
        <v>8</v>
      </c>
      <c r="C2176">
        <v>5144624</v>
      </c>
      <c r="D2176">
        <v>5144779</v>
      </c>
      <c r="E2176">
        <v>1</v>
      </c>
      <c r="F2176" t="s">
        <v>11446</v>
      </c>
      <c r="G2176" t="s">
        <v>11447</v>
      </c>
      <c r="I2176" t="s">
        <v>22</v>
      </c>
      <c r="J2176">
        <v>156</v>
      </c>
      <c r="K2176">
        <v>151</v>
      </c>
      <c r="L2176">
        <v>51</v>
      </c>
    </row>
    <row r="2177" spans="1:12" x14ac:dyDescent="0.25">
      <c r="A2177">
        <v>4436</v>
      </c>
      <c r="B2177" t="s">
        <v>8</v>
      </c>
      <c r="C2177">
        <v>5149140</v>
      </c>
      <c r="D2177">
        <v>5149592</v>
      </c>
      <c r="E2177">
        <v>1</v>
      </c>
      <c r="F2177" t="s">
        <v>11461</v>
      </c>
      <c r="G2177" t="s">
        <v>11462</v>
      </c>
      <c r="I2177" t="s">
        <v>374</v>
      </c>
      <c r="J2177">
        <v>453</v>
      </c>
      <c r="K2177">
        <v>68</v>
      </c>
      <c r="L2177">
        <v>150</v>
      </c>
    </row>
    <row r="2178" spans="1:12" x14ac:dyDescent="0.25">
      <c r="A2178">
        <v>4452</v>
      </c>
      <c r="B2178" t="s">
        <v>8</v>
      </c>
      <c r="C2178">
        <v>5161791</v>
      </c>
      <c r="D2178">
        <v>5162054</v>
      </c>
      <c r="E2178">
        <v>1</v>
      </c>
      <c r="F2178" t="s">
        <v>11498</v>
      </c>
      <c r="G2178" t="s">
        <v>11499</v>
      </c>
      <c r="I2178" t="s">
        <v>22</v>
      </c>
      <c r="J2178">
        <v>264</v>
      </c>
      <c r="K2178">
        <v>2</v>
      </c>
      <c r="L2178">
        <v>87</v>
      </c>
    </row>
    <row r="2179" spans="1:12" x14ac:dyDescent="0.25">
      <c r="A2179">
        <v>4453</v>
      </c>
      <c r="B2179" t="s">
        <v>8</v>
      </c>
      <c r="C2179">
        <v>5162057</v>
      </c>
      <c r="D2179">
        <v>5162635</v>
      </c>
      <c r="E2179">
        <v>1</v>
      </c>
      <c r="F2179" t="s">
        <v>11500</v>
      </c>
      <c r="G2179" t="s">
        <v>11501</v>
      </c>
      <c r="I2179" t="s">
        <v>22</v>
      </c>
      <c r="J2179">
        <v>579</v>
      </c>
      <c r="K2179">
        <v>35</v>
      </c>
      <c r="L2179">
        <v>192</v>
      </c>
    </row>
    <row r="2180" spans="1:12" x14ac:dyDescent="0.25">
      <c r="A2180">
        <v>4454</v>
      </c>
      <c r="B2180" t="s">
        <v>8</v>
      </c>
      <c r="C2180">
        <v>5162671</v>
      </c>
      <c r="D2180">
        <v>5163939</v>
      </c>
      <c r="E2180">
        <v>1</v>
      </c>
      <c r="F2180" t="s">
        <v>11502</v>
      </c>
      <c r="G2180" t="s">
        <v>11503</v>
      </c>
      <c r="I2180" t="s">
        <v>22</v>
      </c>
      <c r="J2180">
        <v>1269</v>
      </c>
      <c r="K2180">
        <v>106</v>
      </c>
      <c r="L2180">
        <v>422</v>
      </c>
    </row>
    <row r="2181" spans="1:12" x14ac:dyDescent="0.25">
      <c r="A2181">
        <v>4455</v>
      </c>
      <c r="B2181" t="s">
        <v>8</v>
      </c>
      <c r="C2181">
        <v>5164046</v>
      </c>
      <c r="D2181">
        <v>5164636</v>
      </c>
      <c r="E2181">
        <v>1</v>
      </c>
      <c r="F2181" t="s">
        <v>11504</v>
      </c>
      <c r="G2181" t="s">
        <v>11505</v>
      </c>
      <c r="I2181" t="s">
        <v>22</v>
      </c>
      <c r="J2181">
        <v>591</v>
      </c>
      <c r="K2181">
        <v>85</v>
      </c>
      <c r="L2181">
        <v>196</v>
      </c>
    </row>
    <row r="2182" spans="1:12" x14ac:dyDescent="0.25">
      <c r="A2182">
        <v>4457</v>
      </c>
      <c r="B2182" t="s">
        <v>8</v>
      </c>
      <c r="C2182">
        <v>5165382</v>
      </c>
      <c r="D2182">
        <v>5165489</v>
      </c>
      <c r="E2182">
        <v>1</v>
      </c>
      <c r="F2182" t="s">
        <v>11508</v>
      </c>
      <c r="G2182" t="s">
        <v>11509</v>
      </c>
      <c r="I2182" t="s">
        <v>22</v>
      </c>
      <c r="J2182">
        <v>108</v>
      </c>
      <c r="K2182">
        <v>188</v>
      </c>
      <c r="L2182">
        <v>35</v>
      </c>
    </row>
    <row r="2183" spans="1:12" x14ac:dyDescent="0.25">
      <c r="A2183">
        <v>4459</v>
      </c>
      <c r="B2183" t="s">
        <v>8</v>
      </c>
      <c r="C2183">
        <v>5166743</v>
      </c>
      <c r="D2183">
        <v>5167192</v>
      </c>
      <c r="E2183">
        <v>1</v>
      </c>
      <c r="F2183" t="s">
        <v>11512</v>
      </c>
      <c r="G2183" t="s">
        <v>11513</v>
      </c>
      <c r="I2183" t="s">
        <v>160</v>
      </c>
      <c r="J2183">
        <v>450</v>
      </c>
      <c r="K2183">
        <v>299</v>
      </c>
      <c r="L2183">
        <v>149</v>
      </c>
    </row>
    <row r="2184" spans="1:12" x14ac:dyDescent="0.25">
      <c r="A2184">
        <v>4460</v>
      </c>
      <c r="B2184" t="s">
        <v>8</v>
      </c>
      <c r="C2184">
        <v>5167492</v>
      </c>
      <c r="D2184">
        <v>5168490</v>
      </c>
      <c r="E2184">
        <v>1</v>
      </c>
      <c r="F2184" t="s">
        <v>11514</v>
      </c>
      <c r="G2184" t="s">
        <v>11515</v>
      </c>
      <c r="I2184" t="s">
        <v>120</v>
      </c>
      <c r="J2184">
        <v>999</v>
      </c>
      <c r="K2184">
        <v>79</v>
      </c>
      <c r="L2184">
        <v>332</v>
      </c>
    </row>
    <row r="2185" spans="1:12" x14ac:dyDescent="0.25">
      <c r="A2185">
        <v>4462</v>
      </c>
      <c r="B2185" t="s">
        <v>8</v>
      </c>
      <c r="C2185">
        <v>5170080</v>
      </c>
      <c r="D2185">
        <v>5171285</v>
      </c>
      <c r="E2185">
        <v>1</v>
      </c>
      <c r="F2185" t="s">
        <v>11518</v>
      </c>
      <c r="G2185" t="s">
        <v>11519</v>
      </c>
      <c r="I2185" t="s">
        <v>22</v>
      </c>
      <c r="J2185">
        <v>1206</v>
      </c>
      <c r="K2185">
        <v>47</v>
      </c>
      <c r="L2185">
        <v>401</v>
      </c>
    </row>
    <row r="2186" spans="1:12" x14ac:dyDescent="0.25">
      <c r="A2186">
        <v>4463</v>
      </c>
      <c r="B2186" t="s">
        <v>8</v>
      </c>
      <c r="C2186">
        <v>5171333</v>
      </c>
      <c r="D2186">
        <v>5171740</v>
      </c>
      <c r="E2186">
        <v>1</v>
      </c>
      <c r="F2186" t="s">
        <v>11520</v>
      </c>
      <c r="G2186" t="s">
        <v>11521</v>
      </c>
      <c r="H2186" t="s">
        <v>11522</v>
      </c>
      <c r="I2186" t="s">
        <v>11523</v>
      </c>
      <c r="J2186">
        <v>408</v>
      </c>
      <c r="K2186">
        <v>73</v>
      </c>
      <c r="L2186">
        <v>135</v>
      </c>
    </row>
    <row r="2187" spans="1:12" x14ac:dyDescent="0.25">
      <c r="A2187">
        <v>4464</v>
      </c>
      <c r="B2187" t="s">
        <v>8</v>
      </c>
      <c r="C2187">
        <v>5171814</v>
      </c>
      <c r="D2187">
        <v>5172686</v>
      </c>
      <c r="E2187">
        <v>1</v>
      </c>
      <c r="F2187" t="s">
        <v>11524</v>
      </c>
      <c r="G2187" t="s">
        <v>11525</v>
      </c>
      <c r="I2187" t="s">
        <v>570</v>
      </c>
      <c r="J2187">
        <v>873</v>
      </c>
      <c r="K2187">
        <v>111</v>
      </c>
      <c r="L2187">
        <v>290</v>
      </c>
    </row>
    <row r="2188" spans="1:12" x14ac:dyDescent="0.25">
      <c r="A2188">
        <v>4465</v>
      </c>
      <c r="B2188" t="s">
        <v>8</v>
      </c>
      <c r="C2188">
        <v>5172798</v>
      </c>
      <c r="D2188">
        <v>5173643</v>
      </c>
      <c r="E2188">
        <v>1</v>
      </c>
      <c r="F2188" t="s">
        <v>11526</v>
      </c>
      <c r="G2188" t="s">
        <v>11527</v>
      </c>
      <c r="H2188" t="s">
        <v>11528</v>
      </c>
      <c r="I2188" t="s">
        <v>11529</v>
      </c>
      <c r="J2188">
        <v>846</v>
      </c>
      <c r="K2188">
        <v>171</v>
      </c>
      <c r="L2188">
        <v>281</v>
      </c>
    </row>
    <row r="2189" spans="1:12" x14ac:dyDescent="0.25">
      <c r="A2189">
        <v>4466</v>
      </c>
      <c r="B2189" t="s">
        <v>8</v>
      </c>
      <c r="C2189">
        <v>5173815</v>
      </c>
      <c r="D2189">
        <v>5174312</v>
      </c>
      <c r="E2189">
        <v>1</v>
      </c>
      <c r="F2189" t="s">
        <v>11530</v>
      </c>
      <c r="G2189" t="s">
        <v>11531</v>
      </c>
      <c r="I2189" t="s">
        <v>4172</v>
      </c>
      <c r="J2189">
        <v>498</v>
      </c>
      <c r="K2189">
        <v>205</v>
      </c>
      <c r="L2189">
        <v>165</v>
      </c>
    </row>
    <row r="2190" spans="1:12" x14ac:dyDescent="0.25">
      <c r="A2190">
        <v>4467</v>
      </c>
      <c r="B2190" t="s">
        <v>8</v>
      </c>
      <c r="C2190">
        <v>5174518</v>
      </c>
      <c r="D2190">
        <v>5175381</v>
      </c>
      <c r="E2190">
        <v>1</v>
      </c>
      <c r="F2190" t="s">
        <v>11532</v>
      </c>
      <c r="G2190" t="s">
        <v>11533</v>
      </c>
      <c r="I2190" t="s">
        <v>160</v>
      </c>
      <c r="J2190">
        <v>864</v>
      </c>
      <c r="K2190">
        <v>6</v>
      </c>
      <c r="L2190">
        <v>287</v>
      </c>
    </row>
    <row r="2191" spans="1:12" x14ac:dyDescent="0.25">
      <c r="A2191">
        <v>4468</v>
      </c>
      <c r="B2191" t="s">
        <v>8</v>
      </c>
      <c r="C2191">
        <v>5175388</v>
      </c>
      <c r="D2191">
        <v>5175753</v>
      </c>
      <c r="E2191">
        <v>1</v>
      </c>
      <c r="F2191" t="s">
        <v>11534</v>
      </c>
      <c r="G2191" t="s">
        <v>11535</v>
      </c>
      <c r="I2191" t="s">
        <v>22</v>
      </c>
      <c r="J2191">
        <v>366</v>
      </c>
      <c r="K2191">
        <v>-1</v>
      </c>
      <c r="L2191">
        <v>121</v>
      </c>
    </row>
    <row r="2192" spans="1:12" x14ac:dyDescent="0.25">
      <c r="A2192">
        <v>4469</v>
      </c>
      <c r="B2192" t="s">
        <v>8</v>
      </c>
      <c r="C2192">
        <v>5175753</v>
      </c>
      <c r="D2192">
        <v>5175863</v>
      </c>
      <c r="E2192">
        <v>1</v>
      </c>
      <c r="F2192" t="s">
        <v>11536</v>
      </c>
      <c r="G2192" t="s">
        <v>11537</v>
      </c>
      <c r="I2192" t="s">
        <v>22</v>
      </c>
      <c r="J2192">
        <v>111</v>
      </c>
      <c r="K2192">
        <v>260</v>
      </c>
      <c r="L2192">
        <v>36</v>
      </c>
    </row>
    <row r="2193" spans="1:12" x14ac:dyDescent="0.25">
      <c r="A2193">
        <v>4470</v>
      </c>
      <c r="B2193" t="s">
        <v>8</v>
      </c>
      <c r="C2193">
        <v>5176124</v>
      </c>
      <c r="D2193">
        <v>5176798</v>
      </c>
      <c r="E2193">
        <v>1</v>
      </c>
      <c r="F2193" t="s">
        <v>11538</v>
      </c>
      <c r="G2193" t="s">
        <v>11539</v>
      </c>
      <c r="I2193" t="s">
        <v>1891</v>
      </c>
      <c r="J2193">
        <v>675</v>
      </c>
      <c r="K2193">
        <v>3</v>
      </c>
      <c r="L2193">
        <v>224</v>
      </c>
    </row>
    <row r="2194" spans="1:12" x14ac:dyDescent="0.25">
      <c r="A2194">
        <v>4471</v>
      </c>
      <c r="B2194" t="s">
        <v>8</v>
      </c>
      <c r="C2194">
        <v>5176802</v>
      </c>
      <c r="D2194">
        <v>5178652</v>
      </c>
      <c r="E2194">
        <v>1</v>
      </c>
      <c r="F2194" t="s">
        <v>11540</v>
      </c>
      <c r="G2194" t="s">
        <v>11541</v>
      </c>
      <c r="I2194" t="s">
        <v>1614</v>
      </c>
      <c r="J2194">
        <v>1851</v>
      </c>
      <c r="K2194">
        <v>9</v>
      </c>
      <c r="L2194">
        <v>616</v>
      </c>
    </row>
    <row r="2195" spans="1:12" x14ac:dyDescent="0.25">
      <c r="A2195">
        <v>4472</v>
      </c>
      <c r="B2195" t="s">
        <v>8</v>
      </c>
      <c r="C2195">
        <v>5178662</v>
      </c>
      <c r="D2195">
        <v>5179558</v>
      </c>
      <c r="E2195">
        <v>1</v>
      </c>
      <c r="F2195" t="s">
        <v>11542</v>
      </c>
      <c r="G2195" t="s">
        <v>11543</v>
      </c>
      <c r="I2195" t="s">
        <v>22</v>
      </c>
      <c r="J2195">
        <v>897</v>
      </c>
      <c r="K2195">
        <v>47</v>
      </c>
      <c r="L2195">
        <v>298</v>
      </c>
    </row>
    <row r="2196" spans="1:12" x14ac:dyDescent="0.25">
      <c r="A2196">
        <v>4474</v>
      </c>
      <c r="B2196" t="s">
        <v>8</v>
      </c>
      <c r="C2196">
        <v>5180232</v>
      </c>
      <c r="D2196">
        <v>5180885</v>
      </c>
      <c r="E2196">
        <v>1</v>
      </c>
      <c r="F2196" t="s">
        <v>11547</v>
      </c>
      <c r="G2196" t="s">
        <v>11548</v>
      </c>
      <c r="H2196" t="s">
        <v>11549</v>
      </c>
      <c r="I2196" t="s">
        <v>11008</v>
      </c>
      <c r="J2196">
        <v>654</v>
      </c>
      <c r="K2196">
        <v>23</v>
      </c>
      <c r="L2196">
        <v>217</v>
      </c>
    </row>
    <row r="2197" spans="1:12" x14ac:dyDescent="0.25">
      <c r="A2197">
        <v>4475</v>
      </c>
      <c r="B2197" t="s">
        <v>8</v>
      </c>
      <c r="C2197">
        <v>5180909</v>
      </c>
      <c r="D2197">
        <v>5181829</v>
      </c>
      <c r="E2197">
        <v>1</v>
      </c>
      <c r="F2197" t="s">
        <v>11550</v>
      </c>
      <c r="G2197" t="s">
        <v>11551</v>
      </c>
      <c r="H2197" t="s">
        <v>1922</v>
      </c>
      <c r="I2197" t="s">
        <v>11552</v>
      </c>
      <c r="J2197">
        <v>921</v>
      </c>
      <c r="K2197">
        <v>2</v>
      </c>
      <c r="L2197">
        <v>306</v>
      </c>
    </row>
    <row r="2198" spans="1:12" x14ac:dyDescent="0.25">
      <c r="A2198">
        <v>4476</v>
      </c>
      <c r="B2198" t="s">
        <v>8</v>
      </c>
      <c r="C2198">
        <v>5181832</v>
      </c>
      <c r="D2198">
        <v>5182683</v>
      </c>
      <c r="E2198">
        <v>1</v>
      </c>
      <c r="F2198" t="s">
        <v>11553</v>
      </c>
      <c r="G2198" t="s">
        <v>11554</v>
      </c>
      <c r="I2198" t="s">
        <v>22</v>
      </c>
      <c r="J2198">
        <v>852</v>
      </c>
      <c r="K2198">
        <v>31</v>
      </c>
      <c r="L2198">
        <v>283</v>
      </c>
    </row>
    <row r="2199" spans="1:12" x14ac:dyDescent="0.25">
      <c r="A2199">
        <v>4477</v>
      </c>
      <c r="B2199" t="s">
        <v>8</v>
      </c>
      <c r="C2199">
        <v>5182715</v>
      </c>
      <c r="D2199">
        <v>5183338</v>
      </c>
      <c r="E2199">
        <v>1</v>
      </c>
      <c r="F2199" t="s">
        <v>11555</v>
      </c>
      <c r="G2199" t="s">
        <v>11556</v>
      </c>
      <c r="I2199" t="s">
        <v>10994</v>
      </c>
      <c r="J2199">
        <v>624</v>
      </c>
      <c r="K2199">
        <v>33</v>
      </c>
      <c r="L2199">
        <v>207</v>
      </c>
    </row>
    <row r="2200" spans="1:12" x14ac:dyDescent="0.25">
      <c r="A2200">
        <v>4478</v>
      </c>
      <c r="B2200" t="s">
        <v>8</v>
      </c>
      <c r="C2200">
        <v>5183372</v>
      </c>
      <c r="D2200">
        <v>5184229</v>
      </c>
      <c r="E2200">
        <v>1</v>
      </c>
      <c r="F2200" t="s">
        <v>11557</v>
      </c>
      <c r="G2200" t="s">
        <v>11558</v>
      </c>
      <c r="H2200" t="s">
        <v>11559</v>
      </c>
      <c r="I2200" t="s">
        <v>11481</v>
      </c>
      <c r="J2200">
        <v>858</v>
      </c>
      <c r="K2200">
        <v>7</v>
      </c>
      <c r="L2200">
        <v>285</v>
      </c>
    </row>
    <row r="2201" spans="1:12" x14ac:dyDescent="0.25">
      <c r="A2201">
        <v>4479</v>
      </c>
      <c r="B2201" t="s">
        <v>8</v>
      </c>
      <c r="C2201">
        <v>5184237</v>
      </c>
      <c r="D2201">
        <v>5185799</v>
      </c>
      <c r="E2201">
        <v>1</v>
      </c>
      <c r="F2201" t="s">
        <v>11560</v>
      </c>
      <c r="G2201" t="s">
        <v>11561</v>
      </c>
      <c r="H2201" t="s">
        <v>11562</v>
      </c>
      <c r="I2201" t="s">
        <v>11563</v>
      </c>
      <c r="J2201">
        <v>1563</v>
      </c>
      <c r="K2201">
        <v>19</v>
      </c>
      <c r="L2201">
        <v>520</v>
      </c>
    </row>
    <row r="2202" spans="1:12" x14ac:dyDescent="0.25">
      <c r="A2202">
        <v>4480</v>
      </c>
      <c r="B2202" t="s">
        <v>8</v>
      </c>
      <c r="C2202">
        <v>5185819</v>
      </c>
      <c r="D2202">
        <v>5186757</v>
      </c>
      <c r="E2202">
        <v>1</v>
      </c>
      <c r="F2202" t="s">
        <v>11564</v>
      </c>
      <c r="G2202" t="s">
        <v>11565</v>
      </c>
      <c r="H2202" t="s">
        <v>11566</v>
      </c>
      <c r="I2202" t="s">
        <v>11012</v>
      </c>
      <c r="J2202">
        <v>939</v>
      </c>
      <c r="K2202">
        <v>19</v>
      </c>
      <c r="L2202">
        <v>312</v>
      </c>
    </row>
    <row r="2203" spans="1:12" x14ac:dyDescent="0.25">
      <c r="A2203">
        <v>4481</v>
      </c>
      <c r="B2203" t="s">
        <v>8</v>
      </c>
      <c r="C2203">
        <v>5186777</v>
      </c>
      <c r="D2203">
        <v>5188273</v>
      </c>
      <c r="E2203">
        <v>1</v>
      </c>
      <c r="F2203" t="s">
        <v>11567</v>
      </c>
      <c r="G2203" t="s">
        <v>11568</v>
      </c>
      <c r="I2203" t="s">
        <v>7376</v>
      </c>
      <c r="J2203">
        <v>1497</v>
      </c>
      <c r="K2203">
        <v>28</v>
      </c>
      <c r="L2203">
        <v>498</v>
      </c>
    </row>
    <row r="2204" spans="1:12" x14ac:dyDescent="0.25">
      <c r="A2204">
        <v>4482</v>
      </c>
      <c r="B2204" t="s">
        <v>8</v>
      </c>
      <c r="C2204">
        <v>5188302</v>
      </c>
      <c r="D2204">
        <v>5188445</v>
      </c>
      <c r="E2204">
        <v>1</v>
      </c>
      <c r="F2204" t="s">
        <v>11569</v>
      </c>
      <c r="G2204" t="s">
        <v>11570</v>
      </c>
      <c r="I2204" t="s">
        <v>22</v>
      </c>
      <c r="J2204">
        <v>144</v>
      </c>
      <c r="K2204">
        <v>17</v>
      </c>
      <c r="L2204">
        <v>47</v>
      </c>
    </row>
    <row r="2205" spans="1:12" x14ac:dyDescent="0.25">
      <c r="A2205">
        <v>4483</v>
      </c>
      <c r="B2205" t="s">
        <v>8</v>
      </c>
      <c r="C2205">
        <v>5188463</v>
      </c>
      <c r="D2205">
        <v>5189083</v>
      </c>
      <c r="E2205">
        <v>1</v>
      </c>
      <c r="F2205" t="s">
        <v>11571</v>
      </c>
      <c r="G2205" t="s">
        <v>11572</v>
      </c>
      <c r="I2205" t="s">
        <v>11573</v>
      </c>
      <c r="J2205">
        <v>621</v>
      </c>
      <c r="K2205">
        <v>26</v>
      </c>
      <c r="L2205">
        <v>206</v>
      </c>
    </row>
    <row r="2206" spans="1:12" x14ac:dyDescent="0.25">
      <c r="A2206">
        <v>4484</v>
      </c>
      <c r="B2206" t="s">
        <v>8</v>
      </c>
      <c r="C2206">
        <v>5189110</v>
      </c>
      <c r="D2206">
        <v>5189487</v>
      </c>
      <c r="E2206">
        <v>1</v>
      </c>
      <c r="F2206" t="s">
        <v>11574</v>
      </c>
      <c r="G2206" t="s">
        <v>11575</v>
      </c>
      <c r="I2206" t="s">
        <v>22</v>
      </c>
      <c r="J2206">
        <v>378</v>
      </c>
      <c r="K2206">
        <v>59</v>
      </c>
      <c r="L2206">
        <v>125</v>
      </c>
    </row>
    <row r="2207" spans="1:12" x14ac:dyDescent="0.25">
      <c r="A2207">
        <v>4485</v>
      </c>
      <c r="B2207" t="s">
        <v>8</v>
      </c>
      <c r="C2207">
        <v>5189547</v>
      </c>
      <c r="D2207">
        <v>5190023</v>
      </c>
      <c r="E2207">
        <v>1</v>
      </c>
      <c r="F2207" t="s">
        <v>11576</v>
      </c>
      <c r="G2207" t="s">
        <v>11577</v>
      </c>
      <c r="I2207" t="s">
        <v>29</v>
      </c>
      <c r="J2207">
        <v>477</v>
      </c>
      <c r="K2207">
        <v>7</v>
      </c>
      <c r="L2207">
        <v>158</v>
      </c>
    </row>
    <row r="2208" spans="1:12" x14ac:dyDescent="0.25">
      <c r="A2208">
        <v>4487</v>
      </c>
      <c r="B2208" t="s">
        <v>8</v>
      </c>
      <c r="C2208">
        <v>5190963</v>
      </c>
      <c r="D2208">
        <v>5192228</v>
      </c>
      <c r="E2208">
        <v>1</v>
      </c>
      <c r="F2208" t="s">
        <v>11582</v>
      </c>
      <c r="G2208" t="s">
        <v>11583</v>
      </c>
      <c r="I2208" t="s">
        <v>22</v>
      </c>
      <c r="J2208">
        <v>1266</v>
      </c>
      <c r="K2208">
        <v>44</v>
      </c>
      <c r="L2208">
        <v>421</v>
      </c>
    </row>
    <row r="2209" spans="1:12" x14ac:dyDescent="0.25">
      <c r="A2209">
        <v>4488</v>
      </c>
      <c r="B2209" t="s">
        <v>8</v>
      </c>
      <c r="C2209">
        <v>5192273</v>
      </c>
      <c r="D2209">
        <v>5193046</v>
      </c>
      <c r="E2209">
        <v>1</v>
      </c>
      <c r="F2209" t="s">
        <v>11584</v>
      </c>
      <c r="G2209" t="s">
        <v>11585</v>
      </c>
      <c r="I2209" t="s">
        <v>22</v>
      </c>
      <c r="J2209">
        <v>774</v>
      </c>
      <c r="K2209">
        <v>191</v>
      </c>
      <c r="L2209">
        <v>257</v>
      </c>
    </row>
    <row r="2210" spans="1:12" x14ac:dyDescent="0.25">
      <c r="A2210">
        <v>4489</v>
      </c>
      <c r="B2210" t="s">
        <v>8</v>
      </c>
      <c r="C2210">
        <v>5193238</v>
      </c>
      <c r="D2210">
        <v>5196078</v>
      </c>
      <c r="E2210">
        <v>1</v>
      </c>
      <c r="F2210" t="s">
        <v>11586</v>
      </c>
      <c r="G2210" t="s">
        <v>11587</v>
      </c>
      <c r="H2210" t="s">
        <v>11588</v>
      </c>
      <c r="I2210" t="s">
        <v>10562</v>
      </c>
      <c r="J2210">
        <v>2841</v>
      </c>
      <c r="K2210">
        <v>42</v>
      </c>
      <c r="L2210">
        <v>946</v>
      </c>
    </row>
    <row r="2211" spans="1:12" x14ac:dyDescent="0.25">
      <c r="A2211">
        <v>4490</v>
      </c>
      <c r="B2211" t="s">
        <v>8</v>
      </c>
      <c r="C2211">
        <v>5196121</v>
      </c>
      <c r="D2211">
        <v>5196669</v>
      </c>
      <c r="E2211">
        <v>1</v>
      </c>
      <c r="F2211" t="s">
        <v>11589</v>
      </c>
      <c r="G2211" t="s">
        <v>11590</v>
      </c>
      <c r="I2211" t="s">
        <v>22</v>
      </c>
      <c r="J2211">
        <v>549</v>
      </c>
      <c r="K2211">
        <v>185</v>
      </c>
      <c r="L2211">
        <v>182</v>
      </c>
    </row>
    <row r="2212" spans="1:12" x14ac:dyDescent="0.25">
      <c r="A2212">
        <v>4491</v>
      </c>
      <c r="B2212" t="s">
        <v>8</v>
      </c>
      <c r="C2212">
        <v>5196855</v>
      </c>
      <c r="D2212">
        <v>5197541</v>
      </c>
      <c r="E2212">
        <v>1</v>
      </c>
      <c r="F2212" t="s">
        <v>11591</v>
      </c>
      <c r="G2212" t="s">
        <v>11592</v>
      </c>
      <c r="I2212" t="s">
        <v>22</v>
      </c>
      <c r="J2212">
        <v>687</v>
      </c>
      <c r="K2212">
        <v>-1</v>
      </c>
      <c r="L2212">
        <v>228</v>
      </c>
    </row>
    <row r="2213" spans="1:12" x14ac:dyDescent="0.25">
      <c r="A2213">
        <v>4492</v>
      </c>
      <c r="B2213" t="s">
        <v>8</v>
      </c>
      <c r="C2213">
        <v>5197541</v>
      </c>
      <c r="D2213">
        <v>5200405</v>
      </c>
      <c r="E2213">
        <v>1</v>
      </c>
      <c r="F2213" t="s">
        <v>11593</v>
      </c>
      <c r="G2213" t="s">
        <v>11594</v>
      </c>
      <c r="I2213" t="s">
        <v>4222</v>
      </c>
      <c r="J2213">
        <v>2865</v>
      </c>
      <c r="K2213">
        <v>162</v>
      </c>
      <c r="L2213">
        <v>954</v>
      </c>
    </row>
    <row r="2214" spans="1:12" x14ac:dyDescent="0.25">
      <c r="A2214">
        <v>4493</v>
      </c>
      <c r="B2214" t="s">
        <v>8</v>
      </c>
      <c r="C2214">
        <v>5200568</v>
      </c>
      <c r="D2214">
        <v>5202979</v>
      </c>
      <c r="E2214">
        <v>1</v>
      </c>
      <c r="F2214" t="s">
        <v>11595</v>
      </c>
      <c r="G2214" t="s">
        <v>11596</v>
      </c>
      <c r="H2214" t="s">
        <v>11597</v>
      </c>
      <c r="I2214" t="s">
        <v>11351</v>
      </c>
      <c r="J2214">
        <v>2412</v>
      </c>
      <c r="K2214">
        <v>145</v>
      </c>
      <c r="L2214">
        <v>803</v>
      </c>
    </row>
    <row r="2215" spans="1:12" x14ac:dyDescent="0.25">
      <c r="A2215">
        <v>4494</v>
      </c>
      <c r="B2215" t="s">
        <v>8</v>
      </c>
      <c r="C2215">
        <v>5203125</v>
      </c>
      <c r="D2215">
        <v>5203499</v>
      </c>
      <c r="E2215">
        <v>1</v>
      </c>
      <c r="F2215" t="s">
        <v>11598</v>
      </c>
      <c r="G2215" t="s">
        <v>11599</v>
      </c>
      <c r="I2215" t="s">
        <v>22</v>
      </c>
      <c r="J2215">
        <v>375</v>
      </c>
      <c r="K2215">
        <v>9</v>
      </c>
      <c r="L2215">
        <v>124</v>
      </c>
    </row>
    <row r="2216" spans="1:12" x14ac:dyDescent="0.25">
      <c r="A2216">
        <v>4497</v>
      </c>
      <c r="B2216" t="s">
        <v>8</v>
      </c>
      <c r="C2216">
        <v>5204666</v>
      </c>
      <c r="D2216">
        <v>5204983</v>
      </c>
      <c r="E2216">
        <v>1</v>
      </c>
      <c r="F2216" t="s">
        <v>11604</v>
      </c>
      <c r="G2216" t="s">
        <v>11605</v>
      </c>
      <c r="I2216" t="s">
        <v>22</v>
      </c>
      <c r="J2216">
        <v>318</v>
      </c>
      <c r="K2216">
        <v>12</v>
      </c>
      <c r="L2216">
        <v>105</v>
      </c>
    </row>
    <row r="2217" spans="1:12" x14ac:dyDescent="0.25">
      <c r="A2217">
        <v>4498</v>
      </c>
      <c r="B2217" t="s">
        <v>8</v>
      </c>
      <c r="C2217">
        <v>5204996</v>
      </c>
      <c r="D2217">
        <v>5205997</v>
      </c>
      <c r="E2217">
        <v>1</v>
      </c>
      <c r="F2217" t="s">
        <v>11606</v>
      </c>
      <c r="G2217" t="s">
        <v>11607</v>
      </c>
      <c r="I2217" t="s">
        <v>11608</v>
      </c>
      <c r="J2217">
        <v>1002</v>
      </c>
      <c r="K2217">
        <v>103</v>
      </c>
      <c r="L2217">
        <v>333</v>
      </c>
    </row>
    <row r="2218" spans="1:12" x14ac:dyDescent="0.25">
      <c r="A2218">
        <v>4499</v>
      </c>
      <c r="B2218" t="s">
        <v>8</v>
      </c>
      <c r="C2218">
        <v>5206101</v>
      </c>
      <c r="D2218">
        <v>5206949</v>
      </c>
      <c r="E2218">
        <v>1</v>
      </c>
      <c r="F2218" t="s">
        <v>11609</v>
      </c>
      <c r="G2218" t="s">
        <v>11610</v>
      </c>
      <c r="I2218" t="s">
        <v>10822</v>
      </c>
      <c r="J2218">
        <v>849</v>
      </c>
      <c r="K2218">
        <v>97</v>
      </c>
      <c r="L2218">
        <v>282</v>
      </c>
    </row>
    <row r="2219" spans="1:12" x14ac:dyDescent="0.25">
      <c r="A2219">
        <v>4502</v>
      </c>
      <c r="B2219" t="s">
        <v>8</v>
      </c>
      <c r="C2219">
        <v>5210558</v>
      </c>
      <c r="D2219">
        <v>5211100</v>
      </c>
      <c r="E2219">
        <v>1</v>
      </c>
      <c r="F2219" t="s">
        <v>11615</v>
      </c>
      <c r="G2219" t="s">
        <v>11616</v>
      </c>
      <c r="I2219" t="s">
        <v>169</v>
      </c>
      <c r="J2219">
        <v>543</v>
      </c>
      <c r="K2219">
        <v>-1</v>
      </c>
      <c r="L2219">
        <v>180</v>
      </c>
    </row>
    <row r="2220" spans="1:12" x14ac:dyDescent="0.25">
      <c r="A2220">
        <v>4503</v>
      </c>
      <c r="B2220" t="s">
        <v>8</v>
      </c>
      <c r="C2220">
        <v>5211100</v>
      </c>
      <c r="D2220">
        <v>5211639</v>
      </c>
      <c r="E2220">
        <v>1</v>
      </c>
      <c r="F2220" t="s">
        <v>11617</v>
      </c>
      <c r="G2220" t="s">
        <v>11618</v>
      </c>
      <c r="I2220" t="s">
        <v>22</v>
      </c>
      <c r="J2220">
        <v>540</v>
      </c>
      <c r="K2220">
        <v>-26</v>
      </c>
      <c r="L2220">
        <v>179</v>
      </c>
    </row>
    <row r="2221" spans="1:12" x14ac:dyDescent="0.25">
      <c r="A2221">
        <v>4504</v>
      </c>
      <c r="B2221" t="s">
        <v>8</v>
      </c>
      <c r="C2221">
        <v>5211614</v>
      </c>
      <c r="D2221">
        <v>5212711</v>
      </c>
      <c r="E2221">
        <v>1</v>
      </c>
      <c r="F2221" t="s">
        <v>11619</v>
      </c>
      <c r="G2221" t="s">
        <v>11620</v>
      </c>
      <c r="I2221" t="s">
        <v>22</v>
      </c>
      <c r="J2221">
        <v>1098</v>
      </c>
      <c r="K2221">
        <v>236</v>
      </c>
      <c r="L2221">
        <v>365</v>
      </c>
    </row>
    <row r="2222" spans="1:12" x14ac:dyDescent="0.25">
      <c r="A2222">
        <v>4505</v>
      </c>
      <c r="B2222" t="s">
        <v>8</v>
      </c>
      <c r="C2222">
        <v>5212948</v>
      </c>
      <c r="D2222">
        <v>5213616</v>
      </c>
      <c r="E2222">
        <v>1</v>
      </c>
      <c r="F2222" t="s">
        <v>11621</v>
      </c>
      <c r="G2222" t="s">
        <v>11622</v>
      </c>
      <c r="I2222" t="s">
        <v>22</v>
      </c>
      <c r="J2222">
        <v>669</v>
      </c>
      <c r="K2222">
        <v>56</v>
      </c>
      <c r="L2222">
        <v>222</v>
      </c>
    </row>
    <row r="2223" spans="1:12" x14ac:dyDescent="0.25">
      <c r="A2223">
        <v>4506</v>
      </c>
      <c r="B2223" t="s">
        <v>8</v>
      </c>
      <c r="C2223">
        <v>5213673</v>
      </c>
      <c r="D2223">
        <v>5213807</v>
      </c>
      <c r="E2223">
        <v>1</v>
      </c>
      <c r="F2223" t="s">
        <v>11623</v>
      </c>
      <c r="G2223" t="s">
        <v>11624</v>
      </c>
      <c r="I2223" t="s">
        <v>22</v>
      </c>
      <c r="J2223">
        <v>135</v>
      </c>
      <c r="K2223">
        <v>57</v>
      </c>
      <c r="L2223">
        <v>44</v>
      </c>
    </row>
    <row r="2224" spans="1:12" x14ac:dyDescent="0.25">
      <c r="A2224">
        <v>4507</v>
      </c>
      <c r="B2224" t="s">
        <v>8</v>
      </c>
      <c r="C2224">
        <v>5213865</v>
      </c>
      <c r="D2224">
        <v>5214587</v>
      </c>
      <c r="E2224">
        <v>1</v>
      </c>
      <c r="F2224" t="s">
        <v>11625</v>
      </c>
      <c r="G2224" t="s">
        <v>11626</v>
      </c>
      <c r="I2224" t="s">
        <v>160</v>
      </c>
      <c r="J2224">
        <v>723</v>
      </c>
      <c r="K2224">
        <v>7</v>
      </c>
      <c r="L2224">
        <v>240</v>
      </c>
    </row>
    <row r="2225" spans="1:12" x14ac:dyDescent="0.25">
      <c r="A2225">
        <v>4518</v>
      </c>
      <c r="B2225" t="s">
        <v>8</v>
      </c>
      <c r="C2225">
        <v>5222961</v>
      </c>
      <c r="D2225">
        <v>5223053</v>
      </c>
      <c r="E2225">
        <v>1</v>
      </c>
      <c r="F2225" t="s">
        <v>11663</v>
      </c>
      <c r="G2225" t="s">
        <v>11664</v>
      </c>
      <c r="I2225" t="s">
        <v>22</v>
      </c>
      <c r="J2225">
        <v>93</v>
      </c>
      <c r="K2225">
        <v>13</v>
      </c>
      <c r="L2225">
        <v>30</v>
      </c>
    </row>
    <row r="2226" spans="1:12" x14ac:dyDescent="0.25">
      <c r="A2226">
        <v>4529</v>
      </c>
      <c r="B2226" t="s">
        <v>8</v>
      </c>
      <c r="C2226">
        <v>5234041</v>
      </c>
      <c r="D2226">
        <v>5235582</v>
      </c>
      <c r="E2226">
        <v>1</v>
      </c>
      <c r="F2226" t="s">
        <v>11699</v>
      </c>
      <c r="G2226" t="s">
        <v>11700</v>
      </c>
      <c r="I2226" t="s">
        <v>97</v>
      </c>
      <c r="J2226">
        <v>1542</v>
      </c>
      <c r="K2226">
        <v>12</v>
      </c>
      <c r="L2226">
        <v>513</v>
      </c>
    </row>
    <row r="2227" spans="1:12" x14ac:dyDescent="0.25">
      <c r="A2227">
        <v>4530</v>
      </c>
      <c r="B2227" t="s">
        <v>8</v>
      </c>
      <c r="C2227">
        <v>5235595</v>
      </c>
      <c r="D2227">
        <v>5236008</v>
      </c>
      <c r="E2227">
        <v>1</v>
      </c>
      <c r="F2227" t="s">
        <v>11701</v>
      </c>
      <c r="G2227" t="s">
        <v>11702</v>
      </c>
      <c r="I2227" t="s">
        <v>6703</v>
      </c>
      <c r="J2227">
        <v>414</v>
      </c>
      <c r="K2227">
        <v>166</v>
      </c>
      <c r="L2227">
        <v>137</v>
      </c>
    </row>
    <row r="2228" spans="1:12" x14ac:dyDescent="0.25">
      <c r="A2228">
        <v>4531</v>
      </c>
      <c r="B2228" t="s">
        <v>8</v>
      </c>
      <c r="C2228">
        <v>5236175</v>
      </c>
      <c r="D2228">
        <v>5236423</v>
      </c>
      <c r="E2228">
        <v>1</v>
      </c>
      <c r="F2228" t="s">
        <v>11703</v>
      </c>
      <c r="G2228" t="s">
        <v>11704</v>
      </c>
      <c r="I2228" t="s">
        <v>22</v>
      </c>
      <c r="J2228">
        <v>249</v>
      </c>
      <c r="K2228">
        <v>98</v>
      </c>
      <c r="L2228">
        <v>82</v>
      </c>
    </row>
    <row r="2229" spans="1:12" x14ac:dyDescent="0.25">
      <c r="A2229">
        <v>4532</v>
      </c>
      <c r="B2229" t="s">
        <v>8</v>
      </c>
      <c r="C2229">
        <v>5236522</v>
      </c>
      <c r="D2229">
        <v>5237199</v>
      </c>
      <c r="E2229">
        <v>1</v>
      </c>
      <c r="F2229" t="s">
        <v>11705</v>
      </c>
      <c r="G2229" t="s">
        <v>11706</v>
      </c>
      <c r="I2229" t="s">
        <v>22</v>
      </c>
      <c r="J2229">
        <v>678</v>
      </c>
      <c r="K2229">
        <v>105</v>
      </c>
      <c r="L2229">
        <v>225</v>
      </c>
    </row>
    <row r="2230" spans="1:12" x14ac:dyDescent="0.25">
      <c r="A2230">
        <v>4533</v>
      </c>
      <c r="B2230" t="s">
        <v>8</v>
      </c>
      <c r="C2230">
        <v>5237305</v>
      </c>
      <c r="D2230">
        <v>5238504</v>
      </c>
      <c r="E2230">
        <v>1</v>
      </c>
      <c r="F2230" t="s">
        <v>11707</v>
      </c>
      <c r="G2230" t="s">
        <v>11708</v>
      </c>
      <c r="H2230" t="s">
        <v>8367</v>
      </c>
      <c r="I2230" t="s">
        <v>7677</v>
      </c>
      <c r="J2230">
        <v>1200</v>
      </c>
      <c r="K2230">
        <v>145</v>
      </c>
      <c r="L2230">
        <v>399</v>
      </c>
    </row>
    <row r="2231" spans="1:12" x14ac:dyDescent="0.25">
      <c r="A2231">
        <v>4534</v>
      </c>
      <c r="B2231" t="s">
        <v>8</v>
      </c>
      <c r="C2231">
        <v>5238650</v>
      </c>
      <c r="D2231">
        <v>5239033</v>
      </c>
      <c r="E2231">
        <v>1</v>
      </c>
      <c r="F2231" t="s">
        <v>11709</v>
      </c>
      <c r="G2231" t="s">
        <v>11710</v>
      </c>
      <c r="I2231" t="s">
        <v>22</v>
      </c>
      <c r="J2231">
        <v>384</v>
      </c>
      <c r="K2231">
        <v>39</v>
      </c>
      <c r="L2231">
        <v>127</v>
      </c>
    </row>
    <row r="2232" spans="1:12" x14ac:dyDescent="0.25">
      <c r="A2232">
        <v>4536</v>
      </c>
      <c r="B2232" t="s">
        <v>8</v>
      </c>
      <c r="C2232">
        <v>5240370</v>
      </c>
      <c r="D2232">
        <v>5241434</v>
      </c>
      <c r="E2232">
        <v>1</v>
      </c>
      <c r="F2232" t="s">
        <v>11714</v>
      </c>
      <c r="G2232" t="s">
        <v>11715</v>
      </c>
      <c r="H2232" t="s">
        <v>11716</v>
      </c>
      <c r="I2232" t="s">
        <v>1306</v>
      </c>
      <c r="J2232">
        <v>1065</v>
      </c>
      <c r="K2232">
        <v>131</v>
      </c>
      <c r="L2232">
        <v>354</v>
      </c>
    </row>
    <row r="2233" spans="1:12" x14ac:dyDescent="0.25">
      <c r="A2233">
        <v>4537</v>
      </c>
      <c r="B2233" t="s">
        <v>8</v>
      </c>
      <c r="C2233">
        <v>5241566</v>
      </c>
      <c r="D2233">
        <v>5241892</v>
      </c>
      <c r="E2233">
        <v>1</v>
      </c>
      <c r="F2233" t="s">
        <v>11717</v>
      </c>
      <c r="G2233" t="s">
        <v>11718</v>
      </c>
      <c r="I2233" t="s">
        <v>22</v>
      </c>
      <c r="J2233">
        <v>327</v>
      </c>
      <c r="K2233">
        <v>19</v>
      </c>
      <c r="L2233">
        <v>108</v>
      </c>
    </row>
    <row r="2234" spans="1:12" x14ac:dyDescent="0.25">
      <c r="A2234">
        <v>4541</v>
      </c>
      <c r="B2234" t="s">
        <v>8</v>
      </c>
      <c r="C2234">
        <v>5244499</v>
      </c>
      <c r="D2234">
        <v>5244882</v>
      </c>
      <c r="E2234">
        <v>1</v>
      </c>
      <c r="F2234" t="s">
        <v>11726</v>
      </c>
      <c r="G2234" t="s">
        <v>11727</v>
      </c>
      <c r="I2234" t="s">
        <v>11728</v>
      </c>
      <c r="J2234">
        <v>384</v>
      </c>
      <c r="K2234">
        <v>-32</v>
      </c>
      <c r="L2234">
        <v>127</v>
      </c>
    </row>
    <row r="2235" spans="1:12" x14ac:dyDescent="0.25">
      <c r="A2235">
        <v>4542</v>
      </c>
      <c r="B2235" t="s">
        <v>8</v>
      </c>
      <c r="C2235">
        <v>5244851</v>
      </c>
      <c r="D2235">
        <v>5245285</v>
      </c>
      <c r="E2235">
        <v>1</v>
      </c>
      <c r="F2235" t="s">
        <v>11729</v>
      </c>
      <c r="G2235" t="s">
        <v>11730</v>
      </c>
      <c r="I2235" t="s">
        <v>22</v>
      </c>
      <c r="J2235">
        <v>435</v>
      </c>
      <c r="K2235">
        <v>69</v>
      </c>
      <c r="L2235">
        <v>144</v>
      </c>
    </row>
    <row r="2236" spans="1:12" x14ac:dyDescent="0.25">
      <c r="A2236">
        <v>4547</v>
      </c>
      <c r="B2236" t="s">
        <v>8</v>
      </c>
      <c r="C2236">
        <v>5251735</v>
      </c>
      <c r="D2236">
        <v>5253012</v>
      </c>
      <c r="E2236">
        <v>1</v>
      </c>
      <c r="F2236" t="s">
        <v>11743</v>
      </c>
      <c r="G2236" t="s">
        <v>11744</v>
      </c>
      <c r="H2236" t="s">
        <v>11745</v>
      </c>
      <c r="I2236" t="s">
        <v>3073</v>
      </c>
      <c r="J2236">
        <v>1278</v>
      </c>
      <c r="K2236">
        <v>49</v>
      </c>
      <c r="L2236">
        <v>425</v>
      </c>
    </row>
    <row r="2237" spans="1:12" x14ac:dyDescent="0.25">
      <c r="A2237">
        <v>4548</v>
      </c>
      <c r="B2237" t="s">
        <v>8</v>
      </c>
      <c r="C2237">
        <v>5253062</v>
      </c>
      <c r="D2237">
        <v>5254636</v>
      </c>
      <c r="E2237">
        <v>1</v>
      </c>
      <c r="F2237" t="s">
        <v>11746</v>
      </c>
      <c r="G2237" t="s">
        <v>11747</v>
      </c>
      <c r="I2237" t="s">
        <v>8199</v>
      </c>
      <c r="J2237">
        <v>1575</v>
      </c>
      <c r="K2237">
        <v>68</v>
      </c>
      <c r="L2237">
        <v>524</v>
      </c>
    </row>
    <row r="2238" spans="1:12" x14ac:dyDescent="0.25">
      <c r="A2238">
        <v>4549</v>
      </c>
      <c r="B2238" t="s">
        <v>8</v>
      </c>
      <c r="C2238">
        <v>5254705</v>
      </c>
      <c r="D2238">
        <v>5255475</v>
      </c>
      <c r="E2238">
        <v>1</v>
      </c>
      <c r="F2238" t="s">
        <v>11748</v>
      </c>
      <c r="G2238" t="s">
        <v>11749</v>
      </c>
      <c r="I2238" t="s">
        <v>2592</v>
      </c>
      <c r="J2238">
        <v>771</v>
      </c>
      <c r="K2238">
        <v>75</v>
      </c>
      <c r="L2238">
        <v>256</v>
      </c>
    </row>
    <row r="2239" spans="1:12" x14ac:dyDescent="0.25">
      <c r="A2239">
        <v>4550</v>
      </c>
      <c r="B2239" t="s">
        <v>8</v>
      </c>
      <c r="C2239">
        <v>5255551</v>
      </c>
      <c r="D2239">
        <v>5256072</v>
      </c>
      <c r="E2239">
        <v>1</v>
      </c>
      <c r="F2239" t="s">
        <v>11750</v>
      </c>
      <c r="G2239" t="s">
        <v>11751</v>
      </c>
      <c r="I2239" t="s">
        <v>22</v>
      </c>
      <c r="J2239">
        <v>522</v>
      </c>
      <c r="K2239">
        <v>66</v>
      </c>
      <c r="L2239">
        <v>173</v>
      </c>
    </row>
    <row r="2240" spans="1:12" x14ac:dyDescent="0.25">
      <c r="A2240">
        <v>4553</v>
      </c>
      <c r="B2240" t="s">
        <v>8</v>
      </c>
      <c r="C2240">
        <v>5259202</v>
      </c>
      <c r="D2240">
        <v>5261307</v>
      </c>
      <c r="E2240">
        <v>1</v>
      </c>
      <c r="F2240" t="s">
        <v>11757</v>
      </c>
      <c r="G2240" t="s">
        <v>11758</v>
      </c>
      <c r="H2240" t="s">
        <v>11759</v>
      </c>
      <c r="I2240" t="s">
        <v>11760</v>
      </c>
      <c r="J2240">
        <v>2106</v>
      </c>
      <c r="K2240">
        <v>54</v>
      </c>
      <c r="L2240">
        <v>701</v>
      </c>
    </row>
    <row r="2241" spans="1:12" x14ac:dyDescent="0.25">
      <c r="A2241">
        <v>4554</v>
      </c>
      <c r="B2241" t="s">
        <v>8</v>
      </c>
      <c r="C2241">
        <v>5261362</v>
      </c>
      <c r="D2241">
        <v>5261487</v>
      </c>
      <c r="E2241">
        <v>1</v>
      </c>
      <c r="F2241" t="s">
        <v>11761</v>
      </c>
      <c r="G2241" t="s">
        <v>11762</v>
      </c>
      <c r="I2241" t="s">
        <v>22</v>
      </c>
      <c r="J2241">
        <v>126</v>
      </c>
      <c r="K2241">
        <v>40</v>
      </c>
      <c r="L2241">
        <v>41</v>
      </c>
    </row>
    <row r="2242" spans="1:12" x14ac:dyDescent="0.25">
      <c r="A2242">
        <v>4555</v>
      </c>
      <c r="B2242" t="s">
        <v>8</v>
      </c>
      <c r="C2242">
        <v>5261528</v>
      </c>
      <c r="D2242">
        <v>5262298</v>
      </c>
      <c r="E2242">
        <v>1</v>
      </c>
      <c r="F2242" t="s">
        <v>11763</v>
      </c>
      <c r="G2242" t="s">
        <v>11764</v>
      </c>
      <c r="I2242" t="s">
        <v>160</v>
      </c>
      <c r="J2242">
        <v>771</v>
      </c>
      <c r="K2242">
        <v>356</v>
      </c>
      <c r="L2242">
        <v>256</v>
      </c>
    </row>
    <row r="2243" spans="1:12" x14ac:dyDescent="0.25">
      <c r="A2243">
        <v>4556</v>
      </c>
      <c r="B2243" t="s">
        <v>8</v>
      </c>
      <c r="C2243">
        <v>5262655</v>
      </c>
      <c r="D2243">
        <v>5264070</v>
      </c>
      <c r="E2243">
        <v>1</v>
      </c>
      <c r="F2243" t="s">
        <v>11765</v>
      </c>
      <c r="G2243" t="s">
        <v>11766</v>
      </c>
      <c r="H2243" t="s">
        <v>11767</v>
      </c>
      <c r="I2243" t="s">
        <v>11768</v>
      </c>
      <c r="J2243">
        <v>1416</v>
      </c>
      <c r="K2243">
        <v>39</v>
      </c>
      <c r="L2243">
        <v>471</v>
      </c>
    </row>
    <row r="2244" spans="1:12" x14ac:dyDescent="0.25">
      <c r="A2244">
        <v>4557</v>
      </c>
      <c r="B2244" t="s">
        <v>8</v>
      </c>
      <c r="C2244">
        <v>5264110</v>
      </c>
      <c r="D2244">
        <v>5264706</v>
      </c>
      <c r="E2244">
        <v>1</v>
      </c>
      <c r="F2244" t="s">
        <v>11769</v>
      </c>
      <c r="G2244" t="s">
        <v>11770</v>
      </c>
      <c r="H2244" t="s">
        <v>11771</v>
      </c>
      <c r="I2244" t="s">
        <v>11772</v>
      </c>
      <c r="J2244">
        <v>597</v>
      </c>
      <c r="K2244">
        <v>131</v>
      </c>
      <c r="L2244">
        <v>198</v>
      </c>
    </row>
    <row r="2245" spans="1:12" x14ac:dyDescent="0.25">
      <c r="A2245">
        <v>4558</v>
      </c>
      <c r="B2245" t="s">
        <v>8</v>
      </c>
      <c r="C2245">
        <v>5264838</v>
      </c>
      <c r="D2245">
        <v>5266355</v>
      </c>
      <c r="E2245">
        <v>1</v>
      </c>
      <c r="F2245" t="s">
        <v>11773</v>
      </c>
      <c r="G2245" t="s">
        <v>11774</v>
      </c>
      <c r="H2245" t="s">
        <v>11775</v>
      </c>
      <c r="I2245" t="s">
        <v>11776</v>
      </c>
      <c r="J2245">
        <v>1518</v>
      </c>
      <c r="K2245">
        <v>211</v>
      </c>
      <c r="L2245">
        <v>505</v>
      </c>
    </row>
    <row r="2246" spans="1:12" x14ac:dyDescent="0.25">
      <c r="A2246">
        <v>4559</v>
      </c>
      <c r="B2246" t="s">
        <v>8</v>
      </c>
      <c r="C2246">
        <v>5266567</v>
      </c>
      <c r="D2246">
        <v>5267622</v>
      </c>
      <c r="E2246">
        <v>1</v>
      </c>
      <c r="F2246" t="s">
        <v>11777</v>
      </c>
      <c r="G2246" t="s">
        <v>11778</v>
      </c>
      <c r="H2246" t="s">
        <v>11779</v>
      </c>
      <c r="I2246" t="s">
        <v>11780</v>
      </c>
      <c r="J2246">
        <v>1056</v>
      </c>
      <c r="K2246">
        <v>157</v>
      </c>
      <c r="L2246">
        <v>351</v>
      </c>
    </row>
    <row r="2247" spans="1:12" x14ac:dyDescent="0.25">
      <c r="A2247">
        <v>4575</v>
      </c>
      <c r="B2247" t="s">
        <v>8</v>
      </c>
      <c r="C2247">
        <v>5285453</v>
      </c>
      <c r="D2247">
        <v>5285896</v>
      </c>
      <c r="E2247">
        <v>1</v>
      </c>
      <c r="F2247" t="s">
        <v>11825</v>
      </c>
      <c r="G2247" t="s">
        <v>11826</v>
      </c>
      <c r="I2247" t="s">
        <v>22</v>
      </c>
      <c r="J2247">
        <v>444</v>
      </c>
      <c r="K2247">
        <v>17</v>
      </c>
      <c r="L2247">
        <v>147</v>
      </c>
    </row>
    <row r="2248" spans="1:12" x14ac:dyDescent="0.25">
      <c r="A2248">
        <v>4576</v>
      </c>
      <c r="B2248" t="s">
        <v>8</v>
      </c>
      <c r="C2248">
        <v>5285914</v>
      </c>
      <c r="D2248">
        <v>5286477</v>
      </c>
      <c r="E2248">
        <v>1</v>
      </c>
      <c r="F2248" t="s">
        <v>11827</v>
      </c>
      <c r="G2248" t="s">
        <v>11828</v>
      </c>
      <c r="I2248" t="s">
        <v>22</v>
      </c>
      <c r="J2248">
        <v>564</v>
      </c>
      <c r="K2248">
        <v>575</v>
      </c>
      <c r="L2248">
        <v>187</v>
      </c>
    </row>
    <row r="2249" spans="1:12" x14ac:dyDescent="0.25">
      <c r="A2249">
        <v>4577</v>
      </c>
      <c r="B2249" t="s">
        <v>8</v>
      </c>
      <c r="C2249">
        <v>5287053</v>
      </c>
      <c r="D2249">
        <v>5287178</v>
      </c>
      <c r="E2249">
        <v>1</v>
      </c>
      <c r="F2249" t="s">
        <v>11829</v>
      </c>
      <c r="G2249" t="s">
        <v>11830</v>
      </c>
      <c r="I2249" t="s">
        <v>22</v>
      </c>
      <c r="J2249">
        <v>126</v>
      </c>
      <c r="K2249">
        <v>161</v>
      </c>
      <c r="L2249">
        <v>41</v>
      </c>
    </row>
    <row r="2250" spans="1:12" x14ac:dyDescent="0.25">
      <c r="A2250">
        <v>4579</v>
      </c>
      <c r="B2250" t="s">
        <v>8</v>
      </c>
      <c r="C2250">
        <v>5288290</v>
      </c>
      <c r="D2250">
        <v>5288550</v>
      </c>
      <c r="E2250">
        <v>1</v>
      </c>
      <c r="F2250" t="s">
        <v>11834</v>
      </c>
      <c r="G2250" t="s">
        <v>11835</v>
      </c>
      <c r="I2250" t="s">
        <v>22</v>
      </c>
      <c r="J2250">
        <v>261</v>
      </c>
      <c r="K2250">
        <v>5</v>
      </c>
      <c r="L2250">
        <v>86</v>
      </c>
    </row>
    <row r="2251" spans="1:12" x14ac:dyDescent="0.25">
      <c r="A2251">
        <v>4580</v>
      </c>
      <c r="B2251" t="s">
        <v>8</v>
      </c>
      <c r="C2251">
        <v>5288556</v>
      </c>
      <c r="D2251">
        <v>5288819</v>
      </c>
      <c r="E2251">
        <v>1</v>
      </c>
      <c r="F2251" t="s">
        <v>11836</v>
      </c>
      <c r="G2251" t="s">
        <v>11837</v>
      </c>
      <c r="I2251" t="s">
        <v>22</v>
      </c>
      <c r="J2251">
        <v>264</v>
      </c>
      <c r="K2251">
        <v>336</v>
      </c>
      <c r="L2251">
        <v>87</v>
      </c>
    </row>
    <row r="2252" spans="1:12" x14ac:dyDescent="0.25">
      <c r="A2252">
        <v>4581</v>
      </c>
      <c r="B2252" t="s">
        <v>8</v>
      </c>
      <c r="C2252">
        <v>5289156</v>
      </c>
      <c r="D2252">
        <v>5290766</v>
      </c>
      <c r="E2252">
        <v>1</v>
      </c>
      <c r="F2252" t="s">
        <v>11838</v>
      </c>
      <c r="G2252" t="s">
        <v>11839</v>
      </c>
      <c r="I2252" t="s">
        <v>11840</v>
      </c>
      <c r="J2252">
        <v>1611</v>
      </c>
      <c r="K2252">
        <v>62</v>
      </c>
      <c r="L2252">
        <v>536</v>
      </c>
    </row>
    <row r="2253" spans="1:12" x14ac:dyDescent="0.25">
      <c r="A2253">
        <v>4582</v>
      </c>
      <c r="B2253" t="s">
        <v>8</v>
      </c>
      <c r="C2253">
        <v>5290829</v>
      </c>
      <c r="D2253">
        <v>5291776</v>
      </c>
      <c r="E2253">
        <v>1</v>
      </c>
      <c r="F2253" t="s">
        <v>11841</v>
      </c>
      <c r="G2253" t="s">
        <v>11842</v>
      </c>
      <c r="I2253" t="s">
        <v>22</v>
      </c>
      <c r="J2253">
        <v>948</v>
      </c>
      <c r="K2253">
        <v>4</v>
      </c>
      <c r="L2253">
        <v>315</v>
      </c>
    </row>
    <row r="2254" spans="1:12" x14ac:dyDescent="0.25">
      <c r="A2254">
        <v>4583</v>
      </c>
      <c r="B2254" t="s">
        <v>8</v>
      </c>
      <c r="C2254">
        <v>5291781</v>
      </c>
      <c r="D2254">
        <v>5292353</v>
      </c>
      <c r="E2254">
        <v>1</v>
      </c>
      <c r="F2254" t="s">
        <v>11843</v>
      </c>
      <c r="G2254" t="s">
        <v>11844</v>
      </c>
      <c r="I2254" t="s">
        <v>11845</v>
      </c>
      <c r="J2254">
        <v>573</v>
      </c>
      <c r="K2254">
        <v>242</v>
      </c>
      <c r="L2254">
        <v>190</v>
      </c>
    </row>
    <row r="2255" spans="1:12" x14ac:dyDescent="0.25">
      <c r="A2255">
        <v>4584</v>
      </c>
      <c r="B2255" t="s">
        <v>8</v>
      </c>
      <c r="C2255">
        <v>5292596</v>
      </c>
      <c r="D2255">
        <v>5293087</v>
      </c>
      <c r="E2255">
        <v>1</v>
      </c>
      <c r="F2255" t="s">
        <v>11846</v>
      </c>
      <c r="G2255" t="s">
        <v>11847</v>
      </c>
      <c r="H2255" t="s">
        <v>11848</v>
      </c>
      <c r="I2255" t="s">
        <v>11849</v>
      </c>
      <c r="J2255">
        <v>492</v>
      </c>
      <c r="K2255">
        <v>5</v>
      </c>
      <c r="L2255">
        <v>163</v>
      </c>
    </row>
    <row r="2256" spans="1:12" x14ac:dyDescent="0.25">
      <c r="A2256">
        <v>4585</v>
      </c>
      <c r="B2256" t="s">
        <v>8</v>
      </c>
      <c r="C2256">
        <v>5293093</v>
      </c>
      <c r="D2256">
        <v>5293425</v>
      </c>
      <c r="E2256">
        <v>1</v>
      </c>
      <c r="F2256" t="s">
        <v>11850</v>
      </c>
      <c r="G2256" t="s">
        <v>11851</v>
      </c>
      <c r="I2256" t="s">
        <v>22</v>
      </c>
      <c r="J2256">
        <v>333</v>
      </c>
      <c r="K2256">
        <v>8</v>
      </c>
      <c r="L2256">
        <v>110</v>
      </c>
    </row>
    <row r="2257" spans="1:12" x14ac:dyDescent="0.25">
      <c r="A2257">
        <v>4586</v>
      </c>
      <c r="B2257" t="s">
        <v>8</v>
      </c>
      <c r="C2257">
        <v>5293434</v>
      </c>
      <c r="D2257">
        <v>5293574</v>
      </c>
      <c r="E2257">
        <v>1</v>
      </c>
      <c r="F2257" t="s">
        <v>11852</v>
      </c>
      <c r="G2257" t="s">
        <v>11853</v>
      </c>
      <c r="I2257" t="s">
        <v>22</v>
      </c>
      <c r="J2257">
        <v>141</v>
      </c>
      <c r="K2257">
        <v>275</v>
      </c>
      <c r="L2257">
        <v>46</v>
      </c>
    </row>
    <row r="2258" spans="1:12" x14ac:dyDescent="0.25">
      <c r="A2258">
        <v>4588</v>
      </c>
      <c r="B2258" t="s">
        <v>8</v>
      </c>
      <c r="C2258">
        <v>5293984</v>
      </c>
      <c r="D2258">
        <v>5294196</v>
      </c>
      <c r="E2258">
        <v>1</v>
      </c>
      <c r="F2258" t="s">
        <v>11856</v>
      </c>
      <c r="G2258" t="s">
        <v>11857</v>
      </c>
      <c r="I2258" t="s">
        <v>22</v>
      </c>
      <c r="J2258">
        <v>213</v>
      </c>
      <c r="K2258">
        <v>192</v>
      </c>
      <c r="L2258">
        <v>70</v>
      </c>
    </row>
    <row r="2259" spans="1:12" x14ac:dyDescent="0.25">
      <c r="A2259">
        <v>4589</v>
      </c>
      <c r="B2259" t="s">
        <v>8</v>
      </c>
      <c r="C2259">
        <v>5294389</v>
      </c>
      <c r="D2259">
        <v>5294526</v>
      </c>
      <c r="E2259">
        <v>1</v>
      </c>
      <c r="F2259" t="s">
        <v>11858</v>
      </c>
      <c r="G2259" t="s">
        <v>11859</v>
      </c>
      <c r="I2259" t="s">
        <v>22</v>
      </c>
      <c r="J2259">
        <v>138</v>
      </c>
      <c r="K2259">
        <v>132</v>
      </c>
      <c r="L2259">
        <v>45</v>
      </c>
    </row>
    <row r="2260" spans="1:12" x14ac:dyDescent="0.25">
      <c r="A2260">
        <v>4590</v>
      </c>
      <c r="B2260" t="s">
        <v>8</v>
      </c>
      <c r="C2260">
        <v>5294659</v>
      </c>
      <c r="D2260">
        <v>5295252</v>
      </c>
      <c r="E2260">
        <v>1</v>
      </c>
      <c r="F2260" t="s">
        <v>11860</v>
      </c>
      <c r="G2260" t="s">
        <v>11861</v>
      </c>
      <c r="H2260" t="s">
        <v>11862</v>
      </c>
      <c r="I2260" t="s">
        <v>11863</v>
      </c>
      <c r="J2260">
        <v>594</v>
      </c>
      <c r="K2260">
        <v>160</v>
      </c>
      <c r="L2260">
        <v>197</v>
      </c>
    </row>
    <row r="2261" spans="1:12" x14ac:dyDescent="0.25">
      <c r="A2261">
        <v>4591</v>
      </c>
      <c r="B2261" t="s">
        <v>8</v>
      </c>
      <c r="C2261">
        <v>5295413</v>
      </c>
      <c r="D2261">
        <v>5295700</v>
      </c>
      <c r="E2261">
        <v>1</v>
      </c>
      <c r="F2261" t="s">
        <v>11864</v>
      </c>
      <c r="G2261" t="s">
        <v>11865</v>
      </c>
      <c r="I2261" t="s">
        <v>22</v>
      </c>
      <c r="J2261">
        <v>288</v>
      </c>
      <c r="K2261">
        <v>-1</v>
      </c>
      <c r="L2261">
        <v>95</v>
      </c>
    </row>
    <row r="2262" spans="1:12" x14ac:dyDescent="0.25">
      <c r="A2262">
        <v>4592</v>
      </c>
      <c r="B2262" t="s">
        <v>8</v>
      </c>
      <c r="C2262">
        <v>5295700</v>
      </c>
      <c r="D2262">
        <v>5297166</v>
      </c>
      <c r="E2262">
        <v>1</v>
      </c>
      <c r="F2262" t="s">
        <v>11866</v>
      </c>
      <c r="G2262" t="s">
        <v>11867</v>
      </c>
      <c r="I2262" t="s">
        <v>11868</v>
      </c>
      <c r="J2262">
        <v>1467</v>
      </c>
      <c r="K2262">
        <v>-16</v>
      </c>
      <c r="L2262">
        <v>488</v>
      </c>
    </row>
    <row r="2263" spans="1:12" x14ac:dyDescent="0.25">
      <c r="A2263">
        <v>4593</v>
      </c>
      <c r="B2263" t="s">
        <v>8</v>
      </c>
      <c r="C2263">
        <v>5297151</v>
      </c>
      <c r="D2263">
        <v>5298014</v>
      </c>
      <c r="E2263">
        <v>1</v>
      </c>
      <c r="F2263" t="s">
        <v>11869</v>
      </c>
      <c r="G2263" t="s">
        <v>11870</v>
      </c>
      <c r="I2263" t="s">
        <v>22</v>
      </c>
      <c r="J2263">
        <v>864</v>
      </c>
      <c r="K2263">
        <v>-4</v>
      </c>
      <c r="L2263">
        <v>287</v>
      </c>
    </row>
    <row r="2264" spans="1:12" x14ac:dyDescent="0.25">
      <c r="A2264">
        <v>4594</v>
      </c>
      <c r="B2264" t="s">
        <v>8</v>
      </c>
      <c r="C2264">
        <v>5298011</v>
      </c>
      <c r="D2264">
        <v>5298523</v>
      </c>
      <c r="E2264">
        <v>1</v>
      </c>
      <c r="F2264" t="s">
        <v>11871</v>
      </c>
      <c r="G2264" t="s">
        <v>11872</v>
      </c>
      <c r="I2264" t="s">
        <v>22</v>
      </c>
      <c r="J2264">
        <v>513</v>
      </c>
      <c r="K2264">
        <v>-4</v>
      </c>
      <c r="L2264">
        <v>170</v>
      </c>
    </row>
    <row r="2265" spans="1:12" x14ac:dyDescent="0.25">
      <c r="A2265">
        <v>4595</v>
      </c>
      <c r="B2265" t="s">
        <v>8</v>
      </c>
      <c r="C2265">
        <v>5298520</v>
      </c>
      <c r="D2265">
        <v>5299053</v>
      </c>
      <c r="E2265">
        <v>1</v>
      </c>
      <c r="F2265" t="s">
        <v>11873</v>
      </c>
      <c r="G2265" t="s">
        <v>11874</v>
      </c>
      <c r="I2265" t="s">
        <v>22</v>
      </c>
      <c r="J2265">
        <v>534</v>
      </c>
      <c r="K2265">
        <v>51</v>
      </c>
      <c r="L2265">
        <v>177</v>
      </c>
    </row>
    <row r="2266" spans="1:12" x14ac:dyDescent="0.25">
      <c r="A2266">
        <v>4596</v>
      </c>
      <c r="B2266" t="s">
        <v>8</v>
      </c>
      <c r="C2266">
        <v>5299105</v>
      </c>
      <c r="D2266">
        <v>5299224</v>
      </c>
      <c r="E2266">
        <v>1</v>
      </c>
      <c r="F2266" t="s">
        <v>11875</v>
      </c>
      <c r="G2266" t="s">
        <v>11876</v>
      </c>
      <c r="I2266" t="s">
        <v>22</v>
      </c>
      <c r="J2266">
        <v>120</v>
      </c>
      <c r="K2266">
        <v>-4</v>
      </c>
      <c r="L2266">
        <v>39</v>
      </c>
    </row>
    <row r="2267" spans="1:12" x14ac:dyDescent="0.25">
      <c r="A2267">
        <v>4605</v>
      </c>
      <c r="B2267" t="s">
        <v>8</v>
      </c>
      <c r="C2267">
        <v>5309204</v>
      </c>
      <c r="D2267">
        <v>5309428</v>
      </c>
      <c r="E2267">
        <v>1</v>
      </c>
      <c r="F2267" t="s">
        <v>11902</v>
      </c>
      <c r="G2267" t="s">
        <v>11903</v>
      </c>
      <c r="I2267" t="s">
        <v>22</v>
      </c>
      <c r="J2267">
        <v>225</v>
      </c>
      <c r="K2267">
        <v>15</v>
      </c>
      <c r="L2267">
        <v>74</v>
      </c>
    </row>
    <row r="2268" spans="1:12" x14ac:dyDescent="0.25">
      <c r="A2268">
        <v>4606</v>
      </c>
      <c r="B2268" t="s">
        <v>8</v>
      </c>
      <c r="C2268">
        <v>5309444</v>
      </c>
      <c r="D2268">
        <v>5310628</v>
      </c>
      <c r="E2268">
        <v>1</v>
      </c>
      <c r="F2268" t="s">
        <v>11904</v>
      </c>
      <c r="G2268" t="s">
        <v>11905</v>
      </c>
      <c r="I2268" t="s">
        <v>22</v>
      </c>
      <c r="J2268">
        <v>1185</v>
      </c>
      <c r="K2268">
        <v>83</v>
      </c>
      <c r="L2268">
        <v>394</v>
      </c>
    </row>
    <row r="2269" spans="1:12" x14ac:dyDescent="0.25">
      <c r="A2269">
        <v>4608</v>
      </c>
      <c r="B2269" t="s">
        <v>8</v>
      </c>
      <c r="C2269">
        <v>5312250</v>
      </c>
      <c r="D2269">
        <v>5313728</v>
      </c>
      <c r="E2269">
        <v>1</v>
      </c>
      <c r="F2269" t="s">
        <v>11909</v>
      </c>
      <c r="G2269" t="s">
        <v>11910</v>
      </c>
      <c r="H2269" t="s">
        <v>6343</v>
      </c>
      <c r="I2269" t="s">
        <v>11911</v>
      </c>
      <c r="J2269">
        <v>1479</v>
      </c>
      <c r="K2269">
        <v>249</v>
      </c>
      <c r="L2269">
        <v>492</v>
      </c>
    </row>
    <row r="2270" spans="1:12" x14ac:dyDescent="0.25">
      <c r="A2270">
        <v>4609</v>
      </c>
      <c r="B2270" t="s">
        <v>8</v>
      </c>
      <c r="C2270">
        <v>5313978</v>
      </c>
      <c r="D2270">
        <v>5314622</v>
      </c>
      <c r="E2270">
        <v>1</v>
      </c>
      <c r="F2270" t="s">
        <v>11912</v>
      </c>
      <c r="G2270" t="s">
        <v>11913</v>
      </c>
      <c r="I2270" t="s">
        <v>751</v>
      </c>
      <c r="J2270">
        <v>645</v>
      </c>
      <c r="K2270">
        <v>104</v>
      </c>
      <c r="L2270">
        <v>214</v>
      </c>
    </row>
    <row r="2271" spans="1:12" x14ac:dyDescent="0.25">
      <c r="A2271">
        <v>4610</v>
      </c>
      <c r="B2271" t="s">
        <v>8</v>
      </c>
      <c r="C2271">
        <v>5314727</v>
      </c>
      <c r="D2271">
        <v>5315041</v>
      </c>
      <c r="E2271">
        <v>1</v>
      </c>
      <c r="F2271" t="s">
        <v>11914</v>
      </c>
      <c r="G2271" t="s">
        <v>11915</v>
      </c>
      <c r="H2271" t="s">
        <v>5873</v>
      </c>
      <c r="I2271" t="s">
        <v>5874</v>
      </c>
      <c r="J2271">
        <v>315</v>
      </c>
      <c r="K2271">
        <v>-20</v>
      </c>
      <c r="L2271">
        <v>104</v>
      </c>
    </row>
    <row r="2272" spans="1:12" x14ac:dyDescent="0.25">
      <c r="A2272">
        <v>4611</v>
      </c>
      <c r="B2272" t="s">
        <v>8</v>
      </c>
      <c r="C2272">
        <v>5315022</v>
      </c>
      <c r="D2272">
        <v>5315279</v>
      </c>
      <c r="E2272">
        <v>1</v>
      </c>
      <c r="F2272" t="s">
        <v>11916</v>
      </c>
      <c r="G2272" t="s">
        <v>11917</v>
      </c>
      <c r="I2272" t="s">
        <v>22</v>
      </c>
      <c r="J2272">
        <v>258</v>
      </c>
      <c r="K2272">
        <v>189</v>
      </c>
      <c r="L2272">
        <v>85</v>
      </c>
    </row>
    <row r="2273" spans="1:12" x14ac:dyDescent="0.25">
      <c r="A2273">
        <v>4612</v>
      </c>
      <c r="B2273" t="s">
        <v>8</v>
      </c>
      <c r="C2273">
        <v>5315469</v>
      </c>
      <c r="D2273">
        <v>5315975</v>
      </c>
      <c r="E2273">
        <v>1</v>
      </c>
      <c r="F2273" t="s">
        <v>11918</v>
      </c>
      <c r="G2273" t="s">
        <v>11919</v>
      </c>
      <c r="H2273" t="s">
        <v>11920</v>
      </c>
      <c r="I2273" t="s">
        <v>11921</v>
      </c>
      <c r="J2273">
        <v>507</v>
      </c>
      <c r="K2273">
        <v>-8</v>
      </c>
      <c r="L2273">
        <v>168</v>
      </c>
    </row>
    <row r="2274" spans="1:12" x14ac:dyDescent="0.25">
      <c r="A2274">
        <v>4613</v>
      </c>
      <c r="B2274" t="s">
        <v>8</v>
      </c>
      <c r="C2274">
        <v>5315968</v>
      </c>
      <c r="D2274">
        <v>5316336</v>
      </c>
      <c r="E2274">
        <v>1</v>
      </c>
      <c r="F2274" t="s">
        <v>11922</v>
      </c>
      <c r="G2274" t="s">
        <v>11923</v>
      </c>
      <c r="H2274" t="s">
        <v>11924</v>
      </c>
      <c r="I2274" t="s">
        <v>11925</v>
      </c>
      <c r="J2274">
        <v>369</v>
      </c>
      <c r="K2274">
        <v>53</v>
      </c>
      <c r="L2274">
        <v>122</v>
      </c>
    </row>
    <row r="2275" spans="1:12" x14ac:dyDescent="0.25">
      <c r="A2275">
        <v>4614</v>
      </c>
      <c r="B2275" t="s">
        <v>8</v>
      </c>
      <c r="C2275">
        <v>5316390</v>
      </c>
      <c r="D2275">
        <v>5318339</v>
      </c>
      <c r="E2275">
        <v>1</v>
      </c>
      <c r="F2275" t="s">
        <v>11926</v>
      </c>
      <c r="G2275" t="s">
        <v>11927</v>
      </c>
      <c r="I2275" t="s">
        <v>22</v>
      </c>
      <c r="J2275">
        <v>1950</v>
      </c>
      <c r="K2275">
        <v>109</v>
      </c>
      <c r="L2275">
        <v>649</v>
      </c>
    </row>
    <row r="2276" spans="1:12" x14ac:dyDescent="0.25">
      <c r="A2276">
        <v>4615</v>
      </c>
      <c r="B2276" t="s">
        <v>8</v>
      </c>
      <c r="C2276">
        <v>5318449</v>
      </c>
      <c r="D2276">
        <v>5320842</v>
      </c>
      <c r="E2276">
        <v>1</v>
      </c>
      <c r="F2276" t="s">
        <v>11928</v>
      </c>
      <c r="G2276" t="s">
        <v>11929</v>
      </c>
      <c r="H2276" t="s">
        <v>11930</v>
      </c>
      <c r="I2276" t="s">
        <v>11931</v>
      </c>
      <c r="J2276">
        <v>2394</v>
      </c>
      <c r="K2276">
        <v>26</v>
      </c>
      <c r="L2276">
        <v>797</v>
      </c>
    </row>
    <row r="2277" spans="1:12" x14ac:dyDescent="0.25">
      <c r="A2277">
        <v>4616</v>
      </c>
      <c r="B2277" t="s">
        <v>8</v>
      </c>
      <c r="C2277">
        <v>5320869</v>
      </c>
      <c r="D2277">
        <v>5321513</v>
      </c>
      <c r="E2277">
        <v>1</v>
      </c>
      <c r="F2277" t="s">
        <v>11932</v>
      </c>
      <c r="G2277" t="s">
        <v>11933</v>
      </c>
      <c r="I2277" t="s">
        <v>22</v>
      </c>
      <c r="J2277">
        <v>645</v>
      </c>
      <c r="K2277">
        <v>79</v>
      </c>
      <c r="L2277">
        <v>214</v>
      </c>
    </row>
    <row r="2278" spans="1:12" x14ac:dyDescent="0.25">
      <c r="A2278">
        <v>4617</v>
      </c>
      <c r="B2278" t="s">
        <v>8</v>
      </c>
      <c r="C2278">
        <v>5321593</v>
      </c>
      <c r="D2278">
        <v>5323083</v>
      </c>
      <c r="E2278">
        <v>1</v>
      </c>
      <c r="F2278" t="s">
        <v>11934</v>
      </c>
      <c r="G2278" t="s">
        <v>11935</v>
      </c>
      <c r="I2278" t="s">
        <v>22</v>
      </c>
      <c r="J2278">
        <v>1491</v>
      </c>
      <c r="K2278">
        <v>-4</v>
      </c>
      <c r="L2278">
        <v>496</v>
      </c>
    </row>
    <row r="2279" spans="1:12" x14ac:dyDescent="0.25">
      <c r="A2279">
        <v>4618</v>
      </c>
      <c r="B2279" t="s">
        <v>8</v>
      </c>
      <c r="C2279">
        <v>5323080</v>
      </c>
      <c r="D2279">
        <v>5324222</v>
      </c>
      <c r="E2279">
        <v>1</v>
      </c>
      <c r="F2279" t="s">
        <v>11936</v>
      </c>
      <c r="G2279" t="s">
        <v>11937</v>
      </c>
      <c r="H2279" t="s">
        <v>11938</v>
      </c>
      <c r="I2279" t="s">
        <v>11939</v>
      </c>
      <c r="J2279">
        <v>1143</v>
      </c>
      <c r="K2279">
        <v>19</v>
      </c>
      <c r="L2279">
        <v>380</v>
      </c>
    </row>
    <row r="2280" spans="1:12" x14ac:dyDescent="0.25">
      <c r="A2280">
        <v>4627</v>
      </c>
      <c r="B2280" t="s">
        <v>8</v>
      </c>
      <c r="C2280">
        <v>5340713</v>
      </c>
      <c r="D2280">
        <v>5340913</v>
      </c>
      <c r="E2280">
        <v>1</v>
      </c>
      <c r="F2280" t="s">
        <v>11959</v>
      </c>
      <c r="G2280" t="s">
        <v>11960</v>
      </c>
      <c r="I2280" t="s">
        <v>22</v>
      </c>
      <c r="J2280">
        <v>201</v>
      </c>
      <c r="K2280">
        <v>126</v>
      </c>
      <c r="L2280">
        <v>66</v>
      </c>
    </row>
    <row r="2281" spans="1:12" x14ac:dyDescent="0.25">
      <c r="A2281">
        <v>4628</v>
      </c>
      <c r="B2281" t="s">
        <v>8</v>
      </c>
      <c r="C2281">
        <v>5341040</v>
      </c>
      <c r="D2281">
        <v>5342335</v>
      </c>
      <c r="E2281">
        <v>1</v>
      </c>
      <c r="F2281" t="s">
        <v>11961</v>
      </c>
      <c r="G2281" t="s">
        <v>11962</v>
      </c>
      <c r="I2281" t="s">
        <v>11963</v>
      </c>
      <c r="J2281">
        <v>1296</v>
      </c>
      <c r="K2281">
        <v>100</v>
      </c>
      <c r="L2281">
        <v>431</v>
      </c>
    </row>
    <row r="2282" spans="1:12" x14ac:dyDescent="0.25">
      <c r="A2282">
        <v>4629</v>
      </c>
      <c r="B2282" t="s">
        <v>8</v>
      </c>
      <c r="C2282">
        <v>5342436</v>
      </c>
      <c r="D2282">
        <v>5343092</v>
      </c>
      <c r="E2282">
        <v>1</v>
      </c>
      <c r="F2282" t="s">
        <v>11964</v>
      </c>
      <c r="G2282" t="s">
        <v>11965</v>
      </c>
      <c r="I2282" t="s">
        <v>22</v>
      </c>
      <c r="J2282">
        <v>657</v>
      </c>
      <c r="K2282">
        <v>-85</v>
      </c>
      <c r="L2282">
        <v>218</v>
      </c>
    </row>
    <row r="2283" spans="1:12" x14ac:dyDescent="0.25">
      <c r="A2283">
        <v>4630</v>
      </c>
      <c r="B2283" t="s">
        <v>8</v>
      </c>
      <c r="C2283">
        <v>5343008</v>
      </c>
      <c r="D2283">
        <v>5343391</v>
      </c>
      <c r="E2283">
        <v>1</v>
      </c>
      <c r="F2283" t="s">
        <v>11966</v>
      </c>
      <c r="G2283" t="s">
        <v>11967</v>
      </c>
      <c r="I2283" t="s">
        <v>22</v>
      </c>
      <c r="J2283">
        <v>384</v>
      </c>
      <c r="K2283">
        <v>-11</v>
      </c>
      <c r="L2283">
        <v>127</v>
      </c>
    </row>
    <row r="2284" spans="1:12" x14ac:dyDescent="0.25">
      <c r="A2284">
        <v>4632</v>
      </c>
      <c r="B2284" t="s">
        <v>8</v>
      </c>
      <c r="C2284">
        <v>5343496</v>
      </c>
      <c r="D2284">
        <v>5343618</v>
      </c>
      <c r="E2284">
        <v>1</v>
      </c>
      <c r="F2284" t="s">
        <v>11970</v>
      </c>
      <c r="G2284" t="s">
        <v>11971</v>
      </c>
      <c r="I2284" t="s">
        <v>22</v>
      </c>
      <c r="J2284">
        <v>123</v>
      </c>
      <c r="K2284">
        <v>377</v>
      </c>
      <c r="L2284">
        <v>40</v>
      </c>
    </row>
    <row r="2285" spans="1:12" x14ac:dyDescent="0.25">
      <c r="A2285">
        <v>4637</v>
      </c>
      <c r="B2285" t="s">
        <v>8</v>
      </c>
      <c r="C2285">
        <v>5349266</v>
      </c>
      <c r="D2285">
        <v>5350255</v>
      </c>
      <c r="E2285">
        <v>1</v>
      </c>
      <c r="F2285" t="s">
        <v>11980</v>
      </c>
      <c r="G2285" t="s">
        <v>11981</v>
      </c>
      <c r="H2285" t="s">
        <v>11982</v>
      </c>
      <c r="I2285" t="s">
        <v>41</v>
      </c>
      <c r="J2285">
        <v>990</v>
      </c>
      <c r="K2285">
        <v>71</v>
      </c>
      <c r="L2285">
        <v>329</v>
      </c>
    </row>
    <row r="2286" spans="1:12" x14ac:dyDescent="0.25">
      <c r="A2286">
        <v>4639</v>
      </c>
      <c r="B2286" t="s">
        <v>8</v>
      </c>
      <c r="C2286">
        <v>5350384</v>
      </c>
      <c r="D2286">
        <v>5351478</v>
      </c>
      <c r="E2286">
        <v>1</v>
      </c>
      <c r="F2286" t="s">
        <v>11985</v>
      </c>
      <c r="G2286" t="s">
        <v>11986</v>
      </c>
      <c r="H2286" t="s">
        <v>11987</v>
      </c>
      <c r="I2286" t="s">
        <v>885</v>
      </c>
      <c r="J2286">
        <v>1095</v>
      </c>
      <c r="K2286">
        <v>12</v>
      </c>
      <c r="L2286">
        <v>364</v>
      </c>
    </row>
    <row r="2287" spans="1:12" x14ac:dyDescent="0.25">
      <c r="A2287">
        <v>4648</v>
      </c>
      <c r="B2287" t="s">
        <v>8</v>
      </c>
      <c r="C2287">
        <v>5360474</v>
      </c>
      <c r="D2287">
        <v>5360725</v>
      </c>
      <c r="E2287">
        <v>1</v>
      </c>
      <c r="F2287" t="s">
        <v>12008</v>
      </c>
      <c r="G2287" t="s">
        <v>12009</v>
      </c>
      <c r="I2287" t="s">
        <v>22</v>
      </c>
      <c r="J2287">
        <v>252</v>
      </c>
      <c r="K2287">
        <v>70</v>
      </c>
      <c r="L2287">
        <v>83</v>
      </c>
    </row>
    <row r="2288" spans="1:12" x14ac:dyDescent="0.25">
      <c r="A2288">
        <v>4649</v>
      </c>
      <c r="B2288" t="s">
        <v>8</v>
      </c>
      <c r="C2288">
        <v>5360796</v>
      </c>
      <c r="D2288">
        <v>5361266</v>
      </c>
      <c r="E2288">
        <v>1</v>
      </c>
      <c r="F2288" t="s">
        <v>12010</v>
      </c>
      <c r="G2288" t="s">
        <v>12011</v>
      </c>
      <c r="I2288" t="s">
        <v>22</v>
      </c>
      <c r="J2288">
        <v>471</v>
      </c>
      <c r="K2288">
        <v>13</v>
      </c>
      <c r="L2288">
        <v>156</v>
      </c>
    </row>
    <row r="2289" spans="1:12" x14ac:dyDescent="0.25">
      <c r="A2289">
        <v>4650</v>
      </c>
      <c r="B2289" t="s">
        <v>8</v>
      </c>
      <c r="C2289">
        <v>5361280</v>
      </c>
      <c r="D2289">
        <v>5361966</v>
      </c>
      <c r="E2289">
        <v>1</v>
      </c>
      <c r="F2289" t="s">
        <v>12012</v>
      </c>
      <c r="G2289" t="s">
        <v>12013</v>
      </c>
      <c r="I2289" t="s">
        <v>5950</v>
      </c>
      <c r="J2289">
        <v>687</v>
      </c>
      <c r="K2289">
        <v>75</v>
      </c>
      <c r="L2289">
        <v>228</v>
      </c>
    </row>
    <row r="2290" spans="1:12" x14ac:dyDescent="0.25">
      <c r="A2290">
        <v>4651</v>
      </c>
      <c r="B2290" t="s">
        <v>8</v>
      </c>
      <c r="C2290">
        <v>5362042</v>
      </c>
      <c r="D2290">
        <v>5363802</v>
      </c>
      <c r="E2290">
        <v>1</v>
      </c>
      <c r="F2290" t="s">
        <v>12014</v>
      </c>
      <c r="G2290" t="s">
        <v>12015</v>
      </c>
      <c r="I2290" t="s">
        <v>5523</v>
      </c>
      <c r="J2290">
        <v>1761</v>
      </c>
      <c r="K2290">
        <v>100</v>
      </c>
      <c r="L2290">
        <v>586</v>
      </c>
    </row>
    <row r="2291" spans="1:12" x14ac:dyDescent="0.25">
      <c r="A2291">
        <v>4652</v>
      </c>
      <c r="B2291" t="s">
        <v>8</v>
      </c>
      <c r="C2291">
        <v>5363903</v>
      </c>
      <c r="D2291">
        <v>5364166</v>
      </c>
      <c r="E2291">
        <v>1</v>
      </c>
      <c r="F2291" t="s">
        <v>12016</v>
      </c>
      <c r="G2291" t="s">
        <v>12017</v>
      </c>
      <c r="I2291" t="s">
        <v>22</v>
      </c>
      <c r="J2291">
        <v>264</v>
      </c>
      <c r="K2291">
        <v>9</v>
      </c>
      <c r="L2291">
        <v>87</v>
      </c>
    </row>
    <row r="2292" spans="1:12" x14ac:dyDescent="0.25">
      <c r="A2292">
        <v>4678</v>
      </c>
      <c r="B2292" t="s">
        <v>8</v>
      </c>
      <c r="C2292">
        <v>5396843</v>
      </c>
      <c r="D2292">
        <v>5397682</v>
      </c>
      <c r="E2292">
        <v>1</v>
      </c>
      <c r="F2292" t="s">
        <v>12082</v>
      </c>
      <c r="G2292" t="s">
        <v>12083</v>
      </c>
      <c r="I2292" t="s">
        <v>570</v>
      </c>
      <c r="J2292">
        <v>840</v>
      </c>
      <c r="K2292">
        <v>172</v>
      </c>
      <c r="L2292">
        <v>279</v>
      </c>
    </row>
    <row r="2293" spans="1:12" x14ac:dyDescent="0.25">
      <c r="A2293">
        <v>4679</v>
      </c>
      <c r="B2293" t="s">
        <v>8</v>
      </c>
      <c r="C2293">
        <v>5397855</v>
      </c>
      <c r="D2293">
        <v>5399396</v>
      </c>
      <c r="E2293">
        <v>1</v>
      </c>
      <c r="F2293" t="s">
        <v>12084</v>
      </c>
      <c r="G2293" t="s">
        <v>12085</v>
      </c>
      <c r="H2293" t="s">
        <v>12086</v>
      </c>
      <c r="I2293" t="s">
        <v>582</v>
      </c>
      <c r="J2293">
        <v>1542</v>
      </c>
      <c r="K2293">
        <v>176</v>
      </c>
      <c r="L2293">
        <v>513</v>
      </c>
    </row>
    <row r="2294" spans="1:12" x14ac:dyDescent="0.25">
      <c r="A2294">
        <v>4680</v>
      </c>
      <c r="B2294" t="s">
        <v>8</v>
      </c>
      <c r="C2294">
        <v>5399573</v>
      </c>
      <c r="D2294">
        <v>5400589</v>
      </c>
      <c r="E2294">
        <v>1</v>
      </c>
      <c r="F2294" t="s">
        <v>12087</v>
      </c>
      <c r="G2294" t="s">
        <v>12088</v>
      </c>
      <c r="I2294" t="s">
        <v>11473</v>
      </c>
      <c r="J2294">
        <v>1017</v>
      </c>
      <c r="K2294">
        <v>37</v>
      </c>
      <c r="L2294">
        <v>338</v>
      </c>
    </row>
    <row r="2295" spans="1:12" x14ac:dyDescent="0.25">
      <c r="A2295">
        <v>4681</v>
      </c>
      <c r="B2295" t="s">
        <v>8</v>
      </c>
      <c r="C2295">
        <v>5400627</v>
      </c>
      <c r="D2295">
        <v>5402279</v>
      </c>
      <c r="E2295">
        <v>1</v>
      </c>
      <c r="F2295" t="s">
        <v>12089</v>
      </c>
      <c r="G2295" t="s">
        <v>12090</v>
      </c>
      <c r="H2295" t="s">
        <v>12091</v>
      </c>
      <c r="I2295" t="s">
        <v>12092</v>
      </c>
      <c r="J2295">
        <v>1653</v>
      </c>
      <c r="K2295">
        <v>38</v>
      </c>
      <c r="L2295">
        <v>550</v>
      </c>
    </row>
    <row r="2296" spans="1:12" x14ac:dyDescent="0.25">
      <c r="A2296">
        <v>4682</v>
      </c>
      <c r="B2296" t="s">
        <v>8</v>
      </c>
      <c r="C2296">
        <v>5402318</v>
      </c>
      <c r="D2296">
        <v>5403766</v>
      </c>
      <c r="E2296">
        <v>1</v>
      </c>
      <c r="F2296" t="s">
        <v>12093</v>
      </c>
      <c r="G2296" t="s">
        <v>12094</v>
      </c>
      <c r="H2296" t="s">
        <v>12095</v>
      </c>
      <c r="I2296" t="s">
        <v>12096</v>
      </c>
      <c r="J2296">
        <v>1449</v>
      </c>
      <c r="K2296">
        <v>27</v>
      </c>
      <c r="L2296">
        <v>482</v>
      </c>
    </row>
    <row r="2297" spans="1:12" x14ac:dyDescent="0.25">
      <c r="A2297">
        <v>4683</v>
      </c>
      <c r="B2297" t="s">
        <v>8</v>
      </c>
      <c r="C2297">
        <v>5403794</v>
      </c>
      <c r="D2297">
        <v>5404621</v>
      </c>
      <c r="E2297">
        <v>1</v>
      </c>
      <c r="F2297" t="s">
        <v>12097</v>
      </c>
      <c r="G2297" t="s">
        <v>12098</v>
      </c>
      <c r="I2297" t="s">
        <v>5215</v>
      </c>
      <c r="J2297">
        <v>828</v>
      </c>
      <c r="K2297">
        <v>88</v>
      </c>
      <c r="L2297">
        <v>275</v>
      </c>
    </row>
    <row r="2298" spans="1:12" x14ac:dyDescent="0.25">
      <c r="A2298">
        <v>4684</v>
      </c>
      <c r="B2298" t="s">
        <v>8</v>
      </c>
      <c r="C2298">
        <v>5404710</v>
      </c>
      <c r="D2298">
        <v>5405504</v>
      </c>
      <c r="E2298">
        <v>1</v>
      </c>
      <c r="F2298" t="s">
        <v>12099</v>
      </c>
      <c r="G2298" t="s">
        <v>12100</v>
      </c>
      <c r="I2298" t="s">
        <v>765</v>
      </c>
      <c r="J2298">
        <v>795</v>
      </c>
      <c r="K2298">
        <v>24</v>
      </c>
      <c r="L2298">
        <v>264</v>
      </c>
    </row>
    <row r="2299" spans="1:12" x14ac:dyDescent="0.25">
      <c r="A2299">
        <v>4685</v>
      </c>
      <c r="B2299" t="s">
        <v>8</v>
      </c>
      <c r="C2299">
        <v>5405529</v>
      </c>
      <c r="D2299">
        <v>5406872</v>
      </c>
      <c r="E2299">
        <v>1</v>
      </c>
      <c r="F2299" t="s">
        <v>12101</v>
      </c>
      <c r="G2299" t="s">
        <v>12102</v>
      </c>
      <c r="H2299" t="s">
        <v>12103</v>
      </c>
      <c r="I2299" t="s">
        <v>9086</v>
      </c>
      <c r="J2299">
        <v>1344</v>
      </c>
      <c r="K2299">
        <v>1</v>
      </c>
      <c r="L2299">
        <v>447</v>
      </c>
    </row>
    <row r="2300" spans="1:12" x14ac:dyDescent="0.25">
      <c r="A2300">
        <v>4686</v>
      </c>
      <c r="B2300" t="s">
        <v>8</v>
      </c>
      <c r="C2300">
        <v>5406874</v>
      </c>
      <c r="D2300">
        <v>5407215</v>
      </c>
      <c r="E2300">
        <v>1</v>
      </c>
      <c r="F2300" t="s">
        <v>12104</v>
      </c>
      <c r="G2300" t="s">
        <v>12105</v>
      </c>
      <c r="I2300" t="s">
        <v>22</v>
      </c>
      <c r="J2300">
        <v>342</v>
      </c>
      <c r="K2300">
        <v>98</v>
      </c>
      <c r="L2300">
        <v>113</v>
      </c>
    </row>
    <row r="2301" spans="1:12" x14ac:dyDescent="0.25">
      <c r="A2301">
        <v>4691</v>
      </c>
      <c r="B2301" t="s">
        <v>8</v>
      </c>
      <c r="C2301">
        <v>5415163</v>
      </c>
      <c r="D2301">
        <v>5415270</v>
      </c>
      <c r="E2301">
        <v>1</v>
      </c>
      <c r="F2301" t="s">
        <v>12116</v>
      </c>
      <c r="G2301" t="s">
        <v>12117</v>
      </c>
      <c r="I2301" t="s">
        <v>22</v>
      </c>
      <c r="J2301">
        <v>108</v>
      </c>
      <c r="K2301">
        <v>66</v>
      </c>
      <c r="L2301">
        <v>35</v>
      </c>
    </row>
    <row r="2302" spans="1:12" x14ac:dyDescent="0.25">
      <c r="A2302">
        <v>4692</v>
      </c>
      <c r="B2302" t="s">
        <v>8</v>
      </c>
      <c r="C2302">
        <v>5415337</v>
      </c>
      <c r="D2302">
        <v>5416200</v>
      </c>
      <c r="E2302">
        <v>1</v>
      </c>
      <c r="F2302" t="s">
        <v>12118</v>
      </c>
      <c r="G2302" t="s">
        <v>12119</v>
      </c>
      <c r="I2302" t="s">
        <v>570</v>
      </c>
      <c r="J2302">
        <v>864</v>
      </c>
      <c r="K2302">
        <v>3</v>
      </c>
      <c r="L2302">
        <v>287</v>
      </c>
    </row>
    <row r="2303" spans="1:12" x14ac:dyDescent="0.25">
      <c r="A2303">
        <v>4700</v>
      </c>
      <c r="B2303" t="s">
        <v>8</v>
      </c>
      <c r="C2303">
        <v>5435583</v>
      </c>
      <c r="D2303">
        <v>5436398</v>
      </c>
      <c r="E2303">
        <v>1</v>
      </c>
      <c r="F2303" t="s">
        <v>12134</v>
      </c>
      <c r="G2303" t="s">
        <v>12135</v>
      </c>
      <c r="I2303" t="s">
        <v>765</v>
      </c>
      <c r="J2303">
        <v>816</v>
      </c>
      <c r="K2303">
        <v>67</v>
      </c>
      <c r="L2303">
        <v>271</v>
      </c>
    </row>
    <row r="2304" spans="1:12" x14ac:dyDescent="0.25">
      <c r="A2304">
        <v>4701</v>
      </c>
      <c r="B2304" t="s">
        <v>8</v>
      </c>
      <c r="C2304">
        <v>5436466</v>
      </c>
      <c r="D2304">
        <v>5437668</v>
      </c>
      <c r="E2304">
        <v>1</v>
      </c>
      <c r="F2304" t="s">
        <v>12136</v>
      </c>
      <c r="G2304" t="s">
        <v>12137</v>
      </c>
      <c r="H2304" t="s">
        <v>12138</v>
      </c>
      <c r="I2304" t="s">
        <v>8293</v>
      </c>
      <c r="J2304">
        <v>1203</v>
      </c>
      <c r="K2304">
        <v>3</v>
      </c>
      <c r="L2304">
        <v>400</v>
      </c>
    </row>
    <row r="2305" spans="1:12" x14ac:dyDescent="0.25">
      <c r="A2305">
        <v>4704</v>
      </c>
      <c r="B2305" t="s">
        <v>8</v>
      </c>
      <c r="C2305">
        <v>5439555</v>
      </c>
      <c r="D2305">
        <v>5439650</v>
      </c>
      <c r="E2305">
        <v>1</v>
      </c>
      <c r="F2305" t="s">
        <v>12146</v>
      </c>
      <c r="G2305" t="s">
        <v>12147</v>
      </c>
      <c r="I2305" t="s">
        <v>22</v>
      </c>
      <c r="J2305">
        <v>96</v>
      </c>
      <c r="K2305">
        <v>44</v>
      </c>
      <c r="L2305">
        <v>31</v>
      </c>
    </row>
    <row r="2306" spans="1:12" x14ac:dyDescent="0.25">
      <c r="A2306">
        <v>4705</v>
      </c>
      <c r="B2306" t="s">
        <v>8</v>
      </c>
      <c r="C2306">
        <v>5439695</v>
      </c>
      <c r="D2306">
        <v>5440402</v>
      </c>
      <c r="E2306">
        <v>1</v>
      </c>
      <c r="F2306" t="s">
        <v>12148</v>
      </c>
      <c r="G2306" t="s">
        <v>12149</v>
      </c>
      <c r="I2306" t="s">
        <v>22</v>
      </c>
      <c r="J2306">
        <v>708</v>
      </c>
      <c r="K2306">
        <v>6</v>
      </c>
      <c r="L2306">
        <v>235</v>
      </c>
    </row>
    <row r="2307" spans="1:12" x14ac:dyDescent="0.25">
      <c r="A2307">
        <v>4706</v>
      </c>
      <c r="B2307" t="s">
        <v>8</v>
      </c>
      <c r="C2307">
        <v>5440409</v>
      </c>
      <c r="D2307">
        <v>5440930</v>
      </c>
      <c r="E2307">
        <v>1</v>
      </c>
      <c r="F2307" t="s">
        <v>12150</v>
      </c>
      <c r="G2307" t="s">
        <v>12151</v>
      </c>
      <c r="I2307" t="s">
        <v>22</v>
      </c>
      <c r="J2307">
        <v>522</v>
      </c>
      <c r="K2307">
        <v>37</v>
      </c>
      <c r="L2307">
        <v>173</v>
      </c>
    </row>
    <row r="2308" spans="1:12" x14ac:dyDescent="0.25">
      <c r="A2308">
        <v>4709</v>
      </c>
      <c r="B2308" t="s">
        <v>8</v>
      </c>
      <c r="C2308">
        <v>5444336</v>
      </c>
      <c r="D2308">
        <v>5445763</v>
      </c>
      <c r="E2308">
        <v>1</v>
      </c>
      <c r="F2308" t="s">
        <v>12158</v>
      </c>
      <c r="G2308" t="s">
        <v>12159</v>
      </c>
      <c r="H2308" t="s">
        <v>12160</v>
      </c>
      <c r="I2308" t="s">
        <v>9247</v>
      </c>
      <c r="J2308">
        <v>1428</v>
      </c>
      <c r="K2308">
        <v>68</v>
      </c>
      <c r="L2308">
        <v>475</v>
      </c>
    </row>
    <row r="2309" spans="1:12" x14ac:dyDescent="0.25">
      <c r="A2309">
        <v>4710</v>
      </c>
      <c r="B2309" t="s">
        <v>8</v>
      </c>
      <c r="C2309">
        <v>5445832</v>
      </c>
      <c r="D2309">
        <v>5446395</v>
      </c>
      <c r="E2309">
        <v>1</v>
      </c>
      <c r="F2309" t="s">
        <v>12161</v>
      </c>
      <c r="G2309" t="s">
        <v>12162</v>
      </c>
      <c r="I2309" t="s">
        <v>2353</v>
      </c>
      <c r="J2309">
        <v>564</v>
      </c>
      <c r="K2309">
        <v>72</v>
      </c>
      <c r="L2309">
        <v>187</v>
      </c>
    </row>
    <row r="2310" spans="1:12" x14ac:dyDescent="0.25">
      <c r="A2310">
        <v>4711</v>
      </c>
      <c r="B2310" t="s">
        <v>8</v>
      </c>
      <c r="C2310">
        <v>5446468</v>
      </c>
      <c r="D2310">
        <v>5446794</v>
      </c>
      <c r="E2310">
        <v>1</v>
      </c>
      <c r="F2310" t="s">
        <v>12163</v>
      </c>
      <c r="G2310" t="s">
        <v>12164</v>
      </c>
      <c r="H2310" t="s">
        <v>12165</v>
      </c>
      <c r="I2310" t="s">
        <v>12166</v>
      </c>
      <c r="J2310">
        <v>327</v>
      </c>
      <c r="K2310">
        <v>157</v>
      </c>
      <c r="L2310">
        <v>108</v>
      </c>
    </row>
    <row r="2311" spans="1:12" x14ac:dyDescent="0.25">
      <c r="A2311">
        <v>4712</v>
      </c>
      <c r="B2311" t="s">
        <v>8</v>
      </c>
      <c r="C2311">
        <v>5446952</v>
      </c>
      <c r="D2311">
        <v>5447737</v>
      </c>
      <c r="E2311">
        <v>1</v>
      </c>
      <c r="F2311" t="s">
        <v>12167</v>
      </c>
      <c r="G2311" t="s">
        <v>12168</v>
      </c>
      <c r="I2311" t="s">
        <v>22</v>
      </c>
      <c r="J2311">
        <v>786</v>
      </c>
      <c r="K2311">
        <v>91</v>
      </c>
      <c r="L2311">
        <v>261</v>
      </c>
    </row>
    <row r="2312" spans="1:12" x14ac:dyDescent="0.25">
      <c r="A2312">
        <v>4713</v>
      </c>
      <c r="B2312" t="s">
        <v>8</v>
      </c>
      <c r="C2312">
        <v>5447829</v>
      </c>
      <c r="D2312">
        <v>5448626</v>
      </c>
      <c r="E2312">
        <v>1</v>
      </c>
      <c r="F2312" t="s">
        <v>12169</v>
      </c>
      <c r="G2312" t="s">
        <v>12170</v>
      </c>
      <c r="I2312" t="s">
        <v>3191</v>
      </c>
      <c r="J2312">
        <v>798</v>
      </c>
      <c r="K2312">
        <v>61</v>
      </c>
      <c r="L2312">
        <v>265</v>
      </c>
    </row>
    <row r="2313" spans="1:12" x14ac:dyDescent="0.25">
      <c r="A2313">
        <v>4715</v>
      </c>
      <c r="B2313" t="s">
        <v>8</v>
      </c>
      <c r="C2313">
        <v>5449794</v>
      </c>
      <c r="D2313">
        <v>5451260</v>
      </c>
      <c r="E2313">
        <v>1</v>
      </c>
      <c r="F2313" t="s">
        <v>12173</v>
      </c>
      <c r="G2313" t="s">
        <v>12174</v>
      </c>
      <c r="I2313" t="s">
        <v>5102</v>
      </c>
      <c r="J2313">
        <v>1467</v>
      </c>
      <c r="K2313">
        <v>62</v>
      </c>
      <c r="L2313">
        <v>488</v>
      </c>
    </row>
    <row r="2314" spans="1:12" x14ac:dyDescent="0.25">
      <c r="A2314">
        <v>4717</v>
      </c>
      <c r="B2314" t="s">
        <v>8</v>
      </c>
      <c r="C2314">
        <v>5451932</v>
      </c>
      <c r="D2314">
        <v>5452750</v>
      </c>
      <c r="E2314">
        <v>1</v>
      </c>
      <c r="F2314" t="s">
        <v>12177</v>
      </c>
      <c r="G2314" t="s">
        <v>12178</v>
      </c>
      <c r="H2314" t="s">
        <v>12179</v>
      </c>
      <c r="I2314" t="s">
        <v>12180</v>
      </c>
      <c r="J2314">
        <v>819</v>
      </c>
      <c r="K2314">
        <v>56</v>
      </c>
      <c r="L2314">
        <v>272</v>
      </c>
    </row>
    <row r="2315" spans="1:12" x14ac:dyDescent="0.25">
      <c r="A2315">
        <v>4718</v>
      </c>
      <c r="B2315" t="s">
        <v>8</v>
      </c>
      <c r="C2315">
        <v>5452807</v>
      </c>
      <c r="D2315">
        <v>5453505</v>
      </c>
      <c r="E2315">
        <v>1</v>
      </c>
      <c r="F2315" t="s">
        <v>12181</v>
      </c>
      <c r="G2315" t="s">
        <v>12182</v>
      </c>
      <c r="H2315" t="s">
        <v>12183</v>
      </c>
      <c r="I2315" t="s">
        <v>12184</v>
      </c>
      <c r="J2315">
        <v>699</v>
      </c>
      <c r="K2315">
        <v>33</v>
      </c>
      <c r="L2315">
        <v>232</v>
      </c>
    </row>
    <row r="2316" spans="1:12" x14ac:dyDescent="0.25">
      <c r="A2316">
        <v>4719</v>
      </c>
      <c r="B2316" t="s">
        <v>8</v>
      </c>
      <c r="C2316">
        <v>5453539</v>
      </c>
      <c r="D2316">
        <v>5454084</v>
      </c>
      <c r="E2316">
        <v>1</v>
      </c>
      <c r="F2316" t="s">
        <v>12185</v>
      </c>
      <c r="G2316" t="s">
        <v>12186</v>
      </c>
      <c r="I2316" t="s">
        <v>160</v>
      </c>
      <c r="J2316">
        <v>546</v>
      </c>
      <c r="K2316">
        <v>119</v>
      </c>
      <c r="L2316">
        <v>181</v>
      </c>
    </row>
    <row r="2317" spans="1:12" x14ac:dyDescent="0.25">
      <c r="A2317">
        <v>4723</v>
      </c>
      <c r="B2317" t="s">
        <v>8</v>
      </c>
      <c r="C2317">
        <v>5458674</v>
      </c>
      <c r="D2317">
        <v>5459846</v>
      </c>
      <c r="E2317">
        <v>1</v>
      </c>
      <c r="F2317" t="s">
        <v>12195</v>
      </c>
      <c r="G2317" t="s">
        <v>12196</v>
      </c>
      <c r="H2317" t="s">
        <v>12197</v>
      </c>
      <c r="I2317" t="s">
        <v>11776</v>
      </c>
      <c r="J2317">
        <v>1173</v>
      </c>
      <c r="K2317">
        <v>136</v>
      </c>
      <c r="L2317">
        <v>390</v>
      </c>
    </row>
    <row r="2318" spans="1:12" x14ac:dyDescent="0.25">
      <c r="A2318">
        <v>4724</v>
      </c>
      <c r="B2318" t="s">
        <v>8</v>
      </c>
      <c r="C2318">
        <v>5459983</v>
      </c>
      <c r="D2318">
        <v>5461101</v>
      </c>
      <c r="E2318">
        <v>1</v>
      </c>
      <c r="F2318" t="s">
        <v>12198</v>
      </c>
      <c r="G2318" t="s">
        <v>12199</v>
      </c>
      <c r="H2318" t="s">
        <v>12200</v>
      </c>
      <c r="I2318" t="s">
        <v>11780</v>
      </c>
      <c r="J2318">
        <v>1119</v>
      </c>
      <c r="K2318">
        <v>6</v>
      </c>
      <c r="L2318">
        <v>372</v>
      </c>
    </row>
    <row r="2319" spans="1:12" x14ac:dyDescent="0.25">
      <c r="A2319">
        <v>4726</v>
      </c>
      <c r="B2319" t="s">
        <v>8</v>
      </c>
      <c r="C2319">
        <v>5462459</v>
      </c>
      <c r="D2319">
        <v>5464888</v>
      </c>
      <c r="E2319">
        <v>1</v>
      </c>
      <c r="F2319" t="s">
        <v>12203</v>
      </c>
      <c r="G2319" t="s">
        <v>12204</v>
      </c>
      <c r="H2319" t="s">
        <v>12205</v>
      </c>
      <c r="I2319" t="s">
        <v>12206</v>
      </c>
      <c r="J2319">
        <v>2430</v>
      </c>
      <c r="K2319">
        <v>55</v>
      </c>
      <c r="L2319">
        <v>809</v>
      </c>
    </row>
    <row r="2320" spans="1:12" x14ac:dyDescent="0.25">
      <c r="A2320">
        <v>4728</v>
      </c>
      <c r="B2320" t="s">
        <v>8</v>
      </c>
      <c r="C2320">
        <v>5465694</v>
      </c>
      <c r="D2320">
        <v>5466413</v>
      </c>
      <c r="E2320">
        <v>1</v>
      </c>
      <c r="F2320" t="s">
        <v>12209</v>
      </c>
      <c r="G2320" t="s">
        <v>12210</v>
      </c>
      <c r="I2320" t="s">
        <v>22</v>
      </c>
      <c r="J2320">
        <v>720</v>
      </c>
      <c r="K2320">
        <v>80</v>
      </c>
      <c r="L2320">
        <v>239</v>
      </c>
    </row>
    <row r="2321" spans="1:12" x14ac:dyDescent="0.25">
      <c r="A2321">
        <v>4731</v>
      </c>
      <c r="B2321" t="s">
        <v>8</v>
      </c>
      <c r="C2321">
        <v>5469595</v>
      </c>
      <c r="D2321">
        <v>5470977</v>
      </c>
      <c r="E2321">
        <v>1</v>
      </c>
      <c r="F2321" t="s">
        <v>12215</v>
      </c>
      <c r="G2321" t="s">
        <v>12216</v>
      </c>
      <c r="I2321" t="s">
        <v>160</v>
      </c>
      <c r="J2321">
        <v>1383</v>
      </c>
      <c r="K2321">
        <v>83</v>
      </c>
      <c r="L2321">
        <v>460</v>
      </c>
    </row>
    <row r="2322" spans="1:12" x14ac:dyDescent="0.25">
      <c r="A2322">
        <v>4734</v>
      </c>
      <c r="B2322" t="s">
        <v>8</v>
      </c>
      <c r="C2322">
        <v>5472950</v>
      </c>
      <c r="D2322">
        <v>5474002</v>
      </c>
      <c r="E2322">
        <v>1</v>
      </c>
      <c r="F2322" t="s">
        <v>12222</v>
      </c>
      <c r="G2322" t="s">
        <v>12223</v>
      </c>
      <c r="I2322" t="s">
        <v>12224</v>
      </c>
      <c r="J2322">
        <v>1053</v>
      </c>
      <c r="K2322">
        <v>0</v>
      </c>
      <c r="L2322">
        <v>350</v>
      </c>
    </row>
    <row r="2323" spans="1:12" x14ac:dyDescent="0.25">
      <c r="A2323">
        <v>4735</v>
      </c>
      <c r="B2323" t="s">
        <v>8</v>
      </c>
      <c r="C2323">
        <v>5474003</v>
      </c>
      <c r="D2323">
        <v>5474404</v>
      </c>
      <c r="E2323">
        <v>1</v>
      </c>
      <c r="F2323" t="s">
        <v>12225</v>
      </c>
      <c r="G2323" t="s">
        <v>12226</v>
      </c>
      <c r="I2323" t="s">
        <v>12227</v>
      </c>
      <c r="J2323">
        <v>402</v>
      </c>
      <c r="K2323">
        <v>46</v>
      </c>
      <c r="L2323">
        <v>133</v>
      </c>
    </row>
    <row r="2324" spans="1:12" x14ac:dyDescent="0.25">
      <c r="A2324">
        <v>4736</v>
      </c>
      <c r="B2324" t="s">
        <v>8</v>
      </c>
      <c r="C2324">
        <v>5474451</v>
      </c>
      <c r="D2324">
        <v>5476013</v>
      </c>
      <c r="E2324">
        <v>1</v>
      </c>
      <c r="F2324" t="s">
        <v>12228</v>
      </c>
      <c r="G2324" t="s">
        <v>12229</v>
      </c>
      <c r="I2324" t="s">
        <v>1703</v>
      </c>
      <c r="J2324">
        <v>1563</v>
      </c>
      <c r="K2324">
        <v>119</v>
      </c>
      <c r="L2324">
        <v>520</v>
      </c>
    </row>
    <row r="2325" spans="1:12" x14ac:dyDescent="0.25">
      <c r="A2325">
        <v>4738</v>
      </c>
      <c r="B2325" t="s">
        <v>8</v>
      </c>
      <c r="C2325">
        <v>5476310</v>
      </c>
      <c r="D2325">
        <v>5477041</v>
      </c>
      <c r="E2325">
        <v>1</v>
      </c>
      <c r="F2325" t="s">
        <v>12232</v>
      </c>
      <c r="G2325" t="s">
        <v>12233</v>
      </c>
      <c r="I2325" t="s">
        <v>97</v>
      </c>
      <c r="J2325">
        <v>732</v>
      </c>
      <c r="K2325">
        <v>381</v>
      </c>
      <c r="L2325">
        <v>243</v>
      </c>
    </row>
    <row r="2326" spans="1:12" x14ac:dyDescent="0.25">
      <c r="A2326">
        <v>4739</v>
      </c>
      <c r="B2326" t="s">
        <v>8</v>
      </c>
      <c r="C2326">
        <v>5477423</v>
      </c>
      <c r="D2326">
        <v>5479522</v>
      </c>
      <c r="E2326">
        <v>1</v>
      </c>
      <c r="F2326" t="s">
        <v>12234</v>
      </c>
      <c r="G2326" t="s">
        <v>12235</v>
      </c>
      <c r="I2326" t="s">
        <v>371</v>
      </c>
      <c r="J2326">
        <v>2100</v>
      </c>
      <c r="K2326">
        <v>24</v>
      </c>
      <c r="L2326">
        <v>699</v>
      </c>
    </row>
    <row r="2327" spans="1:12" x14ac:dyDescent="0.25">
      <c r="A2327">
        <v>4740</v>
      </c>
      <c r="B2327" t="s">
        <v>8</v>
      </c>
      <c r="C2327">
        <v>5479547</v>
      </c>
      <c r="D2327">
        <v>5480218</v>
      </c>
      <c r="E2327">
        <v>1</v>
      </c>
      <c r="F2327" t="s">
        <v>12236</v>
      </c>
      <c r="G2327" t="s">
        <v>12237</v>
      </c>
      <c r="I2327" t="s">
        <v>97</v>
      </c>
      <c r="J2327">
        <v>672</v>
      </c>
      <c r="K2327">
        <v>165</v>
      </c>
      <c r="L2327">
        <v>223</v>
      </c>
    </row>
    <row r="2328" spans="1:12" x14ac:dyDescent="0.25">
      <c r="A2328">
        <v>4741</v>
      </c>
      <c r="B2328" t="s">
        <v>8</v>
      </c>
      <c r="C2328">
        <v>5480384</v>
      </c>
      <c r="D2328">
        <v>5481040</v>
      </c>
      <c r="E2328">
        <v>1</v>
      </c>
      <c r="F2328" t="s">
        <v>12238</v>
      </c>
      <c r="G2328" t="s">
        <v>12239</v>
      </c>
      <c r="I2328" t="s">
        <v>22</v>
      </c>
      <c r="J2328">
        <v>657</v>
      </c>
      <c r="K2328">
        <v>130</v>
      </c>
      <c r="L2328">
        <v>218</v>
      </c>
    </row>
    <row r="2329" spans="1:12" x14ac:dyDescent="0.25">
      <c r="A2329">
        <v>4743</v>
      </c>
      <c r="B2329" t="s">
        <v>8</v>
      </c>
      <c r="C2329">
        <v>5482557</v>
      </c>
      <c r="D2329">
        <v>5483849</v>
      </c>
      <c r="E2329">
        <v>1</v>
      </c>
      <c r="F2329" t="s">
        <v>12244</v>
      </c>
      <c r="G2329" t="s">
        <v>12245</v>
      </c>
      <c r="H2329" t="s">
        <v>12246</v>
      </c>
      <c r="I2329" t="s">
        <v>12247</v>
      </c>
      <c r="J2329">
        <v>1293</v>
      </c>
      <c r="K2329">
        <v>57</v>
      </c>
      <c r="L2329">
        <v>430</v>
      </c>
    </row>
    <row r="2330" spans="1:12" x14ac:dyDescent="0.25">
      <c r="A2330">
        <v>4745</v>
      </c>
      <c r="B2330" t="s">
        <v>8</v>
      </c>
      <c r="C2330">
        <v>5484469</v>
      </c>
      <c r="D2330">
        <v>5487069</v>
      </c>
      <c r="E2330">
        <v>1</v>
      </c>
      <c r="F2330" t="s">
        <v>12250</v>
      </c>
      <c r="G2330" t="s">
        <v>12251</v>
      </c>
      <c r="H2330" t="s">
        <v>12252</v>
      </c>
      <c r="I2330" t="s">
        <v>1090</v>
      </c>
      <c r="J2330">
        <v>2601</v>
      </c>
      <c r="K2330">
        <v>122</v>
      </c>
      <c r="L2330">
        <v>866</v>
      </c>
    </row>
    <row r="2331" spans="1:12" x14ac:dyDescent="0.25">
      <c r="A2331">
        <v>4746</v>
      </c>
      <c r="B2331" t="s">
        <v>8</v>
      </c>
      <c r="C2331">
        <v>5487192</v>
      </c>
      <c r="D2331">
        <v>5487788</v>
      </c>
      <c r="E2331">
        <v>1</v>
      </c>
      <c r="F2331" t="s">
        <v>12253</v>
      </c>
      <c r="G2331" t="s">
        <v>12254</v>
      </c>
      <c r="I2331" t="s">
        <v>667</v>
      </c>
      <c r="J2331">
        <v>597</v>
      </c>
      <c r="K2331">
        <v>94</v>
      </c>
      <c r="L2331">
        <v>198</v>
      </c>
    </row>
    <row r="2332" spans="1:12" x14ac:dyDescent="0.25">
      <c r="A2332">
        <v>4748</v>
      </c>
      <c r="B2332" t="s">
        <v>8</v>
      </c>
      <c r="C2332">
        <v>5489707</v>
      </c>
      <c r="D2332">
        <v>5490264</v>
      </c>
      <c r="E2332">
        <v>1</v>
      </c>
      <c r="F2332" t="s">
        <v>12257</v>
      </c>
      <c r="G2332" t="s">
        <v>12258</v>
      </c>
      <c r="I2332" t="s">
        <v>22</v>
      </c>
      <c r="J2332">
        <v>558</v>
      </c>
      <c r="K2332">
        <v>113</v>
      </c>
      <c r="L2332">
        <v>185</v>
      </c>
    </row>
    <row r="2333" spans="1:12" x14ac:dyDescent="0.25">
      <c r="A2333">
        <v>4749</v>
      </c>
      <c r="B2333" t="s">
        <v>8</v>
      </c>
      <c r="C2333">
        <v>5490378</v>
      </c>
      <c r="D2333">
        <v>5490842</v>
      </c>
      <c r="E2333">
        <v>1</v>
      </c>
      <c r="F2333" t="s">
        <v>12259</v>
      </c>
      <c r="G2333" t="s">
        <v>12260</v>
      </c>
      <c r="H2333" t="s">
        <v>12261</v>
      </c>
      <c r="I2333" t="s">
        <v>12262</v>
      </c>
      <c r="J2333">
        <v>465</v>
      </c>
      <c r="K2333">
        <v>12</v>
      </c>
      <c r="L2333">
        <v>154</v>
      </c>
    </row>
    <row r="2334" spans="1:12" x14ac:dyDescent="0.25">
      <c r="A2334">
        <v>4751</v>
      </c>
      <c r="B2334" t="s">
        <v>8</v>
      </c>
      <c r="C2334">
        <v>5491659</v>
      </c>
      <c r="D2334">
        <v>5492618</v>
      </c>
      <c r="E2334">
        <v>1</v>
      </c>
      <c r="F2334" t="s">
        <v>12267</v>
      </c>
      <c r="G2334" t="s">
        <v>12268</v>
      </c>
      <c r="I2334" t="s">
        <v>2531</v>
      </c>
      <c r="J2334">
        <v>960</v>
      </c>
      <c r="K2334">
        <v>19</v>
      </c>
      <c r="L2334">
        <v>319</v>
      </c>
    </row>
    <row r="2335" spans="1:12" x14ac:dyDescent="0.25">
      <c r="A2335">
        <v>4752</v>
      </c>
      <c r="B2335" t="s">
        <v>8</v>
      </c>
      <c r="C2335">
        <v>5492638</v>
      </c>
      <c r="D2335">
        <v>5493528</v>
      </c>
      <c r="E2335">
        <v>1</v>
      </c>
      <c r="F2335" t="s">
        <v>12269</v>
      </c>
      <c r="G2335" t="s">
        <v>12270</v>
      </c>
      <c r="H2335" t="s">
        <v>12271</v>
      </c>
      <c r="I2335" t="s">
        <v>12272</v>
      </c>
      <c r="J2335">
        <v>891</v>
      </c>
      <c r="K2335">
        <v>51</v>
      </c>
      <c r="L2335">
        <v>296</v>
      </c>
    </row>
    <row r="2336" spans="1:12" x14ac:dyDescent="0.25">
      <c r="A2336">
        <v>4753</v>
      </c>
      <c r="B2336" t="s">
        <v>8</v>
      </c>
      <c r="C2336">
        <v>5493580</v>
      </c>
      <c r="D2336">
        <v>5494233</v>
      </c>
      <c r="E2336">
        <v>1</v>
      </c>
      <c r="F2336" t="s">
        <v>12273</v>
      </c>
      <c r="G2336" t="s">
        <v>12274</v>
      </c>
      <c r="I2336" t="s">
        <v>12275</v>
      </c>
      <c r="J2336">
        <v>654</v>
      </c>
      <c r="K2336">
        <v>53</v>
      </c>
      <c r="L2336">
        <v>217</v>
      </c>
    </row>
    <row r="2337" spans="1:12" x14ac:dyDescent="0.25">
      <c r="A2337">
        <v>4754</v>
      </c>
      <c r="B2337" t="s">
        <v>8</v>
      </c>
      <c r="C2337">
        <v>5494287</v>
      </c>
      <c r="D2337">
        <v>5495657</v>
      </c>
      <c r="E2337">
        <v>1</v>
      </c>
      <c r="F2337" t="s">
        <v>12276</v>
      </c>
      <c r="G2337" t="s">
        <v>12277</v>
      </c>
      <c r="I2337" t="s">
        <v>7018</v>
      </c>
      <c r="J2337">
        <v>1371</v>
      </c>
      <c r="K2337">
        <v>2</v>
      </c>
      <c r="L2337">
        <v>456</v>
      </c>
    </row>
    <row r="2338" spans="1:12" x14ac:dyDescent="0.25">
      <c r="A2338">
        <v>4755</v>
      </c>
      <c r="B2338" t="s">
        <v>8</v>
      </c>
      <c r="C2338">
        <v>5495660</v>
      </c>
      <c r="D2338">
        <v>5496508</v>
      </c>
      <c r="E2338">
        <v>1</v>
      </c>
      <c r="F2338" t="s">
        <v>12278</v>
      </c>
      <c r="G2338" t="s">
        <v>12279</v>
      </c>
      <c r="I2338" t="s">
        <v>12280</v>
      </c>
      <c r="J2338">
        <v>849</v>
      </c>
      <c r="K2338">
        <v>-1</v>
      </c>
      <c r="L2338">
        <v>282</v>
      </c>
    </row>
    <row r="2339" spans="1:12" x14ac:dyDescent="0.25">
      <c r="A2339">
        <v>4756</v>
      </c>
      <c r="B2339" t="s">
        <v>8</v>
      </c>
      <c r="C2339">
        <v>5496508</v>
      </c>
      <c r="D2339">
        <v>5497440</v>
      </c>
      <c r="E2339">
        <v>1</v>
      </c>
      <c r="F2339" t="s">
        <v>12281</v>
      </c>
      <c r="G2339" t="s">
        <v>12282</v>
      </c>
      <c r="H2339" t="s">
        <v>12283</v>
      </c>
      <c r="I2339" t="s">
        <v>12284</v>
      </c>
      <c r="J2339">
        <v>933</v>
      </c>
      <c r="K2339">
        <v>-11</v>
      </c>
      <c r="L2339">
        <v>310</v>
      </c>
    </row>
    <row r="2340" spans="1:12" x14ac:dyDescent="0.25">
      <c r="A2340">
        <v>4757</v>
      </c>
      <c r="B2340" t="s">
        <v>8</v>
      </c>
      <c r="C2340">
        <v>5497430</v>
      </c>
      <c r="D2340">
        <v>5497942</v>
      </c>
      <c r="E2340">
        <v>1</v>
      </c>
      <c r="F2340" t="s">
        <v>12285</v>
      </c>
      <c r="G2340" t="s">
        <v>12286</v>
      </c>
      <c r="H2340" t="s">
        <v>12287</v>
      </c>
      <c r="I2340" t="s">
        <v>7094</v>
      </c>
      <c r="J2340">
        <v>513</v>
      </c>
      <c r="K2340">
        <v>40</v>
      </c>
      <c r="L2340">
        <v>170</v>
      </c>
    </row>
    <row r="2341" spans="1:12" x14ac:dyDescent="0.25">
      <c r="A2341">
        <v>4771</v>
      </c>
      <c r="B2341" t="s">
        <v>8</v>
      </c>
      <c r="C2341">
        <v>5510629</v>
      </c>
      <c r="D2341">
        <v>5511396</v>
      </c>
      <c r="E2341">
        <v>1</v>
      </c>
      <c r="F2341" t="s">
        <v>12323</v>
      </c>
      <c r="G2341" t="s">
        <v>12324</v>
      </c>
      <c r="I2341" t="s">
        <v>6694</v>
      </c>
      <c r="J2341">
        <v>768</v>
      </c>
      <c r="K2341">
        <v>58</v>
      </c>
      <c r="L2341">
        <v>255</v>
      </c>
    </row>
    <row r="2342" spans="1:12" x14ac:dyDescent="0.25">
      <c r="A2342">
        <v>4772</v>
      </c>
      <c r="B2342" t="s">
        <v>8</v>
      </c>
      <c r="C2342">
        <v>5511455</v>
      </c>
      <c r="D2342">
        <v>5512366</v>
      </c>
      <c r="E2342">
        <v>1</v>
      </c>
      <c r="F2342" t="s">
        <v>12325</v>
      </c>
      <c r="G2342" t="s">
        <v>12326</v>
      </c>
      <c r="H2342" t="s">
        <v>12327</v>
      </c>
      <c r="I2342" t="s">
        <v>6694</v>
      </c>
      <c r="J2342">
        <v>912</v>
      </c>
      <c r="K2342">
        <v>2</v>
      </c>
      <c r="L2342">
        <v>303</v>
      </c>
    </row>
    <row r="2343" spans="1:12" x14ac:dyDescent="0.25">
      <c r="A2343">
        <v>4773</v>
      </c>
      <c r="B2343" t="s">
        <v>8</v>
      </c>
      <c r="C2343">
        <v>5512369</v>
      </c>
      <c r="D2343">
        <v>5512821</v>
      </c>
      <c r="E2343">
        <v>1</v>
      </c>
      <c r="F2343" t="s">
        <v>12328</v>
      </c>
      <c r="G2343" t="s">
        <v>12329</v>
      </c>
      <c r="I2343" t="s">
        <v>29</v>
      </c>
      <c r="J2343">
        <v>453</v>
      </c>
      <c r="K2343">
        <v>-9</v>
      </c>
      <c r="L2343">
        <v>150</v>
      </c>
    </row>
    <row r="2344" spans="1:12" x14ac:dyDescent="0.25">
      <c r="A2344">
        <v>4775</v>
      </c>
      <c r="B2344" t="s">
        <v>8</v>
      </c>
      <c r="C2344">
        <v>5513196</v>
      </c>
      <c r="D2344">
        <v>5514446</v>
      </c>
      <c r="E2344">
        <v>1</v>
      </c>
      <c r="F2344" t="s">
        <v>12332</v>
      </c>
      <c r="G2344" t="s">
        <v>12333</v>
      </c>
      <c r="I2344" t="s">
        <v>22</v>
      </c>
      <c r="J2344">
        <v>1251</v>
      </c>
      <c r="K2344">
        <v>30</v>
      </c>
      <c r="L2344">
        <v>416</v>
      </c>
    </row>
    <row r="2345" spans="1:12" x14ac:dyDescent="0.25">
      <c r="A2345">
        <v>4779</v>
      </c>
      <c r="B2345" t="s">
        <v>8</v>
      </c>
      <c r="C2345">
        <v>5517991</v>
      </c>
      <c r="D2345">
        <v>5519076</v>
      </c>
      <c r="E2345">
        <v>1</v>
      </c>
      <c r="F2345" t="s">
        <v>12344</v>
      </c>
      <c r="G2345" t="s">
        <v>12345</v>
      </c>
      <c r="H2345" t="s">
        <v>12346</v>
      </c>
      <c r="I2345" t="s">
        <v>12347</v>
      </c>
      <c r="J2345">
        <v>1086</v>
      </c>
      <c r="K2345">
        <v>-8</v>
      </c>
      <c r="L2345">
        <v>361</v>
      </c>
    </row>
    <row r="2346" spans="1:12" x14ac:dyDescent="0.25">
      <c r="A2346">
        <v>4780</v>
      </c>
      <c r="B2346" t="s">
        <v>8</v>
      </c>
      <c r="C2346">
        <v>5519069</v>
      </c>
      <c r="D2346">
        <v>5519674</v>
      </c>
      <c r="E2346">
        <v>1</v>
      </c>
      <c r="F2346" t="s">
        <v>12348</v>
      </c>
      <c r="G2346" t="s">
        <v>12349</v>
      </c>
      <c r="H2346" t="s">
        <v>12350</v>
      </c>
      <c r="I2346" t="s">
        <v>12351</v>
      </c>
      <c r="J2346">
        <v>606</v>
      </c>
      <c r="K2346">
        <v>1</v>
      </c>
      <c r="L2346">
        <v>201</v>
      </c>
    </row>
    <row r="2347" spans="1:12" x14ac:dyDescent="0.25">
      <c r="A2347">
        <v>4781</v>
      </c>
      <c r="B2347" t="s">
        <v>8</v>
      </c>
      <c r="C2347">
        <v>5519676</v>
      </c>
      <c r="D2347">
        <v>5520539</v>
      </c>
      <c r="E2347">
        <v>1</v>
      </c>
      <c r="F2347" t="s">
        <v>12352</v>
      </c>
      <c r="G2347" t="s">
        <v>12353</v>
      </c>
      <c r="I2347" t="s">
        <v>22</v>
      </c>
      <c r="J2347">
        <v>864</v>
      </c>
      <c r="K2347">
        <v>-1</v>
      </c>
      <c r="L2347">
        <v>287</v>
      </c>
    </row>
    <row r="2348" spans="1:12" x14ac:dyDescent="0.25">
      <c r="A2348">
        <v>4782</v>
      </c>
      <c r="B2348" t="s">
        <v>8</v>
      </c>
      <c r="C2348">
        <v>5520539</v>
      </c>
      <c r="D2348">
        <v>5521144</v>
      </c>
      <c r="E2348">
        <v>1</v>
      </c>
      <c r="F2348" t="s">
        <v>12354</v>
      </c>
      <c r="G2348" t="s">
        <v>12355</v>
      </c>
      <c r="I2348" t="s">
        <v>22</v>
      </c>
      <c r="J2348">
        <v>606</v>
      </c>
      <c r="K2348">
        <v>88</v>
      </c>
      <c r="L2348">
        <v>201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386"/>
  <sheetViews>
    <sheetView topLeftCell="A2350" workbookViewId="0">
      <selection activeCell="N2372" sqref="N2372"/>
    </sheetView>
  </sheetViews>
  <sheetFormatPr defaultRowHeight="15" x14ac:dyDescent="0.25"/>
  <cols>
    <col min="12" max="12" width="11.7109375" customWidth="1"/>
  </cols>
  <sheetData>
    <row r="1" spans="1:12" x14ac:dyDescent="0.25">
      <c r="A1" t="s">
        <v>12359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6</v>
      </c>
      <c r="I1" t="s">
        <v>7</v>
      </c>
      <c r="J1" t="s">
        <v>12360</v>
      </c>
      <c r="K1" s="1" t="s">
        <v>12361</v>
      </c>
      <c r="L1" s="1" t="s">
        <v>12363</v>
      </c>
    </row>
    <row r="2" spans="1:12" x14ac:dyDescent="0.25">
      <c r="A2">
        <v>5</v>
      </c>
      <c r="B2" t="s">
        <v>8</v>
      </c>
      <c r="C2">
        <v>3642</v>
      </c>
      <c r="D2">
        <v>4271</v>
      </c>
      <c r="E2">
        <v>-1</v>
      </c>
      <c r="F2" t="s">
        <v>23</v>
      </c>
      <c r="G2" t="s">
        <v>24</v>
      </c>
      <c r="I2" t="s">
        <v>22</v>
      </c>
      <c r="J2">
        <v>630</v>
      </c>
      <c r="K2">
        <v>146</v>
      </c>
      <c r="L2">
        <v>209</v>
      </c>
    </row>
    <row r="3" spans="1:12" x14ac:dyDescent="0.25">
      <c r="A3">
        <v>6</v>
      </c>
      <c r="B3" t="s">
        <v>8</v>
      </c>
      <c r="C3">
        <v>4418</v>
      </c>
      <c r="D3">
        <v>5461</v>
      </c>
      <c r="E3">
        <v>-1</v>
      </c>
      <c r="F3" t="s">
        <v>25</v>
      </c>
      <c r="G3" t="s">
        <v>26</v>
      </c>
      <c r="I3" t="s">
        <v>22</v>
      </c>
      <c r="J3">
        <v>1044</v>
      </c>
      <c r="K3">
        <v>-1</v>
      </c>
      <c r="L3">
        <v>347</v>
      </c>
    </row>
    <row r="4" spans="1:12" x14ac:dyDescent="0.25">
      <c r="A4">
        <v>7</v>
      </c>
      <c r="B4" t="s">
        <v>8</v>
      </c>
      <c r="C4">
        <v>5461</v>
      </c>
      <c r="D4">
        <v>5985</v>
      </c>
      <c r="E4">
        <v>-1</v>
      </c>
      <c r="F4" t="s">
        <v>27</v>
      </c>
      <c r="G4" t="s">
        <v>28</v>
      </c>
      <c r="I4" t="s">
        <v>29</v>
      </c>
      <c r="J4">
        <v>525</v>
      </c>
      <c r="K4">
        <v>-7</v>
      </c>
      <c r="L4">
        <v>174</v>
      </c>
    </row>
    <row r="5" spans="1:12" x14ac:dyDescent="0.25">
      <c r="A5">
        <v>8</v>
      </c>
      <c r="B5" t="s">
        <v>8</v>
      </c>
      <c r="C5">
        <v>5979</v>
      </c>
      <c r="D5">
        <v>6707</v>
      </c>
      <c r="E5">
        <v>-1</v>
      </c>
      <c r="F5" t="s">
        <v>30</v>
      </c>
      <c r="G5" t="s">
        <v>31</v>
      </c>
      <c r="H5" t="s">
        <v>32</v>
      </c>
      <c r="I5" t="s">
        <v>33</v>
      </c>
      <c r="J5">
        <v>729</v>
      </c>
      <c r="K5">
        <v>233</v>
      </c>
      <c r="L5">
        <v>242</v>
      </c>
    </row>
    <row r="6" spans="1:12" x14ac:dyDescent="0.25">
      <c r="A6">
        <v>15</v>
      </c>
      <c r="B6" t="s">
        <v>8</v>
      </c>
      <c r="C6">
        <v>12243</v>
      </c>
      <c r="D6">
        <v>12467</v>
      </c>
      <c r="E6">
        <v>-1</v>
      </c>
      <c r="F6" t="s">
        <v>54</v>
      </c>
      <c r="G6" t="s">
        <v>55</v>
      </c>
      <c r="I6" t="s">
        <v>22</v>
      </c>
      <c r="J6">
        <v>225</v>
      </c>
      <c r="K6">
        <v>352</v>
      </c>
      <c r="L6">
        <v>74</v>
      </c>
    </row>
    <row r="7" spans="1:12" x14ac:dyDescent="0.25">
      <c r="A7">
        <v>20</v>
      </c>
      <c r="B7" t="s">
        <v>8</v>
      </c>
      <c r="C7">
        <v>18706</v>
      </c>
      <c r="D7">
        <v>19389</v>
      </c>
      <c r="E7">
        <v>-1</v>
      </c>
      <c r="F7" t="s">
        <v>67</v>
      </c>
      <c r="G7" t="s">
        <v>68</v>
      </c>
      <c r="I7" t="s">
        <v>22</v>
      </c>
      <c r="J7">
        <v>684</v>
      </c>
      <c r="K7">
        <v>102</v>
      </c>
      <c r="L7">
        <v>227</v>
      </c>
    </row>
    <row r="8" spans="1:12" x14ac:dyDescent="0.25">
      <c r="A8">
        <v>23</v>
      </c>
      <c r="B8" t="s">
        <v>8</v>
      </c>
      <c r="C8">
        <v>21170</v>
      </c>
      <c r="D8">
        <v>22546</v>
      </c>
      <c r="E8">
        <v>-1</v>
      </c>
      <c r="F8" t="s">
        <v>75</v>
      </c>
      <c r="G8" t="s">
        <v>76</v>
      </c>
      <c r="H8" t="s">
        <v>77</v>
      </c>
      <c r="I8" t="s">
        <v>78</v>
      </c>
      <c r="J8">
        <v>1377</v>
      </c>
      <c r="K8">
        <v>113</v>
      </c>
      <c r="L8">
        <v>458</v>
      </c>
    </row>
    <row r="9" spans="1:12" x14ac:dyDescent="0.25">
      <c r="A9">
        <v>24</v>
      </c>
      <c r="B9" t="s">
        <v>8</v>
      </c>
      <c r="C9">
        <v>22660</v>
      </c>
      <c r="D9">
        <v>23133</v>
      </c>
      <c r="E9">
        <v>-1</v>
      </c>
      <c r="F9" t="s">
        <v>79</v>
      </c>
      <c r="G9" t="s">
        <v>80</v>
      </c>
      <c r="I9" t="s">
        <v>22</v>
      </c>
      <c r="J9">
        <v>474</v>
      </c>
      <c r="K9">
        <v>62</v>
      </c>
      <c r="L9">
        <v>157</v>
      </c>
    </row>
    <row r="10" spans="1:12" x14ac:dyDescent="0.25">
      <c r="A10">
        <v>25</v>
      </c>
      <c r="B10" t="s">
        <v>8</v>
      </c>
      <c r="C10">
        <v>23196</v>
      </c>
      <c r="D10">
        <v>26381</v>
      </c>
      <c r="E10">
        <v>-1</v>
      </c>
      <c r="F10" t="s">
        <v>81</v>
      </c>
      <c r="G10" t="s">
        <v>82</v>
      </c>
      <c r="I10" t="s">
        <v>62</v>
      </c>
      <c r="J10">
        <v>3186</v>
      </c>
      <c r="K10">
        <v>87</v>
      </c>
      <c r="L10">
        <v>1061</v>
      </c>
    </row>
    <row r="11" spans="1:12" x14ac:dyDescent="0.25">
      <c r="A11">
        <v>26</v>
      </c>
      <c r="B11" t="s">
        <v>8</v>
      </c>
      <c r="C11">
        <v>26469</v>
      </c>
      <c r="D11">
        <v>26921</v>
      </c>
      <c r="E11">
        <v>-1</v>
      </c>
      <c r="F11" t="s">
        <v>83</v>
      </c>
      <c r="G11" t="s">
        <v>84</v>
      </c>
      <c r="H11" t="s">
        <v>85</v>
      </c>
      <c r="I11" t="s">
        <v>86</v>
      </c>
      <c r="J11">
        <v>453</v>
      </c>
      <c r="K11">
        <v>12</v>
      </c>
      <c r="L11">
        <v>150</v>
      </c>
    </row>
    <row r="12" spans="1:12" x14ac:dyDescent="0.25">
      <c r="A12">
        <v>27</v>
      </c>
      <c r="B12" t="s">
        <v>8</v>
      </c>
      <c r="C12">
        <v>26934</v>
      </c>
      <c r="D12">
        <v>27230</v>
      </c>
      <c r="E12">
        <v>-1</v>
      </c>
      <c r="F12" t="s">
        <v>87</v>
      </c>
      <c r="G12" t="s">
        <v>88</v>
      </c>
      <c r="H12" t="s">
        <v>89</v>
      </c>
      <c r="I12" t="s">
        <v>90</v>
      </c>
      <c r="J12">
        <v>297</v>
      </c>
      <c r="K12">
        <v>6</v>
      </c>
      <c r="L12">
        <v>98</v>
      </c>
    </row>
    <row r="13" spans="1:12" x14ac:dyDescent="0.25">
      <c r="A13">
        <v>28</v>
      </c>
      <c r="B13" t="s">
        <v>8</v>
      </c>
      <c r="C13">
        <v>27237</v>
      </c>
      <c r="D13">
        <v>27575</v>
      </c>
      <c r="E13">
        <v>-1</v>
      </c>
      <c r="F13" t="s">
        <v>91</v>
      </c>
      <c r="G13" t="s">
        <v>92</v>
      </c>
      <c r="H13" t="s">
        <v>93</v>
      </c>
      <c r="I13" t="s">
        <v>94</v>
      </c>
      <c r="J13">
        <v>339</v>
      </c>
      <c r="K13">
        <v>229</v>
      </c>
      <c r="L13">
        <v>112</v>
      </c>
    </row>
    <row r="14" spans="1:12" x14ac:dyDescent="0.25">
      <c r="A14">
        <v>30</v>
      </c>
      <c r="B14" t="s">
        <v>8</v>
      </c>
      <c r="C14">
        <v>28565</v>
      </c>
      <c r="D14">
        <v>31018</v>
      </c>
      <c r="E14">
        <v>-1</v>
      </c>
      <c r="F14" t="s">
        <v>98</v>
      </c>
      <c r="G14" t="s">
        <v>99</v>
      </c>
      <c r="H14" t="s">
        <v>100</v>
      </c>
      <c r="I14" t="s">
        <v>101</v>
      </c>
      <c r="J14">
        <v>2454</v>
      </c>
      <c r="K14">
        <v>15</v>
      </c>
      <c r="L14">
        <v>817</v>
      </c>
    </row>
    <row r="15" spans="1:12" x14ac:dyDescent="0.25">
      <c r="A15">
        <v>31</v>
      </c>
      <c r="B15" t="s">
        <v>8</v>
      </c>
      <c r="C15">
        <v>31034</v>
      </c>
      <c r="D15">
        <v>31474</v>
      </c>
      <c r="E15">
        <v>-1</v>
      </c>
      <c r="F15" t="s">
        <v>102</v>
      </c>
      <c r="G15" t="s">
        <v>103</v>
      </c>
      <c r="I15" t="s">
        <v>22</v>
      </c>
      <c r="J15">
        <v>441</v>
      </c>
      <c r="K15">
        <v>-4</v>
      </c>
      <c r="L15">
        <v>146</v>
      </c>
    </row>
    <row r="16" spans="1:12" x14ac:dyDescent="0.25">
      <c r="A16">
        <v>32</v>
      </c>
      <c r="B16" t="s">
        <v>8</v>
      </c>
      <c r="C16">
        <v>31471</v>
      </c>
      <c r="D16">
        <v>32439</v>
      </c>
      <c r="E16">
        <v>-1</v>
      </c>
      <c r="F16" t="s">
        <v>104</v>
      </c>
      <c r="G16" t="s">
        <v>105</v>
      </c>
      <c r="H16" t="s">
        <v>106</v>
      </c>
      <c r="I16" t="s">
        <v>107</v>
      </c>
      <c r="J16">
        <v>969</v>
      </c>
      <c r="K16">
        <v>0</v>
      </c>
      <c r="L16">
        <v>322</v>
      </c>
    </row>
    <row r="17" spans="1:12" x14ac:dyDescent="0.25">
      <c r="A17">
        <v>33</v>
      </c>
      <c r="B17" t="s">
        <v>8</v>
      </c>
      <c r="C17">
        <v>32440</v>
      </c>
      <c r="D17">
        <v>33297</v>
      </c>
      <c r="E17">
        <v>-1</v>
      </c>
      <c r="F17" t="s">
        <v>108</v>
      </c>
      <c r="G17" t="s">
        <v>109</v>
      </c>
      <c r="H17" t="s">
        <v>110</v>
      </c>
      <c r="I17" t="s">
        <v>111</v>
      </c>
      <c r="J17">
        <v>858</v>
      </c>
      <c r="K17">
        <v>129</v>
      </c>
      <c r="L17">
        <v>285</v>
      </c>
    </row>
    <row r="18" spans="1:12" x14ac:dyDescent="0.25">
      <c r="A18">
        <v>35</v>
      </c>
      <c r="B18" t="s">
        <v>8</v>
      </c>
      <c r="C18">
        <v>33966</v>
      </c>
      <c r="D18">
        <v>35858</v>
      </c>
      <c r="E18">
        <v>-1</v>
      </c>
      <c r="F18" t="s">
        <v>114</v>
      </c>
      <c r="G18" t="s">
        <v>115</v>
      </c>
      <c r="H18" t="s">
        <v>116</v>
      </c>
      <c r="I18" t="s">
        <v>117</v>
      </c>
      <c r="J18">
        <v>1893</v>
      </c>
      <c r="K18">
        <v>163</v>
      </c>
      <c r="L18">
        <v>630</v>
      </c>
    </row>
    <row r="19" spans="1:12" x14ac:dyDescent="0.25">
      <c r="A19">
        <v>36</v>
      </c>
      <c r="B19" t="s">
        <v>8</v>
      </c>
      <c r="C19">
        <v>36022</v>
      </c>
      <c r="D19">
        <v>36822</v>
      </c>
      <c r="E19">
        <v>-1</v>
      </c>
      <c r="F19" t="s">
        <v>118</v>
      </c>
      <c r="G19" t="s">
        <v>119</v>
      </c>
      <c r="I19" t="s">
        <v>120</v>
      </c>
      <c r="J19">
        <v>801</v>
      </c>
      <c r="K19">
        <v>-14</v>
      </c>
      <c r="L19">
        <v>266</v>
      </c>
    </row>
    <row r="20" spans="1:12" x14ac:dyDescent="0.25">
      <c r="A20">
        <v>37</v>
      </c>
      <c r="B20" t="s">
        <v>8</v>
      </c>
      <c r="C20">
        <v>36809</v>
      </c>
      <c r="D20">
        <v>37507</v>
      </c>
      <c r="E20">
        <v>-1</v>
      </c>
      <c r="F20" t="s">
        <v>121</v>
      </c>
      <c r="G20" t="s">
        <v>122</v>
      </c>
      <c r="I20" t="s">
        <v>22</v>
      </c>
      <c r="J20">
        <v>699</v>
      </c>
      <c r="K20">
        <v>0</v>
      </c>
      <c r="L20">
        <v>232</v>
      </c>
    </row>
    <row r="21" spans="1:12" x14ac:dyDescent="0.25">
      <c r="A21">
        <v>38</v>
      </c>
      <c r="B21" t="s">
        <v>8</v>
      </c>
      <c r="C21">
        <v>37508</v>
      </c>
      <c r="D21">
        <v>38116</v>
      </c>
      <c r="E21">
        <v>-1</v>
      </c>
      <c r="F21" t="s">
        <v>123</v>
      </c>
      <c r="G21" t="s">
        <v>124</v>
      </c>
      <c r="I21" t="s">
        <v>22</v>
      </c>
      <c r="J21">
        <v>609</v>
      </c>
      <c r="K21">
        <v>83</v>
      </c>
      <c r="L21">
        <v>202</v>
      </c>
    </row>
    <row r="22" spans="1:12" x14ac:dyDescent="0.25">
      <c r="A22">
        <v>39</v>
      </c>
      <c r="B22" t="s">
        <v>8</v>
      </c>
      <c r="C22">
        <v>38200</v>
      </c>
      <c r="D22">
        <v>38706</v>
      </c>
      <c r="E22">
        <v>-1</v>
      </c>
      <c r="F22" t="s">
        <v>125</v>
      </c>
      <c r="G22" t="s">
        <v>126</v>
      </c>
      <c r="I22" t="s">
        <v>22</v>
      </c>
      <c r="J22">
        <v>507</v>
      </c>
      <c r="K22">
        <v>33</v>
      </c>
      <c r="L22">
        <v>168</v>
      </c>
    </row>
    <row r="23" spans="1:12" x14ac:dyDescent="0.25">
      <c r="A23">
        <v>44</v>
      </c>
      <c r="B23" t="s">
        <v>8</v>
      </c>
      <c r="C23">
        <v>43982</v>
      </c>
      <c r="D23">
        <v>44638</v>
      </c>
      <c r="E23">
        <v>-1</v>
      </c>
      <c r="F23" t="s">
        <v>141</v>
      </c>
      <c r="G23" t="s">
        <v>142</v>
      </c>
      <c r="H23" t="s">
        <v>143</v>
      </c>
      <c r="I23" t="s">
        <v>144</v>
      </c>
      <c r="J23">
        <v>657</v>
      </c>
      <c r="K23">
        <v>35</v>
      </c>
      <c r="L23">
        <v>218</v>
      </c>
    </row>
    <row r="24" spans="1:12" x14ac:dyDescent="0.25">
      <c r="A24">
        <v>48</v>
      </c>
      <c r="B24" t="s">
        <v>8</v>
      </c>
      <c r="C24">
        <v>47508</v>
      </c>
      <c r="D24">
        <v>48323</v>
      </c>
      <c r="E24">
        <v>-1</v>
      </c>
      <c r="F24" t="s">
        <v>155</v>
      </c>
      <c r="G24" t="s">
        <v>156</v>
      </c>
      <c r="I24" t="s">
        <v>157</v>
      </c>
      <c r="J24">
        <v>816</v>
      </c>
      <c r="K24">
        <v>145</v>
      </c>
      <c r="L24">
        <v>271</v>
      </c>
    </row>
    <row r="25" spans="1:12" x14ac:dyDescent="0.25">
      <c r="A25">
        <v>49</v>
      </c>
      <c r="B25" t="s">
        <v>8</v>
      </c>
      <c r="C25">
        <v>48469</v>
      </c>
      <c r="D25">
        <v>49011</v>
      </c>
      <c r="E25">
        <v>-1</v>
      </c>
      <c r="F25" t="s">
        <v>158</v>
      </c>
      <c r="G25" t="s">
        <v>159</v>
      </c>
      <c r="I25" t="s">
        <v>160</v>
      </c>
      <c r="J25">
        <v>543</v>
      </c>
      <c r="K25">
        <v>54</v>
      </c>
      <c r="L25">
        <v>180</v>
      </c>
    </row>
    <row r="26" spans="1:12" x14ac:dyDescent="0.25">
      <c r="A26">
        <v>50</v>
      </c>
      <c r="B26" t="s">
        <v>8</v>
      </c>
      <c r="C26">
        <v>49066</v>
      </c>
      <c r="D26">
        <v>49611</v>
      </c>
      <c r="E26">
        <v>-1</v>
      </c>
      <c r="F26" t="s">
        <v>161</v>
      </c>
      <c r="G26" t="s">
        <v>162</v>
      </c>
      <c r="I26" t="s">
        <v>22</v>
      </c>
      <c r="J26">
        <v>546</v>
      </c>
      <c r="K26">
        <v>59</v>
      </c>
      <c r="L26">
        <v>181</v>
      </c>
    </row>
    <row r="27" spans="1:12" x14ac:dyDescent="0.25">
      <c r="A27">
        <v>51</v>
      </c>
      <c r="B27" t="s">
        <v>8</v>
      </c>
      <c r="C27">
        <v>49671</v>
      </c>
      <c r="D27">
        <v>50213</v>
      </c>
      <c r="E27">
        <v>-1</v>
      </c>
      <c r="F27" t="s">
        <v>163</v>
      </c>
      <c r="G27" t="s">
        <v>164</v>
      </c>
      <c r="I27" t="s">
        <v>22</v>
      </c>
      <c r="J27">
        <v>543</v>
      </c>
      <c r="K27">
        <v>16</v>
      </c>
      <c r="L27">
        <v>180</v>
      </c>
    </row>
    <row r="28" spans="1:12" x14ac:dyDescent="0.25">
      <c r="A28">
        <v>52</v>
      </c>
      <c r="B28" t="s">
        <v>8</v>
      </c>
      <c r="C28">
        <v>50230</v>
      </c>
      <c r="D28">
        <v>50679</v>
      </c>
      <c r="E28">
        <v>-1</v>
      </c>
      <c r="F28" t="s">
        <v>165</v>
      </c>
      <c r="G28" t="s">
        <v>166</v>
      </c>
      <c r="I28" t="s">
        <v>22</v>
      </c>
      <c r="J28">
        <v>450</v>
      </c>
      <c r="K28">
        <v>-14</v>
      </c>
      <c r="L28">
        <v>149</v>
      </c>
    </row>
    <row r="29" spans="1:12" x14ac:dyDescent="0.25">
      <c r="A29">
        <v>53</v>
      </c>
      <c r="B29" t="s">
        <v>8</v>
      </c>
      <c r="C29">
        <v>50666</v>
      </c>
      <c r="D29">
        <v>51175</v>
      </c>
      <c r="E29">
        <v>-1</v>
      </c>
      <c r="F29" t="s">
        <v>167</v>
      </c>
      <c r="G29" t="s">
        <v>168</v>
      </c>
      <c r="I29" t="s">
        <v>169</v>
      </c>
      <c r="J29">
        <v>510</v>
      </c>
      <c r="K29">
        <v>239</v>
      </c>
      <c r="L29">
        <v>169</v>
      </c>
    </row>
    <row r="30" spans="1:12" x14ac:dyDescent="0.25">
      <c r="A30">
        <v>56</v>
      </c>
      <c r="B30" t="s">
        <v>8</v>
      </c>
      <c r="C30">
        <v>54556</v>
      </c>
      <c r="D30">
        <v>55461</v>
      </c>
      <c r="E30">
        <v>-1</v>
      </c>
      <c r="F30" t="s">
        <v>175</v>
      </c>
      <c r="G30" t="s">
        <v>176</v>
      </c>
      <c r="I30" t="s">
        <v>22</v>
      </c>
      <c r="J30">
        <v>906</v>
      </c>
      <c r="K30">
        <v>32</v>
      </c>
      <c r="L30">
        <v>301</v>
      </c>
    </row>
    <row r="31" spans="1:12" x14ac:dyDescent="0.25">
      <c r="A31">
        <v>57</v>
      </c>
      <c r="B31" t="s">
        <v>8</v>
      </c>
      <c r="C31">
        <v>55494</v>
      </c>
      <c r="D31">
        <v>57368</v>
      </c>
      <c r="E31">
        <v>-1</v>
      </c>
      <c r="F31" t="s">
        <v>177</v>
      </c>
      <c r="G31" t="s">
        <v>178</v>
      </c>
      <c r="H31" t="s">
        <v>179</v>
      </c>
      <c r="I31" t="s">
        <v>180</v>
      </c>
      <c r="J31">
        <v>1875</v>
      </c>
      <c r="K31">
        <v>372</v>
      </c>
      <c r="L31">
        <v>624</v>
      </c>
    </row>
    <row r="32" spans="1:12" x14ac:dyDescent="0.25">
      <c r="A32">
        <v>58</v>
      </c>
      <c r="B32" t="s">
        <v>8</v>
      </c>
      <c r="C32">
        <v>57741</v>
      </c>
      <c r="D32">
        <v>58379</v>
      </c>
      <c r="E32">
        <v>-1</v>
      </c>
      <c r="F32" t="s">
        <v>181</v>
      </c>
      <c r="G32" t="s">
        <v>182</v>
      </c>
      <c r="H32" t="s">
        <v>183</v>
      </c>
      <c r="I32" t="s">
        <v>184</v>
      </c>
      <c r="J32">
        <v>639</v>
      </c>
      <c r="K32">
        <v>26</v>
      </c>
      <c r="L32">
        <v>212</v>
      </c>
    </row>
    <row r="33" spans="1:12" x14ac:dyDescent="0.25">
      <c r="A33">
        <v>66</v>
      </c>
      <c r="B33" t="s">
        <v>8</v>
      </c>
      <c r="C33">
        <v>64710</v>
      </c>
      <c r="D33">
        <v>65423</v>
      </c>
      <c r="E33">
        <v>-1</v>
      </c>
      <c r="F33" t="s">
        <v>208</v>
      </c>
      <c r="G33" t="s">
        <v>209</v>
      </c>
      <c r="H33" t="s">
        <v>210</v>
      </c>
      <c r="I33" t="s">
        <v>211</v>
      </c>
      <c r="J33">
        <v>714</v>
      </c>
      <c r="K33">
        <v>55</v>
      </c>
      <c r="L33">
        <v>237</v>
      </c>
    </row>
    <row r="34" spans="1:12" x14ac:dyDescent="0.25">
      <c r="A34">
        <v>67</v>
      </c>
      <c r="B34" t="s">
        <v>8</v>
      </c>
      <c r="C34">
        <v>65479</v>
      </c>
      <c r="D34">
        <v>67011</v>
      </c>
      <c r="E34">
        <v>-1</v>
      </c>
      <c r="F34" t="s">
        <v>212</v>
      </c>
      <c r="G34" t="s">
        <v>213</v>
      </c>
      <c r="H34" t="s">
        <v>214</v>
      </c>
      <c r="I34" t="s">
        <v>215</v>
      </c>
      <c r="J34">
        <v>1533</v>
      </c>
      <c r="K34">
        <v>172</v>
      </c>
      <c r="L34">
        <v>510</v>
      </c>
    </row>
    <row r="35" spans="1:12" x14ac:dyDescent="0.25">
      <c r="A35">
        <v>73</v>
      </c>
      <c r="B35" t="s">
        <v>8</v>
      </c>
      <c r="C35">
        <v>73720</v>
      </c>
      <c r="D35">
        <v>76575</v>
      </c>
      <c r="E35">
        <v>-1</v>
      </c>
      <c r="F35" t="s">
        <v>231</v>
      </c>
      <c r="G35" t="s">
        <v>232</v>
      </c>
      <c r="H35" t="s">
        <v>233</v>
      </c>
      <c r="I35" t="s">
        <v>234</v>
      </c>
      <c r="J35">
        <v>2856</v>
      </c>
      <c r="K35">
        <v>473</v>
      </c>
      <c r="L35">
        <v>951</v>
      </c>
    </row>
    <row r="36" spans="1:12" x14ac:dyDescent="0.25">
      <c r="A36">
        <v>76</v>
      </c>
      <c r="B36" t="s">
        <v>8</v>
      </c>
      <c r="C36">
        <v>78520</v>
      </c>
      <c r="D36">
        <v>80016</v>
      </c>
      <c r="E36">
        <v>-1</v>
      </c>
      <c r="F36" t="s">
        <v>239</v>
      </c>
      <c r="G36" t="s">
        <v>240</v>
      </c>
      <c r="H36" t="s">
        <v>241</v>
      </c>
      <c r="I36" t="s">
        <v>242</v>
      </c>
      <c r="J36">
        <v>1497</v>
      </c>
      <c r="K36">
        <v>98</v>
      </c>
      <c r="L36">
        <v>498</v>
      </c>
    </row>
    <row r="37" spans="1:12" x14ac:dyDescent="0.25">
      <c r="A37">
        <v>77</v>
      </c>
      <c r="B37" t="s">
        <v>8</v>
      </c>
      <c r="C37">
        <v>80115</v>
      </c>
      <c r="D37">
        <v>81080</v>
      </c>
      <c r="E37">
        <v>-1</v>
      </c>
      <c r="F37" t="s">
        <v>243</v>
      </c>
      <c r="G37" t="s">
        <v>244</v>
      </c>
      <c r="I37" t="s">
        <v>245</v>
      </c>
      <c r="J37">
        <v>966</v>
      </c>
      <c r="K37">
        <v>191</v>
      </c>
      <c r="L37">
        <v>321</v>
      </c>
    </row>
    <row r="38" spans="1:12" x14ac:dyDescent="0.25">
      <c r="A38">
        <v>78</v>
      </c>
      <c r="B38" t="s">
        <v>8</v>
      </c>
      <c r="C38">
        <v>81272</v>
      </c>
      <c r="D38">
        <v>81934</v>
      </c>
      <c r="E38">
        <v>-1</v>
      </c>
      <c r="F38" t="s">
        <v>246</v>
      </c>
      <c r="G38" t="s">
        <v>247</v>
      </c>
      <c r="I38" t="s">
        <v>22</v>
      </c>
      <c r="J38">
        <v>663</v>
      </c>
      <c r="K38">
        <v>169</v>
      </c>
      <c r="L38">
        <v>220</v>
      </c>
    </row>
    <row r="39" spans="1:12" x14ac:dyDescent="0.25">
      <c r="A39">
        <v>80</v>
      </c>
      <c r="B39" t="s">
        <v>8</v>
      </c>
      <c r="C39">
        <v>82456</v>
      </c>
      <c r="D39">
        <v>83814</v>
      </c>
      <c r="E39">
        <v>-1</v>
      </c>
      <c r="F39" t="s">
        <v>250</v>
      </c>
      <c r="G39" t="s">
        <v>251</v>
      </c>
      <c r="I39" t="s">
        <v>252</v>
      </c>
      <c r="J39">
        <v>1359</v>
      </c>
      <c r="K39">
        <v>111</v>
      </c>
      <c r="L39">
        <v>452</v>
      </c>
    </row>
    <row r="40" spans="1:12" x14ac:dyDescent="0.25">
      <c r="A40">
        <v>81</v>
      </c>
      <c r="B40" t="s">
        <v>8</v>
      </c>
      <c r="C40">
        <v>83926</v>
      </c>
      <c r="D40">
        <v>85101</v>
      </c>
      <c r="E40">
        <v>-1</v>
      </c>
      <c r="F40" t="s">
        <v>253</v>
      </c>
      <c r="G40" t="s">
        <v>254</v>
      </c>
      <c r="I40" t="s">
        <v>22</v>
      </c>
      <c r="J40">
        <v>1176</v>
      </c>
      <c r="K40">
        <v>137</v>
      </c>
      <c r="L40">
        <v>391</v>
      </c>
    </row>
    <row r="41" spans="1:12" x14ac:dyDescent="0.25">
      <c r="A41">
        <v>82</v>
      </c>
      <c r="B41" t="s">
        <v>8</v>
      </c>
      <c r="C41">
        <v>85239</v>
      </c>
      <c r="D41">
        <v>85535</v>
      </c>
      <c r="E41">
        <v>-1</v>
      </c>
      <c r="F41" t="s">
        <v>255</v>
      </c>
      <c r="G41" t="s">
        <v>256</v>
      </c>
      <c r="H41" t="s">
        <v>257</v>
      </c>
      <c r="I41" t="s">
        <v>258</v>
      </c>
      <c r="J41">
        <v>297</v>
      </c>
      <c r="K41">
        <v>300</v>
      </c>
      <c r="L41">
        <v>98</v>
      </c>
    </row>
    <row r="42" spans="1:12" x14ac:dyDescent="0.25">
      <c r="A42">
        <v>83</v>
      </c>
      <c r="B42" t="s">
        <v>8</v>
      </c>
      <c r="C42">
        <v>85836</v>
      </c>
      <c r="D42">
        <v>86213</v>
      </c>
      <c r="E42">
        <v>-1</v>
      </c>
      <c r="F42" t="s">
        <v>259</v>
      </c>
      <c r="G42" t="s">
        <v>260</v>
      </c>
      <c r="I42" t="s">
        <v>22</v>
      </c>
      <c r="J42">
        <v>378</v>
      </c>
      <c r="K42">
        <v>594</v>
      </c>
      <c r="L42">
        <v>125</v>
      </c>
    </row>
    <row r="43" spans="1:12" x14ac:dyDescent="0.25">
      <c r="A43">
        <v>91</v>
      </c>
      <c r="B43" t="s">
        <v>8</v>
      </c>
      <c r="C43">
        <v>93682</v>
      </c>
      <c r="D43">
        <v>94710</v>
      </c>
      <c r="E43">
        <v>-1</v>
      </c>
      <c r="F43" t="s">
        <v>281</v>
      </c>
      <c r="G43" t="s">
        <v>282</v>
      </c>
      <c r="I43" t="s">
        <v>283</v>
      </c>
      <c r="J43">
        <v>1029</v>
      </c>
      <c r="K43">
        <v>72</v>
      </c>
      <c r="L43">
        <v>342</v>
      </c>
    </row>
    <row r="44" spans="1:12" x14ac:dyDescent="0.25">
      <c r="A44">
        <v>94</v>
      </c>
      <c r="B44" t="s">
        <v>8</v>
      </c>
      <c r="C44">
        <v>99900</v>
      </c>
      <c r="D44">
        <v>102473</v>
      </c>
      <c r="E44">
        <v>-1</v>
      </c>
      <c r="F44" t="s">
        <v>292</v>
      </c>
      <c r="G44" t="s">
        <v>293</v>
      </c>
      <c r="I44" t="s">
        <v>22</v>
      </c>
      <c r="J44">
        <v>2574</v>
      </c>
      <c r="K44">
        <v>271</v>
      </c>
      <c r="L44">
        <v>857</v>
      </c>
    </row>
    <row r="45" spans="1:12" x14ac:dyDescent="0.25">
      <c r="A45">
        <v>101</v>
      </c>
      <c r="B45" t="s">
        <v>8</v>
      </c>
      <c r="C45">
        <v>111146</v>
      </c>
      <c r="D45">
        <v>112948</v>
      </c>
      <c r="E45">
        <v>-1</v>
      </c>
      <c r="F45" t="s">
        <v>316</v>
      </c>
      <c r="G45" t="s">
        <v>317</v>
      </c>
      <c r="I45" t="s">
        <v>318</v>
      </c>
      <c r="J45">
        <v>1803</v>
      </c>
      <c r="K45">
        <v>102</v>
      </c>
      <c r="L45">
        <v>600</v>
      </c>
    </row>
    <row r="46" spans="1:12" x14ac:dyDescent="0.25">
      <c r="A46">
        <v>106</v>
      </c>
      <c r="B46" t="s">
        <v>8</v>
      </c>
      <c r="C46">
        <v>120004</v>
      </c>
      <c r="D46">
        <v>123039</v>
      </c>
      <c r="E46">
        <v>-1</v>
      </c>
      <c r="F46" t="s">
        <v>332</v>
      </c>
      <c r="G46" t="s">
        <v>333</v>
      </c>
      <c r="I46" t="s">
        <v>160</v>
      </c>
      <c r="J46">
        <v>3036</v>
      </c>
      <c r="K46">
        <v>179</v>
      </c>
      <c r="L46">
        <v>1011</v>
      </c>
    </row>
    <row r="47" spans="1:12" x14ac:dyDescent="0.25">
      <c r="A47">
        <v>108</v>
      </c>
      <c r="B47" t="s">
        <v>8</v>
      </c>
      <c r="C47">
        <v>123828</v>
      </c>
      <c r="D47">
        <v>124205</v>
      </c>
      <c r="E47">
        <v>-1</v>
      </c>
      <c r="F47" t="s">
        <v>337</v>
      </c>
      <c r="G47" t="s">
        <v>338</v>
      </c>
      <c r="I47" t="s">
        <v>22</v>
      </c>
      <c r="J47">
        <v>378</v>
      </c>
      <c r="K47">
        <v>339</v>
      </c>
      <c r="L47">
        <v>125</v>
      </c>
    </row>
    <row r="48" spans="1:12" x14ac:dyDescent="0.25">
      <c r="A48">
        <v>116</v>
      </c>
      <c r="B48" t="s">
        <v>8</v>
      </c>
      <c r="C48">
        <v>131282</v>
      </c>
      <c r="D48">
        <v>132382</v>
      </c>
      <c r="E48">
        <v>-1</v>
      </c>
      <c r="F48" t="s">
        <v>358</v>
      </c>
      <c r="G48" t="s">
        <v>359</v>
      </c>
      <c r="I48" t="s">
        <v>360</v>
      </c>
      <c r="J48">
        <v>1101</v>
      </c>
      <c r="K48">
        <v>1152</v>
      </c>
      <c r="L48">
        <v>366</v>
      </c>
    </row>
    <row r="49" spans="1:12" x14ac:dyDescent="0.25">
      <c r="A49">
        <v>118</v>
      </c>
      <c r="B49" t="s">
        <v>8</v>
      </c>
      <c r="C49">
        <v>134809</v>
      </c>
      <c r="D49">
        <v>135564</v>
      </c>
      <c r="E49">
        <v>-1</v>
      </c>
      <c r="F49" t="s">
        <v>363</v>
      </c>
      <c r="G49" t="s">
        <v>364</v>
      </c>
      <c r="I49" t="s">
        <v>97</v>
      </c>
      <c r="J49">
        <v>756</v>
      </c>
      <c r="K49">
        <v>30</v>
      </c>
      <c r="L49">
        <v>251</v>
      </c>
    </row>
    <row r="50" spans="1:12" x14ac:dyDescent="0.25">
      <c r="A50">
        <v>119</v>
      </c>
      <c r="B50" t="s">
        <v>8</v>
      </c>
      <c r="C50">
        <v>135595</v>
      </c>
      <c r="D50">
        <v>135933</v>
      </c>
      <c r="E50">
        <v>-1</v>
      </c>
      <c r="F50" t="s">
        <v>365</v>
      </c>
      <c r="G50" t="s">
        <v>366</v>
      </c>
      <c r="I50" t="s">
        <v>22</v>
      </c>
      <c r="J50">
        <v>339</v>
      </c>
      <c r="K50">
        <v>40</v>
      </c>
      <c r="L50">
        <v>112</v>
      </c>
    </row>
    <row r="51" spans="1:12" x14ac:dyDescent="0.25">
      <c r="A51">
        <v>120</v>
      </c>
      <c r="B51" t="s">
        <v>8</v>
      </c>
      <c r="C51">
        <v>135974</v>
      </c>
      <c r="D51">
        <v>136267</v>
      </c>
      <c r="E51">
        <v>-1</v>
      </c>
      <c r="F51" t="s">
        <v>367</v>
      </c>
      <c r="G51" t="s">
        <v>368</v>
      </c>
      <c r="I51" t="s">
        <v>22</v>
      </c>
      <c r="J51">
        <v>294</v>
      </c>
      <c r="K51">
        <v>145</v>
      </c>
      <c r="L51">
        <v>97</v>
      </c>
    </row>
    <row r="52" spans="1:12" x14ac:dyDescent="0.25">
      <c r="A52">
        <v>121</v>
      </c>
      <c r="B52" t="s">
        <v>8</v>
      </c>
      <c r="C52">
        <v>136413</v>
      </c>
      <c r="D52">
        <v>137756</v>
      </c>
      <c r="E52">
        <v>-1</v>
      </c>
      <c r="F52" t="s">
        <v>369</v>
      </c>
      <c r="G52" t="s">
        <v>370</v>
      </c>
      <c r="I52" t="s">
        <v>371</v>
      </c>
      <c r="J52">
        <v>1344</v>
      </c>
      <c r="K52">
        <v>126</v>
      </c>
      <c r="L52">
        <v>447</v>
      </c>
    </row>
    <row r="53" spans="1:12" x14ac:dyDescent="0.25">
      <c r="A53">
        <v>122</v>
      </c>
      <c r="B53" t="s">
        <v>8</v>
      </c>
      <c r="C53">
        <v>137883</v>
      </c>
      <c r="D53">
        <v>138344</v>
      </c>
      <c r="E53">
        <v>-1</v>
      </c>
      <c r="F53" t="s">
        <v>372</v>
      </c>
      <c r="G53" t="s">
        <v>373</v>
      </c>
      <c r="I53" t="s">
        <v>374</v>
      </c>
      <c r="J53">
        <v>462</v>
      </c>
      <c r="K53">
        <v>159</v>
      </c>
      <c r="L53">
        <v>153</v>
      </c>
    </row>
    <row r="54" spans="1:12" x14ac:dyDescent="0.25">
      <c r="A54">
        <v>126</v>
      </c>
      <c r="B54" t="s">
        <v>8</v>
      </c>
      <c r="C54">
        <v>143823</v>
      </c>
      <c r="D54">
        <v>144017</v>
      </c>
      <c r="E54">
        <v>-1</v>
      </c>
      <c r="F54" t="s">
        <v>386</v>
      </c>
      <c r="G54" t="s">
        <v>387</v>
      </c>
      <c r="I54" t="s">
        <v>22</v>
      </c>
      <c r="J54">
        <v>195</v>
      </c>
      <c r="K54">
        <v>8</v>
      </c>
      <c r="L54">
        <v>64</v>
      </c>
    </row>
    <row r="55" spans="1:12" x14ac:dyDescent="0.25">
      <c r="A55">
        <v>128</v>
      </c>
      <c r="B55" t="s">
        <v>8</v>
      </c>
      <c r="C55">
        <v>144927</v>
      </c>
      <c r="D55">
        <v>145757</v>
      </c>
      <c r="E55">
        <v>-1</v>
      </c>
      <c r="F55" t="s">
        <v>390</v>
      </c>
      <c r="G55" t="s">
        <v>391</v>
      </c>
      <c r="I55" t="s">
        <v>392</v>
      </c>
      <c r="J55">
        <v>831</v>
      </c>
      <c r="K55">
        <v>140</v>
      </c>
      <c r="L55">
        <v>276</v>
      </c>
    </row>
    <row r="56" spans="1:12" x14ac:dyDescent="0.25">
      <c r="A56">
        <v>130</v>
      </c>
      <c r="B56" t="s">
        <v>8</v>
      </c>
      <c r="C56">
        <v>146512</v>
      </c>
      <c r="D56">
        <v>147531</v>
      </c>
      <c r="E56">
        <v>-1</v>
      </c>
      <c r="F56" t="s">
        <v>397</v>
      </c>
      <c r="G56" t="s">
        <v>398</v>
      </c>
      <c r="I56" t="s">
        <v>399</v>
      </c>
      <c r="J56">
        <v>1020</v>
      </c>
      <c r="K56">
        <v>218</v>
      </c>
      <c r="L56">
        <v>339</v>
      </c>
    </row>
    <row r="57" spans="1:12" x14ac:dyDescent="0.25">
      <c r="A57">
        <v>131</v>
      </c>
      <c r="B57" t="s">
        <v>8</v>
      </c>
      <c r="C57">
        <v>147750</v>
      </c>
      <c r="D57">
        <v>148229</v>
      </c>
      <c r="E57">
        <v>-1</v>
      </c>
      <c r="F57" t="s">
        <v>400</v>
      </c>
      <c r="G57" t="s">
        <v>401</v>
      </c>
      <c r="H57" t="s">
        <v>402</v>
      </c>
      <c r="I57" t="s">
        <v>403</v>
      </c>
      <c r="J57">
        <v>480</v>
      </c>
      <c r="K57">
        <v>107</v>
      </c>
      <c r="L57">
        <v>159</v>
      </c>
    </row>
    <row r="58" spans="1:12" x14ac:dyDescent="0.25">
      <c r="A58">
        <v>133</v>
      </c>
      <c r="B58" t="s">
        <v>8</v>
      </c>
      <c r="C58">
        <v>149359</v>
      </c>
      <c r="D58">
        <v>149544</v>
      </c>
      <c r="E58">
        <v>-1</v>
      </c>
      <c r="F58" t="s">
        <v>407</v>
      </c>
      <c r="G58" t="s">
        <v>408</v>
      </c>
      <c r="I58" t="s">
        <v>22</v>
      </c>
      <c r="J58">
        <v>186</v>
      </c>
      <c r="K58">
        <v>134</v>
      </c>
      <c r="L58">
        <v>61</v>
      </c>
    </row>
    <row r="59" spans="1:12" x14ac:dyDescent="0.25">
      <c r="A59">
        <v>135</v>
      </c>
      <c r="B59" t="s">
        <v>8</v>
      </c>
      <c r="C59">
        <v>150995</v>
      </c>
      <c r="D59">
        <v>151579</v>
      </c>
      <c r="E59">
        <v>-1</v>
      </c>
      <c r="F59" t="s">
        <v>413</v>
      </c>
      <c r="G59" t="s">
        <v>414</v>
      </c>
      <c r="I59" t="s">
        <v>415</v>
      </c>
      <c r="J59">
        <v>585</v>
      </c>
      <c r="K59">
        <v>55</v>
      </c>
      <c r="L59">
        <v>194</v>
      </c>
    </row>
    <row r="60" spans="1:12" x14ac:dyDescent="0.25">
      <c r="A60">
        <v>136</v>
      </c>
      <c r="B60" t="s">
        <v>8</v>
      </c>
      <c r="C60">
        <v>151635</v>
      </c>
      <c r="D60">
        <v>152054</v>
      </c>
      <c r="E60">
        <v>-1</v>
      </c>
      <c r="F60" t="s">
        <v>416</v>
      </c>
      <c r="G60" t="s">
        <v>417</v>
      </c>
      <c r="I60" t="s">
        <v>418</v>
      </c>
      <c r="J60">
        <v>420</v>
      </c>
      <c r="K60">
        <v>97</v>
      </c>
      <c r="L60">
        <v>139</v>
      </c>
    </row>
    <row r="61" spans="1:12" x14ac:dyDescent="0.25">
      <c r="A61">
        <v>137</v>
      </c>
      <c r="B61" t="s">
        <v>8</v>
      </c>
      <c r="C61">
        <v>152152</v>
      </c>
      <c r="D61">
        <v>152808</v>
      </c>
      <c r="E61">
        <v>-1</v>
      </c>
      <c r="F61" t="s">
        <v>419</v>
      </c>
      <c r="G61" t="s">
        <v>420</v>
      </c>
      <c r="I61" t="s">
        <v>22</v>
      </c>
      <c r="J61">
        <v>657</v>
      </c>
      <c r="K61">
        <v>65</v>
      </c>
      <c r="L61">
        <v>218</v>
      </c>
    </row>
    <row r="62" spans="1:12" x14ac:dyDescent="0.25">
      <c r="A62">
        <v>138</v>
      </c>
      <c r="B62" t="s">
        <v>8</v>
      </c>
      <c r="C62">
        <v>152874</v>
      </c>
      <c r="D62">
        <v>153671</v>
      </c>
      <c r="E62">
        <v>-1</v>
      </c>
      <c r="F62" t="s">
        <v>421</v>
      </c>
      <c r="G62" t="s">
        <v>422</v>
      </c>
      <c r="I62" t="s">
        <v>22</v>
      </c>
      <c r="J62">
        <v>798</v>
      </c>
      <c r="K62">
        <v>74</v>
      </c>
      <c r="L62">
        <v>265</v>
      </c>
    </row>
    <row r="63" spans="1:12" x14ac:dyDescent="0.25">
      <c r="A63">
        <v>139</v>
      </c>
      <c r="B63" t="s">
        <v>8</v>
      </c>
      <c r="C63">
        <v>153746</v>
      </c>
      <c r="D63">
        <v>154249</v>
      </c>
      <c r="E63">
        <v>-1</v>
      </c>
      <c r="F63" t="s">
        <v>423</v>
      </c>
      <c r="G63" t="s">
        <v>424</v>
      </c>
      <c r="I63" t="s">
        <v>22</v>
      </c>
      <c r="J63">
        <v>504</v>
      </c>
      <c r="K63">
        <v>85</v>
      </c>
      <c r="L63">
        <v>167</v>
      </c>
    </row>
    <row r="64" spans="1:12" x14ac:dyDescent="0.25">
      <c r="A64">
        <v>147</v>
      </c>
      <c r="B64" t="s">
        <v>8</v>
      </c>
      <c r="C64">
        <v>160802</v>
      </c>
      <c r="D64">
        <v>162280</v>
      </c>
      <c r="E64">
        <v>-1</v>
      </c>
      <c r="F64" t="s">
        <v>442</v>
      </c>
      <c r="G64" t="s">
        <v>443</v>
      </c>
      <c r="I64" t="s">
        <v>444</v>
      </c>
      <c r="J64">
        <v>1479</v>
      </c>
      <c r="K64">
        <v>11</v>
      </c>
      <c r="L64">
        <v>492</v>
      </c>
    </row>
    <row r="65" spans="1:12" x14ac:dyDescent="0.25">
      <c r="A65">
        <v>148</v>
      </c>
      <c r="B65" t="s">
        <v>8</v>
      </c>
      <c r="C65">
        <v>162292</v>
      </c>
      <c r="D65">
        <v>165447</v>
      </c>
      <c r="E65">
        <v>-1</v>
      </c>
      <c r="F65" t="s">
        <v>445</v>
      </c>
      <c r="G65" t="s">
        <v>446</v>
      </c>
      <c r="I65" t="s">
        <v>62</v>
      </c>
      <c r="J65">
        <v>3156</v>
      </c>
      <c r="K65">
        <v>103</v>
      </c>
      <c r="L65">
        <v>1051</v>
      </c>
    </row>
    <row r="66" spans="1:12" x14ac:dyDescent="0.25">
      <c r="A66">
        <v>152</v>
      </c>
      <c r="B66" t="s">
        <v>8</v>
      </c>
      <c r="C66">
        <v>166757</v>
      </c>
      <c r="D66">
        <v>167722</v>
      </c>
      <c r="E66">
        <v>-1</v>
      </c>
      <c r="F66" t="s">
        <v>453</v>
      </c>
      <c r="G66" t="s">
        <v>454</v>
      </c>
      <c r="H66" t="s">
        <v>455</v>
      </c>
      <c r="I66" t="s">
        <v>456</v>
      </c>
      <c r="J66">
        <v>966</v>
      </c>
      <c r="K66">
        <v>320</v>
      </c>
      <c r="L66">
        <v>321</v>
      </c>
    </row>
    <row r="67" spans="1:12" x14ac:dyDescent="0.25">
      <c r="A67">
        <v>153</v>
      </c>
      <c r="B67" t="s">
        <v>8</v>
      </c>
      <c r="C67">
        <v>168043</v>
      </c>
      <c r="D67">
        <v>168888</v>
      </c>
      <c r="E67">
        <v>-1</v>
      </c>
      <c r="F67" t="s">
        <v>457</v>
      </c>
      <c r="G67" t="s">
        <v>458</v>
      </c>
      <c r="I67" t="s">
        <v>459</v>
      </c>
      <c r="J67">
        <v>846</v>
      </c>
      <c r="K67">
        <v>261</v>
      </c>
      <c r="L67">
        <v>281</v>
      </c>
    </row>
    <row r="68" spans="1:12" x14ac:dyDescent="0.25">
      <c r="A68">
        <v>155</v>
      </c>
      <c r="B68" t="s">
        <v>8</v>
      </c>
      <c r="C68">
        <v>169910</v>
      </c>
      <c r="D68">
        <v>171040</v>
      </c>
      <c r="E68">
        <v>-1</v>
      </c>
      <c r="F68" t="s">
        <v>462</v>
      </c>
      <c r="G68" t="s">
        <v>463</v>
      </c>
      <c r="H68" t="s">
        <v>464</v>
      </c>
      <c r="I68" t="s">
        <v>465</v>
      </c>
      <c r="J68">
        <v>1131</v>
      </c>
      <c r="K68">
        <v>6</v>
      </c>
      <c r="L68">
        <v>376</v>
      </c>
    </row>
    <row r="69" spans="1:12" x14ac:dyDescent="0.25">
      <c r="A69">
        <v>156</v>
      </c>
      <c r="B69" t="s">
        <v>8</v>
      </c>
      <c r="C69">
        <v>171047</v>
      </c>
      <c r="D69">
        <v>172192</v>
      </c>
      <c r="E69">
        <v>-1</v>
      </c>
      <c r="F69" t="s">
        <v>466</v>
      </c>
      <c r="G69" t="s">
        <v>467</v>
      </c>
      <c r="H69" t="s">
        <v>468</v>
      </c>
      <c r="I69" t="s">
        <v>469</v>
      </c>
      <c r="J69">
        <v>1146</v>
      </c>
      <c r="K69">
        <v>146</v>
      </c>
      <c r="L69">
        <v>381</v>
      </c>
    </row>
    <row r="70" spans="1:12" x14ac:dyDescent="0.25">
      <c r="A70">
        <v>157</v>
      </c>
      <c r="B70" t="s">
        <v>8</v>
      </c>
      <c r="C70">
        <v>172339</v>
      </c>
      <c r="D70">
        <v>173679</v>
      </c>
      <c r="E70">
        <v>-1</v>
      </c>
      <c r="F70" t="s">
        <v>470</v>
      </c>
      <c r="G70" t="s">
        <v>471</v>
      </c>
      <c r="H70" t="s">
        <v>472</v>
      </c>
      <c r="I70" t="s">
        <v>473</v>
      </c>
      <c r="J70">
        <v>1341</v>
      </c>
      <c r="K70">
        <v>500</v>
      </c>
      <c r="L70">
        <v>446</v>
      </c>
    </row>
    <row r="71" spans="1:12" x14ac:dyDescent="0.25">
      <c r="A71">
        <v>162</v>
      </c>
      <c r="B71" t="s">
        <v>8</v>
      </c>
      <c r="C71">
        <v>183830</v>
      </c>
      <c r="D71">
        <v>183925</v>
      </c>
      <c r="E71">
        <v>-1</v>
      </c>
      <c r="F71" t="s">
        <v>483</v>
      </c>
      <c r="G71" t="s">
        <v>484</v>
      </c>
      <c r="I71" t="s">
        <v>22</v>
      </c>
      <c r="J71">
        <v>96</v>
      </c>
      <c r="K71">
        <v>-26</v>
      </c>
      <c r="L71">
        <v>31</v>
      </c>
    </row>
    <row r="72" spans="1:12" x14ac:dyDescent="0.25">
      <c r="A72">
        <v>163</v>
      </c>
      <c r="B72" t="s">
        <v>8</v>
      </c>
      <c r="C72">
        <v>183900</v>
      </c>
      <c r="D72">
        <v>184916</v>
      </c>
      <c r="E72">
        <v>-1</v>
      </c>
      <c r="F72" t="s">
        <v>485</v>
      </c>
      <c r="G72" t="s">
        <v>486</v>
      </c>
      <c r="H72" t="s">
        <v>487</v>
      </c>
      <c r="I72" t="s">
        <v>488</v>
      </c>
      <c r="J72">
        <v>1017</v>
      </c>
      <c r="K72">
        <v>26</v>
      </c>
      <c r="L72">
        <v>338</v>
      </c>
    </row>
    <row r="73" spans="1:12" x14ac:dyDescent="0.25">
      <c r="A73">
        <v>164</v>
      </c>
      <c r="B73" t="s">
        <v>8</v>
      </c>
      <c r="C73">
        <v>184943</v>
      </c>
      <c r="D73">
        <v>186400</v>
      </c>
      <c r="E73">
        <v>-1</v>
      </c>
      <c r="F73" t="s">
        <v>489</v>
      </c>
      <c r="G73" t="s">
        <v>490</v>
      </c>
      <c r="H73" t="s">
        <v>491</v>
      </c>
      <c r="I73" t="s">
        <v>492</v>
      </c>
      <c r="J73">
        <v>1458</v>
      </c>
      <c r="K73">
        <v>6</v>
      </c>
      <c r="L73">
        <v>485</v>
      </c>
    </row>
    <row r="74" spans="1:12" x14ac:dyDescent="0.25">
      <c r="A74">
        <v>165</v>
      </c>
      <c r="B74" t="s">
        <v>8</v>
      </c>
      <c r="C74">
        <v>186407</v>
      </c>
      <c r="D74">
        <v>187546</v>
      </c>
      <c r="E74">
        <v>-1</v>
      </c>
      <c r="F74" t="s">
        <v>493</v>
      </c>
      <c r="G74" t="s">
        <v>494</v>
      </c>
      <c r="H74" t="s">
        <v>495</v>
      </c>
      <c r="I74" t="s">
        <v>496</v>
      </c>
      <c r="J74">
        <v>1140</v>
      </c>
      <c r="K74">
        <v>297</v>
      </c>
      <c r="L74">
        <v>379</v>
      </c>
    </row>
    <row r="75" spans="1:12" x14ac:dyDescent="0.25">
      <c r="A75">
        <v>166</v>
      </c>
      <c r="B75" t="s">
        <v>8</v>
      </c>
      <c r="C75">
        <v>187844</v>
      </c>
      <c r="D75">
        <v>188323</v>
      </c>
      <c r="E75">
        <v>-1</v>
      </c>
      <c r="F75" t="s">
        <v>497</v>
      </c>
      <c r="G75" t="s">
        <v>498</v>
      </c>
      <c r="I75" t="s">
        <v>29</v>
      </c>
      <c r="J75">
        <v>480</v>
      </c>
      <c r="K75">
        <v>148</v>
      </c>
      <c r="L75">
        <v>159</v>
      </c>
    </row>
    <row r="76" spans="1:12" x14ac:dyDescent="0.25">
      <c r="A76">
        <v>168</v>
      </c>
      <c r="B76" t="s">
        <v>8</v>
      </c>
      <c r="C76">
        <v>188622</v>
      </c>
      <c r="D76">
        <v>189371</v>
      </c>
      <c r="E76">
        <v>-1</v>
      </c>
      <c r="F76" t="s">
        <v>501</v>
      </c>
      <c r="G76" t="s">
        <v>502</v>
      </c>
      <c r="I76" t="s">
        <v>503</v>
      </c>
      <c r="J76">
        <v>750</v>
      </c>
      <c r="K76">
        <v>303</v>
      </c>
      <c r="L76">
        <v>249</v>
      </c>
    </row>
    <row r="77" spans="1:12" x14ac:dyDescent="0.25">
      <c r="A77">
        <v>169</v>
      </c>
      <c r="B77" t="s">
        <v>8</v>
      </c>
      <c r="C77">
        <v>189675</v>
      </c>
      <c r="D77">
        <v>190175</v>
      </c>
      <c r="E77">
        <v>-1</v>
      </c>
      <c r="F77" t="s">
        <v>504</v>
      </c>
      <c r="G77" t="s">
        <v>505</v>
      </c>
      <c r="I77" t="s">
        <v>22</v>
      </c>
      <c r="J77">
        <v>501</v>
      </c>
      <c r="K77">
        <v>142</v>
      </c>
      <c r="L77">
        <v>166</v>
      </c>
    </row>
    <row r="78" spans="1:12" x14ac:dyDescent="0.25">
      <c r="A78">
        <v>170</v>
      </c>
      <c r="B78" t="s">
        <v>8</v>
      </c>
      <c r="C78">
        <v>190318</v>
      </c>
      <c r="D78">
        <v>194457</v>
      </c>
      <c r="E78">
        <v>-1</v>
      </c>
      <c r="F78" t="s">
        <v>506</v>
      </c>
      <c r="G78" t="s">
        <v>507</v>
      </c>
      <c r="I78" t="s">
        <v>508</v>
      </c>
      <c r="J78">
        <v>4140</v>
      </c>
      <c r="K78">
        <v>153</v>
      </c>
      <c r="L78">
        <v>1379</v>
      </c>
    </row>
    <row r="79" spans="1:12" x14ac:dyDescent="0.25">
      <c r="A79">
        <v>171</v>
      </c>
      <c r="B79" t="s">
        <v>8</v>
      </c>
      <c r="C79">
        <v>194611</v>
      </c>
      <c r="D79">
        <v>195105</v>
      </c>
      <c r="E79">
        <v>-1</v>
      </c>
      <c r="F79" t="s">
        <v>509</v>
      </c>
      <c r="G79" t="s">
        <v>510</v>
      </c>
      <c r="I79" t="s">
        <v>22</v>
      </c>
      <c r="J79">
        <v>495</v>
      </c>
      <c r="K79">
        <v>248</v>
      </c>
      <c r="L79">
        <v>164</v>
      </c>
    </row>
    <row r="80" spans="1:12" x14ac:dyDescent="0.25">
      <c r="A80">
        <v>172</v>
      </c>
      <c r="B80" t="s">
        <v>8</v>
      </c>
      <c r="C80">
        <v>195354</v>
      </c>
      <c r="D80">
        <v>196010</v>
      </c>
      <c r="E80">
        <v>-1</v>
      </c>
      <c r="F80" t="s">
        <v>511</v>
      </c>
      <c r="G80" t="s">
        <v>512</v>
      </c>
      <c r="H80" t="s">
        <v>513</v>
      </c>
      <c r="I80" t="s">
        <v>514</v>
      </c>
      <c r="J80">
        <v>657</v>
      </c>
      <c r="K80">
        <v>11</v>
      </c>
      <c r="L80">
        <v>218</v>
      </c>
    </row>
    <row r="81" spans="1:12" x14ac:dyDescent="0.25">
      <c r="A81">
        <v>173</v>
      </c>
      <c r="B81" t="s">
        <v>8</v>
      </c>
      <c r="C81">
        <v>196022</v>
      </c>
      <c r="D81">
        <v>197347</v>
      </c>
      <c r="E81">
        <v>-1</v>
      </c>
      <c r="F81" t="s">
        <v>515</v>
      </c>
      <c r="G81" t="s">
        <v>516</v>
      </c>
      <c r="H81" t="s">
        <v>495</v>
      </c>
      <c r="I81" t="s">
        <v>517</v>
      </c>
      <c r="J81">
        <v>1326</v>
      </c>
      <c r="K81">
        <v>1</v>
      </c>
      <c r="L81">
        <v>441</v>
      </c>
    </row>
    <row r="82" spans="1:12" x14ac:dyDescent="0.25">
      <c r="A82">
        <v>174</v>
      </c>
      <c r="B82" t="s">
        <v>8</v>
      </c>
      <c r="C82">
        <v>197349</v>
      </c>
      <c r="D82">
        <v>198833</v>
      </c>
      <c r="E82">
        <v>-1</v>
      </c>
      <c r="F82" t="s">
        <v>518</v>
      </c>
      <c r="G82" t="s">
        <v>519</v>
      </c>
      <c r="H82" t="s">
        <v>487</v>
      </c>
      <c r="I82" t="s">
        <v>520</v>
      </c>
      <c r="J82">
        <v>1485</v>
      </c>
      <c r="K82">
        <v>332</v>
      </c>
      <c r="L82">
        <v>494</v>
      </c>
    </row>
    <row r="83" spans="1:12" x14ac:dyDescent="0.25">
      <c r="A83">
        <v>176</v>
      </c>
      <c r="B83" t="s">
        <v>8</v>
      </c>
      <c r="C83">
        <v>200205</v>
      </c>
      <c r="D83">
        <v>202310</v>
      </c>
      <c r="E83">
        <v>-1</v>
      </c>
      <c r="F83" t="s">
        <v>524</v>
      </c>
      <c r="G83" t="s">
        <v>525</v>
      </c>
      <c r="I83" t="s">
        <v>22</v>
      </c>
      <c r="J83">
        <v>2106</v>
      </c>
      <c r="K83">
        <v>4</v>
      </c>
      <c r="L83">
        <v>701</v>
      </c>
    </row>
    <row r="84" spans="1:12" x14ac:dyDescent="0.25">
      <c r="A84">
        <v>177</v>
      </c>
      <c r="B84" t="s">
        <v>8</v>
      </c>
      <c r="C84">
        <v>202315</v>
      </c>
      <c r="D84">
        <v>203769</v>
      </c>
      <c r="E84">
        <v>-1</v>
      </c>
      <c r="F84" t="s">
        <v>526</v>
      </c>
      <c r="G84" t="s">
        <v>527</v>
      </c>
      <c r="I84" t="s">
        <v>22</v>
      </c>
      <c r="J84">
        <v>1455</v>
      </c>
      <c r="K84">
        <v>16</v>
      </c>
      <c r="L84">
        <v>484</v>
      </c>
    </row>
    <row r="85" spans="1:12" x14ac:dyDescent="0.25">
      <c r="A85">
        <v>178</v>
      </c>
      <c r="B85" t="s">
        <v>8</v>
      </c>
      <c r="C85">
        <v>203786</v>
      </c>
      <c r="D85">
        <v>206089</v>
      </c>
      <c r="E85">
        <v>-1</v>
      </c>
      <c r="F85" t="s">
        <v>528</v>
      </c>
      <c r="G85" t="s">
        <v>529</v>
      </c>
      <c r="I85" t="s">
        <v>530</v>
      </c>
      <c r="J85">
        <v>2304</v>
      </c>
      <c r="K85">
        <v>3</v>
      </c>
      <c r="L85">
        <v>767</v>
      </c>
    </row>
    <row r="86" spans="1:12" x14ac:dyDescent="0.25">
      <c r="A86">
        <v>179</v>
      </c>
      <c r="B86" t="s">
        <v>8</v>
      </c>
      <c r="C86">
        <v>206093</v>
      </c>
      <c r="D86">
        <v>207148</v>
      </c>
      <c r="E86">
        <v>-1</v>
      </c>
      <c r="F86" t="s">
        <v>531</v>
      </c>
      <c r="G86" t="s">
        <v>532</v>
      </c>
      <c r="I86" t="s">
        <v>22</v>
      </c>
      <c r="J86">
        <v>1056</v>
      </c>
      <c r="K86">
        <v>118</v>
      </c>
      <c r="L86">
        <v>351</v>
      </c>
    </row>
    <row r="87" spans="1:12" x14ac:dyDescent="0.25">
      <c r="A87">
        <v>180</v>
      </c>
      <c r="B87" t="s">
        <v>8</v>
      </c>
      <c r="C87">
        <v>207267</v>
      </c>
      <c r="D87">
        <v>211181</v>
      </c>
      <c r="E87">
        <v>-1</v>
      </c>
      <c r="F87" t="s">
        <v>533</v>
      </c>
      <c r="G87" t="s">
        <v>534</v>
      </c>
      <c r="I87" t="s">
        <v>508</v>
      </c>
      <c r="J87">
        <v>3915</v>
      </c>
      <c r="K87">
        <v>20</v>
      </c>
      <c r="L87">
        <v>1304</v>
      </c>
    </row>
    <row r="88" spans="1:12" x14ac:dyDescent="0.25">
      <c r="A88">
        <v>181</v>
      </c>
      <c r="B88" t="s">
        <v>8</v>
      </c>
      <c r="C88">
        <v>211202</v>
      </c>
      <c r="D88">
        <v>211351</v>
      </c>
      <c r="E88">
        <v>-1</v>
      </c>
      <c r="F88" t="s">
        <v>535</v>
      </c>
      <c r="G88" t="s">
        <v>536</v>
      </c>
      <c r="I88" t="s">
        <v>22</v>
      </c>
      <c r="J88">
        <v>150</v>
      </c>
      <c r="K88">
        <v>112</v>
      </c>
      <c r="L88">
        <v>49</v>
      </c>
    </row>
    <row r="89" spans="1:12" x14ac:dyDescent="0.25">
      <c r="A89">
        <v>183</v>
      </c>
      <c r="B89" t="s">
        <v>8</v>
      </c>
      <c r="C89">
        <v>213110</v>
      </c>
      <c r="D89">
        <v>213229</v>
      </c>
      <c r="E89">
        <v>-1</v>
      </c>
      <c r="F89" t="s">
        <v>541</v>
      </c>
      <c r="G89" t="s">
        <v>542</v>
      </c>
      <c r="I89" t="s">
        <v>22</v>
      </c>
      <c r="J89">
        <v>120</v>
      </c>
      <c r="K89">
        <v>92</v>
      </c>
      <c r="L89">
        <v>39</v>
      </c>
    </row>
    <row r="90" spans="1:12" x14ac:dyDescent="0.25">
      <c r="A90">
        <v>186</v>
      </c>
      <c r="B90" t="s">
        <v>8</v>
      </c>
      <c r="C90">
        <v>215864</v>
      </c>
      <c r="D90">
        <v>217075</v>
      </c>
      <c r="E90">
        <v>-1</v>
      </c>
      <c r="F90" t="s">
        <v>547</v>
      </c>
      <c r="G90" t="s">
        <v>548</v>
      </c>
      <c r="I90" t="s">
        <v>22</v>
      </c>
      <c r="J90">
        <v>1212</v>
      </c>
      <c r="K90">
        <v>121</v>
      </c>
      <c r="L90">
        <v>403</v>
      </c>
    </row>
    <row r="91" spans="1:12" x14ac:dyDescent="0.25">
      <c r="A91">
        <v>187</v>
      </c>
      <c r="B91" t="s">
        <v>8</v>
      </c>
      <c r="C91">
        <v>217197</v>
      </c>
      <c r="D91">
        <v>219137</v>
      </c>
      <c r="E91">
        <v>-1</v>
      </c>
      <c r="F91" t="s">
        <v>549</v>
      </c>
      <c r="G91" t="s">
        <v>550</v>
      </c>
      <c r="I91" t="s">
        <v>22</v>
      </c>
      <c r="J91">
        <v>1941</v>
      </c>
      <c r="K91">
        <v>58</v>
      </c>
      <c r="L91">
        <v>646</v>
      </c>
    </row>
    <row r="92" spans="1:12" x14ac:dyDescent="0.25">
      <c r="A92">
        <v>188</v>
      </c>
      <c r="B92" t="s">
        <v>8</v>
      </c>
      <c r="C92">
        <v>219196</v>
      </c>
      <c r="D92">
        <v>220449</v>
      </c>
      <c r="E92">
        <v>-1</v>
      </c>
      <c r="F92" t="s">
        <v>551</v>
      </c>
      <c r="G92" t="s">
        <v>552</v>
      </c>
      <c r="I92" t="s">
        <v>553</v>
      </c>
      <c r="J92">
        <v>1254</v>
      </c>
      <c r="K92">
        <v>24</v>
      </c>
      <c r="L92">
        <v>417</v>
      </c>
    </row>
    <row r="93" spans="1:12" x14ac:dyDescent="0.25">
      <c r="A93">
        <v>189</v>
      </c>
      <c r="B93" t="s">
        <v>8</v>
      </c>
      <c r="C93">
        <v>220474</v>
      </c>
      <c r="D93">
        <v>221274</v>
      </c>
      <c r="E93">
        <v>-1</v>
      </c>
      <c r="F93" t="s">
        <v>554</v>
      </c>
      <c r="G93" t="s">
        <v>555</v>
      </c>
      <c r="H93" t="s">
        <v>556</v>
      </c>
      <c r="I93" t="s">
        <v>557</v>
      </c>
      <c r="J93">
        <v>801</v>
      </c>
      <c r="K93">
        <v>3</v>
      </c>
      <c r="L93">
        <v>266</v>
      </c>
    </row>
    <row r="94" spans="1:12" x14ac:dyDescent="0.25">
      <c r="A94">
        <v>190</v>
      </c>
      <c r="B94" t="s">
        <v>8</v>
      </c>
      <c r="C94">
        <v>221278</v>
      </c>
      <c r="D94">
        <v>222123</v>
      </c>
      <c r="E94">
        <v>-1</v>
      </c>
      <c r="F94" t="s">
        <v>558</v>
      </c>
      <c r="G94" t="s">
        <v>559</v>
      </c>
      <c r="H94" t="s">
        <v>560</v>
      </c>
      <c r="I94" t="s">
        <v>561</v>
      </c>
      <c r="J94">
        <v>846</v>
      </c>
      <c r="K94">
        <v>7</v>
      </c>
      <c r="L94">
        <v>281</v>
      </c>
    </row>
    <row r="95" spans="1:12" x14ac:dyDescent="0.25">
      <c r="A95">
        <v>191</v>
      </c>
      <c r="B95" t="s">
        <v>8</v>
      </c>
      <c r="C95">
        <v>222131</v>
      </c>
      <c r="D95">
        <v>223282</v>
      </c>
      <c r="E95">
        <v>-1</v>
      </c>
      <c r="F95" t="s">
        <v>562</v>
      </c>
      <c r="G95" t="s">
        <v>563</v>
      </c>
      <c r="I95" t="s">
        <v>318</v>
      </c>
      <c r="J95">
        <v>1152</v>
      </c>
      <c r="K95">
        <v>134</v>
      </c>
      <c r="L95">
        <v>383</v>
      </c>
    </row>
    <row r="96" spans="1:12" x14ac:dyDescent="0.25">
      <c r="A96">
        <v>192</v>
      </c>
      <c r="B96" t="s">
        <v>8</v>
      </c>
      <c r="C96">
        <v>223417</v>
      </c>
      <c r="D96">
        <v>225111</v>
      </c>
      <c r="E96">
        <v>-1</v>
      </c>
      <c r="F96" t="s">
        <v>564</v>
      </c>
      <c r="G96" t="s">
        <v>565</v>
      </c>
      <c r="I96" t="s">
        <v>444</v>
      </c>
      <c r="J96">
        <v>1695</v>
      </c>
      <c r="K96">
        <v>10</v>
      </c>
      <c r="L96">
        <v>564</v>
      </c>
    </row>
    <row r="97" spans="1:12" x14ac:dyDescent="0.25">
      <c r="A97">
        <v>193</v>
      </c>
      <c r="B97" t="s">
        <v>8</v>
      </c>
      <c r="C97">
        <v>225122</v>
      </c>
      <c r="D97">
        <v>228244</v>
      </c>
      <c r="E97">
        <v>-1</v>
      </c>
      <c r="F97" t="s">
        <v>566</v>
      </c>
      <c r="G97" t="s">
        <v>567</v>
      </c>
      <c r="I97" t="s">
        <v>62</v>
      </c>
      <c r="J97">
        <v>3123</v>
      </c>
      <c r="K97">
        <v>360</v>
      </c>
      <c r="L97">
        <v>1040</v>
      </c>
    </row>
    <row r="98" spans="1:12" x14ac:dyDescent="0.25">
      <c r="A98">
        <v>194</v>
      </c>
      <c r="B98" t="s">
        <v>8</v>
      </c>
      <c r="C98">
        <v>228605</v>
      </c>
      <c r="D98">
        <v>229540</v>
      </c>
      <c r="E98">
        <v>-1</v>
      </c>
      <c r="F98" t="s">
        <v>568</v>
      </c>
      <c r="G98" t="s">
        <v>569</v>
      </c>
      <c r="I98" t="s">
        <v>570</v>
      </c>
      <c r="J98">
        <v>936</v>
      </c>
      <c r="K98">
        <v>82</v>
      </c>
      <c r="L98">
        <v>311</v>
      </c>
    </row>
    <row r="99" spans="1:12" x14ac:dyDescent="0.25">
      <c r="A99">
        <v>200</v>
      </c>
      <c r="B99" t="s">
        <v>8</v>
      </c>
      <c r="C99">
        <v>235945</v>
      </c>
      <c r="D99">
        <v>237537</v>
      </c>
      <c r="E99">
        <v>-1</v>
      </c>
      <c r="F99" t="s">
        <v>585</v>
      </c>
      <c r="G99" t="s">
        <v>586</v>
      </c>
      <c r="I99" t="s">
        <v>444</v>
      </c>
      <c r="J99">
        <v>1593</v>
      </c>
      <c r="K99">
        <v>-1</v>
      </c>
      <c r="L99">
        <v>530</v>
      </c>
    </row>
    <row r="100" spans="1:12" x14ac:dyDescent="0.25">
      <c r="A100">
        <v>201</v>
      </c>
      <c r="B100" t="s">
        <v>8</v>
      </c>
      <c r="C100">
        <v>237537</v>
      </c>
      <c r="D100">
        <v>240674</v>
      </c>
      <c r="E100">
        <v>-1</v>
      </c>
      <c r="F100" t="s">
        <v>587</v>
      </c>
      <c r="G100" t="s">
        <v>588</v>
      </c>
      <c r="I100" t="s">
        <v>62</v>
      </c>
      <c r="J100">
        <v>3138</v>
      </c>
      <c r="K100">
        <v>445</v>
      </c>
      <c r="L100">
        <v>1045</v>
      </c>
    </row>
    <row r="101" spans="1:12" x14ac:dyDescent="0.25">
      <c r="A101">
        <v>203</v>
      </c>
      <c r="B101" t="s">
        <v>8</v>
      </c>
      <c r="C101">
        <v>242961</v>
      </c>
      <c r="D101">
        <v>243503</v>
      </c>
      <c r="E101">
        <v>-1</v>
      </c>
      <c r="F101" t="s">
        <v>591</v>
      </c>
      <c r="G101" t="s">
        <v>592</v>
      </c>
      <c r="I101" t="s">
        <v>22</v>
      </c>
      <c r="J101">
        <v>543</v>
      </c>
      <c r="K101">
        <v>3</v>
      </c>
      <c r="L101">
        <v>180</v>
      </c>
    </row>
    <row r="102" spans="1:12" x14ac:dyDescent="0.25">
      <c r="A102">
        <v>205</v>
      </c>
      <c r="B102" t="s">
        <v>8</v>
      </c>
      <c r="C102">
        <v>243610</v>
      </c>
      <c r="D102">
        <v>243732</v>
      </c>
      <c r="E102">
        <v>-1</v>
      </c>
      <c r="F102" t="s">
        <v>595</v>
      </c>
      <c r="G102" t="s">
        <v>596</v>
      </c>
      <c r="I102" t="s">
        <v>22</v>
      </c>
      <c r="J102">
        <v>123</v>
      </c>
      <c r="K102">
        <v>298</v>
      </c>
      <c r="L102">
        <v>40</v>
      </c>
    </row>
    <row r="103" spans="1:12" x14ac:dyDescent="0.25">
      <c r="A103">
        <v>206</v>
      </c>
      <c r="B103" t="s">
        <v>8</v>
      </c>
      <c r="C103">
        <v>244031</v>
      </c>
      <c r="D103">
        <v>245296</v>
      </c>
      <c r="E103">
        <v>-1</v>
      </c>
      <c r="F103" t="s">
        <v>597</v>
      </c>
      <c r="G103" t="s">
        <v>598</v>
      </c>
      <c r="I103" t="s">
        <v>22</v>
      </c>
      <c r="J103">
        <v>1266</v>
      </c>
      <c r="K103">
        <v>32</v>
      </c>
      <c r="L103">
        <v>421</v>
      </c>
    </row>
    <row r="104" spans="1:12" x14ac:dyDescent="0.25">
      <c r="A104">
        <v>207</v>
      </c>
      <c r="B104" t="s">
        <v>8</v>
      </c>
      <c r="C104">
        <v>245329</v>
      </c>
      <c r="D104">
        <v>247131</v>
      </c>
      <c r="E104">
        <v>-1</v>
      </c>
      <c r="F104" t="s">
        <v>599</v>
      </c>
      <c r="G104" t="s">
        <v>600</v>
      </c>
      <c r="I104" t="s">
        <v>601</v>
      </c>
      <c r="J104">
        <v>1803</v>
      </c>
      <c r="K104">
        <v>210</v>
      </c>
      <c r="L104">
        <v>600</v>
      </c>
    </row>
    <row r="105" spans="1:12" x14ac:dyDescent="0.25">
      <c r="A105">
        <v>209</v>
      </c>
      <c r="B105" t="s">
        <v>8</v>
      </c>
      <c r="C105">
        <v>249036</v>
      </c>
      <c r="D105">
        <v>250229</v>
      </c>
      <c r="E105">
        <v>-1</v>
      </c>
      <c r="F105" t="s">
        <v>604</v>
      </c>
      <c r="G105" t="s">
        <v>605</v>
      </c>
      <c r="H105" t="s">
        <v>606</v>
      </c>
      <c r="I105" t="s">
        <v>607</v>
      </c>
      <c r="J105">
        <v>1194</v>
      </c>
      <c r="K105">
        <v>220</v>
      </c>
      <c r="L105">
        <v>397</v>
      </c>
    </row>
    <row r="106" spans="1:12" x14ac:dyDescent="0.25">
      <c r="A106">
        <v>210</v>
      </c>
      <c r="B106" t="s">
        <v>8</v>
      </c>
      <c r="C106">
        <v>250450</v>
      </c>
      <c r="D106">
        <v>252039</v>
      </c>
      <c r="E106">
        <v>-1</v>
      </c>
      <c r="F106" t="s">
        <v>608</v>
      </c>
      <c r="G106" t="s">
        <v>609</v>
      </c>
      <c r="I106" t="s">
        <v>22</v>
      </c>
      <c r="J106">
        <v>1590</v>
      </c>
      <c r="K106">
        <v>9</v>
      </c>
      <c r="L106">
        <v>529</v>
      </c>
    </row>
    <row r="107" spans="1:12" x14ac:dyDescent="0.25">
      <c r="A107">
        <v>211</v>
      </c>
      <c r="B107" t="s">
        <v>8</v>
      </c>
      <c r="C107">
        <v>252049</v>
      </c>
      <c r="D107">
        <v>253074</v>
      </c>
      <c r="E107">
        <v>-1</v>
      </c>
      <c r="F107" t="s">
        <v>610</v>
      </c>
      <c r="G107" t="s">
        <v>611</v>
      </c>
      <c r="I107" t="s">
        <v>22</v>
      </c>
      <c r="J107">
        <v>1026</v>
      </c>
      <c r="K107">
        <v>63</v>
      </c>
      <c r="L107">
        <v>341</v>
      </c>
    </row>
    <row r="108" spans="1:12" x14ac:dyDescent="0.25">
      <c r="A108">
        <v>212</v>
      </c>
      <c r="B108" t="s">
        <v>8</v>
      </c>
      <c r="C108">
        <v>253138</v>
      </c>
      <c r="D108">
        <v>254865</v>
      </c>
      <c r="E108">
        <v>-1</v>
      </c>
      <c r="F108" t="s">
        <v>612</v>
      </c>
      <c r="G108" t="s">
        <v>613</v>
      </c>
      <c r="I108" t="s">
        <v>444</v>
      </c>
      <c r="J108">
        <v>1728</v>
      </c>
      <c r="K108">
        <v>19</v>
      </c>
      <c r="L108">
        <v>575</v>
      </c>
    </row>
    <row r="109" spans="1:12" x14ac:dyDescent="0.25">
      <c r="A109">
        <v>213</v>
      </c>
      <c r="B109" t="s">
        <v>8</v>
      </c>
      <c r="C109">
        <v>254885</v>
      </c>
      <c r="D109">
        <v>257734</v>
      </c>
      <c r="E109">
        <v>-1</v>
      </c>
      <c r="F109" t="s">
        <v>614</v>
      </c>
      <c r="G109" t="s">
        <v>615</v>
      </c>
      <c r="I109" t="s">
        <v>62</v>
      </c>
      <c r="J109">
        <v>2850</v>
      </c>
      <c r="K109">
        <v>37</v>
      </c>
      <c r="L109">
        <v>949</v>
      </c>
    </row>
    <row r="110" spans="1:12" x14ac:dyDescent="0.25">
      <c r="A110">
        <v>214</v>
      </c>
      <c r="B110" t="s">
        <v>8</v>
      </c>
      <c r="C110">
        <v>257772</v>
      </c>
      <c r="D110">
        <v>259580</v>
      </c>
      <c r="E110">
        <v>-1</v>
      </c>
      <c r="F110" t="s">
        <v>616</v>
      </c>
      <c r="G110" t="s">
        <v>617</v>
      </c>
      <c r="I110" t="s">
        <v>444</v>
      </c>
      <c r="J110">
        <v>1809</v>
      </c>
      <c r="K110">
        <v>11</v>
      </c>
      <c r="L110">
        <v>602</v>
      </c>
    </row>
    <row r="111" spans="1:12" x14ac:dyDescent="0.25">
      <c r="A111">
        <v>215</v>
      </c>
      <c r="B111" t="s">
        <v>8</v>
      </c>
      <c r="C111">
        <v>259592</v>
      </c>
      <c r="D111">
        <v>262690</v>
      </c>
      <c r="E111">
        <v>-1</v>
      </c>
      <c r="F111" t="s">
        <v>618</v>
      </c>
      <c r="G111" t="s">
        <v>619</v>
      </c>
      <c r="I111" t="s">
        <v>62</v>
      </c>
      <c r="J111">
        <v>3099</v>
      </c>
      <c r="K111">
        <v>670</v>
      </c>
      <c r="L111">
        <v>1032</v>
      </c>
    </row>
    <row r="112" spans="1:12" x14ac:dyDescent="0.25">
      <c r="A112">
        <v>216</v>
      </c>
      <c r="B112" t="s">
        <v>8</v>
      </c>
      <c r="C112">
        <v>263361</v>
      </c>
      <c r="D112">
        <v>267488</v>
      </c>
      <c r="E112">
        <v>-1</v>
      </c>
      <c r="F112" t="s">
        <v>620</v>
      </c>
      <c r="G112" t="s">
        <v>621</v>
      </c>
      <c r="I112" t="s">
        <v>508</v>
      </c>
      <c r="J112">
        <v>4128</v>
      </c>
      <c r="K112">
        <v>700</v>
      </c>
      <c r="L112">
        <v>1375</v>
      </c>
    </row>
    <row r="113" spans="1:12" x14ac:dyDescent="0.25">
      <c r="A113">
        <v>226</v>
      </c>
      <c r="B113" t="s">
        <v>8</v>
      </c>
      <c r="C113">
        <v>276283</v>
      </c>
      <c r="D113">
        <v>276444</v>
      </c>
      <c r="E113">
        <v>-1</v>
      </c>
      <c r="F113" t="s">
        <v>642</v>
      </c>
      <c r="G113" t="s">
        <v>643</v>
      </c>
      <c r="I113" t="s">
        <v>22</v>
      </c>
      <c r="J113">
        <v>162</v>
      </c>
      <c r="K113">
        <v>64</v>
      </c>
      <c r="L113">
        <v>53</v>
      </c>
    </row>
    <row r="114" spans="1:12" x14ac:dyDescent="0.25">
      <c r="A114">
        <v>227</v>
      </c>
      <c r="B114" t="s">
        <v>8</v>
      </c>
      <c r="C114">
        <v>276509</v>
      </c>
      <c r="D114">
        <v>277369</v>
      </c>
      <c r="E114">
        <v>-1</v>
      </c>
      <c r="F114" t="s">
        <v>644</v>
      </c>
      <c r="G114" t="s">
        <v>645</v>
      </c>
      <c r="I114" t="s">
        <v>570</v>
      </c>
      <c r="J114">
        <v>861</v>
      </c>
      <c r="K114">
        <v>261</v>
      </c>
      <c r="L114">
        <v>286</v>
      </c>
    </row>
    <row r="115" spans="1:12" x14ac:dyDescent="0.25">
      <c r="A115">
        <v>235</v>
      </c>
      <c r="B115" t="s">
        <v>8</v>
      </c>
      <c r="C115">
        <v>288677</v>
      </c>
      <c r="D115">
        <v>289540</v>
      </c>
      <c r="E115">
        <v>-1</v>
      </c>
      <c r="F115" t="s">
        <v>663</v>
      </c>
      <c r="G115" t="s">
        <v>664</v>
      </c>
      <c r="I115" t="s">
        <v>120</v>
      </c>
      <c r="J115">
        <v>864</v>
      </c>
      <c r="K115">
        <v>187</v>
      </c>
      <c r="L115">
        <v>287</v>
      </c>
    </row>
    <row r="116" spans="1:12" x14ac:dyDescent="0.25">
      <c r="A116">
        <v>236</v>
      </c>
      <c r="B116" t="s">
        <v>8</v>
      </c>
      <c r="C116">
        <v>289728</v>
      </c>
      <c r="D116">
        <v>290291</v>
      </c>
      <c r="E116">
        <v>-1</v>
      </c>
      <c r="F116" t="s">
        <v>665</v>
      </c>
      <c r="G116" t="s">
        <v>666</v>
      </c>
      <c r="I116" t="s">
        <v>667</v>
      </c>
      <c r="J116">
        <v>564</v>
      </c>
      <c r="K116">
        <v>430</v>
      </c>
      <c r="L116">
        <v>187</v>
      </c>
    </row>
    <row r="117" spans="1:12" x14ac:dyDescent="0.25">
      <c r="A117">
        <v>238</v>
      </c>
      <c r="B117" t="s">
        <v>8</v>
      </c>
      <c r="C117">
        <v>292495</v>
      </c>
      <c r="D117">
        <v>294228</v>
      </c>
      <c r="E117">
        <v>-1</v>
      </c>
      <c r="F117" t="s">
        <v>672</v>
      </c>
      <c r="G117" t="s">
        <v>673</v>
      </c>
      <c r="I117" t="s">
        <v>22</v>
      </c>
      <c r="J117">
        <v>1734</v>
      </c>
      <c r="K117">
        <v>63</v>
      </c>
      <c r="L117">
        <v>577</v>
      </c>
    </row>
    <row r="118" spans="1:12" x14ac:dyDescent="0.25">
      <c r="A118">
        <v>239</v>
      </c>
      <c r="B118" t="s">
        <v>8</v>
      </c>
      <c r="C118">
        <v>294292</v>
      </c>
      <c r="D118">
        <v>296313</v>
      </c>
      <c r="E118">
        <v>-1</v>
      </c>
      <c r="F118" t="s">
        <v>674</v>
      </c>
      <c r="G118" t="s">
        <v>675</v>
      </c>
      <c r="I118" t="s">
        <v>22</v>
      </c>
      <c r="J118">
        <v>2022</v>
      </c>
      <c r="K118">
        <v>28</v>
      </c>
      <c r="L118">
        <v>673</v>
      </c>
    </row>
    <row r="119" spans="1:12" x14ac:dyDescent="0.25">
      <c r="A119">
        <v>240</v>
      </c>
      <c r="B119" t="s">
        <v>8</v>
      </c>
      <c r="C119">
        <v>296342</v>
      </c>
      <c r="D119">
        <v>297664</v>
      </c>
      <c r="E119">
        <v>-1</v>
      </c>
      <c r="F119" t="s">
        <v>676</v>
      </c>
      <c r="G119" t="s">
        <v>677</v>
      </c>
      <c r="I119" t="s">
        <v>22</v>
      </c>
      <c r="J119">
        <v>1323</v>
      </c>
      <c r="K119">
        <v>191</v>
      </c>
      <c r="L119">
        <v>440</v>
      </c>
    </row>
    <row r="120" spans="1:12" x14ac:dyDescent="0.25">
      <c r="A120">
        <v>241</v>
      </c>
      <c r="B120" t="s">
        <v>8</v>
      </c>
      <c r="C120">
        <v>297856</v>
      </c>
      <c r="D120">
        <v>299319</v>
      </c>
      <c r="E120">
        <v>-1</v>
      </c>
      <c r="F120" t="s">
        <v>678</v>
      </c>
      <c r="G120" t="s">
        <v>679</v>
      </c>
      <c r="I120" t="s">
        <v>444</v>
      </c>
      <c r="J120">
        <v>1464</v>
      </c>
      <c r="K120">
        <v>17</v>
      </c>
      <c r="L120">
        <v>487</v>
      </c>
    </row>
    <row r="121" spans="1:12" x14ac:dyDescent="0.25">
      <c r="A121">
        <v>242</v>
      </c>
      <c r="B121" t="s">
        <v>8</v>
      </c>
      <c r="C121">
        <v>299337</v>
      </c>
      <c r="D121">
        <v>302444</v>
      </c>
      <c r="E121">
        <v>-1</v>
      </c>
      <c r="F121" t="s">
        <v>680</v>
      </c>
      <c r="G121" t="s">
        <v>681</v>
      </c>
      <c r="I121" t="s">
        <v>62</v>
      </c>
      <c r="J121">
        <v>3108</v>
      </c>
      <c r="K121">
        <v>243</v>
      </c>
      <c r="L121">
        <v>1035</v>
      </c>
    </row>
    <row r="122" spans="1:12" x14ac:dyDescent="0.25">
      <c r="A122">
        <v>243</v>
      </c>
      <c r="B122" t="s">
        <v>8</v>
      </c>
      <c r="C122">
        <v>302688</v>
      </c>
      <c r="D122">
        <v>306872</v>
      </c>
      <c r="E122">
        <v>-1</v>
      </c>
      <c r="F122" t="s">
        <v>682</v>
      </c>
      <c r="G122" t="s">
        <v>683</v>
      </c>
      <c r="I122" t="s">
        <v>508</v>
      </c>
      <c r="J122">
        <v>4185</v>
      </c>
      <c r="K122">
        <v>425</v>
      </c>
      <c r="L122">
        <v>1394</v>
      </c>
    </row>
    <row r="123" spans="1:12" x14ac:dyDescent="0.25">
      <c r="A123">
        <v>245</v>
      </c>
      <c r="B123" t="s">
        <v>8</v>
      </c>
      <c r="C123">
        <v>307816</v>
      </c>
      <c r="D123">
        <v>309600</v>
      </c>
      <c r="E123">
        <v>-1</v>
      </c>
      <c r="F123" t="s">
        <v>686</v>
      </c>
      <c r="G123" t="s">
        <v>687</v>
      </c>
      <c r="H123" t="s">
        <v>688</v>
      </c>
      <c r="I123" t="s">
        <v>689</v>
      </c>
      <c r="J123">
        <v>1785</v>
      </c>
      <c r="K123">
        <v>0</v>
      </c>
      <c r="L123">
        <v>594</v>
      </c>
    </row>
    <row r="124" spans="1:12" x14ac:dyDescent="0.25">
      <c r="A124">
        <v>246</v>
      </c>
      <c r="B124" t="s">
        <v>8</v>
      </c>
      <c r="C124">
        <v>309601</v>
      </c>
      <c r="D124">
        <v>310875</v>
      </c>
      <c r="E124">
        <v>-1</v>
      </c>
      <c r="F124" t="s">
        <v>690</v>
      </c>
      <c r="G124" t="s">
        <v>691</v>
      </c>
      <c r="H124" t="s">
        <v>692</v>
      </c>
      <c r="I124" t="s">
        <v>693</v>
      </c>
      <c r="J124">
        <v>1275</v>
      </c>
      <c r="K124">
        <v>543</v>
      </c>
      <c r="L124">
        <v>424</v>
      </c>
    </row>
    <row r="125" spans="1:12" x14ac:dyDescent="0.25">
      <c r="A125">
        <v>247</v>
      </c>
      <c r="B125" t="s">
        <v>8</v>
      </c>
      <c r="C125">
        <v>311419</v>
      </c>
      <c r="D125">
        <v>311511</v>
      </c>
      <c r="E125">
        <v>-1</v>
      </c>
      <c r="F125" t="s">
        <v>694</v>
      </c>
      <c r="G125" t="s">
        <v>695</v>
      </c>
      <c r="I125" t="s">
        <v>22</v>
      </c>
      <c r="J125">
        <v>93</v>
      </c>
      <c r="K125">
        <v>293</v>
      </c>
      <c r="L125">
        <v>30</v>
      </c>
    </row>
    <row r="126" spans="1:12" x14ac:dyDescent="0.25">
      <c r="A126">
        <v>253</v>
      </c>
      <c r="B126" t="s">
        <v>8</v>
      </c>
      <c r="C126">
        <v>319895</v>
      </c>
      <c r="D126">
        <v>320689</v>
      </c>
      <c r="E126">
        <v>-1</v>
      </c>
      <c r="F126" t="s">
        <v>707</v>
      </c>
      <c r="G126" t="s">
        <v>708</v>
      </c>
      <c r="H126" t="s">
        <v>709</v>
      </c>
      <c r="I126" t="s">
        <v>557</v>
      </c>
      <c r="J126">
        <v>795</v>
      </c>
      <c r="K126">
        <v>103</v>
      </c>
      <c r="L126">
        <v>264</v>
      </c>
    </row>
    <row r="127" spans="1:12" x14ac:dyDescent="0.25">
      <c r="A127">
        <v>254</v>
      </c>
      <c r="B127" t="s">
        <v>8</v>
      </c>
      <c r="C127">
        <v>320793</v>
      </c>
      <c r="D127">
        <v>322973</v>
      </c>
      <c r="E127">
        <v>-1</v>
      </c>
      <c r="F127" t="s">
        <v>710</v>
      </c>
      <c r="G127" t="s">
        <v>711</v>
      </c>
      <c r="I127" t="s">
        <v>712</v>
      </c>
      <c r="J127">
        <v>2181</v>
      </c>
      <c r="K127">
        <v>498</v>
      </c>
      <c r="L127">
        <v>726</v>
      </c>
    </row>
    <row r="128" spans="1:12" x14ac:dyDescent="0.25">
      <c r="A128">
        <v>258</v>
      </c>
      <c r="B128" t="s">
        <v>8</v>
      </c>
      <c r="C128">
        <v>328095</v>
      </c>
      <c r="D128">
        <v>330323</v>
      </c>
      <c r="E128">
        <v>-1</v>
      </c>
      <c r="F128" t="s">
        <v>720</v>
      </c>
      <c r="G128" t="s">
        <v>721</v>
      </c>
      <c r="I128" t="s">
        <v>530</v>
      </c>
      <c r="J128">
        <v>2229</v>
      </c>
      <c r="K128">
        <v>101</v>
      </c>
      <c r="L128">
        <v>742</v>
      </c>
    </row>
    <row r="129" spans="1:12" x14ac:dyDescent="0.25">
      <c r="A129">
        <v>259</v>
      </c>
      <c r="B129" t="s">
        <v>8</v>
      </c>
      <c r="C129">
        <v>330425</v>
      </c>
      <c r="D129">
        <v>331930</v>
      </c>
      <c r="E129">
        <v>-1</v>
      </c>
      <c r="F129" t="s">
        <v>722</v>
      </c>
      <c r="G129" t="s">
        <v>723</v>
      </c>
      <c r="I129" t="s">
        <v>724</v>
      </c>
      <c r="J129">
        <v>1506</v>
      </c>
      <c r="K129">
        <v>-14</v>
      </c>
      <c r="L129">
        <v>501</v>
      </c>
    </row>
    <row r="130" spans="1:12" x14ac:dyDescent="0.25">
      <c r="A130">
        <v>260</v>
      </c>
      <c r="B130" t="s">
        <v>8</v>
      </c>
      <c r="C130">
        <v>331917</v>
      </c>
      <c r="D130">
        <v>336980</v>
      </c>
      <c r="E130">
        <v>-1</v>
      </c>
      <c r="F130" t="s">
        <v>725</v>
      </c>
      <c r="G130" t="s">
        <v>726</v>
      </c>
      <c r="I130" t="s">
        <v>22</v>
      </c>
      <c r="J130">
        <v>5064</v>
      </c>
      <c r="K130">
        <v>35</v>
      </c>
      <c r="L130">
        <v>1687</v>
      </c>
    </row>
    <row r="131" spans="1:12" x14ac:dyDescent="0.25">
      <c r="A131">
        <v>261</v>
      </c>
      <c r="B131" t="s">
        <v>8</v>
      </c>
      <c r="C131">
        <v>337016</v>
      </c>
      <c r="D131">
        <v>339022</v>
      </c>
      <c r="E131">
        <v>-1</v>
      </c>
      <c r="F131" t="s">
        <v>727</v>
      </c>
      <c r="G131" t="s">
        <v>728</v>
      </c>
      <c r="I131" t="s">
        <v>22</v>
      </c>
      <c r="J131">
        <v>2007</v>
      </c>
      <c r="K131">
        <v>130</v>
      </c>
      <c r="L131">
        <v>668</v>
      </c>
    </row>
    <row r="132" spans="1:12" x14ac:dyDescent="0.25">
      <c r="A132">
        <v>262</v>
      </c>
      <c r="B132" t="s">
        <v>8</v>
      </c>
      <c r="C132">
        <v>339153</v>
      </c>
      <c r="D132">
        <v>341732</v>
      </c>
      <c r="E132">
        <v>-1</v>
      </c>
      <c r="F132" t="s">
        <v>729</v>
      </c>
      <c r="G132" t="s">
        <v>730</v>
      </c>
      <c r="I132" t="s">
        <v>22</v>
      </c>
      <c r="J132">
        <v>2580</v>
      </c>
      <c r="K132">
        <v>42</v>
      </c>
      <c r="L132">
        <v>859</v>
      </c>
    </row>
    <row r="133" spans="1:12" x14ac:dyDescent="0.25">
      <c r="A133">
        <v>263</v>
      </c>
      <c r="B133" t="s">
        <v>8</v>
      </c>
      <c r="C133">
        <v>341775</v>
      </c>
      <c r="D133">
        <v>341924</v>
      </c>
      <c r="E133">
        <v>-1</v>
      </c>
      <c r="F133" t="s">
        <v>731</v>
      </c>
      <c r="G133" t="s">
        <v>732</v>
      </c>
      <c r="I133" t="s">
        <v>22</v>
      </c>
      <c r="J133">
        <v>150</v>
      </c>
      <c r="K133">
        <v>60</v>
      </c>
      <c r="L133">
        <v>49</v>
      </c>
    </row>
    <row r="134" spans="1:12" x14ac:dyDescent="0.25">
      <c r="A134">
        <v>264</v>
      </c>
      <c r="B134" t="s">
        <v>8</v>
      </c>
      <c r="C134">
        <v>341985</v>
      </c>
      <c r="D134">
        <v>344318</v>
      </c>
      <c r="E134">
        <v>-1</v>
      </c>
      <c r="F134" t="s">
        <v>733</v>
      </c>
      <c r="G134" t="s">
        <v>734</v>
      </c>
      <c r="H134" t="s">
        <v>735</v>
      </c>
      <c r="I134" t="s">
        <v>582</v>
      </c>
      <c r="J134">
        <v>2334</v>
      </c>
      <c r="K134">
        <v>86</v>
      </c>
      <c r="L134">
        <v>777</v>
      </c>
    </row>
    <row r="135" spans="1:12" x14ac:dyDescent="0.25">
      <c r="A135">
        <v>267</v>
      </c>
      <c r="B135" t="s">
        <v>8</v>
      </c>
      <c r="C135">
        <v>344850</v>
      </c>
      <c r="D135">
        <v>346526</v>
      </c>
      <c r="E135">
        <v>-1</v>
      </c>
      <c r="F135" t="s">
        <v>740</v>
      </c>
      <c r="G135" t="s">
        <v>741</v>
      </c>
      <c r="I135" t="s">
        <v>444</v>
      </c>
      <c r="J135">
        <v>1677</v>
      </c>
      <c r="K135">
        <v>17</v>
      </c>
      <c r="L135">
        <v>558</v>
      </c>
    </row>
    <row r="136" spans="1:12" x14ac:dyDescent="0.25">
      <c r="A136">
        <v>268</v>
      </c>
      <c r="B136" t="s">
        <v>8</v>
      </c>
      <c r="C136">
        <v>346544</v>
      </c>
      <c r="D136">
        <v>349666</v>
      </c>
      <c r="E136">
        <v>-1</v>
      </c>
      <c r="F136" t="s">
        <v>742</v>
      </c>
      <c r="G136" t="s">
        <v>743</v>
      </c>
      <c r="I136" t="s">
        <v>62</v>
      </c>
      <c r="J136">
        <v>3123</v>
      </c>
      <c r="K136">
        <v>100</v>
      </c>
      <c r="L136">
        <v>1040</v>
      </c>
    </row>
    <row r="137" spans="1:12" x14ac:dyDescent="0.25">
      <c r="A137">
        <v>271</v>
      </c>
      <c r="B137" t="s">
        <v>8</v>
      </c>
      <c r="C137">
        <v>354389</v>
      </c>
      <c r="D137">
        <v>354964</v>
      </c>
      <c r="E137">
        <v>-1</v>
      </c>
      <c r="F137" t="s">
        <v>748</v>
      </c>
      <c r="G137" t="s">
        <v>749</v>
      </c>
      <c r="H137" t="s">
        <v>750</v>
      </c>
      <c r="I137" t="s">
        <v>751</v>
      </c>
      <c r="J137">
        <v>576</v>
      </c>
      <c r="K137">
        <v>568</v>
      </c>
      <c r="L137">
        <v>191</v>
      </c>
    </row>
    <row r="138" spans="1:12" x14ac:dyDescent="0.25">
      <c r="A138">
        <v>283</v>
      </c>
      <c r="B138" t="s">
        <v>8</v>
      </c>
      <c r="C138">
        <v>372015</v>
      </c>
      <c r="D138">
        <v>372404</v>
      </c>
      <c r="E138">
        <v>-1</v>
      </c>
      <c r="F138" t="s">
        <v>777</v>
      </c>
      <c r="G138" t="s">
        <v>778</v>
      </c>
      <c r="I138" t="s">
        <v>22</v>
      </c>
      <c r="J138">
        <v>390</v>
      </c>
      <c r="K138">
        <v>750</v>
      </c>
      <c r="L138">
        <v>129</v>
      </c>
    </row>
    <row r="139" spans="1:12" x14ac:dyDescent="0.25">
      <c r="A139">
        <v>284</v>
      </c>
      <c r="B139" t="s">
        <v>8</v>
      </c>
      <c r="C139">
        <v>373155</v>
      </c>
      <c r="D139">
        <v>373676</v>
      </c>
      <c r="E139">
        <v>-1</v>
      </c>
      <c r="F139" t="s">
        <v>779</v>
      </c>
      <c r="G139" t="s">
        <v>780</v>
      </c>
      <c r="I139" t="s">
        <v>22</v>
      </c>
      <c r="J139">
        <v>522</v>
      </c>
      <c r="K139">
        <v>520</v>
      </c>
      <c r="L139">
        <v>173</v>
      </c>
    </row>
    <row r="140" spans="1:12" x14ac:dyDescent="0.25">
      <c r="A140">
        <v>286</v>
      </c>
      <c r="B140" t="s">
        <v>8</v>
      </c>
      <c r="C140">
        <v>375233</v>
      </c>
      <c r="D140">
        <v>375895</v>
      </c>
      <c r="E140">
        <v>-1</v>
      </c>
      <c r="F140" t="s">
        <v>783</v>
      </c>
      <c r="G140" t="s">
        <v>784</v>
      </c>
      <c r="I140" t="s">
        <v>22</v>
      </c>
      <c r="J140">
        <v>663</v>
      </c>
      <c r="K140">
        <v>3</v>
      </c>
      <c r="L140">
        <v>220</v>
      </c>
    </row>
    <row r="141" spans="1:12" x14ac:dyDescent="0.25">
      <c r="A141">
        <v>287</v>
      </c>
      <c r="B141" t="s">
        <v>8</v>
      </c>
      <c r="C141">
        <v>375899</v>
      </c>
      <c r="D141">
        <v>376408</v>
      </c>
      <c r="E141">
        <v>-1</v>
      </c>
      <c r="F141" t="s">
        <v>785</v>
      </c>
      <c r="G141" t="s">
        <v>786</v>
      </c>
      <c r="I141" t="s">
        <v>22</v>
      </c>
      <c r="J141">
        <v>510</v>
      </c>
      <c r="K141">
        <v>743</v>
      </c>
      <c r="L141">
        <v>169</v>
      </c>
    </row>
    <row r="142" spans="1:12" x14ac:dyDescent="0.25">
      <c r="A142">
        <v>289</v>
      </c>
      <c r="B142" t="s">
        <v>8</v>
      </c>
      <c r="C142">
        <v>379110</v>
      </c>
      <c r="D142">
        <v>379340</v>
      </c>
      <c r="E142">
        <v>-1</v>
      </c>
      <c r="F142" t="s">
        <v>789</v>
      </c>
      <c r="G142" t="s">
        <v>790</v>
      </c>
      <c r="I142" t="s">
        <v>22</v>
      </c>
      <c r="J142">
        <v>231</v>
      </c>
      <c r="K142">
        <v>78</v>
      </c>
      <c r="L142">
        <v>76</v>
      </c>
    </row>
    <row r="143" spans="1:12" x14ac:dyDescent="0.25">
      <c r="A143">
        <v>291</v>
      </c>
      <c r="B143" t="s">
        <v>8</v>
      </c>
      <c r="C143">
        <v>379907</v>
      </c>
      <c r="D143">
        <v>381655</v>
      </c>
      <c r="E143">
        <v>-1</v>
      </c>
      <c r="F143" t="s">
        <v>793</v>
      </c>
      <c r="G143" t="s">
        <v>794</v>
      </c>
      <c r="I143" t="s">
        <v>795</v>
      </c>
      <c r="J143">
        <v>1749</v>
      </c>
      <c r="K143">
        <v>605</v>
      </c>
      <c r="L143">
        <v>582</v>
      </c>
    </row>
    <row r="144" spans="1:12" x14ac:dyDescent="0.25">
      <c r="A144">
        <v>294</v>
      </c>
      <c r="B144" t="s">
        <v>8</v>
      </c>
      <c r="C144">
        <v>383481</v>
      </c>
      <c r="D144">
        <v>384113</v>
      </c>
      <c r="E144">
        <v>-1</v>
      </c>
      <c r="F144" t="s">
        <v>802</v>
      </c>
      <c r="G144" t="s">
        <v>803</v>
      </c>
      <c r="H144" t="s">
        <v>804</v>
      </c>
      <c r="I144" t="s">
        <v>805</v>
      </c>
      <c r="J144">
        <v>633</v>
      </c>
      <c r="K144">
        <v>77</v>
      </c>
      <c r="L144">
        <v>210</v>
      </c>
    </row>
    <row r="145" spans="1:12" x14ac:dyDescent="0.25">
      <c r="A145">
        <v>295</v>
      </c>
      <c r="B145" t="s">
        <v>8</v>
      </c>
      <c r="C145">
        <v>384191</v>
      </c>
      <c r="D145">
        <v>384400</v>
      </c>
      <c r="E145">
        <v>-1</v>
      </c>
      <c r="F145" t="s">
        <v>806</v>
      </c>
      <c r="G145" t="s">
        <v>807</v>
      </c>
      <c r="I145" t="s">
        <v>22</v>
      </c>
      <c r="J145">
        <v>210</v>
      </c>
      <c r="K145">
        <v>87</v>
      </c>
      <c r="L145">
        <v>69</v>
      </c>
    </row>
    <row r="146" spans="1:12" x14ac:dyDescent="0.25">
      <c r="A146">
        <v>296</v>
      </c>
      <c r="B146" t="s">
        <v>8</v>
      </c>
      <c r="C146">
        <v>384488</v>
      </c>
      <c r="D146">
        <v>384760</v>
      </c>
      <c r="E146">
        <v>-1</v>
      </c>
      <c r="F146" t="s">
        <v>808</v>
      </c>
      <c r="G146" t="s">
        <v>809</v>
      </c>
      <c r="I146" t="s">
        <v>810</v>
      </c>
      <c r="J146">
        <v>273</v>
      </c>
      <c r="K146">
        <v>53</v>
      </c>
      <c r="L146">
        <v>90</v>
      </c>
    </row>
    <row r="147" spans="1:12" x14ac:dyDescent="0.25">
      <c r="A147">
        <v>297</v>
      </c>
      <c r="B147" t="s">
        <v>8</v>
      </c>
      <c r="C147">
        <v>384814</v>
      </c>
      <c r="D147">
        <v>385158</v>
      </c>
      <c r="E147">
        <v>-1</v>
      </c>
      <c r="F147" t="s">
        <v>811</v>
      </c>
      <c r="G147" t="s">
        <v>812</v>
      </c>
      <c r="H147" t="s">
        <v>813</v>
      </c>
      <c r="I147" t="s">
        <v>814</v>
      </c>
      <c r="J147">
        <v>345</v>
      </c>
      <c r="K147">
        <v>161</v>
      </c>
      <c r="L147">
        <v>114</v>
      </c>
    </row>
    <row r="148" spans="1:12" x14ac:dyDescent="0.25">
      <c r="A148">
        <v>298</v>
      </c>
      <c r="B148" t="s">
        <v>8</v>
      </c>
      <c r="C148">
        <v>385320</v>
      </c>
      <c r="D148">
        <v>386735</v>
      </c>
      <c r="E148">
        <v>-1</v>
      </c>
      <c r="F148" t="s">
        <v>815</v>
      </c>
      <c r="G148" t="s">
        <v>816</v>
      </c>
      <c r="I148" t="s">
        <v>817</v>
      </c>
      <c r="J148">
        <v>1416</v>
      </c>
      <c r="K148">
        <v>255</v>
      </c>
      <c r="L148">
        <v>471</v>
      </c>
    </row>
    <row r="149" spans="1:12" x14ac:dyDescent="0.25">
      <c r="A149">
        <v>299</v>
      </c>
      <c r="B149" t="s">
        <v>8</v>
      </c>
      <c r="C149">
        <v>386991</v>
      </c>
      <c r="D149">
        <v>387536</v>
      </c>
      <c r="E149">
        <v>-1</v>
      </c>
      <c r="F149" t="s">
        <v>818</v>
      </c>
      <c r="G149" t="s">
        <v>819</v>
      </c>
      <c r="I149" t="s">
        <v>22</v>
      </c>
      <c r="J149">
        <v>546</v>
      </c>
      <c r="K149">
        <v>134</v>
      </c>
      <c r="L149">
        <v>181</v>
      </c>
    </row>
    <row r="150" spans="1:12" x14ac:dyDescent="0.25">
      <c r="A150">
        <v>301</v>
      </c>
      <c r="B150" t="s">
        <v>8</v>
      </c>
      <c r="C150">
        <v>387799</v>
      </c>
      <c r="D150">
        <v>388713</v>
      </c>
      <c r="E150">
        <v>-1</v>
      </c>
      <c r="F150" t="s">
        <v>822</v>
      </c>
      <c r="G150" t="s">
        <v>823</v>
      </c>
      <c r="H150" t="s">
        <v>824</v>
      </c>
      <c r="I150" t="s">
        <v>825</v>
      </c>
      <c r="J150">
        <v>915</v>
      </c>
      <c r="K150">
        <v>3</v>
      </c>
      <c r="L150">
        <v>304</v>
      </c>
    </row>
    <row r="151" spans="1:12" x14ac:dyDescent="0.25">
      <c r="A151">
        <v>302</v>
      </c>
      <c r="B151" t="s">
        <v>8</v>
      </c>
      <c r="C151">
        <v>388717</v>
      </c>
      <c r="D151">
        <v>389154</v>
      </c>
      <c r="E151">
        <v>-1</v>
      </c>
      <c r="F151" t="s">
        <v>826</v>
      </c>
      <c r="G151" t="s">
        <v>827</v>
      </c>
      <c r="I151" t="s">
        <v>22</v>
      </c>
      <c r="J151">
        <v>438</v>
      </c>
      <c r="K151">
        <v>-4</v>
      </c>
      <c r="L151">
        <v>145</v>
      </c>
    </row>
    <row r="152" spans="1:12" x14ac:dyDescent="0.25">
      <c r="A152">
        <v>303</v>
      </c>
      <c r="B152" t="s">
        <v>8</v>
      </c>
      <c r="C152">
        <v>389151</v>
      </c>
      <c r="D152">
        <v>389540</v>
      </c>
      <c r="E152">
        <v>-1</v>
      </c>
      <c r="F152" t="s">
        <v>828</v>
      </c>
      <c r="G152" t="s">
        <v>829</v>
      </c>
      <c r="I152" t="s">
        <v>830</v>
      </c>
      <c r="J152">
        <v>390</v>
      </c>
      <c r="K152">
        <v>87</v>
      </c>
      <c r="L152">
        <v>129</v>
      </c>
    </row>
    <row r="153" spans="1:12" x14ac:dyDescent="0.25">
      <c r="A153">
        <v>304</v>
      </c>
      <c r="B153" t="s">
        <v>8</v>
      </c>
      <c r="C153">
        <v>389628</v>
      </c>
      <c r="D153">
        <v>390170</v>
      </c>
      <c r="E153">
        <v>-1</v>
      </c>
      <c r="F153" t="s">
        <v>831</v>
      </c>
      <c r="G153" t="s">
        <v>832</v>
      </c>
      <c r="I153" t="s">
        <v>833</v>
      </c>
      <c r="J153">
        <v>543</v>
      </c>
      <c r="K153">
        <v>11</v>
      </c>
      <c r="L153">
        <v>180</v>
      </c>
    </row>
    <row r="154" spans="1:12" x14ac:dyDescent="0.25">
      <c r="A154">
        <v>305</v>
      </c>
      <c r="B154" t="s">
        <v>8</v>
      </c>
      <c r="C154">
        <v>390182</v>
      </c>
      <c r="D154">
        <v>391882</v>
      </c>
      <c r="E154">
        <v>-1</v>
      </c>
      <c r="F154" t="s">
        <v>834</v>
      </c>
      <c r="G154" t="s">
        <v>835</v>
      </c>
      <c r="H154" t="s">
        <v>836</v>
      </c>
      <c r="I154" t="s">
        <v>837</v>
      </c>
      <c r="J154">
        <v>1701</v>
      </c>
      <c r="K154">
        <v>41</v>
      </c>
      <c r="L154">
        <v>566</v>
      </c>
    </row>
    <row r="155" spans="1:12" x14ac:dyDescent="0.25">
      <c r="A155">
        <v>306</v>
      </c>
      <c r="B155" t="s">
        <v>8</v>
      </c>
      <c r="C155">
        <v>391924</v>
      </c>
      <c r="D155">
        <v>393744</v>
      </c>
      <c r="E155">
        <v>-1</v>
      </c>
      <c r="F155" t="s">
        <v>838</v>
      </c>
      <c r="G155" t="s">
        <v>839</v>
      </c>
      <c r="H155" t="s">
        <v>840</v>
      </c>
      <c r="I155" t="s">
        <v>841</v>
      </c>
      <c r="J155">
        <v>1821</v>
      </c>
      <c r="K155">
        <v>19</v>
      </c>
      <c r="L155">
        <v>606</v>
      </c>
    </row>
    <row r="156" spans="1:12" x14ac:dyDescent="0.25">
      <c r="A156">
        <v>307</v>
      </c>
      <c r="B156" t="s">
        <v>8</v>
      </c>
      <c r="C156">
        <v>393764</v>
      </c>
      <c r="D156">
        <v>394399</v>
      </c>
      <c r="E156">
        <v>-1</v>
      </c>
      <c r="F156" t="s">
        <v>842</v>
      </c>
      <c r="G156" t="s">
        <v>843</v>
      </c>
      <c r="I156" t="s">
        <v>751</v>
      </c>
      <c r="J156">
        <v>636</v>
      </c>
      <c r="K156">
        <v>232</v>
      </c>
      <c r="L156">
        <v>211</v>
      </c>
    </row>
    <row r="157" spans="1:12" x14ac:dyDescent="0.25">
      <c r="A157">
        <v>308</v>
      </c>
      <c r="B157" t="s">
        <v>8</v>
      </c>
      <c r="C157">
        <v>394632</v>
      </c>
      <c r="D157">
        <v>395525</v>
      </c>
      <c r="E157">
        <v>-1</v>
      </c>
      <c r="F157" t="s">
        <v>844</v>
      </c>
      <c r="G157" t="s">
        <v>845</v>
      </c>
      <c r="I157" t="s">
        <v>406</v>
      </c>
      <c r="J157">
        <v>894</v>
      </c>
      <c r="K157">
        <v>583</v>
      </c>
      <c r="L157">
        <v>297</v>
      </c>
    </row>
    <row r="158" spans="1:12" x14ac:dyDescent="0.25">
      <c r="A158">
        <v>312</v>
      </c>
      <c r="B158" t="s">
        <v>8</v>
      </c>
      <c r="C158">
        <v>398070</v>
      </c>
      <c r="D158">
        <v>399887</v>
      </c>
      <c r="E158">
        <v>-1</v>
      </c>
      <c r="F158" t="s">
        <v>854</v>
      </c>
      <c r="G158" t="s">
        <v>855</v>
      </c>
      <c r="I158" t="s">
        <v>22</v>
      </c>
      <c r="J158">
        <v>1818</v>
      </c>
      <c r="K158">
        <v>101</v>
      </c>
      <c r="L158">
        <v>605</v>
      </c>
    </row>
    <row r="159" spans="1:12" x14ac:dyDescent="0.25">
      <c r="A159">
        <v>313</v>
      </c>
      <c r="B159" t="s">
        <v>8</v>
      </c>
      <c r="C159">
        <v>399989</v>
      </c>
      <c r="D159">
        <v>401641</v>
      </c>
      <c r="E159">
        <v>-1</v>
      </c>
      <c r="F159" t="s">
        <v>856</v>
      </c>
      <c r="G159" t="s">
        <v>857</v>
      </c>
      <c r="I159" t="s">
        <v>444</v>
      </c>
      <c r="J159">
        <v>1653</v>
      </c>
      <c r="K159">
        <v>11</v>
      </c>
      <c r="L159">
        <v>550</v>
      </c>
    </row>
    <row r="160" spans="1:12" x14ac:dyDescent="0.25">
      <c r="A160">
        <v>314</v>
      </c>
      <c r="B160" t="s">
        <v>8</v>
      </c>
      <c r="C160">
        <v>401653</v>
      </c>
      <c r="D160">
        <v>404790</v>
      </c>
      <c r="E160">
        <v>-1</v>
      </c>
      <c r="F160" t="s">
        <v>858</v>
      </c>
      <c r="G160" t="s">
        <v>859</v>
      </c>
      <c r="I160" t="s">
        <v>860</v>
      </c>
      <c r="J160">
        <v>3138</v>
      </c>
      <c r="K160">
        <v>412</v>
      </c>
      <c r="L160">
        <v>1045</v>
      </c>
    </row>
    <row r="161" spans="1:12" x14ac:dyDescent="0.25">
      <c r="A161">
        <v>315</v>
      </c>
      <c r="B161" t="s">
        <v>8</v>
      </c>
      <c r="C161">
        <v>405203</v>
      </c>
      <c r="D161">
        <v>407101</v>
      </c>
      <c r="E161">
        <v>-1</v>
      </c>
      <c r="F161" t="s">
        <v>861</v>
      </c>
      <c r="G161" t="s">
        <v>862</v>
      </c>
      <c r="I161" t="s">
        <v>863</v>
      </c>
      <c r="J161">
        <v>1899</v>
      </c>
      <c r="K161">
        <v>65</v>
      </c>
      <c r="L161">
        <v>632</v>
      </c>
    </row>
    <row r="162" spans="1:12" x14ac:dyDescent="0.25">
      <c r="A162">
        <v>316</v>
      </c>
      <c r="B162" t="s">
        <v>8</v>
      </c>
      <c r="C162">
        <v>407167</v>
      </c>
      <c r="D162">
        <v>407721</v>
      </c>
      <c r="E162">
        <v>-1</v>
      </c>
      <c r="F162" t="s">
        <v>864</v>
      </c>
      <c r="G162" t="s">
        <v>865</v>
      </c>
      <c r="I162" t="s">
        <v>169</v>
      </c>
      <c r="J162">
        <v>555</v>
      </c>
      <c r="K162">
        <v>44</v>
      </c>
      <c r="L162">
        <v>184</v>
      </c>
    </row>
    <row r="163" spans="1:12" x14ac:dyDescent="0.25">
      <c r="A163">
        <v>317</v>
      </c>
      <c r="B163" t="s">
        <v>8</v>
      </c>
      <c r="C163">
        <v>407766</v>
      </c>
      <c r="D163">
        <v>409649</v>
      </c>
      <c r="E163">
        <v>-1</v>
      </c>
      <c r="F163" t="s">
        <v>866</v>
      </c>
      <c r="G163" t="s">
        <v>867</v>
      </c>
      <c r="I163" t="s">
        <v>863</v>
      </c>
      <c r="J163">
        <v>1884</v>
      </c>
      <c r="K163">
        <v>48</v>
      </c>
      <c r="L163">
        <v>627</v>
      </c>
    </row>
    <row r="164" spans="1:12" x14ac:dyDescent="0.25">
      <c r="A164">
        <v>318</v>
      </c>
      <c r="B164" t="s">
        <v>8</v>
      </c>
      <c r="C164">
        <v>409698</v>
      </c>
      <c r="D164">
        <v>410486</v>
      </c>
      <c r="E164">
        <v>-1</v>
      </c>
      <c r="F164" t="s">
        <v>868</v>
      </c>
      <c r="G164" t="s">
        <v>869</v>
      </c>
      <c r="I164" t="s">
        <v>765</v>
      </c>
      <c r="J164">
        <v>789</v>
      </c>
      <c r="K164">
        <v>12</v>
      </c>
      <c r="L164">
        <v>262</v>
      </c>
    </row>
    <row r="165" spans="1:12" x14ac:dyDescent="0.25">
      <c r="A165">
        <v>319</v>
      </c>
      <c r="B165" t="s">
        <v>8</v>
      </c>
      <c r="C165">
        <v>410499</v>
      </c>
      <c r="D165">
        <v>411386</v>
      </c>
      <c r="E165">
        <v>-1</v>
      </c>
      <c r="F165" t="s">
        <v>870</v>
      </c>
      <c r="G165" t="s">
        <v>871</v>
      </c>
      <c r="I165" t="s">
        <v>872</v>
      </c>
      <c r="J165">
        <v>888</v>
      </c>
      <c r="K165">
        <v>18</v>
      </c>
      <c r="L165">
        <v>295</v>
      </c>
    </row>
    <row r="166" spans="1:12" x14ac:dyDescent="0.25">
      <c r="A166">
        <v>320</v>
      </c>
      <c r="B166" t="s">
        <v>8</v>
      </c>
      <c r="C166">
        <v>411405</v>
      </c>
      <c r="D166">
        <v>412565</v>
      </c>
      <c r="E166">
        <v>-1</v>
      </c>
      <c r="F166" t="s">
        <v>873</v>
      </c>
      <c r="G166" t="s">
        <v>874</v>
      </c>
      <c r="I166" t="s">
        <v>875</v>
      </c>
      <c r="J166">
        <v>1161</v>
      </c>
      <c r="K166">
        <v>45</v>
      </c>
      <c r="L166">
        <v>386</v>
      </c>
    </row>
    <row r="167" spans="1:12" x14ac:dyDescent="0.25">
      <c r="A167">
        <v>321</v>
      </c>
      <c r="B167" t="s">
        <v>8</v>
      </c>
      <c r="C167">
        <v>412611</v>
      </c>
      <c r="D167">
        <v>413306</v>
      </c>
      <c r="E167">
        <v>-1</v>
      </c>
      <c r="F167" t="s">
        <v>876</v>
      </c>
      <c r="G167" t="s">
        <v>877</v>
      </c>
      <c r="H167" t="s">
        <v>878</v>
      </c>
      <c r="I167" t="s">
        <v>879</v>
      </c>
      <c r="J167">
        <v>696</v>
      </c>
      <c r="K167">
        <v>140</v>
      </c>
      <c r="L167">
        <v>231</v>
      </c>
    </row>
    <row r="168" spans="1:12" x14ac:dyDescent="0.25">
      <c r="A168">
        <v>323</v>
      </c>
      <c r="B168" t="s">
        <v>8</v>
      </c>
      <c r="C168">
        <v>414390</v>
      </c>
      <c r="D168">
        <v>415325</v>
      </c>
      <c r="E168">
        <v>-1</v>
      </c>
      <c r="F168" t="s">
        <v>882</v>
      </c>
      <c r="G168" t="s">
        <v>883</v>
      </c>
      <c r="H168" t="s">
        <v>884</v>
      </c>
      <c r="I168" t="s">
        <v>885</v>
      </c>
      <c r="J168">
        <v>936</v>
      </c>
      <c r="K168">
        <v>156</v>
      </c>
      <c r="L168">
        <v>311</v>
      </c>
    </row>
    <row r="169" spans="1:12" x14ac:dyDescent="0.25">
      <c r="A169">
        <v>324</v>
      </c>
      <c r="B169" t="s">
        <v>8</v>
      </c>
      <c r="C169">
        <v>415482</v>
      </c>
      <c r="D169">
        <v>416870</v>
      </c>
      <c r="E169">
        <v>-1</v>
      </c>
      <c r="F169" t="s">
        <v>886</v>
      </c>
      <c r="G169" t="s">
        <v>887</v>
      </c>
      <c r="I169" t="s">
        <v>325</v>
      </c>
      <c r="J169">
        <v>1389</v>
      </c>
      <c r="K169">
        <v>27</v>
      </c>
      <c r="L169">
        <v>462</v>
      </c>
    </row>
    <row r="170" spans="1:12" x14ac:dyDescent="0.25">
      <c r="A170">
        <v>325</v>
      </c>
      <c r="B170" t="s">
        <v>8</v>
      </c>
      <c r="C170">
        <v>416898</v>
      </c>
      <c r="D170">
        <v>417581</v>
      </c>
      <c r="E170">
        <v>-1</v>
      </c>
      <c r="F170" t="s">
        <v>888</v>
      </c>
      <c r="G170" t="s">
        <v>889</v>
      </c>
      <c r="I170" t="s">
        <v>890</v>
      </c>
      <c r="J170">
        <v>684</v>
      </c>
      <c r="K170">
        <v>238</v>
      </c>
      <c r="L170">
        <v>227</v>
      </c>
    </row>
    <row r="171" spans="1:12" x14ac:dyDescent="0.25">
      <c r="A171">
        <v>326</v>
      </c>
      <c r="B171" t="s">
        <v>8</v>
      </c>
      <c r="C171">
        <v>417820</v>
      </c>
      <c r="D171">
        <v>418806</v>
      </c>
      <c r="E171">
        <v>-1</v>
      </c>
      <c r="F171" t="s">
        <v>891</v>
      </c>
      <c r="G171" t="s">
        <v>892</v>
      </c>
      <c r="I171" t="s">
        <v>893</v>
      </c>
      <c r="J171">
        <v>987</v>
      </c>
      <c r="K171">
        <v>11</v>
      </c>
      <c r="L171">
        <v>328</v>
      </c>
    </row>
    <row r="172" spans="1:12" x14ac:dyDescent="0.25">
      <c r="A172">
        <v>327</v>
      </c>
      <c r="B172" t="s">
        <v>8</v>
      </c>
      <c r="C172">
        <v>418818</v>
      </c>
      <c r="D172">
        <v>420152</v>
      </c>
      <c r="E172">
        <v>-1</v>
      </c>
      <c r="F172" t="s">
        <v>894</v>
      </c>
      <c r="G172" t="s">
        <v>895</v>
      </c>
      <c r="I172" t="s">
        <v>896</v>
      </c>
      <c r="J172">
        <v>1335</v>
      </c>
      <c r="K172">
        <v>22</v>
      </c>
      <c r="L172">
        <v>444</v>
      </c>
    </row>
    <row r="173" spans="1:12" x14ac:dyDescent="0.25">
      <c r="A173">
        <v>328</v>
      </c>
      <c r="B173" t="s">
        <v>8</v>
      </c>
      <c r="C173">
        <v>420175</v>
      </c>
      <c r="D173">
        <v>420969</v>
      </c>
      <c r="E173">
        <v>-1</v>
      </c>
      <c r="F173" t="s">
        <v>897</v>
      </c>
      <c r="G173" t="s">
        <v>898</v>
      </c>
      <c r="I173" t="s">
        <v>765</v>
      </c>
      <c r="J173">
        <v>795</v>
      </c>
      <c r="K173">
        <v>56</v>
      </c>
      <c r="L173">
        <v>264</v>
      </c>
    </row>
    <row r="174" spans="1:12" x14ac:dyDescent="0.25">
      <c r="A174">
        <v>329</v>
      </c>
      <c r="B174" t="s">
        <v>8</v>
      </c>
      <c r="C174">
        <v>421026</v>
      </c>
      <c r="D174">
        <v>421832</v>
      </c>
      <c r="E174">
        <v>-1</v>
      </c>
      <c r="F174" t="s">
        <v>899</v>
      </c>
      <c r="G174" t="s">
        <v>900</v>
      </c>
      <c r="I174" t="s">
        <v>22</v>
      </c>
      <c r="J174">
        <v>807</v>
      </c>
      <c r="K174">
        <v>7</v>
      </c>
      <c r="L174">
        <v>268</v>
      </c>
    </row>
    <row r="175" spans="1:12" x14ac:dyDescent="0.25">
      <c r="A175">
        <v>330</v>
      </c>
      <c r="B175" t="s">
        <v>8</v>
      </c>
      <c r="C175">
        <v>421840</v>
      </c>
      <c r="D175">
        <v>422592</v>
      </c>
      <c r="E175">
        <v>-1</v>
      </c>
      <c r="F175" t="s">
        <v>901</v>
      </c>
      <c r="G175" t="s">
        <v>902</v>
      </c>
      <c r="I175" t="s">
        <v>903</v>
      </c>
      <c r="J175">
        <v>753</v>
      </c>
      <c r="K175">
        <v>-4</v>
      </c>
      <c r="L175">
        <v>250</v>
      </c>
    </row>
    <row r="176" spans="1:12" x14ac:dyDescent="0.25">
      <c r="A176">
        <v>331</v>
      </c>
      <c r="B176" t="s">
        <v>8</v>
      </c>
      <c r="C176">
        <v>422589</v>
      </c>
      <c r="D176">
        <v>422690</v>
      </c>
      <c r="E176">
        <v>-1</v>
      </c>
      <c r="F176" t="s">
        <v>904</v>
      </c>
      <c r="G176" t="s">
        <v>905</v>
      </c>
      <c r="I176" t="s">
        <v>22</v>
      </c>
      <c r="J176">
        <v>102</v>
      </c>
      <c r="K176">
        <v>-1</v>
      </c>
      <c r="L176">
        <v>33</v>
      </c>
    </row>
    <row r="177" spans="1:12" x14ac:dyDescent="0.25">
      <c r="A177">
        <v>332</v>
      </c>
      <c r="B177" t="s">
        <v>8</v>
      </c>
      <c r="C177">
        <v>422690</v>
      </c>
      <c r="D177">
        <v>423346</v>
      </c>
      <c r="E177">
        <v>-1</v>
      </c>
      <c r="F177" t="s">
        <v>906</v>
      </c>
      <c r="G177" t="s">
        <v>907</v>
      </c>
      <c r="I177" t="s">
        <v>169</v>
      </c>
      <c r="J177">
        <v>657</v>
      </c>
      <c r="K177">
        <v>297</v>
      </c>
      <c r="L177">
        <v>218</v>
      </c>
    </row>
    <row r="178" spans="1:12" x14ac:dyDescent="0.25">
      <c r="A178">
        <v>333</v>
      </c>
      <c r="B178" t="s">
        <v>8</v>
      </c>
      <c r="C178">
        <v>423644</v>
      </c>
      <c r="D178">
        <v>425263</v>
      </c>
      <c r="E178">
        <v>-1</v>
      </c>
      <c r="F178" t="s">
        <v>908</v>
      </c>
      <c r="G178" t="s">
        <v>909</v>
      </c>
      <c r="H178" t="s">
        <v>910</v>
      </c>
      <c r="I178" t="s">
        <v>911</v>
      </c>
      <c r="J178">
        <v>1620</v>
      </c>
      <c r="K178">
        <v>18</v>
      </c>
      <c r="L178">
        <v>539</v>
      </c>
    </row>
    <row r="179" spans="1:12" x14ac:dyDescent="0.25">
      <c r="A179">
        <v>334</v>
      </c>
      <c r="B179" t="s">
        <v>8</v>
      </c>
      <c r="C179">
        <v>425282</v>
      </c>
      <c r="D179">
        <v>427549</v>
      </c>
      <c r="E179">
        <v>-1</v>
      </c>
      <c r="F179" t="s">
        <v>912</v>
      </c>
      <c r="G179" t="s">
        <v>913</v>
      </c>
      <c r="I179" t="s">
        <v>22</v>
      </c>
      <c r="J179">
        <v>2268</v>
      </c>
      <c r="K179">
        <v>95</v>
      </c>
      <c r="L179">
        <v>755</v>
      </c>
    </row>
    <row r="180" spans="1:12" x14ac:dyDescent="0.25">
      <c r="A180">
        <v>335</v>
      </c>
      <c r="B180" t="s">
        <v>8</v>
      </c>
      <c r="C180">
        <v>427645</v>
      </c>
      <c r="D180">
        <v>429750</v>
      </c>
      <c r="E180">
        <v>-1</v>
      </c>
      <c r="F180" t="s">
        <v>914</v>
      </c>
      <c r="G180" t="s">
        <v>915</v>
      </c>
      <c r="I180" t="s">
        <v>22</v>
      </c>
      <c r="J180">
        <v>2106</v>
      </c>
      <c r="K180">
        <v>206</v>
      </c>
      <c r="L180">
        <v>701</v>
      </c>
    </row>
    <row r="181" spans="1:12" x14ac:dyDescent="0.25">
      <c r="A181">
        <v>336</v>
      </c>
      <c r="B181" t="s">
        <v>8</v>
      </c>
      <c r="C181">
        <v>429957</v>
      </c>
      <c r="D181">
        <v>432275</v>
      </c>
      <c r="E181">
        <v>-1</v>
      </c>
      <c r="F181" t="s">
        <v>916</v>
      </c>
      <c r="G181" t="s">
        <v>917</v>
      </c>
      <c r="I181" t="s">
        <v>918</v>
      </c>
      <c r="J181">
        <v>2319</v>
      </c>
      <c r="K181">
        <v>22</v>
      </c>
      <c r="L181">
        <v>772</v>
      </c>
    </row>
    <row r="182" spans="1:12" x14ac:dyDescent="0.25">
      <c r="A182">
        <v>337</v>
      </c>
      <c r="B182" t="s">
        <v>8</v>
      </c>
      <c r="C182">
        <v>432298</v>
      </c>
      <c r="D182">
        <v>433767</v>
      </c>
      <c r="E182">
        <v>-1</v>
      </c>
      <c r="F182" t="s">
        <v>919</v>
      </c>
      <c r="G182" t="s">
        <v>920</v>
      </c>
      <c r="I182" t="s">
        <v>601</v>
      </c>
      <c r="J182">
        <v>1470</v>
      </c>
      <c r="K182">
        <v>11</v>
      </c>
      <c r="L182">
        <v>489</v>
      </c>
    </row>
    <row r="183" spans="1:12" x14ac:dyDescent="0.25">
      <c r="A183">
        <v>338</v>
      </c>
      <c r="B183" t="s">
        <v>8</v>
      </c>
      <c r="C183">
        <v>433779</v>
      </c>
      <c r="D183">
        <v>436157</v>
      </c>
      <c r="E183">
        <v>-1</v>
      </c>
      <c r="F183" t="s">
        <v>921</v>
      </c>
      <c r="G183" t="s">
        <v>922</v>
      </c>
      <c r="I183" t="s">
        <v>923</v>
      </c>
      <c r="J183">
        <v>2379</v>
      </c>
      <c r="K183">
        <v>132</v>
      </c>
      <c r="L183">
        <v>792</v>
      </c>
    </row>
    <row r="184" spans="1:12" x14ac:dyDescent="0.25">
      <c r="A184">
        <v>339</v>
      </c>
      <c r="B184" t="s">
        <v>8</v>
      </c>
      <c r="C184">
        <v>436290</v>
      </c>
      <c r="D184">
        <v>437732</v>
      </c>
      <c r="E184">
        <v>-1</v>
      </c>
      <c r="F184" t="s">
        <v>924</v>
      </c>
      <c r="G184" t="s">
        <v>925</v>
      </c>
      <c r="H184" t="s">
        <v>926</v>
      </c>
      <c r="I184" t="s">
        <v>582</v>
      </c>
      <c r="J184">
        <v>1443</v>
      </c>
      <c r="K184">
        <v>2</v>
      </c>
      <c r="L184">
        <v>480</v>
      </c>
    </row>
    <row r="185" spans="1:12" x14ac:dyDescent="0.25">
      <c r="A185">
        <v>340</v>
      </c>
      <c r="B185" t="s">
        <v>8</v>
      </c>
      <c r="C185">
        <v>437735</v>
      </c>
      <c r="D185">
        <v>439222</v>
      </c>
      <c r="E185">
        <v>-1</v>
      </c>
      <c r="F185" t="s">
        <v>927</v>
      </c>
      <c r="G185" t="s">
        <v>928</v>
      </c>
      <c r="H185" t="s">
        <v>929</v>
      </c>
      <c r="I185" t="s">
        <v>582</v>
      </c>
      <c r="J185">
        <v>1488</v>
      </c>
      <c r="K185">
        <v>55</v>
      </c>
      <c r="L185">
        <v>495</v>
      </c>
    </row>
    <row r="186" spans="1:12" x14ac:dyDescent="0.25">
      <c r="A186">
        <v>341</v>
      </c>
      <c r="B186" t="s">
        <v>8</v>
      </c>
      <c r="C186">
        <v>439278</v>
      </c>
      <c r="D186">
        <v>441716</v>
      </c>
      <c r="E186">
        <v>-1</v>
      </c>
      <c r="F186" t="s">
        <v>930</v>
      </c>
      <c r="G186" t="s">
        <v>931</v>
      </c>
      <c r="I186" t="s">
        <v>918</v>
      </c>
      <c r="J186">
        <v>2439</v>
      </c>
      <c r="K186">
        <v>7</v>
      </c>
      <c r="L186">
        <v>812</v>
      </c>
    </row>
    <row r="187" spans="1:12" x14ac:dyDescent="0.25">
      <c r="A187">
        <v>342</v>
      </c>
      <c r="B187" t="s">
        <v>8</v>
      </c>
      <c r="C187">
        <v>441724</v>
      </c>
      <c r="D187">
        <v>442842</v>
      </c>
      <c r="E187">
        <v>-1</v>
      </c>
      <c r="F187" t="s">
        <v>932</v>
      </c>
      <c r="G187" t="s">
        <v>933</v>
      </c>
      <c r="H187" t="s">
        <v>934</v>
      </c>
      <c r="I187" t="s">
        <v>582</v>
      </c>
      <c r="J187">
        <v>1119</v>
      </c>
      <c r="K187">
        <v>-1</v>
      </c>
      <c r="L187">
        <v>372</v>
      </c>
    </row>
    <row r="188" spans="1:12" x14ac:dyDescent="0.25">
      <c r="A188">
        <v>343</v>
      </c>
      <c r="B188" t="s">
        <v>8</v>
      </c>
      <c r="C188">
        <v>442842</v>
      </c>
      <c r="D188">
        <v>444326</v>
      </c>
      <c r="E188">
        <v>-1</v>
      </c>
      <c r="F188" t="s">
        <v>935</v>
      </c>
      <c r="G188" t="s">
        <v>936</v>
      </c>
      <c r="H188" t="s">
        <v>937</v>
      </c>
      <c r="I188" t="s">
        <v>582</v>
      </c>
      <c r="J188">
        <v>1485</v>
      </c>
      <c r="K188">
        <v>3</v>
      </c>
      <c r="L188">
        <v>494</v>
      </c>
    </row>
    <row r="189" spans="1:12" x14ac:dyDescent="0.25">
      <c r="A189">
        <v>344</v>
      </c>
      <c r="B189" t="s">
        <v>8</v>
      </c>
      <c r="C189">
        <v>444330</v>
      </c>
      <c r="D189">
        <v>446705</v>
      </c>
      <c r="E189">
        <v>-1</v>
      </c>
      <c r="F189" t="s">
        <v>938</v>
      </c>
      <c r="G189" t="s">
        <v>939</v>
      </c>
      <c r="H189" t="s">
        <v>940</v>
      </c>
      <c r="I189" t="s">
        <v>582</v>
      </c>
      <c r="J189">
        <v>2376</v>
      </c>
      <c r="K189">
        <v>9</v>
      </c>
      <c r="L189">
        <v>791</v>
      </c>
    </row>
    <row r="190" spans="1:12" x14ac:dyDescent="0.25">
      <c r="A190">
        <v>345</v>
      </c>
      <c r="B190" t="s">
        <v>8</v>
      </c>
      <c r="C190">
        <v>446715</v>
      </c>
      <c r="D190">
        <v>448931</v>
      </c>
      <c r="E190">
        <v>-1</v>
      </c>
      <c r="F190" t="s">
        <v>941</v>
      </c>
      <c r="G190" t="s">
        <v>942</v>
      </c>
      <c r="H190" t="s">
        <v>943</v>
      </c>
      <c r="I190" t="s">
        <v>944</v>
      </c>
      <c r="J190">
        <v>2217</v>
      </c>
      <c r="K190">
        <v>23</v>
      </c>
      <c r="L190">
        <v>738</v>
      </c>
    </row>
    <row r="191" spans="1:12" x14ac:dyDescent="0.25">
      <c r="A191">
        <v>346</v>
      </c>
      <c r="B191" t="s">
        <v>8</v>
      </c>
      <c r="C191">
        <v>448955</v>
      </c>
      <c r="D191">
        <v>450451</v>
      </c>
      <c r="E191">
        <v>-1</v>
      </c>
      <c r="F191" t="s">
        <v>945</v>
      </c>
      <c r="G191" t="s">
        <v>946</v>
      </c>
      <c r="H191" t="s">
        <v>947</v>
      </c>
      <c r="I191" t="s">
        <v>582</v>
      </c>
      <c r="J191">
        <v>1497</v>
      </c>
      <c r="K191">
        <v>13</v>
      </c>
      <c r="L191">
        <v>498</v>
      </c>
    </row>
    <row r="192" spans="1:12" x14ac:dyDescent="0.25">
      <c r="A192">
        <v>347</v>
      </c>
      <c r="B192" t="s">
        <v>8</v>
      </c>
      <c r="C192">
        <v>450465</v>
      </c>
      <c r="D192">
        <v>452453</v>
      </c>
      <c r="E192">
        <v>-1</v>
      </c>
      <c r="F192" t="s">
        <v>948</v>
      </c>
      <c r="G192" t="s">
        <v>949</v>
      </c>
      <c r="H192" t="s">
        <v>950</v>
      </c>
      <c r="I192" t="s">
        <v>582</v>
      </c>
      <c r="J192">
        <v>1989</v>
      </c>
      <c r="K192">
        <v>8</v>
      </c>
      <c r="L192">
        <v>662</v>
      </c>
    </row>
    <row r="193" spans="1:12" x14ac:dyDescent="0.25">
      <c r="A193">
        <v>348</v>
      </c>
      <c r="B193" t="s">
        <v>8</v>
      </c>
      <c r="C193">
        <v>452462</v>
      </c>
      <c r="D193">
        <v>454867</v>
      </c>
      <c r="E193">
        <v>-1</v>
      </c>
      <c r="F193" t="s">
        <v>951</v>
      </c>
      <c r="G193" t="s">
        <v>952</v>
      </c>
      <c r="H193" t="s">
        <v>953</v>
      </c>
      <c r="I193" t="s">
        <v>944</v>
      </c>
      <c r="J193">
        <v>2406</v>
      </c>
      <c r="K193">
        <v>610</v>
      </c>
      <c r="L193">
        <v>801</v>
      </c>
    </row>
    <row r="194" spans="1:12" x14ac:dyDescent="0.25">
      <c r="A194">
        <v>350</v>
      </c>
      <c r="B194" t="s">
        <v>8</v>
      </c>
      <c r="C194">
        <v>459907</v>
      </c>
      <c r="D194">
        <v>460818</v>
      </c>
      <c r="E194">
        <v>-1</v>
      </c>
      <c r="F194" t="s">
        <v>956</v>
      </c>
      <c r="G194" t="s">
        <v>957</v>
      </c>
      <c r="I194" t="s">
        <v>22</v>
      </c>
      <c r="J194">
        <v>912</v>
      </c>
      <c r="K194">
        <v>28</v>
      </c>
      <c r="L194">
        <v>303</v>
      </c>
    </row>
    <row r="195" spans="1:12" x14ac:dyDescent="0.25">
      <c r="A195">
        <v>351</v>
      </c>
      <c r="B195" t="s">
        <v>8</v>
      </c>
      <c r="C195">
        <v>460847</v>
      </c>
      <c r="D195">
        <v>462541</v>
      </c>
      <c r="E195">
        <v>-1</v>
      </c>
      <c r="F195" t="s">
        <v>958</v>
      </c>
      <c r="G195" t="s">
        <v>959</v>
      </c>
      <c r="I195" t="s">
        <v>444</v>
      </c>
      <c r="J195">
        <v>1695</v>
      </c>
      <c r="K195">
        <v>16</v>
      </c>
      <c r="L195">
        <v>564</v>
      </c>
    </row>
    <row r="196" spans="1:12" x14ac:dyDescent="0.25">
      <c r="A196">
        <v>352</v>
      </c>
      <c r="B196" t="s">
        <v>8</v>
      </c>
      <c r="C196">
        <v>462558</v>
      </c>
      <c r="D196">
        <v>465536</v>
      </c>
      <c r="E196">
        <v>-1</v>
      </c>
      <c r="F196" t="s">
        <v>960</v>
      </c>
      <c r="G196" t="s">
        <v>961</v>
      </c>
      <c r="I196" t="s">
        <v>62</v>
      </c>
      <c r="J196">
        <v>2979</v>
      </c>
      <c r="K196">
        <v>25</v>
      </c>
      <c r="L196">
        <v>992</v>
      </c>
    </row>
    <row r="197" spans="1:12" x14ac:dyDescent="0.25">
      <c r="A197">
        <v>353</v>
      </c>
      <c r="B197" t="s">
        <v>8</v>
      </c>
      <c r="C197">
        <v>465562</v>
      </c>
      <c r="D197">
        <v>467346</v>
      </c>
      <c r="E197">
        <v>-1</v>
      </c>
      <c r="F197" t="s">
        <v>962</v>
      </c>
      <c r="G197" t="s">
        <v>963</v>
      </c>
      <c r="I197" t="s">
        <v>444</v>
      </c>
      <c r="J197">
        <v>1785</v>
      </c>
      <c r="K197">
        <v>9</v>
      </c>
      <c r="L197">
        <v>594</v>
      </c>
    </row>
    <row r="198" spans="1:12" x14ac:dyDescent="0.25">
      <c r="A198">
        <v>354</v>
      </c>
      <c r="B198" t="s">
        <v>8</v>
      </c>
      <c r="C198">
        <v>467356</v>
      </c>
      <c r="D198">
        <v>470490</v>
      </c>
      <c r="E198">
        <v>-1</v>
      </c>
      <c r="F198" t="s">
        <v>964</v>
      </c>
      <c r="G198" t="s">
        <v>965</v>
      </c>
      <c r="I198" t="s">
        <v>62</v>
      </c>
      <c r="J198">
        <v>3135</v>
      </c>
      <c r="K198">
        <v>40</v>
      </c>
      <c r="L198">
        <v>1044</v>
      </c>
    </row>
    <row r="199" spans="1:12" x14ac:dyDescent="0.25">
      <c r="A199">
        <v>355</v>
      </c>
      <c r="B199" t="s">
        <v>8</v>
      </c>
      <c r="C199">
        <v>470531</v>
      </c>
      <c r="D199">
        <v>472396</v>
      </c>
      <c r="E199">
        <v>-1</v>
      </c>
      <c r="F199" t="s">
        <v>966</v>
      </c>
      <c r="G199" t="s">
        <v>967</v>
      </c>
      <c r="I199" t="s">
        <v>968</v>
      </c>
      <c r="J199">
        <v>1866</v>
      </c>
      <c r="K199">
        <v>714</v>
      </c>
      <c r="L199">
        <v>621</v>
      </c>
    </row>
    <row r="200" spans="1:12" x14ac:dyDescent="0.25">
      <c r="A200">
        <v>356</v>
      </c>
      <c r="B200" t="s">
        <v>8</v>
      </c>
      <c r="C200">
        <v>473111</v>
      </c>
      <c r="D200">
        <v>475036</v>
      </c>
      <c r="E200">
        <v>-1</v>
      </c>
      <c r="F200" t="s">
        <v>969</v>
      </c>
      <c r="G200" t="s">
        <v>970</v>
      </c>
      <c r="I200" t="s">
        <v>863</v>
      </c>
      <c r="J200">
        <v>1926</v>
      </c>
      <c r="K200">
        <v>89</v>
      </c>
      <c r="L200">
        <v>641</v>
      </c>
    </row>
    <row r="201" spans="1:12" x14ac:dyDescent="0.25">
      <c r="A201">
        <v>357</v>
      </c>
      <c r="B201" t="s">
        <v>8</v>
      </c>
      <c r="C201">
        <v>475126</v>
      </c>
      <c r="D201">
        <v>476721</v>
      </c>
      <c r="E201">
        <v>-1</v>
      </c>
      <c r="F201" t="s">
        <v>971</v>
      </c>
      <c r="G201" t="s">
        <v>972</v>
      </c>
      <c r="I201" t="s">
        <v>444</v>
      </c>
      <c r="J201">
        <v>1596</v>
      </c>
      <c r="K201">
        <v>12</v>
      </c>
      <c r="L201">
        <v>531</v>
      </c>
    </row>
    <row r="202" spans="1:12" x14ac:dyDescent="0.25">
      <c r="A202">
        <v>358</v>
      </c>
      <c r="B202" t="s">
        <v>8</v>
      </c>
      <c r="C202">
        <v>476734</v>
      </c>
      <c r="D202">
        <v>480243</v>
      </c>
      <c r="E202">
        <v>-1</v>
      </c>
      <c r="F202" t="s">
        <v>973</v>
      </c>
      <c r="G202" t="s">
        <v>974</v>
      </c>
      <c r="I202" t="s">
        <v>860</v>
      </c>
      <c r="J202">
        <v>3510</v>
      </c>
      <c r="K202">
        <v>176</v>
      </c>
      <c r="L202">
        <v>1169</v>
      </c>
    </row>
    <row r="203" spans="1:12" x14ac:dyDescent="0.25">
      <c r="A203">
        <v>359</v>
      </c>
      <c r="B203" t="s">
        <v>8</v>
      </c>
      <c r="C203">
        <v>480420</v>
      </c>
      <c r="D203">
        <v>481460</v>
      </c>
      <c r="E203">
        <v>-1</v>
      </c>
      <c r="F203" t="s">
        <v>975</v>
      </c>
      <c r="G203" t="s">
        <v>976</v>
      </c>
      <c r="I203" t="s">
        <v>977</v>
      </c>
      <c r="J203">
        <v>1041</v>
      </c>
      <c r="K203">
        <v>327</v>
      </c>
      <c r="L203">
        <v>346</v>
      </c>
    </row>
    <row r="204" spans="1:12" x14ac:dyDescent="0.25">
      <c r="A204">
        <v>360</v>
      </c>
      <c r="B204" t="s">
        <v>8</v>
      </c>
      <c r="C204">
        <v>481788</v>
      </c>
      <c r="D204">
        <v>482366</v>
      </c>
      <c r="E204">
        <v>-1</v>
      </c>
      <c r="F204" t="s">
        <v>978</v>
      </c>
      <c r="G204" t="s">
        <v>979</v>
      </c>
      <c r="I204" t="s">
        <v>169</v>
      </c>
      <c r="J204">
        <v>579</v>
      </c>
      <c r="K204">
        <v>5</v>
      </c>
      <c r="L204">
        <v>192</v>
      </c>
    </row>
    <row r="205" spans="1:12" x14ac:dyDescent="0.25">
      <c r="A205">
        <v>361</v>
      </c>
      <c r="B205" t="s">
        <v>8</v>
      </c>
      <c r="C205">
        <v>482372</v>
      </c>
      <c r="D205">
        <v>485698</v>
      </c>
      <c r="E205">
        <v>-1</v>
      </c>
      <c r="F205" t="s">
        <v>980</v>
      </c>
      <c r="G205" t="s">
        <v>981</v>
      </c>
      <c r="I205" t="s">
        <v>22</v>
      </c>
      <c r="J205">
        <v>3327</v>
      </c>
      <c r="K205">
        <v>34</v>
      </c>
      <c r="L205">
        <v>1108</v>
      </c>
    </row>
    <row r="206" spans="1:12" x14ac:dyDescent="0.25">
      <c r="A206">
        <v>362</v>
      </c>
      <c r="B206" t="s">
        <v>8</v>
      </c>
      <c r="C206">
        <v>485733</v>
      </c>
      <c r="D206">
        <v>485828</v>
      </c>
      <c r="E206">
        <v>-1</v>
      </c>
      <c r="F206" t="s">
        <v>982</v>
      </c>
      <c r="G206" t="s">
        <v>983</v>
      </c>
      <c r="I206" t="s">
        <v>22</v>
      </c>
      <c r="J206">
        <v>96</v>
      </c>
      <c r="K206">
        <v>113</v>
      </c>
      <c r="L206">
        <v>31</v>
      </c>
    </row>
    <row r="207" spans="1:12" x14ac:dyDescent="0.25">
      <c r="A207">
        <v>369</v>
      </c>
      <c r="B207" t="s">
        <v>8</v>
      </c>
      <c r="C207">
        <v>497815</v>
      </c>
      <c r="D207">
        <v>499938</v>
      </c>
      <c r="E207">
        <v>-1</v>
      </c>
      <c r="F207" t="s">
        <v>1000</v>
      </c>
      <c r="G207" t="s">
        <v>1001</v>
      </c>
      <c r="H207" t="s">
        <v>1002</v>
      </c>
      <c r="I207" t="s">
        <v>863</v>
      </c>
      <c r="J207">
        <v>2124</v>
      </c>
      <c r="K207">
        <v>71</v>
      </c>
      <c r="L207">
        <v>707</v>
      </c>
    </row>
    <row r="208" spans="1:12" x14ac:dyDescent="0.25">
      <c r="A208">
        <v>370</v>
      </c>
      <c r="B208" t="s">
        <v>8</v>
      </c>
      <c r="C208">
        <v>500010</v>
      </c>
      <c r="D208">
        <v>501443</v>
      </c>
      <c r="E208">
        <v>-1</v>
      </c>
      <c r="F208" t="s">
        <v>1003</v>
      </c>
      <c r="G208" t="s">
        <v>1004</v>
      </c>
      <c r="H208" t="s">
        <v>1005</v>
      </c>
      <c r="I208" t="s">
        <v>140</v>
      </c>
      <c r="J208">
        <v>1434</v>
      </c>
      <c r="K208">
        <v>80</v>
      </c>
      <c r="L208">
        <v>477</v>
      </c>
    </row>
    <row r="209" spans="1:12" x14ac:dyDescent="0.25">
      <c r="A209">
        <v>371</v>
      </c>
      <c r="B209" t="s">
        <v>8</v>
      </c>
      <c r="C209">
        <v>501524</v>
      </c>
      <c r="D209">
        <v>502672</v>
      </c>
      <c r="E209">
        <v>-1</v>
      </c>
      <c r="F209" t="s">
        <v>1006</v>
      </c>
      <c r="G209" t="s">
        <v>1007</v>
      </c>
      <c r="H209" t="s">
        <v>1008</v>
      </c>
      <c r="I209" t="s">
        <v>1009</v>
      </c>
      <c r="J209">
        <v>1149</v>
      </c>
      <c r="K209">
        <v>12</v>
      </c>
      <c r="L209">
        <v>382</v>
      </c>
    </row>
    <row r="210" spans="1:12" x14ac:dyDescent="0.25">
      <c r="A210">
        <v>372</v>
      </c>
      <c r="B210" t="s">
        <v>8</v>
      </c>
      <c r="C210">
        <v>502685</v>
      </c>
      <c r="D210">
        <v>504310</v>
      </c>
      <c r="E210">
        <v>-1</v>
      </c>
      <c r="F210" t="s">
        <v>1010</v>
      </c>
      <c r="G210" t="s">
        <v>1011</v>
      </c>
      <c r="H210" t="s">
        <v>1012</v>
      </c>
      <c r="I210" t="s">
        <v>1009</v>
      </c>
      <c r="J210">
        <v>1626</v>
      </c>
      <c r="K210">
        <v>10</v>
      </c>
      <c r="L210">
        <v>541</v>
      </c>
    </row>
    <row r="211" spans="1:12" x14ac:dyDescent="0.25">
      <c r="A211">
        <v>373</v>
      </c>
      <c r="B211" t="s">
        <v>8</v>
      </c>
      <c r="C211">
        <v>504321</v>
      </c>
      <c r="D211">
        <v>507227</v>
      </c>
      <c r="E211">
        <v>-1</v>
      </c>
      <c r="F211" t="s">
        <v>1013</v>
      </c>
      <c r="G211" t="s">
        <v>1014</v>
      </c>
      <c r="H211" t="s">
        <v>1015</v>
      </c>
      <c r="I211" t="s">
        <v>62</v>
      </c>
      <c r="J211">
        <v>2907</v>
      </c>
      <c r="K211">
        <v>678</v>
      </c>
      <c r="L211">
        <v>968</v>
      </c>
    </row>
    <row r="212" spans="1:12" x14ac:dyDescent="0.25">
      <c r="A212">
        <v>374</v>
      </c>
      <c r="B212" t="s">
        <v>8</v>
      </c>
      <c r="C212">
        <v>507906</v>
      </c>
      <c r="D212">
        <v>510407</v>
      </c>
      <c r="E212">
        <v>-1</v>
      </c>
      <c r="F212" t="s">
        <v>1016</v>
      </c>
      <c r="G212" t="s">
        <v>1017</v>
      </c>
      <c r="I212" t="s">
        <v>22</v>
      </c>
      <c r="J212">
        <v>2502</v>
      </c>
      <c r="K212">
        <v>97</v>
      </c>
      <c r="L212">
        <v>833</v>
      </c>
    </row>
    <row r="213" spans="1:12" x14ac:dyDescent="0.25">
      <c r="A213">
        <v>375</v>
      </c>
      <c r="B213" t="s">
        <v>8</v>
      </c>
      <c r="C213">
        <v>510505</v>
      </c>
      <c r="D213">
        <v>513480</v>
      </c>
      <c r="E213">
        <v>-1</v>
      </c>
      <c r="F213" t="s">
        <v>1018</v>
      </c>
      <c r="G213" t="s">
        <v>1019</v>
      </c>
      <c r="I213" t="s">
        <v>22</v>
      </c>
      <c r="J213">
        <v>2976</v>
      </c>
      <c r="K213">
        <v>20</v>
      </c>
      <c r="L213">
        <v>991</v>
      </c>
    </row>
    <row r="214" spans="1:12" x14ac:dyDescent="0.25">
      <c r="A214">
        <v>376</v>
      </c>
      <c r="B214" t="s">
        <v>8</v>
      </c>
      <c r="C214">
        <v>513501</v>
      </c>
      <c r="D214">
        <v>513992</v>
      </c>
      <c r="E214">
        <v>-1</v>
      </c>
      <c r="F214" t="s">
        <v>1020</v>
      </c>
      <c r="G214" t="s">
        <v>1021</v>
      </c>
      <c r="H214" t="s">
        <v>1022</v>
      </c>
      <c r="I214" t="s">
        <v>1023</v>
      </c>
      <c r="J214">
        <v>492</v>
      </c>
      <c r="K214">
        <v>47</v>
      </c>
      <c r="L214">
        <v>163</v>
      </c>
    </row>
    <row r="215" spans="1:12" x14ac:dyDescent="0.25">
      <c r="A215">
        <v>377</v>
      </c>
      <c r="B215" t="s">
        <v>8</v>
      </c>
      <c r="C215">
        <v>514040</v>
      </c>
      <c r="D215">
        <v>515062</v>
      </c>
      <c r="E215">
        <v>-1</v>
      </c>
      <c r="F215" t="s">
        <v>1024</v>
      </c>
      <c r="G215" t="s">
        <v>1025</v>
      </c>
      <c r="I215" t="s">
        <v>160</v>
      </c>
      <c r="J215">
        <v>1023</v>
      </c>
      <c r="K215">
        <v>290</v>
      </c>
      <c r="L215">
        <v>340</v>
      </c>
    </row>
    <row r="216" spans="1:12" x14ac:dyDescent="0.25">
      <c r="A216">
        <v>379</v>
      </c>
      <c r="B216" t="s">
        <v>8</v>
      </c>
      <c r="C216">
        <v>515595</v>
      </c>
      <c r="D216">
        <v>516788</v>
      </c>
      <c r="E216">
        <v>-1</v>
      </c>
      <c r="F216" t="s">
        <v>1028</v>
      </c>
      <c r="G216" t="s">
        <v>1029</v>
      </c>
      <c r="I216" t="s">
        <v>22</v>
      </c>
      <c r="J216">
        <v>1194</v>
      </c>
      <c r="K216">
        <v>93</v>
      </c>
      <c r="L216">
        <v>397</v>
      </c>
    </row>
    <row r="217" spans="1:12" x14ac:dyDescent="0.25">
      <c r="A217">
        <v>380</v>
      </c>
      <c r="B217" t="s">
        <v>8</v>
      </c>
      <c r="C217">
        <v>516882</v>
      </c>
      <c r="D217">
        <v>517064</v>
      </c>
      <c r="E217">
        <v>-1</v>
      </c>
      <c r="F217" t="s">
        <v>1030</v>
      </c>
      <c r="G217" t="s">
        <v>1031</v>
      </c>
      <c r="I217" t="s">
        <v>22</v>
      </c>
      <c r="J217">
        <v>183</v>
      </c>
      <c r="K217">
        <v>-26</v>
      </c>
      <c r="L217">
        <v>60</v>
      </c>
    </row>
    <row r="218" spans="1:12" x14ac:dyDescent="0.25">
      <c r="A218">
        <v>381</v>
      </c>
      <c r="B218" t="s">
        <v>8</v>
      </c>
      <c r="C218">
        <v>517039</v>
      </c>
      <c r="D218">
        <v>517449</v>
      </c>
      <c r="E218">
        <v>-1</v>
      </c>
      <c r="F218" t="s">
        <v>1032</v>
      </c>
      <c r="G218" t="s">
        <v>1033</v>
      </c>
      <c r="I218" t="s">
        <v>22</v>
      </c>
      <c r="J218">
        <v>411</v>
      </c>
      <c r="K218">
        <v>209</v>
      </c>
      <c r="L218">
        <v>136</v>
      </c>
    </row>
    <row r="219" spans="1:12" x14ac:dyDescent="0.25">
      <c r="A219">
        <v>384</v>
      </c>
      <c r="B219" t="s">
        <v>8</v>
      </c>
      <c r="C219">
        <v>518587</v>
      </c>
      <c r="D219">
        <v>519303</v>
      </c>
      <c r="E219">
        <v>-1</v>
      </c>
      <c r="F219" t="s">
        <v>1038</v>
      </c>
      <c r="G219" t="s">
        <v>1039</v>
      </c>
      <c r="H219" t="s">
        <v>1040</v>
      </c>
      <c r="I219" t="s">
        <v>1041</v>
      </c>
      <c r="J219">
        <v>717</v>
      </c>
      <c r="K219">
        <v>4</v>
      </c>
      <c r="L219">
        <v>238</v>
      </c>
    </row>
    <row r="220" spans="1:12" x14ac:dyDescent="0.25">
      <c r="A220">
        <v>385</v>
      </c>
      <c r="B220" t="s">
        <v>8</v>
      </c>
      <c r="C220">
        <v>519308</v>
      </c>
      <c r="D220">
        <v>525586</v>
      </c>
      <c r="E220">
        <v>-1</v>
      </c>
      <c r="F220" t="s">
        <v>1042</v>
      </c>
      <c r="G220" t="s">
        <v>1043</v>
      </c>
      <c r="I220" t="s">
        <v>1044</v>
      </c>
      <c r="J220">
        <v>6279</v>
      </c>
      <c r="K220">
        <v>245</v>
      </c>
      <c r="L220">
        <v>2092</v>
      </c>
    </row>
    <row r="221" spans="1:12" x14ac:dyDescent="0.25">
      <c r="A221">
        <v>386</v>
      </c>
      <c r="B221" t="s">
        <v>8</v>
      </c>
      <c r="C221">
        <v>525832</v>
      </c>
      <c r="D221">
        <v>526503</v>
      </c>
      <c r="E221">
        <v>-1</v>
      </c>
      <c r="F221" t="s">
        <v>1045</v>
      </c>
      <c r="G221" t="s">
        <v>1046</v>
      </c>
      <c r="I221" t="s">
        <v>765</v>
      </c>
      <c r="J221">
        <v>672</v>
      </c>
      <c r="K221">
        <v>484</v>
      </c>
      <c r="L221">
        <v>223</v>
      </c>
    </row>
    <row r="222" spans="1:12" x14ac:dyDescent="0.25">
      <c r="A222">
        <v>389</v>
      </c>
      <c r="B222" t="s">
        <v>8</v>
      </c>
      <c r="C222">
        <v>528244</v>
      </c>
      <c r="D222">
        <v>528669</v>
      </c>
      <c r="E222">
        <v>-1</v>
      </c>
      <c r="F222" t="s">
        <v>1051</v>
      </c>
      <c r="G222" t="s">
        <v>1052</v>
      </c>
      <c r="I222" t="s">
        <v>22</v>
      </c>
      <c r="J222">
        <v>426</v>
      </c>
      <c r="K222">
        <v>25</v>
      </c>
      <c r="L222">
        <v>141</v>
      </c>
    </row>
    <row r="223" spans="1:12" x14ac:dyDescent="0.25">
      <c r="A223">
        <v>390</v>
      </c>
      <c r="B223" t="s">
        <v>8</v>
      </c>
      <c r="C223">
        <v>528695</v>
      </c>
      <c r="D223">
        <v>529081</v>
      </c>
      <c r="E223">
        <v>-1</v>
      </c>
      <c r="F223" t="s">
        <v>1053</v>
      </c>
      <c r="G223" t="s">
        <v>1054</v>
      </c>
      <c r="I223" t="s">
        <v>22</v>
      </c>
      <c r="J223">
        <v>387</v>
      </c>
      <c r="K223">
        <v>257</v>
      </c>
      <c r="L223">
        <v>128</v>
      </c>
    </row>
    <row r="224" spans="1:12" x14ac:dyDescent="0.25">
      <c r="A224">
        <v>391</v>
      </c>
      <c r="B224" t="s">
        <v>8</v>
      </c>
      <c r="C224">
        <v>529339</v>
      </c>
      <c r="D224">
        <v>529500</v>
      </c>
      <c r="E224">
        <v>-1</v>
      </c>
      <c r="F224" t="s">
        <v>1055</v>
      </c>
      <c r="G224" t="s">
        <v>1056</v>
      </c>
      <c r="I224" t="s">
        <v>22</v>
      </c>
      <c r="J224">
        <v>162</v>
      </c>
      <c r="K224">
        <v>109</v>
      </c>
      <c r="L224">
        <v>53</v>
      </c>
    </row>
    <row r="225" spans="1:12" x14ac:dyDescent="0.25">
      <c r="A225">
        <v>392</v>
      </c>
      <c r="B225" t="s">
        <v>8</v>
      </c>
      <c r="C225">
        <v>529610</v>
      </c>
      <c r="D225">
        <v>530263</v>
      </c>
      <c r="E225">
        <v>-1</v>
      </c>
      <c r="F225" t="s">
        <v>1057</v>
      </c>
      <c r="G225" t="s">
        <v>1058</v>
      </c>
      <c r="I225" t="s">
        <v>22</v>
      </c>
      <c r="J225">
        <v>654</v>
      </c>
      <c r="K225">
        <v>174</v>
      </c>
      <c r="L225">
        <v>217</v>
      </c>
    </row>
    <row r="226" spans="1:12" x14ac:dyDescent="0.25">
      <c r="A226">
        <v>393</v>
      </c>
      <c r="B226" t="s">
        <v>8</v>
      </c>
      <c r="C226">
        <v>530438</v>
      </c>
      <c r="D226">
        <v>530614</v>
      </c>
      <c r="E226">
        <v>-1</v>
      </c>
      <c r="F226" t="s">
        <v>1059</v>
      </c>
      <c r="G226" t="s">
        <v>1060</v>
      </c>
      <c r="I226" t="s">
        <v>22</v>
      </c>
      <c r="J226">
        <v>177</v>
      </c>
      <c r="K226">
        <v>95</v>
      </c>
      <c r="L226">
        <v>58</v>
      </c>
    </row>
    <row r="227" spans="1:12" x14ac:dyDescent="0.25">
      <c r="A227">
        <v>394</v>
      </c>
      <c r="B227" t="s">
        <v>8</v>
      </c>
      <c r="C227">
        <v>530710</v>
      </c>
      <c r="D227">
        <v>531081</v>
      </c>
      <c r="E227">
        <v>-1</v>
      </c>
      <c r="F227" t="s">
        <v>1061</v>
      </c>
      <c r="G227" t="s">
        <v>1062</v>
      </c>
      <c r="I227" t="s">
        <v>22</v>
      </c>
      <c r="J227">
        <v>372</v>
      </c>
      <c r="K227">
        <v>-4</v>
      </c>
      <c r="L227">
        <v>123</v>
      </c>
    </row>
    <row r="228" spans="1:12" x14ac:dyDescent="0.25">
      <c r="A228">
        <v>395</v>
      </c>
      <c r="B228" t="s">
        <v>8</v>
      </c>
      <c r="C228">
        <v>531078</v>
      </c>
      <c r="D228">
        <v>532109</v>
      </c>
      <c r="E228">
        <v>-1</v>
      </c>
      <c r="F228" t="s">
        <v>1063</v>
      </c>
      <c r="G228" t="s">
        <v>1064</v>
      </c>
      <c r="I228" t="s">
        <v>22</v>
      </c>
      <c r="J228">
        <v>1032</v>
      </c>
      <c r="K228">
        <v>7</v>
      </c>
      <c r="L228">
        <v>343</v>
      </c>
    </row>
    <row r="229" spans="1:12" x14ac:dyDescent="0.25">
      <c r="A229">
        <v>396</v>
      </c>
      <c r="B229" t="s">
        <v>8</v>
      </c>
      <c r="C229">
        <v>532117</v>
      </c>
      <c r="D229">
        <v>532506</v>
      </c>
      <c r="E229">
        <v>-1</v>
      </c>
      <c r="F229" t="s">
        <v>1065</v>
      </c>
      <c r="G229" t="s">
        <v>1066</v>
      </c>
      <c r="I229" t="s">
        <v>22</v>
      </c>
      <c r="J229">
        <v>390</v>
      </c>
      <c r="K229">
        <v>43</v>
      </c>
      <c r="L229">
        <v>129</v>
      </c>
    </row>
    <row r="230" spans="1:12" x14ac:dyDescent="0.25">
      <c r="A230">
        <v>397</v>
      </c>
      <c r="B230" t="s">
        <v>8</v>
      </c>
      <c r="C230">
        <v>532550</v>
      </c>
      <c r="D230">
        <v>533899</v>
      </c>
      <c r="E230">
        <v>-1</v>
      </c>
      <c r="F230" t="s">
        <v>1067</v>
      </c>
      <c r="G230" t="s">
        <v>1068</v>
      </c>
      <c r="I230" t="s">
        <v>22</v>
      </c>
      <c r="J230">
        <v>1350</v>
      </c>
      <c r="K230">
        <v>18</v>
      </c>
      <c r="L230">
        <v>449</v>
      </c>
    </row>
    <row r="231" spans="1:12" x14ac:dyDescent="0.25">
      <c r="A231">
        <v>398</v>
      </c>
      <c r="B231" t="s">
        <v>8</v>
      </c>
      <c r="C231">
        <v>533918</v>
      </c>
      <c r="D231">
        <v>534370</v>
      </c>
      <c r="E231">
        <v>-1</v>
      </c>
      <c r="F231" t="s">
        <v>1069</v>
      </c>
      <c r="G231" t="s">
        <v>1070</v>
      </c>
      <c r="I231" t="s">
        <v>22</v>
      </c>
      <c r="J231">
        <v>453</v>
      </c>
      <c r="K231">
        <v>121</v>
      </c>
      <c r="L231">
        <v>150</v>
      </c>
    </row>
    <row r="232" spans="1:12" x14ac:dyDescent="0.25">
      <c r="A232">
        <v>399</v>
      </c>
      <c r="B232" t="s">
        <v>8</v>
      </c>
      <c r="C232">
        <v>534492</v>
      </c>
      <c r="D232">
        <v>534878</v>
      </c>
      <c r="E232">
        <v>-1</v>
      </c>
      <c r="F232" t="s">
        <v>1071</v>
      </c>
      <c r="G232" t="s">
        <v>1072</v>
      </c>
      <c r="I232" t="s">
        <v>22</v>
      </c>
      <c r="J232">
        <v>387</v>
      </c>
      <c r="K232">
        <v>371</v>
      </c>
      <c r="L232">
        <v>128</v>
      </c>
    </row>
    <row r="233" spans="1:12" x14ac:dyDescent="0.25">
      <c r="A233">
        <v>400</v>
      </c>
      <c r="B233" t="s">
        <v>8</v>
      </c>
      <c r="C233">
        <v>535250</v>
      </c>
      <c r="D233">
        <v>536284</v>
      </c>
      <c r="E233">
        <v>-1</v>
      </c>
      <c r="F233" t="s">
        <v>1073</v>
      </c>
      <c r="G233" t="s">
        <v>1074</v>
      </c>
      <c r="I233" t="s">
        <v>1075</v>
      </c>
      <c r="J233">
        <v>1035</v>
      </c>
      <c r="K233">
        <v>22</v>
      </c>
      <c r="L233">
        <v>344</v>
      </c>
    </row>
    <row r="234" spans="1:12" x14ac:dyDescent="0.25">
      <c r="A234">
        <v>425</v>
      </c>
      <c r="B234" t="s">
        <v>8</v>
      </c>
      <c r="C234">
        <v>558809</v>
      </c>
      <c r="D234">
        <v>559597</v>
      </c>
      <c r="E234">
        <v>-1</v>
      </c>
      <c r="F234" t="s">
        <v>1130</v>
      </c>
      <c r="G234" t="s">
        <v>1131</v>
      </c>
      <c r="I234" t="s">
        <v>22</v>
      </c>
      <c r="J234">
        <v>789</v>
      </c>
      <c r="K234">
        <v>74</v>
      </c>
      <c r="L234">
        <v>262</v>
      </c>
    </row>
    <row r="235" spans="1:12" x14ac:dyDescent="0.25">
      <c r="A235">
        <v>426</v>
      </c>
      <c r="B235" t="s">
        <v>8</v>
      </c>
      <c r="C235">
        <v>559672</v>
      </c>
      <c r="D235">
        <v>559938</v>
      </c>
      <c r="E235">
        <v>-1</v>
      </c>
      <c r="F235" t="s">
        <v>1132</v>
      </c>
      <c r="G235" t="s">
        <v>1133</v>
      </c>
      <c r="I235" t="s">
        <v>22</v>
      </c>
      <c r="J235">
        <v>267</v>
      </c>
      <c r="K235">
        <v>207</v>
      </c>
      <c r="L235">
        <v>88</v>
      </c>
    </row>
    <row r="236" spans="1:12" x14ac:dyDescent="0.25">
      <c r="A236">
        <v>447</v>
      </c>
      <c r="B236" t="s">
        <v>8</v>
      </c>
      <c r="C236">
        <v>571735</v>
      </c>
      <c r="D236">
        <v>571869</v>
      </c>
      <c r="E236">
        <v>-1</v>
      </c>
      <c r="F236" t="s">
        <v>1174</v>
      </c>
      <c r="G236" t="s">
        <v>1175</v>
      </c>
      <c r="I236" t="s">
        <v>22</v>
      </c>
      <c r="J236">
        <v>135</v>
      </c>
      <c r="K236">
        <v>265</v>
      </c>
      <c r="L236">
        <v>44</v>
      </c>
    </row>
    <row r="237" spans="1:12" x14ac:dyDescent="0.25">
      <c r="A237">
        <v>453</v>
      </c>
      <c r="B237" t="s">
        <v>8</v>
      </c>
      <c r="C237">
        <v>575619</v>
      </c>
      <c r="D237">
        <v>576638</v>
      </c>
      <c r="E237">
        <v>-1</v>
      </c>
      <c r="F237" t="s">
        <v>1187</v>
      </c>
      <c r="G237" t="s">
        <v>1188</v>
      </c>
      <c r="I237" t="s">
        <v>22</v>
      </c>
      <c r="J237">
        <v>1020</v>
      </c>
      <c r="K237">
        <v>680</v>
      </c>
      <c r="L237">
        <v>339</v>
      </c>
    </row>
    <row r="238" spans="1:12" x14ac:dyDescent="0.25">
      <c r="A238">
        <v>454</v>
      </c>
      <c r="B238" t="s">
        <v>8</v>
      </c>
      <c r="C238">
        <v>577319</v>
      </c>
      <c r="D238">
        <v>577894</v>
      </c>
      <c r="E238">
        <v>-1</v>
      </c>
      <c r="F238" t="s">
        <v>1189</v>
      </c>
      <c r="G238" t="s">
        <v>1190</v>
      </c>
      <c r="I238" t="s">
        <v>22</v>
      </c>
      <c r="J238">
        <v>576</v>
      </c>
      <c r="K238">
        <v>6</v>
      </c>
      <c r="L238">
        <v>191</v>
      </c>
    </row>
    <row r="239" spans="1:12" x14ac:dyDescent="0.25">
      <c r="A239">
        <v>455</v>
      </c>
      <c r="B239" t="s">
        <v>8</v>
      </c>
      <c r="C239">
        <v>577901</v>
      </c>
      <c r="D239">
        <v>580672</v>
      </c>
      <c r="E239">
        <v>-1</v>
      </c>
      <c r="F239" t="s">
        <v>1191</v>
      </c>
      <c r="G239" t="s">
        <v>1192</v>
      </c>
      <c r="I239" t="s">
        <v>22</v>
      </c>
      <c r="J239">
        <v>2772</v>
      </c>
      <c r="K239">
        <v>35</v>
      </c>
      <c r="L239">
        <v>923</v>
      </c>
    </row>
    <row r="240" spans="1:12" x14ac:dyDescent="0.25">
      <c r="A240">
        <v>456</v>
      </c>
      <c r="B240" t="s">
        <v>8</v>
      </c>
      <c r="C240">
        <v>580708</v>
      </c>
      <c r="D240">
        <v>581559</v>
      </c>
      <c r="E240">
        <v>-1</v>
      </c>
      <c r="F240" t="s">
        <v>1193</v>
      </c>
      <c r="G240" t="s">
        <v>1194</v>
      </c>
      <c r="I240" t="s">
        <v>22</v>
      </c>
      <c r="J240">
        <v>852</v>
      </c>
      <c r="K240">
        <v>90</v>
      </c>
      <c r="L240">
        <v>283</v>
      </c>
    </row>
    <row r="241" spans="1:12" x14ac:dyDescent="0.25">
      <c r="A241">
        <v>457</v>
      </c>
      <c r="B241" t="s">
        <v>8</v>
      </c>
      <c r="C241">
        <v>581650</v>
      </c>
      <c r="D241">
        <v>584118</v>
      </c>
      <c r="E241">
        <v>-1</v>
      </c>
      <c r="F241" t="s">
        <v>1195</v>
      </c>
      <c r="G241" t="s">
        <v>1196</v>
      </c>
      <c r="I241" t="s">
        <v>22</v>
      </c>
      <c r="J241">
        <v>2469</v>
      </c>
      <c r="K241">
        <v>84</v>
      </c>
      <c r="L241">
        <v>822</v>
      </c>
    </row>
    <row r="242" spans="1:12" x14ac:dyDescent="0.25">
      <c r="A242">
        <v>458</v>
      </c>
      <c r="B242" t="s">
        <v>8</v>
      </c>
      <c r="C242">
        <v>584203</v>
      </c>
      <c r="D242">
        <v>585897</v>
      </c>
      <c r="E242">
        <v>-1</v>
      </c>
      <c r="F242" t="s">
        <v>1197</v>
      </c>
      <c r="G242" t="s">
        <v>1198</v>
      </c>
      <c r="I242" t="s">
        <v>444</v>
      </c>
      <c r="J242">
        <v>1695</v>
      </c>
      <c r="K242">
        <v>16</v>
      </c>
      <c r="L242">
        <v>564</v>
      </c>
    </row>
    <row r="243" spans="1:12" x14ac:dyDescent="0.25">
      <c r="A243">
        <v>459</v>
      </c>
      <c r="B243" t="s">
        <v>8</v>
      </c>
      <c r="C243">
        <v>585914</v>
      </c>
      <c r="D243">
        <v>589237</v>
      </c>
      <c r="E243">
        <v>-1</v>
      </c>
      <c r="F243" t="s">
        <v>1199</v>
      </c>
      <c r="G243" t="s">
        <v>1200</v>
      </c>
      <c r="I243" t="s">
        <v>860</v>
      </c>
      <c r="J243">
        <v>3324</v>
      </c>
      <c r="K243">
        <v>208</v>
      </c>
      <c r="L243">
        <v>1107</v>
      </c>
    </row>
    <row r="244" spans="1:12" x14ac:dyDescent="0.25">
      <c r="A244">
        <v>460</v>
      </c>
      <c r="B244" t="s">
        <v>8</v>
      </c>
      <c r="C244">
        <v>589446</v>
      </c>
      <c r="D244">
        <v>590609</v>
      </c>
      <c r="E244">
        <v>-1</v>
      </c>
      <c r="F244" t="s">
        <v>1201</v>
      </c>
      <c r="G244" t="s">
        <v>1202</v>
      </c>
      <c r="I244" t="s">
        <v>977</v>
      </c>
      <c r="J244">
        <v>1164</v>
      </c>
      <c r="K244">
        <v>111</v>
      </c>
      <c r="L244">
        <v>387</v>
      </c>
    </row>
    <row r="245" spans="1:12" x14ac:dyDescent="0.25">
      <c r="A245">
        <v>462</v>
      </c>
      <c r="B245" t="s">
        <v>8</v>
      </c>
      <c r="C245">
        <v>592065</v>
      </c>
      <c r="D245">
        <v>595595</v>
      </c>
      <c r="E245">
        <v>-1</v>
      </c>
      <c r="F245" t="s">
        <v>1205</v>
      </c>
      <c r="G245" t="s">
        <v>1206</v>
      </c>
      <c r="I245" t="s">
        <v>1207</v>
      </c>
      <c r="J245">
        <v>3531</v>
      </c>
      <c r="K245">
        <v>807</v>
      </c>
      <c r="L245">
        <v>1176</v>
      </c>
    </row>
    <row r="246" spans="1:12" x14ac:dyDescent="0.25">
      <c r="A246">
        <v>465</v>
      </c>
      <c r="B246" t="s">
        <v>8</v>
      </c>
      <c r="C246">
        <v>596783</v>
      </c>
      <c r="D246">
        <v>598831</v>
      </c>
      <c r="E246">
        <v>-1</v>
      </c>
      <c r="F246" t="s">
        <v>1213</v>
      </c>
      <c r="G246" t="s">
        <v>1214</v>
      </c>
      <c r="H246" t="s">
        <v>1215</v>
      </c>
      <c r="I246" t="s">
        <v>22</v>
      </c>
      <c r="J246">
        <v>2049</v>
      </c>
      <c r="K246">
        <v>120</v>
      </c>
      <c r="L246">
        <v>682</v>
      </c>
    </row>
    <row r="247" spans="1:12" x14ac:dyDescent="0.25">
      <c r="A247">
        <v>468</v>
      </c>
      <c r="B247" t="s">
        <v>8</v>
      </c>
      <c r="C247">
        <v>601277</v>
      </c>
      <c r="D247">
        <v>602539</v>
      </c>
      <c r="E247">
        <v>-1</v>
      </c>
      <c r="F247" t="s">
        <v>1223</v>
      </c>
      <c r="G247" t="s">
        <v>1224</v>
      </c>
      <c r="I247" t="s">
        <v>22</v>
      </c>
      <c r="J247">
        <v>1263</v>
      </c>
      <c r="K247">
        <v>43</v>
      </c>
      <c r="L247">
        <v>420</v>
      </c>
    </row>
    <row r="248" spans="1:12" x14ac:dyDescent="0.25">
      <c r="A248">
        <v>469</v>
      </c>
      <c r="B248" t="s">
        <v>8</v>
      </c>
      <c r="C248">
        <v>602583</v>
      </c>
      <c r="D248">
        <v>605123</v>
      </c>
      <c r="E248">
        <v>-1</v>
      </c>
      <c r="F248" t="s">
        <v>1225</v>
      </c>
      <c r="G248" t="s">
        <v>1226</v>
      </c>
      <c r="H248" t="s">
        <v>1227</v>
      </c>
      <c r="I248" t="s">
        <v>1228</v>
      </c>
      <c r="J248">
        <v>2541</v>
      </c>
      <c r="K248">
        <v>259</v>
      </c>
      <c r="L248">
        <v>846</v>
      </c>
    </row>
    <row r="249" spans="1:12" x14ac:dyDescent="0.25">
      <c r="A249">
        <v>472</v>
      </c>
      <c r="B249" t="s">
        <v>8</v>
      </c>
      <c r="C249">
        <v>608609</v>
      </c>
      <c r="D249">
        <v>610162</v>
      </c>
      <c r="E249">
        <v>-1</v>
      </c>
      <c r="F249" t="s">
        <v>1235</v>
      </c>
      <c r="G249" t="s">
        <v>1236</v>
      </c>
      <c r="I249" t="s">
        <v>22</v>
      </c>
      <c r="J249">
        <v>1554</v>
      </c>
      <c r="K249">
        <v>377</v>
      </c>
      <c r="L249">
        <v>517</v>
      </c>
    </row>
    <row r="250" spans="1:12" x14ac:dyDescent="0.25">
      <c r="A250">
        <v>476</v>
      </c>
      <c r="B250" t="s">
        <v>8</v>
      </c>
      <c r="C250">
        <v>615242</v>
      </c>
      <c r="D250">
        <v>616891</v>
      </c>
      <c r="E250">
        <v>-1</v>
      </c>
      <c r="F250" t="s">
        <v>1249</v>
      </c>
      <c r="G250" t="s">
        <v>1250</v>
      </c>
      <c r="H250" t="s">
        <v>1251</v>
      </c>
      <c r="I250" t="s">
        <v>1252</v>
      </c>
      <c r="J250">
        <v>1650</v>
      </c>
      <c r="K250">
        <v>109</v>
      </c>
      <c r="L250">
        <v>549</v>
      </c>
    </row>
    <row r="251" spans="1:12" x14ac:dyDescent="0.25">
      <c r="A251">
        <v>481</v>
      </c>
      <c r="B251" t="s">
        <v>8</v>
      </c>
      <c r="C251">
        <v>620302</v>
      </c>
      <c r="D251">
        <v>620841</v>
      </c>
      <c r="E251">
        <v>-1</v>
      </c>
      <c r="F251" t="s">
        <v>1266</v>
      </c>
      <c r="G251" t="s">
        <v>1267</v>
      </c>
      <c r="I251" t="s">
        <v>1268</v>
      </c>
      <c r="J251">
        <v>540</v>
      </c>
      <c r="K251">
        <v>78</v>
      </c>
      <c r="L251">
        <v>179</v>
      </c>
    </row>
    <row r="252" spans="1:12" x14ac:dyDescent="0.25">
      <c r="A252">
        <v>482</v>
      </c>
      <c r="B252" t="s">
        <v>8</v>
      </c>
      <c r="C252">
        <v>620920</v>
      </c>
      <c r="D252">
        <v>622047</v>
      </c>
      <c r="E252">
        <v>-1</v>
      </c>
      <c r="F252" t="s">
        <v>1269</v>
      </c>
      <c r="G252" t="s">
        <v>1270</v>
      </c>
      <c r="I252" t="s">
        <v>1271</v>
      </c>
      <c r="J252">
        <v>1128</v>
      </c>
      <c r="K252">
        <v>4</v>
      </c>
      <c r="L252">
        <v>375</v>
      </c>
    </row>
    <row r="253" spans="1:12" x14ac:dyDescent="0.25">
      <c r="A253">
        <v>483</v>
      </c>
      <c r="B253" t="s">
        <v>8</v>
      </c>
      <c r="C253">
        <v>622052</v>
      </c>
      <c r="D253">
        <v>622753</v>
      </c>
      <c r="E253">
        <v>-1</v>
      </c>
      <c r="F253" t="s">
        <v>1272</v>
      </c>
      <c r="G253" t="s">
        <v>1273</v>
      </c>
      <c r="H253" t="s">
        <v>1274</v>
      </c>
      <c r="I253" t="s">
        <v>1275</v>
      </c>
      <c r="J253">
        <v>702</v>
      </c>
      <c r="K253">
        <v>-10</v>
      </c>
      <c r="L253">
        <v>233</v>
      </c>
    </row>
    <row r="254" spans="1:12" x14ac:dyDescent="0.25">
      <c r="A254">
        <v>484</v>
      </c>
      <c r="B254" t="s">
        <v>8</v>
      </c>
      <c r="C254">
        <v>622744</v>
      </c>
      <c r="D254">
        <v>623457</v>
      </c>
      <c r="E254">
        <v>-1</v>
      </c>
      <c r="F254" t="s">
        <v>1276</v>
      </c>
      <c r="G254" t="s">
        <v>1277</v>
      </c>
      <c r="H254" t="s">
        <v>1278</v>
      </c>
      <c r="I254" t="s">
        <v>1279</v>
      </c>
      <c r="J254">
        <v>714</v>
      </c>
      <c r="K254">
        <v>106</v>
      </c>
      <c r="L254">
        <v>237</v>
      </c>
    </row>
    <row r="255" spans="1:12" x14ac:dyDescent="0.25">
      <c r="A255">
        <v>485</v>
      </c>
      <c r="B255" t="s">
        <v>8</v>
      </c>
      <c r="C255">
        <v>623564</v>
      </c>
      <c r="D255">
        <v>624133</v>
      </c>
      <c r="E255">
        <v>-1</v>
      </c>
      <c r="F255" t="s">
        <v>1280</v>
      </c>
      <c r="G255" t="s">
        <v>1281</v>
      </c>
      <c r="I255" t="s">
        <v>22</v>
      </c>
      <c r="J255">
        <v>570</v>
      </c>
      <c r="K255">
        <v>105</v>
      </c>
      <c r="L255">
        <v>189</v>
      </c>
    </row>
    <row r="256" spans="1:12" x14ac:dyDescent="0.25">
      <c r="A256">
        <v>486</v>
      </c>
      <c r="B256" t="s">
        <v>8</v>
      </c>
      <c r="C256">
        <v>624239</v>
      </c>
      <c r="D256">
        <v>625672</v>
      </c>
      <c r="E256">
        <v>-1</v>
      </c>
      <c r="F256" t="s">
        <v>1282</v>
      </c>
      <c r="G256" t="s">
        <v>1283</v>
      </c>
      <c r="H256" t="s">
        <v>1284</v>
      </c>
      <c r="I256" t="s">
        <v>1285</v>
      </c>
      <c r="J256">
        <v>1434</v>
      </c>
      <c r="K256">
        <v>107</v>
      </c>
      <c r="L256">
        <v>477</v>
      </c>
    </row>
    <row r="257" spans="1:12" x14ac:dyDescent="0.25">
      <c r="A257">
        <v>491</v>
      </c>
      <c r="B257" t="s">
        <v>8</v>
      </c>
      <c r="C257">
        <v>630052</v>
      </c>
      <c r="D257">
        <v>630414</v>
      </c>
      <c r="E257">
        <v>-1</v>
      </c>
      <c r="F257" t="s">
        <v>1296</v>
      </c>
      <c r="G257" t="s">
        <v>1297</v>
      </c>
      <c r="I257" t="s">
        <v>22</v>
      </c>
      <c r="J257">
        <v>363</v>
      </c>
      <c r="K257">
        <v>-4</v>
      </c>
      <c r="L257">
        <v>120</v>
      </c>
    </row>
    <row r="258" spans="1:12" x14ac:dyDescent="0.25">
      <c r="A258">
        <v>492</v>
      </c>
      <c r="B258" t="s">
        <v>8</v>
      </c>
      <c r="C258">
        <v>630411</v>
      </c>
      <c r="D258">
        <v>631790</v>
      </c>
      <c r="E258">
        <v>-1</v>
      </c>
      <c r="F258" t="s">
        <v>1298</v>
      </c>
      <c r="G258" t="s">
        <v>1299</v>
      </c>
      <c r="I258" t="s">
        <v>1300</v>
      </c>
      <c r="J258">
        <v>1380</v>
      </c>
      <c r="K258">
        <v>3</v>
      </c>
      <c r="L258">
        <v>459</v>
      </c>
    </row>
    <row r="259" spans="1:12" x14ac:dyDescent="0.25">
      <c r="A259">
        <v>493</v>
      </c>
      <c r="B259" t="s">
        <v>8</v>
      </c>
      <c r="C259">
        <v>631794</v>
      </c>
      <c r="D259">
        <v>632987</v>
      </c>
      <c r="E259">
        <v>-1</v>
      </c>
      <c r="F259" t="s">
        <v>1301</v>
      </c>
      <c r="G259" t="s">
        <v>1302</v>
      </c>
      <c r="I259" t="s">
        <v>22</v>
      </c>
      <c r="J259">
        <v>1194</v>
      </c>
      <c r="K259">
        <v>1</v>
      </c>
      <c r="L259">
        <v>397</v>
      </c>
    </row>
    <row r="260" spans="1:12" x14ac:dyDescent="0.25">
      <c r="A260">
        <v>494</v>
      </c>
      <c r="B260" t="s">
        <v>8</v>
      </c>
      <c r="C260">
        <v>632989</v>
      </c>
      <c r="D260">
        <v>634149</v>
      </c>
      <c r="E260">
        <v>-1</v>
      </c>
      <c r="F260" t="s">
        <v>1303</v>
      </c>
      <c r="G260" t="s">
        <v>1304</v>
      </c>
      <c r="H260" t="s">
        <v>1305</v>
      </c>
      <c r="I260" t="s">
        <v>1306</v>
      </c>
      <c r="J260">
        <v>1161</v>
      </c>
      <c r="K260">
        <v>34</v>
      </c>
      <c r="L260">
        <v>386</v>
      </c>
    </row>
    <row r="261" spans="1:12" x14ac:dyDescent="0.25">
      <c r="A261">
        <v>495</v>
      </c>
      <c r="B261" t="s">
        <v>8</v>
      </c>
      <c r="C261">
        <v>634184</v>
      </c>
      <c r="D261">
        <v>635086</v>
      </c>
      <c r="E261">
        <v>-1</v>
      </c>
      <c r="F261" t="s">
        <v>1307</v>
      </c>
      <c r="G261" t="s">
        <v>1308</v>
      </c>
      <c r="I261" t="s">
        <v>1309</v>
      </c>
      <c r="J261">
        <v>903</v>
      </c>
      <c r="K261">
        <v>-1</v>
      </c>
      <c r="L261">
        <v>300</v>
      </c>
    </row>
    <row r="262" spans="1:12" x14ac:dyDescent="0.25">
      <c r="A262">
        <v>496</v>
      </c>
      <c r="B262" t="s">
        <v>8</v>
      </c>
      <c r="C262">
        <v>635086</v>
      </c>
      <c r="D262">
        <v>635994</v>
      </c>
      <c r="E262">
        <v>-1</v>
      </c>
      <c r="F262" t="s">
        <v>1310</v>
      </c>
      <c r="G262" t="s">
        <v>1311</v>
      </c>
      <c r="I262" t="s">
        <v>1312</v>
      </c>
      <c r="J262">
        <v>909</v>
      </c>
      <c r="K262">
        <v>1</v>
      </c>
      <c r="L262">
        <v>302</v>
      </c>
    </row>
    <row r="263" spans="1:12" x14ac:dyDescent="0.25">
      <c r="A263">
        <v>497</v>
      </c>
      <c r="B263" t="s">
        <v>8</v>
      </c>
      <c r="C263">
        <v>635996</v>
      </c>
      <c r="D263">
        <v>636853</v>
      </c>
      <c r="E263">
        <v>-1</v>
      </c>
      <c r="F263" t="s">
        <v>1313</v>
      </c>
      <c r="G263" t="s">
        <v>1314</v>
      </c>
      <c r="I263" t="s">
        <v>22</v>
      </c>
      <c r="J263">
        <v>858</v>
      </c>
      <c r="K263">
        <v>178</v>
      </c>
      <c r="L263">
        <v>285</v>
      </c>
    </row>
    <row r="264" spans="1:12" x14ac:dyDescent="0.25">
      <c r="A264">
        <v>499</v>
      </c>
      <c r="B264" t="s">
        <v>8</v>
      </c>
      <c r="C264">
        <v>637654</v>
      </c>
      <c r="D264">
        <v>639759</v>
      </c>
      <c r="E264">
        <v>-1</v>
      </c>
      <c r="F264" t="s">
        <v>1319</v>
      </c>
      <c r="G264" t="s">
        <v>1320</v>
      </c>
      <c r="H264" t="s">
        <v>1321</v>
      </c>
      <c r="I264" t="s">
        <v>1322</v>
      </c>
      <c r="J264">
        <v>2106</v>
      </c>
      <c r="K264">
        <v>0</v>
      </c>
      <c r="L264">
        <v>701</v>
      </c>
    </row>
    <row r="265" spans="1:12" x14ac:dyDescent="0.25">
      <c r="A265">
        <v>500</v>
      </c>
      <c r="B265" t="s">
        <v>8</v>
      </c>
      <c r="C265">
        <v>639760</v>
      </c>
      <c r="D265">
        <v>640245</v>
      </c>
      <c r="E265">
        <v>-1</v>
      </c>
      <c r="F265" t="s">
        <v>1323</v>
      </c>
      <c r="G265" t="s">
        <v>1324</v>
      </c>
      <c r="I265" t="s">
        <v>1325</v>
      </c>
      <c r="J265">
        <v>486</v>
      </c>
      <c r="K265">
        <v>60</v>
      </c>
      <c r="L265">
        <v>161</v>
      </c>
    </row>
    <row r="266" spans="1:12" x14ac:dyDescent="0.25">
      <c r="A266">
        <v>501</v>
      </c>
      <c r="B266" t="s">
        <v>8</v>
      </c>
      <c r="C266">
        <v>640306</v>
      </c>
      <c r="D266">
        <v>640953</v>
      </c>
      <c r="E266">
        <v>-1</v>
      </c>
      <c r="F266" t="s">
        <v>1326</v>
      </c>
      <c r="G266" t="s">
        <v>1327</v>
      </c>
      <c r="H266" t="s">
        <v>1328</v>
      </c>
      <c r="I266" t="s">
        <v>1329</v>
      </c>
      <c r="J266">
        <v>648</v>
      </c>
      <c r="K266">
        <v>69</v>
      </c>
      <c r="L266">
        <v>215</v>
      </c>
    </row>
    <row r="267" spans="1:12" x14ac:dyDescent="0.25">
      <c r="A267">
        <v>502</v>
      </c>
      <c r="B267" t="s">
        <v>8</v>
      </c>
      <c r="C267">
        <v>641023</v>
      </c>
      <c r="D267">
        <v>641928</v>
      </c>
      <c r="E267">
        <v>-1</v>
      </c>
      <c r="F267" t="s">
        <v>1330</v>
      </c>
      <c r="G267" t="s">
        <v>1331</v>
      </c>
      <c r="H267" t="s">
        <v>1332</v>
      </c>
      <c r="I267" t="s">
        <v>1333</v>
      </c>
      <c r="J267">
        <v>906</v>
      </c>
      <c r="K267">
        <v>7</v>
      </c>
      <c r="L267">
        <v>301</v>
      </c>
    </row>
    <row r="268" spans="1:12" x14ac:dyDescent="0.25">
      <c r="A268">
        <v>503</v>
      </c>
      <c r="B268" t="s">
        <v>8</v>
      </c>
      <c r="C268">
        <v>641936</v>
      </c>
      <c r="D268">
        <v>642409</v>
      </c>
      <c r="E268">
        <v>-1</v>
      </c>
      <c r="F268" t="s">
        <v>1334</v>
      </c>
      <c r="G268" t="s">
        <v>1335</v>
      </c>
      <c r="I268" t="s">
        <v>22</v>
      </c>
      <c r="J268">
        <v>474</v>
      </c>
      <c r="K268">
        <v>-4</v>
      </c>
      <c r="L268">
        <v>157</v>
      </c>
    </row>
    <row r="269" spans="1:12" x14ac:dyDescent="0.25">
      <c r="A269">
        <v>504</v>
      </c>
      <c r="B269" t="s">
        <v>8</v>
      </c>
      <c r="C269">
        <v>642406</v>
      </c>
      <c r="D269">
        <v>642738</v>
      </c>
      <c r="E269">
        <v>-1</v>
      </c>
      <c r="F269" t="s">
        <v>1336</v>
      </c>
      <c r="G269" t="s">
        <v>1337</v>
      </c>
      <c r="I269" t="s">
        <v>22</v>
      </c>
      <c r="J269">
        <v>333</v>
      </c>
      <c r="K269">
        <v>7</v>
      </c>
      <c r="L269">
        <v>110</v>
      </c>
    </row>
    <row r="270" spans="1:12" x14ac:dyDescent="0.25">
      <c r="A270">
        <v>505</v>
      </c>
      <c r="B270" t="s">
        <v>8</v>
      </c>
      <c r="C270">
        <v>642746</v>
      </c>
      <c r="D270">
        <v>643672</v>
      </c>
      <c r="E270">
        <v>-1</v>
      </c>
      <c r="F270" t="s">
        <v>1338</v>
      </c>
      <c r="G270" t="s">
        <v>1339</v>
      </c>
      <c r="H270" t="s">
        <v>1340</v>
      </c>
      <c r="I270" t="s">
        <v>1341</v>
      </c>
      <c r="J270">
        <v>927</v>
      </c>
      <c r="K270">
        <v>2</v>
      </c>
      <c r="L270">
        <v>308</v>
      </c>
    </row>
    <row r="271" spans="1:12" x14ac:dyDescent="0.25">
      <c r="A271">
        <v>506</v>
      </c>
      <c r="B271" t="s">
        <v>8</v>
      </c>
      <c r="C271">
        <v>643675</v>
      </c>
      <c r="D271">
        <v>644214</v>
      </c>
      <c r="E271">
        <v>-1</v>
      </c>
      <c r="F271" t="s">
        <v>1342</v>
      </c>
      <c r="G271" t="s">
        <v>1343</v>
      </c>
      <c r="H271" t="s">
        <v>1344</v>
      </c>
      <c r="I271" t="s">
        <v>1345</v>
      </c>
      <c r="J271">
        <v>540</v>
      </c>
      <c r="K271">
        <v>230</v>
      </c>
      <c r="L271">
        <v>179</v>
      </c>
    </row>
    <row r="272" spans="1:12" x14ac:dyDescent="0.25">
      <c r="A272">
        <v>507</v>
      </c>
      <c r="B272" t="s">
        <v>8</v>
      </c>
      <c r="C272">
        <v>644445</v>
      </c>
      <c r="D272">
        <v>646277</v>
      </c>
      <c r="E272">
        <v>-1</v>
      </c>
      <c r="F272" t="s">
        <v>1346</v>
      </c>
      <c r="G272" t="s">
        <v>1347</v>
      </c>
      <c r="H272" t="s">
        <v>1348</v>
      </c>
      <c r="I272" t="s">
        <v>1349</v>
      </c>
      <c r="J272">
        <v>1833</v>
      </c>
      <c r="K272">
        <v>270</v>
      </c>
      <c r="L272">
        <v>610</v>
      </c>
    </row>
    <row r="273" spans="1:12" x14ac:dyDescent="0.25">
      <c r="A273">
        <v>509</v>
      </c>
      <c r="B273" t="s">
        <v>8</v>
      </c>
      <c r="C273">
        <v>646983</v>
      </c>
      <c r="D273">
        <v>647675</v>
      </c>
      <c r="E273">
        <v>-1</v>
      </c>
      <c r="F273" t="s">
        <v>1354</v>
      </c>
      <c r="G273" t="s">
        <v>1355</v>
      </c>
      <c r="H273" t="s">
        <v>1356</v>
      </c>
      <c r="I273" t="s">
        <v>1357</v>
      </c>
      <c r="J273">
        <v>693</v>
      </c>
      <c r="K273">
        <v>-1</v>
      </c>
      <c r="L273">
        <v>230</v>
      </c>
    </row>
    <row r="274" spans="1:12" x14ac:dyDescent="0.25">
      <c r="A274">
        <v>510</v>
      </c>
      <c r="B274" t="s">
        <v>8</v>
      </c>
      <c r="C274">
        <v>647675</v>
      </c>
      <c r="D274">
        <v>650143</v>
      </c>
      <c r="E274">
        <v>-1</v>
      </c>
      <c r="F274" t="s">
        <v>1358</v>
      </c>
      <c r="G274" t="s">
        <v>1359</v>
      </c>
      <c r="H274" t="s">
        <v>1360</v>
      </c>
      <c r="I274" t="s">
        <v>1361</v>
      </c>
      <c r="J274">
        <v>2469</v>
      </c>
      <c r="K274">
        <v>68</v>
      </c>
      <c r="L274">
        <v>822</v>
      </c>
    </row>
    <row r="275" spans="1:12" x14ac:dyDescent="0.25">
      <c r="A275">
        <v>516</v>
      </c>
      <c r="B275" t="s">
        <v>8</v>
      </c>
      <c r="C275">
        <v>653346</v>
      </c>
      <c r="D275">
        <v>654671</v>
      </c>
      <c r="E275">
        <v>-1</v>
      </c>
      <c r="F275" t="s">
        <v>1372</v>
      </c>
      <c r="G275" t="s">
        <v>1373</v>
      </c>
      <c r="I275" t="s">
        <v>325</v>
      </c>
      <c r="J275">
        <v>1326</v>
      </c>
      <c r="K275">
        <v>66</v>
      </c>
      <c r="L275">
        <v>441</v>
      </c>
    </row>
    <row r="276" spans="1:12" x14ac:dyDescent="0.25">
      <c r="A276">
        <v>517</v>
      </c>
      <c r="B276" t="s">
        <v>8</v>
      </c>
      <c r="C276">
        <v>654738</v>
      </c>
      <c r="D276">
        <v>655550</v>
      </c>
      <c r="E276">
        <v>-1</v>
      </c>
      <c r="F276" t="s">
        <v>1374</v>
      </c>
      <c r="G276" t="s">
        <v>1375</v>
      </c>
      <c r="I276" t="s">
        <v>71</v>
      </c>
      <c r="J276">
        <v>813</v>
      </c>
      <c r="K276">
        <v>35</v>
      </c>
      <c r="L276">
        <v>270</v>
      </c>
    </row>
    <row r="277" spans="1:12" x14ac:dyDescent="0.25">
      <c r="A277">
        <v>518</v>
      </c>
      <c r="B277" t="s">
        <v>8</v>
      </c>
      <c r="C277">
        <v>655586</v>
      </c>
      <c r="D277">
        <v>657985</v>
      </c>
      <c r="E277">
        <v>-1</v>
      </c>
      <c r="F277" t="s">
        <v>1376</v>
      </c>
      <c r="G277" t="s">
        <v>1377</v>
      </c>
      <c r="H277" t="s">
        <v>1378</v>
      </c>
      <c r="I277" t="s">
        <v>863</v>
      </c>
      <c r="J277">
        <v>2400</v>
      </c>
      <c r="K277">
        <v>100</v>
      </c>
      <c r="L277">
        <v>799</v>
      </c>
    </row>
    <row r="278" spans="1:12" x14ac:dyDescent="0.25">
      <c r="A278">
        <v>519</v>
      </c>
      <c r="B278" t="s">
        <v>8</v>
      </c>
      <c r="C278">
        <v>658086</v>
      </c>
      <c r="D278">
        <v>659987</v>
      </c>
      <c r="E278">
        <v>-1</v>
      </c>
      <c r="F278" t="s">
        <v>1379</v>
      </c>
      <c r="G278" t="s">
        <v>1380</v>
      </c>
      <c r="H278" t="s">
        <v>1381</v>
      </c>
      <c r="I278" t="s">
        <v>1382</v>
      </c>
      <c r="J278">
        <v>1902</v>
      </c>
      <c r="K278">
        <v>197</v>
      </c>
      <c r="L278">
        <v>633</v>
      </c>
    </row>
    <row r="279" spans="1:12" x14ac:dyDescent="0.25">
      <c r="A279">
        <v>521</v>
      </c>
      <c r="B279" t="s">
        <v>8</v>
      </c>
      <c r="C279">
        <v>660812</v>
      </c>
      <c r="D279">
        <v>660910</v>
      </c>
      <c r="E279">
        <v>-1</v>
      </c>
      <c r="F279" t="s">
        <v>1385</v>
      </c>
      <c r="G279" t="s">
        <v>1386</v>
      </c>
      <c r="I279" t="s">
        <v>22</v>
      </c>
      <c r="J279">
        <v>99</v>
      </c>
      <c r="K279">
        <v>18</v>
      </c>
      <c r="L279">
        <v>32</v>
      </c>
    </row>
    <row r="280" spans="1:12" x14ac:dyDescent="0.25">
      <c r="A280">
        <v>526</v>
      </c>
      <c r="B280" t="s">
        <v>8</v>
      </c>
      <c r="C280">
        <v>663983</v>
      </c>
      <c r="D280">
        <v>664501</v>
      </c>
      <c r="E280">
        <v>-1</v>
      </c>
      <c r="F280" t="s">
        <v>1399</v>
      </c>
      <c r="G280" t="s">
        <v>1400</v>
      </c>
      <c r="I280" t="s">
        <v>22</v>
      </c>
      <c r="J280">
        <v>519</v>
      </c>
      <c r="K280">
        <v>179</v>
      </c>
      <c r="L280">
        <v>172</v>
      </c>
    </row>
    <row r="281" spans="1:12" x14ac:dyDescent="0.25">
      <c r="A281">
        <v>527</v>
      </c>
      <c r="B281" t="s">
        <v>8</v>
      </c>
      <c r="C281">
        <v>664681</v>
      </c>
      <c r="D281">
        <v>665097</v>
      </c>
      <c r="E281">
        <v>-1</v>
      </c>
      <c r="F281" t="s">
        <v>1401</v>
      </c>
      <c r="G281" t="s">
        <v>1402</v>
      </c>
      <c r="H281" t="s">
        <v>1403</v>
      </c>
      <c r="I281" t="s">
        <v>1404</v>
      </c>
      <c r="J281">
        <v>417</v>
      </c>
      <c r="K281">
        <v>93</v>
      </c>
      <c r="L281">
        <v>138</v>
      </c>
    </row>
    <row r="282" spans="1:12" x14ac:dyDescent="0.25">
      <c r="A282">
        <v>528</v>
      </c>
      <c r="B282" t="s">
        <v>8</v>
      </c>
      <c r="C282">
        <v>665191</v>
      </c>
      <c r="D282">
        <v>665811</v>
      </c>
      <c r="E282">
        <v>-1</v>
      </c>
      <c r="F282" t="s">
        <v>1405</v>
      </c>
      <c r="G282" t="s">
        <v>1406</v>
      </c>
      <c r="I282" t="s">
        <v>22</v>
      </c>
      <c r="J282">
        <v>621</v>
      </c>
      <c r="K282">
        <v>211</v>
      </c>
      <c r="L282">
        <v>206</v>
      </c>
    </row>
    <row r="283" spans="1:12" x14ac:dyDescent="0.25">
      <c r="A283">
        <v>530</v>
      </c>
      <c r="B283" t="s">
        <v>8</v>
      </c>
      <c r="C283">
        <v>666926</v>
      </c>
      <c r="D283">
        <v>667432</v>
      </c>
      <c r="E283">
        <v>-1</v>
      </c>
      <c r="F283" t="s">
        <v>1411</v>
      </c>
      <c r="G283" t="s">
        <v>1412</v>
      </c>
      <c r="I283" t="s">
        <v>22</v>
      </c>
      <c r="J283">
        <v>507</v>
      </c>
      <c r="K283">
        <v>222</v>
      </c>
      <c r="L283">
        <v>168</v>
      </c>
    </row>
    <row r="284" spans="1:12" x14ac:dyDescent="0.25">
      <c r="A284">
        <v>532</v>
      </c>
      <c r="B284" t="s">
        <v>8</v>
      </c>
      <c r="C284">
        <v>669334</v>
      </c>
      <c r="D284">
        <v>670659</v>
      </c>
      <c r="E284">
        <v>-1</v>
      </c>
      <c r="F284" t="s">
        <v>1417</v>
      </c>
      <c r="G284" t="s">
        <v>1418</v>
      </c>
      <c r="H284" t="s">
        <v>1419</v>
      </c>
      <c r="I284" t="s">
        <v>1420</v>
      </c>
      <c r="J284">
        <v>1326</v>
      </c>
      <c r="K284">
        <v>326</v>
      </c>
      <c r="L284">
        <v>441</v>
      </c>
    </row>
    <row r="285" spans="1:12" x14ac:dyDescent="0.25">
      <c r="A285">
        <v>535</v>
      </c>
      <c r="B285" t="s">
        <v>8</v>
      </c>
      <c r="C285">
        <v>672132</v>
      </c>
      <c r="D285">
        <v>672947</v>
      </c>
      <c r="E285">
        <v>-1</v>
      </c>
      <c r="F285" t="s">
        <v>1425</v>
      </c>
      <c r="G285" t="s">
        <v>1426</v>
      </c>
      <c r="I285" t="s">
        <v>1268</v>
      </c>
      <c r="J285">
        <v>816</v>
      </c>
      <c r="K285">
        <v>25</v>
      </c>
      <c r="L285">
        <v>271</v>
      </c>
    </row>
    <row r="286" spans="1:12" x14ac:dyDescent="0.25">
      <c r="A286">
        <v>536</v>
      </c>
      <c r="B286" t="s">
        <v>8</v>
      </c>
      <c r="C286">
        <v>672973</v>
      </c>
      <c r="D286">
        <v>673617</v>
      </c>
      <c r="E286">
        <v>-1</v>
      </c>
      <c r="F286" t="s">
        <v>1427</v>
      </c>
      <c r="G286" t="s">
        <v>1428</v>
      </c>
      <c r="I286" t="s">
        <v>74</v>
      </c>
      <c r="J286">
        <v>645</v>
      </c>
      <c r="K286">
        <v>-2</v>
      </c>
      <c r="L286">
        <v>214</v>
      </c>
    </row>
    <row r="287" spans="1:12" x14ac:dyDescent="0.25">
      <c r="A287">
        <v>538</v>
      </c>
      <c r="B287" t="s">
        <v>8</v>
      </c>
      <c r="C287">
        <v>674343</v>
      </c>
      <c r="D287">
        <v>674960</v>
      </c>
      <c r="E287">
        <v>-1</v>
      </c>
      <c r="F287" t="s">
        <v>1432</v>
      </c>
      <c r="G287" t="s">
        <v>1433</v>
      </c>
      <c r="I287" t="s">
        <v>22</v>
      </c>
      <c r="J287">
        <v>618</v>
      </c>
      <c r="K287">
        <v>60</v>
      </c>
      <c r="L287">
        <v>205</v>
      </c>
    </row>
    <row r="288" spans="1:12" x14ac:dyDescent="0.25">
      <c r="A288">
        <v>539</v>
      </c>
      <c r="B288" t="s">
        <v>8</v>
      </c>
      <c r="C288">
        <v>675021</v>
      </c>
      <c r="D288">
        <v>675737</v>
      </c>
      <c r="E288">
        <v>-1</v>
      </c>
      <c r="F288" t="s">
        <v>1434</v>
      </c>
      <c r="G288" t="s">
        <v>1435</v>
      </c>
      <c r="I288" t="s">
        <v>1436</v>
      </c>
      <c r="J288">
        <v>717</v>
      </c>
      <c r="K288">
        <v>32</v>
      </c>
      <c r="L288">
        <v>238</v>
      </c>
    </row>
    <row r="289" spans="1:12" x14ac:dyDescent="0.25">
      <c r="A289">
        <v>552</v>
      </c>
      <c r="B289" t="s">
        <v>8</v>
      </c>
      <c r="C289">
        <v>688287</v>
      </c>
      <c r="D289">
        <v>689228</v>
      </c>
      <c r="E289">
        <v>-1</v>
      </c>
      <c r="F289" t="s">
        <v>1463</v>
      </c>
      <c r="G289" t="s">
        <v>1464</v>
      </c>
      <c r="H289" t="s">
        <v>1465</v>
      </c>
      <c r="I289" t="s">
        <v>1466</v>
      </c>
      <c r="J289">
        <v>942</v>
      </c>
      <c r="K289">
        <v>24</v>
      </c>
      <c r="L289">
        <v>313</v>
      </c>
    </row>
    <row r="290" spans="1:12" x14ac:dyDescent="0.25">
      <c r="A290">
        <v>553</v>
      </c>
      <c r="B290" t="s">
        <v>8</v>
      </c>
      <c r="C290">
        <v>689253</v>
      </c>
      <c r="D290">
        <v>690512</v>
      </c>
      <c r="E290">
        <v>-1</v>
      </c>
      <c r="F290" t="s">
        <v>1467</v>
      </c>
      <c r="G290" t="s">
        <v>1468</v>
      </c>
      <c r="H290" t="s">
        <v>1469</v>
      </c>
      <c r="I290" t="s">
        <v>1470</v>
      </c>
      <c r="J290">
        <v>1260</v>
      </c>
      <c r="K290">
        <v>159</v>
      </c>
      <c r="L290">
        <v>419</v>
      </c>
    </row>
    <row r="291" spans="1:12" x14ac:dyDescent="0.25">
      <c r="A291">
        <v>555</v>
      </c>
      <c r="B291" t="s">
        <v>8</v>
      </c>
      <c r="C291">
        <v>692406</v>
      </c>
      <c r="D291">
        <v>694256</v>
      </c>
      <c r="E291">
        <v>-1</v>
      </c>
      <c r="F291" t="s">
        <v>1474</v>
      </c>
      <c r="G291" t="s">
        <v>1475</v>
      </c>
      <c r="H291" t="s">
        <v>1476</v>
      </c>
      <c r="I291" t="s">
        <v>1477</v>
      </c>
      <c r="J291">
        <v>1851</v>
      </c>
      <c r="K291">
        <v>128</v>
      </c>
      <c r="L291">
        <v>616</v>
      </c>
    </row>
    <row r="292" spans="1:12" x14ac:dyDescent="0.25">
      <c r="A292">
        <v>556</v>
      </c>
      <c r="B292" t="s">
        <v>8</v>
      </c>
      <c r="C292">
        <v>694385</v>
      </c>
      <c r="D292">
        <v>696001</v>
      </c>
      <c r="E292">
        <v>-1</v>
      </c>
      <c r="F292" t="s">
        <v>1478</v>
      </c>
      <c r="G292" t="s">
        <v>1479</v>
      </c>
      <c r="H292" t="s">
        <v>1480</v>
      </c>
      <c r="I292" t="s">
        <v>1481</v>
      </c>
      <c r="J292">
        <v>1617</v>
      </c>
      <c r="K292">
        <v>58</v>
      </c>
      <c r="L292">
        <v>538</v>
      </c>
    </row>
    <row r="293" spans="1:12" x14ac:dyDescent="0.25">
      <c r="A293">
        <v>557</v>
      </c>
      <c r="B293" t="s">
        <v>8</v>
      </c>
      <c r="C293">
        <v>696060</v>
      </c>
      <c r="D293">
        <v>696299</v>
      </c>
      <c r="E293">
        <v>-1</v>
      </c>
      <c r="F293" t="s">
        <v>1482</v>
      </c>
      <c r="G293" t="s">
        <v>1483</v>
      </c>
      <c r="I293" t="s">
        <v>22</v>
      </c>
      <c r="J293">
        <v>240</v>
      </c>
      <c r="K293">
        <v>43</v>
      </c>
      <c r="L293">
        <v>79</v>
      </c>
    </row>
    <row r="294" spans="1:12" x14ac:dyDescent="0.25">
      <c r="A294">
        <v>559</v>
      </c>
      <c r="B294" t="s">
        <v>8</v>
      </c>
      <c r="C294">
        <v>697247</v>
      </c>
      <c r="D294">
        <v>697993</v>
      </c>
      <c r="E294">
        <v>-1</v>
      </c>
      <c r="F294" t="s">
        <v>1487</v>
      </c>
      <c r="G294" t="s">
        <v>1488</v>
      </c>
      <c r="I294" t="s">
        <v>97</v>
      </c>
      <c r="J294">
        <v>747</v>
      </c>
      <c r="K294">
        <v>7</v>
      </c>
      <c r="L294">
        <v>248</v>
      </c>
    </row>
    <row r="295" spans="1:12" x14ac:dyDescent="0.25">
      <c r="A295">
        <v>560</v>
      </c>
      <c r="B295" t="s">
        <v>8</v>
      </c>
      <c r="C295">
        <v>698001</v>
      </c>
      <c r="D295">
        <v>700079</v>
      </c>
      <c r="E295">
        <v>-1</v>
      </c>
      <c r="F295" t="s">
        <v>1489</v>
      </c>
      <c r="G295" t="s">
        <v>1490</v>
      </c>
      <c r="I295" t="s">
        <v>371</v>
      </c>
      <c r="J295">
        <v>2079</v>
      </c>
      <c r="K295">
        <v>53</v>
      </c>
      <c r="L295">
        <v>692</v>
      </c>
    </row>
    <row r="296" spans="1:12" x14ac:dyDescent="0.25">
      <c r="A296">
        <v>561</v>
      </c>
      <c r="B296" t="s">
        <v>8</v>
      </c>
      <c r="C296">
        <v>700133</v>
      </c>
      <c r="D296">
        <v>700294</v>
      </c>
      <c r="E296">
        <v>-1</v>
      </c>
      <c r="F296" t="s">
        <v>1491</v>
      </c>
      <c r="G296" t="s">
        <v>1492</v>
      </c>
      <c r="I296" t="s">
        <v>22</v>
      </c>
      <c r="J296">
        <v>162</v>
      </c>
      <c r="K296">
        <v>29</v>
      </c>
      <c r="L296">
        <v>53</v>
      </c>
    </row>
    <row r="297" spans="1:12" x14ac:dyDescent="0.25">
      <c r="A297">
        <v>566</v>
      </c>
      <c r="B297" t="s">
        <v>8</v>
      </c>
      <c r="C297">
        <v>702652</v>
      </c>
      <c r="D297">
        <v>703149</v>
      </c>
      <c r="E297">
        <v>-1</v>
      </c>
      <c r="F297" t="s">
        <v>1501</v>
      </c>
      <c r="G297" t="s">
        <v>1502</v>
      </c>
      <c r="I297" t="s">
        <v>22</v>
      </c>
      <c r="J297">
        <v>498</v>
      </c>
      <c r="K297">
        <v>38</v>
      </c>
      <c r="L297">
        <v>165</v>
      </c>
    </row>
    <row r="298" spans="1:12" x14ac:dyDescent="0.25">
      <c r="A298">
        <v>567</v>
      </c>
      <c r="B298" t="s">
        <v>8</v>
      </c>
      <c r="C298">
        <v>703188</v>
      </c>
      <c r="D298">
        <v>703592</v>
      </c>
      <c r="E298">
        <v>-1</v>
      </c>
      <c r="F298" t="s">
        <v>1503</v>
      </c>
      <c r="G298" t="s">
        <v>1504</v>
      </c>
      <c r="I298" t="s">
        <v>1505</v>
      </c>
      <c r="J298">
        <v>405</v>
      </c>
      <c r="K298">
        <v>94</v>
      </c>
      <c r="L298">
        <v>134</v>
      </c>
    </row>
    <row r="299" spans="1:12" x14ac:dyDescent="0.25">
      <c r="A299">
        <v>568</v>
      </c>
      <c r="B299" t="s">
        <v>8</v>
      </c>
      <c r="C299">
        <v>703687</v>
      </c>
      <c r="D299">
        <v>705855</v>
      </c>
      <c r="E299">
        <v>-1</v>
      </c>
      <c r="F299" t="s">
        <v>1506</v>
      </c>
      <c r="G299" t="s">
        <v>1507</v>
      </c>
      <c r="I299" t="s">
        <v>1508</v>
      </c>
      <c r="J299">
        <v>2169</v>
      </c>
      <c r="K299">
        <v>2</v>
      </c>
      <c r="L299">
        <v>722</v>
      </c>
    </row>
    <row r="300" spans="1:12" x14ac:dyDescent="0.25">
      <c r="A300">
        <v>569</v>
      </c>
      <c r="B300" t="s">
        <v>8</v>
      </c>
      <c r="C300">
        <v>705858</v>
      </c>
      <c r="D300">
        <v>707390</v>
      </c>
      <c r="E300">
        <v>-1</v>
      </c>
      <c r="F300" t="s">
        <v>1509</v>
      </c>
      <c r="G300" t="s">
        <v>1510</v>
      </c>
      <c r="H300" t="s">
        <v>1511</v>
      </c>
      <c r="I300" t="s">
        <v>1512</v>
      </c>
      <c r="J300">
        <v>1533</v>
      </c>
      <c r="K300">
        <v>42</v>
      </c>
      <c r="L300">
        <v>510</v>
      </c>
    </row>
    <row r="301" spans="1:12" x14ac:dyDescent="0.25">
      <c r="A301">
        <v>575</v>
      </c>
      <c r="B301" t="s">
        <v>8</v>
      </c>
      <c r="C301">
        <v>712088</v>
      </c>
      <c r="D301">
        <v>713689</v>
      </c>
      <c r="E301">
        <v>-1</v>
      </c>
      <c r="F301" t="s">
        <v>1524</v>
      </c>
      <c r="G301" t="s">
        <v>1525</v>
      </c>
      <c r="I301" t="s">
        <v>22</v>
      </c>
      <c r="J301">
        <v>1602</v>
      </c>
      <c r="K301">
        <v>150</v>
      </c>
      <c r="L301">
        <v>533</v>
      </c>
    </row>
    <row r="302" spans="1:12" x14ac:dyDescent="0.25">
      <c r="A302">
        <v>578</v>
      </c>
      <c r="B302" t="s">
        <v>8</v>
      </c>
      <c r="C302">
        <v>717425</v>
      </c>
      <c r="D302">
        <v>718030</v>
      </c>
      <c r="E302">
        <v>-1</v>
      </c>
      <c r="F302" t="s">
        <v>1531</v>
      </c>
      <c r="G302" t="s">
        <v>1532</v>
      </c>
      <c r="I302" t="s">
        <v>22</v>
      </c>
      <c r="J302">
        <v>606</v>
      </c>
      <c r="K302">
        <v>210</v>
      </c>
      <c r="L302">
        <v>201</v>
      </c>
    </row>
    <row r="303" spans="1:12" x14ac:dyDescent="0.25">
      <c r="A303">
        <v>588</v>
      </c>
      <c r="B303" t="s">
        <v>8</v>
      </c>
      <c r="C303">
        <v>725213</v>
      </c>
      <c r="D303">
        <v>726211</v>
      </c>
      <c r="E303">
        <v>-1</v>
      </c>
      <c r="F303" t="s">
        <v>1559</v>
      </c>
      <c r="G303" t="s">
        <v>1560</v>
      </c>
      <c r="I303" t="s">
        <v>872</v>
      </c>
      <c r="J303">
        <v>999</v>
      </c>
      <c r="K303">
        <v>35</v>
      </c>
      <c r="L303">
        <v>332</v>
      </c>
    </row>
    <row r="304" spans="1:12" x14ac:dyDescent="0.25">
      <c r="A304">
        <v>589</v>
      </c>
      <c r="B304" t="s">
        <v>8</v>
      </c>
      <c r="C304">
        <v>726247</v>
      </c>
      <c r="D304">
        <v>727569</v>
      </c>
      <c r="E304">
        <v>-1</v>
      </c>
      <c r="F304" t="s">
        <v>1561</v>
      </c>
      <c r="G304" t="s">
        <v>1562</v>
      </c>
      <c r="H304" t="s">
        <v>1563</v>
      </c>
      <c r="I304" t="s">
        <v>1564</v>
      </c>
      <c r="J304">
        <v>1323</v>
      </c>
      <c r="K304">
        <v>71</v>
      </c>
      <c r="L304">
        <v>440</v>
      </c>
    </row>
    <row r="305" spans="1:12" x14ac:dyDescent="0.25">
      <c r="A305">
        <v>590</v>
      </c>
      <c r="B305" t="s">
        <v>8</v>
      </c>
      <c r="C305">
        <v>727641</v>
      </c>
      <c r="D305">
        <v>728798</v>
      </c>
      <c r="E305">
        <v>-1</v>
      </c>
      <c r="F305" t="s">
        <v>1565</v>
      </c>
      <c r="G305" t="s">
        <v>1566</v>
      </c>
      <c r="H305" t="s">
        <v>1567</v>
      </c>
      <c r="I305" t="s">
        <v>875</v>
      </c>
      <c r="J305">
        <v>1158</v>
      </c>
      <c r="K305">
        <v>211</v>
      </c>
      <c r="L305">
        <v>385</v>
      </c>
    </row>
    <row r="306" spans="1:12" x14ac:dyDescent="0.25">
      <c r="A306">
        <v>591</v>
      </c>
      <c r="B306" t="s">
        <v>8</v>
      </c>
      <c r="C306">
        <v>729010</v>
      </c>
      <c r="D306">
        <v>730311</v>
      </c>
      <c r="E306">
        <v>-1</v>
      </c>
      <c r="F306" t="s">
        <v>1568</v>
      </c>
      <c r="G306" t="s">
        <v>1569</v>
      </c>
      <c r="I306" t="s">
        <v>252</v>
      </c>
      <c r="J306">
        <v>1302</v>
      </c>
      <c r="K306">
        <v>120</v>
      </c>
      <c r="L306">
        <v>433</v>
      </c>
    </row>
    <row r="307" spans="1:12" x14ac:dyDescent="0.25">
      <c r="A307">
        <v>593</v>
      </c>
      <c r="B307" t="s">
        <v>8</v>
      </c>
      <c r="C307">
        <v>731522</v>
      </c>
      <c r="D307">
        <v>732478</v>
      </c>
      <c r="E307">
        <v>-1</v>
      </c>
      <c r="F307" t="s">
        <v>1572</v>
      </c>
      <c r="G307" t="s">
        <v>1573</v>
      </c>
      <c r="H307" t="s">
        <v>1574</v>
      </c>
      <c r="I307" t="s">
        <v>1575</v>
      </c>
      <c r="J307">
        <v>957</v>
      </c>
      <c r="K307">
        <v>180</v>
      </c>
      <c r="L307">
        <v>318</v>
      </c>
    </row>
    <row r="308" spans="1:12" x14ac:dyDescent="0.25">
      <c r="A308">
        <v>594</v>
      </c>
      <c r="B308" t="s">
        <v>8</v>
      </c>
      <c r="C308">
        <v>732659</v>
      </c>
      <c r="D308">
        <v>732811</v>
      </c>
      <c r="E308">
        <v>-1</v>
      </c>
      <c r="F308" t="s">
        <v>1576</v>
      </c>
      <c r="G308" t="s">
        <v>1577</v>
      </c>
      <c r="I308" t="s">
        <v>22</v>
      </c>
      <c r="J308">
        <v>153</v>
      </c>
      <c r="K308">
        <v>36</v>
      </c>
      <c r="L308">
        <v>50</v>
      </c>
    </row>
    <row r="309" spans="1:12" x14ac:dyDescent="0.25">
      <c r="A309">
        <v>595</v>
      </c>
      <c r="B309" t="s">
        <v>8</v>
      </c>
      <c r="C309">
        <v>732848</v>
      </c>
      <c r="D309">
        <v>733030</v>
      </c>
      <c r="E309">
        <v>-1</v>
      </c>
      <c r="F309" t="s">
        <v>1578</v>
      </c>
      <c r="G309" t="s">
        <v>1579</v>
      </c>
      <c r="H309" t="s">
        <v>1580</v>
      </c>
      <c r="I309" t="s">
        <v>1581</v>
      </c>
      <c r="J309">
        <v>183</v>
      </c>
      <c r="K309">
        <v>11</v>
      </c>
      <c r="L309">
        <v>60</v>
      </c>
    </row>
    <row r="310" spans="1:12" x14ac:dyDescent="0.25">
      <c r="A310">
        <v>596</v>
      </c>
      <c r="B310" t="s">
        <v>8</v>
      </c>
      <c r="C310">
        <v>733042</v>
      </c>
      <c r="D310">
        <v>733278</v>
      </c>
      <c r="E310">
        <v>-1</v>
      </c>
      <c r="F310" t="s">
        <v>1582</v>
      </c>
      <c r="G310" t="s">
        <v>1583</v>
      </c>
      <c r="H310" t="s">
        <v>1584</v>
      </c>
      <c r="I310" t="s">
        <v>1585</v>
      </c>
      <c r="J310">
        <v>237</v>
      </c>
      <c r="K310">
        <v>67</v>
      </c>
      <c r="L310">
        <v>78</v>
      </c>
    </row>
    <row r="311" spans="1:12" x14ac:dyDescent="0.25">
      <c r="A311">
        <v>597</v>
      </c>
      <c r="B311" t="s">
        <v>8</v>
      </c>
      <c r="C311">
        <v>733346</v>
      </c>
      <c r="D311">
        <v>734596</v>
      </c>
      <c r="E311">
        <v>-1</v>
      </c>
      <c r="F311" t="s">
        <v>1586</v>
      </c>
      <c r="G311" t="s">
        <v>1587</v>
      </c>
      <c r="H311" t="s">
        <v>1588</v>
      </c>
      <c r="I311" t="s">
        <v>1589</v>
      </c>
      <c r="J311">
        <v>1251</v>
      </c>
      <c r="K311">
        <v>-1</v>
      </c>
      <c r="L311">
        <v>416</v>
      </c>
    </row>
    <row r="312" spans="1:12" x14ac:dyDescent="0.25">
      <c r="A312">
        <v>598</v>
      </c>
      <c r="B312" t="s">
        <v>8</v>
      </c>
      <c r="C312">
        <v>734596</v>
      </c>
      <c r="D312">
        <v>734934</v>
      </c>
      <c r="E312">
        <v>-1</v>
      </c>
      <c r="F312" t="s">
        <v>1590</v>
      </c>
      <c r="G312" t="s">
        <v>1591</v>
      </c>
      <c r="I312" t="s">
        <v>1592</v>
      </c>
      <c r="J312">
        <v>339</v>
      </c>
      <c r="K312">
        <v>-1</v>
      </c>
      <c r="L312">
        <v>112</v>
      </c>
    </row>
    <row r="313" spans="1:12" x14ac:dyDescent="0.25">
      <c r="A313">
        <v>599</v>
      </c>
      <c r="B313" t="s">
        <v>8</v>
      </c>
      <c r="C313">
        <v>734934</v>
      </c>
      <c r="D313">
        <v>735545</v>
      </c>
      <c r="E313">
        <v>-1</v>
      </c>
      <c r="F313" t="s">
        <v>1593</v>
      </c>
      <c r="G313" t="s">
        <v>1594</v>
      </c>
      <c r="I313" t="s">
        <v>1595</v>
      </c>
      <c r="J313">
        <v>612</v>
      </c>
      <c r="K313">
        <v>17</v>
      </c>
      <c r="L313">
        <v>203</v>
      </c>
    </row>
    <row r="314" spans="1:12" x14ac:dyDescent="0.25">
      <c r="A314">
        <v>600</v>
      </c>
      <c r="B314" t="s">
        <v>8</v>
      </c>
      <c r="C314">
        <v>735563</v>
      </c>
      <c r="D314">
        <v>736339</v>
      </c>
      <c r="E314">
        <v>-1</v>
      </c>
      <c r="F314" t="s">
        <v>1596</v>
      </c>
      <c r="G314" t="s">
        <v>1597</v>
      </c>
      <c r="I314" t="s">
        <v>1598</v>
      </c>
      <c r="J314">
        <v>777</v>
      </c>
      <c r="K314">
        <v>293</v>
      </c>
      <c r="L314">
        <v>258</v>
      </c>
    </row>
    <row r="315" spans="1:12" x14ac:dyDescent="0.25">
      <c r="A315">
        <v>601</v>
      </c>
      <c r="B315" t="s">
        <v>8</v>
      </c>
      <c r="C315">
        <v>736633</v>
      </c>
      <c r="D315">
        <v>737985</v>
      </c>
      <c r="E315">
        <v>-1</v>
      </c>
      <c r="F315" t="s">
        <v>1599</v>
      </c>
      <c r="G315" t="s">
        <v>1600</v>
      </c>
      <c r="H315" t="s">
        <v>1601</v>
      </c>
      <c r="I315" t="s">
        <v>1602</v>
      </c>
      <c r="J315">
        <v>1353</v>
      </c>
      <c r="K315">
        <v>82</v>
      </c>
      <c r="L315">
        <v>450</v>
      </c>
    </row>
    <row r="316" spans="1:12" x14ac:dyDescent="0.25">
      <c r="A316">
        <v>602</v>
      </c>
      <c r="B316" t="s">
        <v>8</v>
      </c>
      <c r="C316">
        <v>738068</v>
      </c>
      <c r="D316">
        <v>738688</v>
      </c>
      <c r="E316">
        <v>-1</v>
      </c>
      <c r="F316" t="s">
        <v>1603</v>
      </c>
      <c r="G316" t="s">
        <v>1604</v>
      </c>
      <c r="H316" t="s">
        <v>1605</v>
      </c>
      <c r="I316" t="s">
        <v>1606</v>
      </c>
      <c r="J316">
        <v>621</v>
      </c>
      <c r="K316">
        <v>57</v>
      </c>
      <c r="L316">
        <v>206</v>
      </c>
    </row>
    <row r="317" spans="1:12" x14ac:dyDescent="0.25">
      <c r="A317">
        <v>604</v>
      </c>
      <c r="B317" t="s">
        <v>8</v>
      </c>
      <c r="C317">
        <v>740287</v>
      </c>
      <c r="D317">
        <v>740646</v>
      </c>
      <c r="E317">
        <v>-1</v>
      </c>
      <c r="F317" t="s">
        <v>1609</v>
      </c>
      <c r="G317" t="s">
        <v>1610</v>
      </c>
      <c r="I317" t="s">
        <v>22</v>
      </c>
      <c r="J317">
        <v>360</v>
      </c>
      <c r="K317">
        <v>220</v>
      </c>
      <c r="L317">
        <v>119</v>
      </c>
    </row>
    <row r="318" spans="1:12" x14ac:dyDescent="0.25">
      <c r="A318">
        <v>605</v>
      </c>
      <c r="B318" t="s">
        <v>8</v>
      </c>
      <c r="C318">
        <v>740867</v>
      </c>
      <c r="D318">
        <v>741874</v>
      </c>
      <c r="E318">
        <v>-1</v>
      </c>
      <c r="F318" t="s">
        <v>1611</v>
      </c>
      <c r="G318" t="s">
        <v>1612</v>
      </c>
      <c r="H318" t="s">
        <v>1613</v>
      </c>
      <c r="I318" t="s">
        <v>1614</v>
      </c>
      <c r="J318">
        <v>1008</v>
      </c>
      <c r="K318">
        <v>108</v>
      </c>
      <c r="L318">
        <v>335</v>
      </c>
    </row>
    <row r="319" spans="1:12" x14ac:dyDescent="0.25">
      <c r="A319">
        <v>606</v>
      </c>
      <c r="B319" t="s">
        <v>8</v>
      </c>
      <c r="C319">
        <v>741983</v>
      </c>
      <c r="D319">
        <v>743293</v>
      </c>
      <c r="E319">
        <v>-1</v>
      </c>
      <c r="F319" t="s">
        <v>1615</v>
      </c>
      <c r="G319" t="s">
        <v>1616</v>
      </c>
      <c r="I319" t="s">
        <v>1617</v>
      </c>
      <c r="J319">
        <v>1311</v>
      </c>
      <c r="K319">
        <v>36</v>
      </c>
      <c r="L319">
        <v>436</v>
      </c>
    </row>
    <row r="320" spans="1:12" x14ac:dyDescent="0.25">
      <c r="A320">
        <v>607</v>
      </c>
      <c r="B320" t="s">
        <v>8</v>
      </c>
      <c r="C320">
        <v>743330</v>
      </c>
      <c r="D320">
        <v>743986</v>
      </c>
      <c r="E320">
        <v>-1</v>
      </c>
      <c r="F320" t="s">
        <v>1618</v>
      </c>
      <c r="G320" t="s">
        <v>1619</v>
      </c>
      <c r="I320" t="s">
        <v>22</v>
      </c>
      <c r="J320">
        <v>657</v>
      </c>
      <c r="K320">
        <v>438</v>
      </c>
      <c r="L320">
        <v>218</v>
      </c>
    </row>
    <row r="321" spans="1:12" x14ac:dyDescent="0.25">
      <c r="A321">
        <v>609</v>
      </c>
      <c r="B321" t="s">
        <v>8</v>
      </c>
      <c r="C321">
        <v>746386</v>
      </c>
      <c r="D321">
        <v>746529</v>
      </c>
      <c r="E321">
        <v>-1</v>
      </c>
      <c r="F321" t="s">
        <v>1624</v>
      </c>
      <c r="G321" t="s">
        <v>1625</v>
      </c>
      <c r="I321" t="s">
        <v>22</v>
      </c>
      <c r="J321">
        <v>144</v>
      </c>
      <c r="K321">
        <v>-21</v>
      </c>
      <c r="L321">
        <v>47</v>
      </c>
    </row>
    <row r="322" spans="1:12" x14ac:dyDescent="0.25">
      <c r="A322">
        <v>612</v>
      </c>
      <c r="B322" t="s">
        <v>8</v>
      </c>
      <c r="C322">
        <v>747279</v>
      </c>
      <c r="D322">
        <v>748088</v>
      </c>
      <c r="E322">
        <v>-1</v>
      </c>
      <c r="F322" t="s">
        <v>1631</v>
      </c>
      <c r="G322" t="s">
        <v>1632</v>
      </c>
      <c r="H322" t="s">
        <v>1633</v>
      </c>
      <c r="I322" t="s">
        <v>1634</v>
      </c>
      <c r="J322">
        <v>810</v>
      </c>
      <c r="K322">
        <v>60</v>
      </c>
      <c r="L322">
        <v>269</v>
      </c>
    </row>
    <row r="323" spans="1:12" x14ac:dyDescent="0.25">
      <c r="A323">
        <v>613</v>
      </c>
      <c r="B323" t="s">
        <v>8</v>
      </c>
      <c r="C323">
        <v>748149</v>
      </c>
      <c r="D323">
        <v>749747</v>
      </c>
      <c r="E323">
        <v>-1</v>
      </c>
      <c r="F323" t="s">
        <v>1635</v>
      </c>
      <c r="G323" t="s">
        <v>1636</v>
      </c>
      <c r="I323" t="s">
        <v>712</v>
      </c>
      <c r="J323">
        <v>1599</v>
      </c>
      <c r="K323">
        <v>204</v>
      </c>
      <c r="L323">
        <v>532</v>
      </c>
    </row>
    <row r="324" spans="1:12" x14ac:dyDescent="0.25">
      <c r="A324">
        <v>616</v>
      </c>
      <c r="B324" t="s">
        <v>8</v>
      </c>
      <c r="C324">
        <v>751012</v>
      </c>
      <c r="D324">
        <v>751596</v>
      </c>
      <c r="E324">
        <v>-1</v>
      </c>
      <c r="F324" t="s">
        <v>1642</v>
      </c>
      <c r="G324" t="s">
        <v>1643</v>
      </c>
      <c r="I324" t="s">
        <v>22</v>
      </c>
      <c r="J324">
        <v>585</v>
      </c>
      <c r="K324">
        <v>241</v>
      </c>
      <c r="L324">
        <v>194</v>
      </c>
    </row>
    <row r="325" spans="1:12" x14ac:dyDescent="0.25">
      <c r="A325">
        <v>619</v>
      </c>
      <c r="B325" t="s">
        <v>8</v>
      </c>
      <c r="C325">
        <v>753493</v>
      </c>
      <c r="D325">
        <v>754263</v>
      </c>
      <c r="E325">
        <v>-1</v>
      </c>
      <c r="F325" t="s">
        <v>1650</v>
      </c>
      <c r="G325" t="s">
        <v>1651</v>
      </c>
      <c r="H325" t="s">
        <v>1652</v>
      </c>
      <c r="I325" t="s">
        <v>1653</v>
      </c>
      <c r="J325">
        <v>771</v>
      </c>
      <c r="K325">
        <v>104</v>
      </c>
      <c r="L325">
        <v>256</v>
      </c>
    </row>
    <row r="326" spans="1:12" x14ac:dyDescent="0.25">
      <c r="A326">
        <v>624</v>
      </c>
      <c r="B326" t="s">
        <v>8</v>
      </c>
      <c r="C326">
        <v>759536</v>
      </c>
      <c r="D326">
        <v>760501</v>
      </c>
      <c r="E326">
        <v>-1</v>
      </c>
      <c r="F326" t="s">
        <v>1665</v>
      </c>
      <c r="G326" t="s">
        <v>1666</v>
      </c>
      <c r="I326" t="s">
        <v>1667</v>
      </c>
      <c r="J326">
        <v>966</v>
      </c>
      <c r="K326">
        <v>10</v>
      </c>
      <c r="L326">
        <v>321</v>
      </c>
    </row>
    <row r="327" spans="1:12" x14ac:dyDescent="0.25">
      <c r="A327">
        <v>625</v>
      </c>
      <c r="B327" t="s">
        <v>8</v>
      </c>
      <c r="C327">
        <v>760512</v>
      </c>
      <c r="D327">
        <v>762080</v>
      </c>
      <c r="E327">
        <v>-1</v>
      </c>
      <c r="F327" t="s">
        <v>1668</v>
      </c>
      <c r="G327" t="s">
        <v>1669</v>
      </c>
      <c r="I327" t="s">
        <v>22</v>
      </c>
      <c r="J327">
        <v>1569</v>
      </c>
      <c r="K327">
        <v>47</v>
      </c>
      <c r="L327">
        <v>522</v>
      </c>
    </row>
    <row r="328" spans="1:12" x14ac:dyDescent="0.25">
      <c r="A328">
        <v>626</v>
      </c>
      <c r="B328" t="s">
        <v>8</v>
      </c>
      <c r="C328">
        <v>762128</v>
      </c>
      <c r="D328">
        <v>762802</v>
      </c>
      <c r="E328">
        <v>-1</v>
      </c>
      <c r="F328" t="s">
        <v>1670</v>
      </c>
      <c r="G328" t="s">
        <v>1671</v>
      </c>
      <c r="H328" t="s">
        <v>1672</v>
      </c>
      <c r="I328" t="s">
        <v>1673</v>
      </c>
      <c r="J328">
        <v>675</v>
      </c>
      <c r="K328">
        <v>207</v>
      </c>
      <c r="L328">
        <v>224</v>
      </c>
    </row>
    <row r="329" spans="1:12" x14ac:dyDescent="0.25">
      <c r="A329">
        <v>628</v>
      </c>
      <c r="B329" t="s">
        <v>8</v>
      </c>
      <c r="C329">
        <v>763756</v>
      </c>
      <c r="D329">
        <v>764025</v>
      </c>
      <c r="E329">
        <v>-1</v>
      </c>
      <c r="F329" t="s">
        <v>1676</v>
      </c>
      <c r="G329" t="s">
        <v>1677</v>
      </c>
      <c r="I329" t="s">
        <v>22</v>
      </c>
      <c r="J329">
        <v>270</v>
      </c>
      <c r="K329">
        <v>82</v>
      </c>
      <c r="L329">
        <v>89</v>
      </c>
    </row>
    <row r="330" spans="1:12" x14ac:dyDescent="0.25">
      <c r="A330">
        <v>629</v>
      </c>
      <c r="B330" t="s">
        <v>8</v>
      </c>
      <c r="C330">
        <v>764108</v>
      </c>
      <c r="D330">
        <v>765070</v>
      </c>
      <c r="E330">
        <v>-1</v>
      </c>
      <c r="F330" t="s">
        <v>1678</v>
      </c>
      <c r="G330" t="s">
        <v>1679</v>
      </c>
      <c r="H330" t="s">
        <v>1680</v>
      </c>
      <c r="I330" t="s">
        <v>1681</v>
      </c>
      <c r="J330">
        <v>963</v>
      </c>
      <c r="K330">
        <v>32</v>
      </c>
      <c r="L330">
        <v>320</v>
      </c>
    </row>
    <row r="331" spans="1:12" x14ac:dyDescent="0.25">
      <c r="A331">
        <v>630</v>
      </c>
      <c r="B331" t="s">
        <v>8</v>
      </c>
      <c r="C331">
        <v>765103</v>
      </c>
      <c r="D331">
        <v>765510</v>
      </c>
      <c r="E331">
        <v>-1</v>
      </c>
      <c r="F331" t="s">
        <v>1682</v>
      </c>
      <c r="G331" t="s">
        <v>1683</v>
      </c>
      <c r="H331" t="s">
        <v>1684</v>
      </c>
      <c r="I331" t="s">
        <v>1685</v>
      </c>
      <c r="J331">
        <v>408</v>
      </c>
      <c r="K331">
        <v>-17</v>
      </c>
      <c r="L331">
        <v>135</v>
      </c>
    </row>
    <row r="332" spans="1:12" x14ac:dyDescent="0.25">
      <c r="A332">
        <v>631</v>
      </c>
      <c r="B332" t="s">
        <v>8</v>
      </c>
      <c r="C332">
        <v>765494</v>
      </c>
      <c r="D332">
        <v>766213</v>
      </c>
      <c r="E332">
        <v>-1</v>
      </c>
      <c r="F332" t="s">
        <v>1686</v>
      </c>
      <c r="G332" t="s">
        <v>1687</v>
      </c>
      <c r="H332" t="s">
        <v>1688</v>
      </c>
      <c r="I332" t="s">
        <v>1689</v>
      </c>
      <c r="J332">
        <v>720</v>
      </c>
      <c r="K332">
        <v>14</v>
      </c>
      <c r="L332">
        <v>239</v>
      </c>
    </row>
    <row r="333" spans="1:12" x14ac:dyDescent="0.25">
      <c r="A333">
        <v>632</v>
      </c>
      <c r="B333" t="s">
        <v>8</v>
      </c>
      <c r="C333">
        <v>766228</v>
      </c>
      <c r="D333">
        <v>772563</v>
      </c>
      <c r="E333">
        <v>-1</v>
      </c>
      <c r="F333" t="s">
        <v>1690</v>
      </c>
      <c r="G333" t="s">
        <v>1691</v>
      </c>
      <c r="I333" t="s">
        <v>1692</v>
      </c>
      <c r="J333">
        <v>6336</v>
      </c>
      <c r="K333">
        <v>61</v>
      </c>
      <c r="L333">
        <v>2111</v>
      </c>
    </row>
    <row r="334" spans="1:12" x14ac:dyDescent="0.25">
      <c r="A334">
        <v>633</v>
      </c>
      <c r="B334" t="s">
        <v>8</v>
      </c>
      <c r="C334">
        <v>772625</v>
      </c>
      <c r="D334">
        <v>773575</v>
      </c>
      <c r="E334">
        <v>-1</v>
      </c>
      <c r="F334" t="s">
        <v>1693</v>
      </c>
      <c r="G334" t="s">
        <v>1694</v>
      </c>
      <c r="I334" t="s">
        <v>22</v>
      </c>
      <c r="J334">
        <v>951</v>
      </c>
      <c r="K334">
        <v>8</v>
      </c>
      <c r="L334">
        <v>316</v>
      </c>
    </row>
    <row r="335" spans="1:12" x14ac:dyDescent="0.25">
      <c r="A335">
        <v>634</v>
      </c>
      <c r="B335" t="s">
        <v>8</v>
      </c>
      <c r="C335">
        <v>773584</v>
      </c>
      <c r="D335">
        <v>775572</v>
      </c>
      <c r="E335">
        <v>-1</v>
      </c>
      <c r="F335" t="s">
        <v>1695</v>
      </c>
      <c r="G335" t="s">
        <v>1696</v>
      </c>
      <c r="I335" t="s">
        <v>1692</v>
      </c>
      <c r="J335">
        <v>1989</v>
      </c>
      <c r="K335">
        <v>60</v>
      </c>
      <c r="L335">
        <v>662</v>
      </c>
    </row>
    <row r="336" spans="1:12" x14ac:dyDescent="0.25">
      <c r="A336">
        <v>635</v>
      </c>
      <c r="B336" t="s">
        <v>8</v>
      </c>
      <c r="C336">
        <v>775633</v>
      </c>
      <c r="D336">
        <v>783720</v>
      </c>
      <c r="E336">
        <v>-1</v>
      </c>
      <c r="F336" t="s">
        <v>1697</v>
      </c>
      <c r="G336" t="s">
        <v>1698</v>
      </c>
      <c r="I336" t="s">
        <v>22</v>
      </c>
      <c r="J336">
        <v>8088</v>
      </c>
      <c r="K336">
        <v>404</v>
      </c>
      <c r="L336">
        <v>2695</v>
      </c>
    </row>
    <row r="337" spans="1:12" x14ac:dyDescent="0.25">
      <c r="A337">
        <v>636</v>
      </c>
      <c r="B337" t="s">
        <v>8</v>
      </c>
      <c r="C337">
        <v>784125</v>
      </c>
      <c r="D337">
        <v>784238</v>
      </c>
      <c r="E337">
        <v>-1</v>
      </c>
      <c r="F337" t="s">
        <v>1699</v>
      </c>
      <c r="G337" t="s">
        <v>1700</v>
      </c>
      <c r="I337" t="s">
        <v>22</v>
      </c>
      <c r="J337">
        <v>114</v>
      </c>
      <c r="K337">
        <v>48</v>
      </c>
      <c r="L337">
        <v>37</v>
      </c>
    </row>
    <row r="338" spans="1:12" x14ac:dyDescent="0.25">
      <c r="A338">
        <v>637</v>
      </c>
      <c r="B338" t="s">
        <v>8</v>
      </c>
      <c r="C338">
        <v>784287</v>
      </c>
      <c r="D338">
        <v>788786</v>
      </c>
      <c r="E338">
        <v>-1</v>
      </c>
      <c r="F338" t="s">
        <v>1701</v>
      </c>
      <c r="G338" t="s">
        <v>1702</v>
      </c>
      <c r="I338" t="s">
        <v>1703</v>
      </c>
      <c r="J338">
        <v>4500</v>
      </c>
      <c r="K338">
        <v>160</v>
      </c>
      <c r="L338">
        <v>1499</v>
      </c>
    </row>
    <row r="339" spans="1:12" x14ac:dyDescent="0.25">
      <c r="A339">
        <v>639</v>
      </c>
      <c r="B339" t="s">
        <v>8</v>
      </c>
      <c r="C339">
        <v>789071</v>
      </c>
      <c r="D339">
        <v>791011</v>
      </c>
      <c r="E339">
        <v>-1</v>
      </c>
      <c r="F339" t="s">
        <v>1706</v>
      </c>
      <c r="G339" t="s">
        <v>1707</v>
      </c>
      <c r="I339" t="s">
        <v>1708</v>
      </c>
      <c r="J339">
        <v>1941</v>
      </c>
      <c r="K339">
        <v>12</v>
      </c>
      <c r="L339">
        <v>646</v>
      </c>
    </row>
    <row r="340" spans="1:12" x14ac:dyDescent="0.25">
      <c r="A340">
        <v>640</v>
      </c>
      <c r="B340" t="s">
        <v>8</v>
      </c>
      <c r="C340">
        <v>791024</v>
      </c>
      <c r="D340">
        <v>791983</v>
      </c>
      <c r="E340">
        <v>-1</v>
      </c>
      <c r="F340" t="s">
        <v>1709</v>
      </c>
      <c r="G340" t="s">
        <v>1710</v>
      </c>
      <c r="I340" t="s">
        <v>22</v>
      </c>
      <c r="J340">
        <v>960</v>
      </c>
      <c r="K340">
        <v>14</v>
      </c>
      <c r="L340">
        <v>319</v>
      </c>
    </row>
    <row r="341" spans="1:12" x14ac:dyDescent="0.25">
      <c r="A341">
        <v>641</v>
      </c>
      <c r="B341" t="s">
        <v>8</v>
      </c>
      <c r="C341">
        <v>791998</v>
      </c>
      <c r="D341">
        <v>795777</v>
      </c>
      <c r="E341">
        <v>-1</v>
      </c>
      <c r="F341" t="s">
        <v>1711</v>
      </c>
      <c r="G341" t="s">
        <v>1712</v>
      </c>
      <c r="I341" t="s">
        <v>22</v>
      </c>
      <c r="J341">
        <v>3780</v>
      </c>
      <c r="K341">
        <v>399</v>
      </c>
      <c r="L341">
        <v>1259</v>
      </c>
    </row>
    <row r="342" spans="1:12" x14ac:dyDescent="0.25">
      <c r="A342">
        <v>643</v>
      </c>
      <c r="B342" t="s">
        <v>8</v>
      </c>
      <c r="C342">
        <v>797824</v>
      </c>
      <c r="D342">
        <v>798135</v>
      </c>
      <c r="E342">
        <v>-1</v>
      </c>
      <c r="F342" t="s">
        <v>1717</v>
      </c>
      <c r="G342" t="s">
        <v>1718</v>
      </c>
      <c r="I342" t="s">
        <v>22</v>
      </c>
      <c r="J342">
        <v>312</v>
      </c>
      <c r="K342">
        <v>53</v>
      </c>
      <c r="L342">
        <v>103</v>
      </c>
    </row>
    <row r="343" spans="1:12" x14ac:dyDescent="0.25">
      <c r="A343">
        <v>644</v>
      </c>
      <c r="B343" t="s">
        <v>8</v>
      </c>
      <c r="C343">
        <v>798189</v>
      </c>
      <c r="D343">
        <v>802487</v>
      </c>
      <c r="E343">
        <v>-1</v>
      </c>
      <c r="F343" t="s">
        <v>1719</v>
      </c>
      <c r="G343" t="s">
        <v>1720</v>
      </c>
      <c r="H343" t="s">
        <v>1721</v>
      </c>
      <c r="I343" t="s">
        <v>1722</v>
      </c>
      <c r="J343">
        <v>4299</v>
      </c>
      <c r="K343">
        <v>54</v>
      </c>
      <c r="L343">
        <v>1432</v>
      </c>
    </row>
    <row r="344" spans="1:12" x14ac:dyDescent="0.25">
      <c r="A344">
        <v>645</v>
      </c>
      <c r="B344" t="s">
        <v>8</v>
      </c>
      <c r="C344">
        <v>802542</v>
      </c>
      <c r="D344">
        <v>806351</v>
      </c>
      <c r="E344">
        <v>-1</v>
      </c>
      <c r="F344" t="s">
        <v>1723</v>
      </c>
      <c r="G344" t="s">
        <v>1724</v>
      </c>
      <c r="H344" t="s">
        <v>1725</v>
      </c>
      <c r="I344" t="s">
        <v>1722</v>
      </c>
      <c r="J344">
        <v>3810</v>
      </c>
      <c r="K344">
        <v>144</v>
      </c>
      <c r="L344">
        <v>1269</v>
      </c>
    </row>
    <row r="345" spans="1:12" x14ac:dyDescent="0.25">
      <c r="A345">
        <v>646</v>
      </c>
      <c r="B345" t="s">
        <v>8</v>
      </c>
      <c r="C345">
        <v>806496</v>
      </c>
      <c r="D345">
        <v>806873</v>
      </c>
      <c r="E345">
        <v>-1</v>
      </c>
      <c r="F345" t="s">
        <v>1726</v>
      </c>
      <c r="G345" t="s">
        <v>1727</v>
      </c>
      <c r="H345" t="s">
        <v>1728</v>
      </c>
      <c r="I345" t="s">
        <v>1729</v>
      </c>
      <c r="J345">
        <v>378</v>
      </c>
      <c r="K345">
        <v>53</v>
      </c>
      <c r="L345">
        <v>125</v>
      </c>
    </row>
    <row r="346" spans="1:12" x14ac:dyDescent="0.25">
      <c r="A346">
        <v>647</v>
      </c>
      <c r="B346" t="s">
        <v>8</v>
      </c>
      <c r="C346">
        <v>806927</v>
      </c>
      <c r="D346">
        <v>807442</v>
      </c>
      <c r="E346">
        <v>-1</v>
      </c>
      <c r="F346" t="s">
        <v>1730</v>
      </c>
      <c r="G346" t="s">
        <v>1731</v>
      </c>
      <c r="H346" t="s">
        <v>1732</v>
      </c>
      <c r="I346" t="s">
        <v>1733</v>
      </c>
      <c r="J346">
        <v>516</v>
      </c>
      <c r="K346">
        <v>28</v>
      </c>
      <c r="L346">
        <v>171</v>
      </c>
    </row>
    <row r="347" spans="1:12" x14ac:dyDescent="0.25">
      <c r="A347">
        <v>648</v>
      </c>
      <c r="B347" t="s">
        <v>8</v>
      </c>
      <c r="C347">
        <v>807471</v>
      </c>
      <c r="D347">
        <v>808160</v>
      </c>
      <c r="E347">
        <v>-1</v>
      </c>
      <c r="F347" t="s">
        <v>1734</v>
      </c>
      <c r="G347" t="s">
        <v>1735</v>
      </c>
      <c r="H347" t="s">
        <v>1736</v>
      </c>
      <c r="I347" t="s">
        <v>1737</v>
      </c>
      <c r="J347">
        <v>690</v>
      </c>
      <c r="K347">
        <v>20</v>
      </c>
      <c r="L347">
        <v>229</v>
      </c>
    </row>
    <row r="348" spans="1:12" x14ac:dyDescent="0.25">
      <c r="A348">
        <v>649</v>
      </c>
      <c r="B348" t="s">
        <v>8</v>
      </c>
      <c r="C348">
        <v>808181</v>
      </c>
      <c r="D348">
        <v>808618</v>
      </c>
      <c r="E348">
        <v>-1</v>
      </c>
      <c r="F348" t="s">
        <v>1738</v>
      </c>
      <c r="G348" t="s">
        <v>1739</v>
      </c>
      <c r="H348" t="s">
        <v>1740</v>
      </c>
      <c r="I348" t="s">
        <v>1741</v>
      </c>
      <c r="J348">
        <v>438</v>
      </c>
      <c r="K348">
        <v>67</v>
      </c>
      <c r="L348">
        <v>145</v>
      </c>
    </row>
    <row r="349" spans="1:12" x14ac:dyDescent="0.25">
      <c r="A349">
        <v>650</v>
      </c>
      <c r="B349" t="s">
        <v>8</v>
      </c>
      <c r="C349">
        <v>808686</v>
      </c>
      <c r="D349">
        <v>809237</v>
      </c>
      <c r="E349">
        <v>-1</v>
      </c>
      <c r="F349" t="s">
        <v>1742</v>
      </c>
      <c r="G349" t="s">
        <v>1743</v>
      </c>
      <c r="H349" t="s">
        <v>1744</v>
      </c>
      <c r="I349" t="s">
        <v>1745</v>
      </c>
      <c r="J349">
        <v>552</v>
      </c>
      <c r="K349">
        <v>216</v>
      </c>
      <c r="L349">
        <v>183</v>
      </c>
    </row>
    <row r="350" spans="1:12" x14ac:dyDescent="0.25">
      <c r="A350">
        <v>652</v>
      </c>
      <c r="B350" t="s">
        <v>8</v>
      </c>
      <c r="C350">
        <v>809599</v>
      </c>
      <c r="D350">
        <v>810786</v>
      </c>
      <c r="E350">
        <v>-1</v>
      </c>
      <c r="F350" t="s">
        <v>1748</v>
      </c>
      <c r="G350" t="s">
        <v>1749</v>
      </c>
      <c r="H350" t="s">
        <v>1750</v>
      </c>
      <c r="I350" t="s">
        <v>1751</v>
      </c>
      <c r="J350">
        <v>1188</v>
      </c>
      <c r="K350">
        <v>52</v>
      </c>
      <c r="L350">
        <v>395</v>
      </c>
    </row>
    <row r="351" spans="1:12" x14ac:dyDescent="0.25">
      <c r="A351">
        <v>657</v>
      </c>
      <c r="B351" t="s">
        <v>8</v>
      </c>
      <c r="C351">
        <v>811401</v>
      </c>
      <c r="D351">
        <v>811703</v>
      </c>
      <c r="E351">
        <v>-1</v>
      </c>
      <c r="F351" t="s">
        <v>1759</v>
      </c>
      <c r="G351" t="s">
        <v>1760</v>
      </c>
      <c r="H351" t="s">
        <v>1761</v>
      </c>
      <c r="I351" t="s">
        <v>1762</v>
      </c>
      <c r="J351">
        <v>303</v>
      </c>
      <c r="K351">
        <v>39</v>
      </c>
      <c r="L351">
        <v>100</v>
      </c>
    </row>
    <row r="352" spans="1:12" x14ac:dyDescent="0.25">
      <c r="A352">
        <v>658</v>
      </c>
      <c r="B352" t="s">
        <v>8</v>
      </c>
      <c r="C352">
        <v>811743</v>
      </c>
      <c r="D352">
        <v>812633</v>
      </c>
      <c r="E352">
        <v>-1</v>
      </c>
      <c r="F352" t="s">
        <v>1763</v>
      </c>
      <c r="G352" t="s">
        <v>1764</v>
      </c>
      <c r="H352" t="s">
        <v>1765</v>
      </c>
      <c r="I352" t="s">
        <v>1766</v>
      </c>
      <c r="J352">
        <v>891</v>
      </c>
      <c r="K352">
        <v>461</v>
      </c>
      <c r="L352">
        <v>296</v>
      </c>
    </row>
    <row r="353" spans="1:12" x14ac:dyDescent="0.25">
      <c r="A353">
        <v>659</v>
      </c>
      <c r="B353" t="s">
        <v>8</v>
      </c>
      <c r="C353">
        <v>813095</v>
      </c>
      <c r="D353">
        <v>814264</v>
      </c>
      <c r="E353">
        <v>-1</v>
      </c>
      <c r="F353" t="s">
        <v>1767</v>
      </c>
      <c r="G353" t="s">
        <v>1768</v>
      </c>
      <c r="I353" t="s">
        <v>315</v>
      </c>
      <c r="J353">
        <v>1170</v>
      </c>
      <c r="K353">
        <v>11</v>
      </c>
      <c r="L353">
        <v>389</v>
      </c>
    </row>
    <row r="354" spans="1:12" x14ac:dyDescent="0.25">
      <c r="A354">
        <v>660</v>
      </c>
      <c r="B354" t="s">
        <v>8</v>
      </c>
      <c r="C354">
        <v>814276</v>
      </c>
      <c r="D354">
        <v>815166</v>
      </c>
      <c r="E354">
        <v>-1</v>
      </c>
      <c r="F354" t="s">
        <v>1769</v>
      </c>
      <c r="G354" t="s">
        <v>1770</v>
      </c>
      <c r="I354" t="s">
        <v>22</v>
      </c>
      <c r="J354">
        <v>891</v>
      </c>
      <c r="K354">
        <v>14</v>
      </c>
      <c r="L354">
        <v>296</v>
      </c>
    </row>
    <row r="355" spans="1:12" x14ac:dyDescent="0.25">
      <c r="A355">
        <v>661</v>
      </c>
      <c r="B355" t="s">
        <v>8</v>
      </c>
      <c r="C355">
        <v>815181</v>
      </c>
      <c r="D355">
        <v>817250</v>
      </c>
      <c r="E355">
        <v>-1</v>
      </c>
      <c r="F355" t="s">
        <v>1771</v>
      </c>
      <c r="G355" t="s">
        <v>1772</v>
      </c>
      <c r="I355" t="s">
        <v>1773</v>
      </c>
      <c r="J355">
        <v>2070</v>
      </c>
      <c r="K355">
        <v>111</v>
      </c>
      <c r="L355">
        <v>689</v>
      </c>
    </row>
    <row r="356" spans="1:12" x14ac:dyDescent="0.25">
      <c r="A356">
        <v>662</v>
      </c>
      <c r="B356" t="s">
        <v>8</v>
      </c>
      <c r="C356">
        <v>817362</v>
      </c>
      <c r="D356">
        <v>818375</v>
      </c>
      <c r="E356">
        <v>-1</v>
      </c>
      <c r="F356" t="s">
        <v>1774</v>
      </c>
      <c r="G356" t="s">
        <v>1775</v>
      </c>
      <c r="H356" t="s">
        <v>1776</v>
      </c>
      <c r="I356" t="s">
        <v>1777</v>
      </c>
      <c r="J356">
        <v>1014</v>
      </c>
      <c r="K356">
        <v>-4</v>
      </c>
      <c r="L356">
        <v>337</v>
      </c>
    </row>
    <row r="357" spans="1:12" x14ac:dyDescent="0.25">
      <c r="A357">
        <v>663</v>
      </c>
      <c r="B357" t="s">
        <v>8</v>
      </c>
      <c r="C357">
        <v>818372</v>
      </c>
      <c r="D357">
        <v>818599</v>
      </c>
      <c r="E357">
        <v>-1</v>
      </c>
      <c r="F357" t="s">
        <v>1778</v>
      </c>
      <c r="G357" t="s">
        <v>1779</v>
      </c>
      <c r="I357" t="s">
        <v>22</v>
      </c>
      <c r="J357">
        <v>228</v>
      </c>
      <c r="K357">
        <v>73</v>
      </c>
      <c r="L357">
        <v>75</v>
      </c>
    </row>
    <row r="358" spans="1:12" x14ac:dyDescent="0.25">
      <c r="A358">
        <v>664</v>
      </c>
      <c r="B358" t="s">
        <v>8</v>
      </c>
      <c r="C358">
        <v>818673</v>
      </c>
      <c r="D358">
        <v>819986</v>
      </c>
      <c r="E358">
        <v>-1</v>
      </c>
      <c r="F358" t="s">
        <v>1780</v>
      </c>
      <c r="G358" t="s">
        <v>1781</v>
      </c>
      <c r="I358" t="s">
        <v>22</v>
      </c>
      <c r="J358">
        <v>1314</v>
      </c>
      <c r="K358">
        <v>128</v>
      </c>
      <c r="L358">
        <v>437</v>
      </c>
    </row>
    <row r="359" spans="1:12" x14ac:dyDescent="0.25">
      <c r="A359">
        <v>665</v>
      </c>
      <c r="B359" t="s">
        <v>8</v>
      </c>
      <c r="C359">
        <v>820115</v>
      </c>
      <c r="D359">
        <v>820426</v>
      </c>
      <c r="E359">
        <v>-1</v>
      </c>
      <c r="F359" t="s">
        <v>1782</v>
      </c>
      <c r="G359" t="s">
        <v>1783</v>
      </c>
      <c r="H359" t="s">
        <v>1784</v>
      </c>
      <c r="I359" t="s">
        <v>814</v>
      </c>
      <c r="J359">
        <v>312</v>
      </c>
      <c r="K359">
        <v>161</v>
      </c>
      <c r="L359">
        <v>103</v>
      </c>
    </row>
    <row r="360" spans="1:12" x14ac:dyDescent="0.25">
      <c r="A360">
        <v>677</v>
      </c>
      <c r="B360" t="s">
        <v>8</v>
      </c>
      <c r="C360">
        <v>829862</v>
      </c>
      <c r="D360">
        <v>832408</v>
      </c>
      <c r="E360">
        <v>-1</v>
      </c>
      <c r="F360" t="s">
        <v>1821</v>
      </c>
      <c r="G360" t="s">
        <v>1822</v>
      </c>
      <c r="H360" t="s">
        <v>1823</v>
      </c>
      <c r="I360" t="s">
        <v>1824</v>
      </c>
      <c r="J360">
        <v>2547</v>
      </c>
      <c r="K360">
        <v>305</v>
      </c>
      <c r="L360">
        <v>848</v>
      </c>
    </row>
    <row r="361" spans="1:12" x14ac:dyDescent="0.25">
      <c r="A361">
        <v>678</v>
      </c>
      <c r="B361" t="s">
        <v>8</v>
      </c>
      <c r="C361">
        <v>832714</v>
      </c>
      <c r="D361">
        <v>833379</v>
      </c>
      <c r="E361">
        <v>-1</v>
      </c>
      <c r="F361" t="s">
        <v>1825</v>
      </c>
      <c r="G361" t="s">
        <v>1826</v>
      </c>
      <c r="I361" t="s">
        <v>22</v>
      </c>
      <c r="J361">
        <v>666</v>
      </c>
      <c r="K361">
        <v>15</v>
      </c>
      <c r="L361">
        <v>221</v>
      </c>
    </row>
    <row r="362" spans="1:12" x14ac:dyDescent="0.25">
      <c r="A362">
        <v>679</v>
      </c>
      <c r="B362" t="s">
        <v>8</v>
      </c>
      <c r="C362">
        <v>833395</v>
      </c>
      <c r="D362">
        <v>836847</v>
      </c>
      <c r="E362">
        <v>-1</v>
      </c>
      <c r="F362" t="s">
        <v>1827</v>
      </c>
      <c r="G362" t="s">
        <v>1828</v>
      </c>
      <c r="H362" t="s">
        <v>1829</v>
      </c>
      <c r="I362" t="s">
        <v>1830</v>
      </c>
      <c r="J362">
        <v>3453</v>
      </c>
      <c r="K362">
        <v>197</v>
      </c>
      <c r="L362">
        <v>1150</v>
      </c>
    </row>
    <row r="363" spans="1:12" x14ac:dyDescent="0.25">
      <c r="A363">
        <v>681</v>
      </c>
      <c r="B363" t="s">
        <v>8</v>
      </c>
      <c r="C363">
        <v>837175</v>
      </c>
      <c r="D363">
        <v>837936</v>
      </c>
      <c r="E363">
        <v>-1</v>
      </c>
      <c r="F363" t="s">
        <v>1833</v>
      </c>
      <c r="G363" t="s">
        <v>1834</v>
      </c>
      <c r="I363" t="s">
        <v>22</v>
      </c>
      <c r="J363">
        <v>762</v>
      </c>
      <c r="K363">
        <v>105</v>
      </c>
      <c r="L363">
        <v>253</v>
      </c>
    </row>
    <row r="364" spans="1:12" x14ac:dyDescent="0.25">
      <c r="A364">
        <v>682</v>
      </c>
      <c r="B364" t="s">
        <v>8</v>
      </c>
      <c r="C364">
        <v>838042</v>
      </c>
      <c r="D364">
        <v>839070</v>
      </c>
      <c r="E364">
        <v>-1</v>
      </c>
      <c r="F364" t="s">
        <v>1835</v>
      </c>
      <c r="G364" t="s">
        <v>1836</v>
      </c>
      <c r="H364" t="s">
        <v>1837</v>
      </c>
      <c r="I364" t="s">
        <v>1838</v>
      </c>
      <c r="J364">
        <v>1029</v>
      </c>
      <c r="K364">
        <v>3</v>
      </c>
      <c r="L364">
        <v>342</v>
      </c>
    </row>
    <row r="365" spans="1:12" x14ac:dyDescent="0.25">
      <c r="A365">
        <v>683</v>
      </c>
      <c r="B365" t="s">
        <v>8</v>
      </c>
      <c r="C365">
        <v>839074</v>
      </c>
      <c r="D365">
        <v>839661</v>
      </c>
      <c r="E365">
        <v>-1</v>
      </c>
      <c r="F365" t="s">
        <v>1839</v>
      </c>
      <c r="G365" t="s">
        <v>1840</v>
      </c>
      <c r="I365" t="s">
        <v>1841</v>
      </c>
      <c r="J365">
        <v>588</v>
      </c>
      <c r="K365">
        <v>93</v>
      </c>
      <c r="L365">
        <v>195</v>
      </c>
    </row>
    <row r="366" spans="1:12" x14ac:dyDescent="0.25">
      <c r="A366">
        <v>689</v>
      </c>
      <c r="B366" t="s">
        <v>8</v>
      </c>
      <c r="C366">
        <v>845499</v>
      </c>
      <c r="D366">
        <v>846086</v>
      </c>
      <c r="E366">
        <v>-1</v>
      </c>
      <c r="F366" t="s">
        <v>1856</v>
      </c>
      <c r="G366" t="s">
        <v>1857</v>
      </c>
      <c r="I366" t="s">
        <v>74</v>
      </c>
      <c r="J366">
        <v>588</v>
      </c>
      <c r="K366">
        <v>7</v>
      </c>
      <c r="L366">
        <v>195</v>
      </c>
    </row>
    <row r="367" spans="1:12" x14ac:dyDescent="0.25">
      <c r="A367">
        <v>692</v>
      </c>
      <c r="B367" t="s">
        <v>8</v>
      </c>
      <c r="C367">
        <v>847136</v>
      </c>
      <c r="D367">
        <v>847867</v>
      </c>
      <c r="E367">
        <v>-1</v>
      </c>
      <c r="F367" t="s">
        <v>1864</v>
      </c>
      <c r="G367" t="s">
        <v>1865</v>
      </c>
      <c r="I367" t="s">
        <v>1866</v>
      </c>
      <c r="J367">
        <v>732</v>
      </c>
      <c r="K367">
        <v>92</v>
      </c>
      <c r="L367">
        <v>243</v>
      </c>
    </row>
    <row r="368" spans="1:12" x14ac:dyDescent="0.25">
      <c r="A368">
        <v>699</v>
      </c>
      <c r="B368" t="s">
        <v>8</v>
      </c>
      <c r="C368">
        <v>852787</v>
      </c>
      <c r="D368">
        <v>853551</v>
      </c>
      <c r="E368">
        <v>-1</v>
      </c>
      <c r="F368" t="s">
        <v>1887</v>
      </c>
      <c r="G368" t="s">
        <v>1888</v>
      </c>
      <c r="I368" t="s">
        <v>890</v>
      </c>
      <c r="J368">
        <v>765</v>
      </c>
      <c r="K368">
        <v>37</v>
      </c>
      <c r="L368">
        <v>254</v>
      </c>
    </row>
    <row r="369" spans="1:12" x14ac:dyDescent="0.25">
      <c r="A369">
        <v>700</v>
      </c>
      <c r="B369" t="s">
        <v>8</v>
      </c>
      <c r="C369">
        <v>853589</v>
      </c>
      <c r="D369">
        <v>854857</v>
      </c>
      <c r="E369">
        <v>-1</v>
      </c>
      <c r="F369" t="s">
        <v>1889</v>
      </c>
      <c r="G369" t="s">
        <v>1890</v>
      </c>
      <c r="I369" t="s">
        <v>1891</v>
      </c>
      <c r="J369">
        <v>1269</v>
      </c>
      <c r="K369">
        <v>49</v>
      </c>
      <c r="L369">
        <v>422</v>
      </c>
    </row>
    <row r="370" spans="1:12" x14ac:dyDescent="0.25">
      <c r="A370">
        <v>701</v>
      </c>
      <c r="B370" t="s">
        <v>8</v>
      </c>
      <c r="C370">
        <v>854907</v>
      </c>
      <c r="D370">
        <v>855500</v>
      </c>
      <c r="E370">
        <v>-1</v>
      </c>
      <c r="F370" t="s">
        <v>1892</v>
      </c>
      <c r="G370" t="s">
        <v>1893</v>
      </c>
      <c r="I370" t="s">
        <v>22</v>
      </c>
      <c r="J370">
        <v>594</v>
      </c>
      <c r="K370">
        <v>295</v>
      </c>
      <c r="L370">
        <v>197</v>
      </c>
    </row>
    <row r="371" spans="1:12" x14ac:dyDescent="0.25">
      <c r="A371">
        <v>702</v>
      </c>
      <c r="B371" t="s">
        <v>8</v>
      </c>
      <c r="C371">
        <v>855796</v>
      </c>
      <c r="D371">
        <v>856365</v>
      </c>
      <c r="E371">
        <v>-1</v>
      </c>
      <c r="F371" t="s">
        <v>1894</v>
      </c>
      <c r="G371" t="s">
        <v>1895</v>
      </c>
      <c r="I371" t="s">
        <v>667</v>
      </c>
      <c r="J371">
        <v>570</v>
      </c>
      <c r="K371">
        <v>230</v>
      </c>
      <c r="L371">
        <v>189</v>
      </c>
    </row>
    <row r="372" spans="1:12" x14ac:dyDescent="0.25">
      <c r="A372">
        <v>703</v>
      </c>
      <c r="B372" t="s">
        <v>8</v>
      </c>
      <c r="C372">
        <v>856596</v>
      </c>
      <c r="D372">
        <v>859226</v>
      </c>
      <c r="E372">
        <v>-1</v>
      </c>
      <c r="F372" t="s">
        <v>1896</v>
      </c>
      <c r="G372" t="s">
        <v>1897</v>
      </c>
      <c r="H372" t="s">
        <v>1898</v>
      </c>
      <c r="I372" t="s">
        <v>1899</v>
      </c>
      <c r="J372">
        <v>2631</v>
      </c>
      <c r="K372">
        <v>199</v>
      </c>
      <c r="L372">
        <v>876</v>
      </c>
    </row>
    <row r="373" spans="1:12" x14ac:dyDescent="0.25">
      <c r="A373">
        <v>705</v>
      </c>
      <c r="B373" t="s">
        <v>8</v>
      </c>
      <c r="C373">
        <v>859862</v>
      </c>
      <c r="D373">
        <v>861193</v>
      </c>
      <c r="E373">
        <v>-1</v>
      </c>
      <c r="F373" t="s">
        <v>1902</v>
      </c>
      <c r="G373" t="s">
        <v>1903</v>
      </c>
      <c r="I373" t="s">
        <v>22</v>
      </c>
      <c r="J373">
        <v>1332</v>
      </c>
      <c r="K373">
        <v>85</v>
      </c>
      <c r="L373">
        <v>443</v>
      </c>
    </row>
    <row r="374" spans="1:12" x14ac:dyDescent="0.25">
      <c r="A374">
        <v>715</v>
      </c>
      <c r="B374" t="s">
        <v>8</v>
      </c>
      <c r="C374">
        <v>870279</v>
      </c>
      <c r="D374">
        <v>871274</v>
      </c>
      <c r="E374">
        <v>-1</v>
      </c>
      <c r="F374" t="s">
        <v>1929</v>
      </c>
      <c r="G374" t="s">
        <v>1930</v>
      </c>
      <c r="H374" t="s">
        <v>1931</v>
      </c>
      <c r="I374" t="s">
        <v>1932</v>
      </c>
      <c r="J374">
        <v>996</v>
      </c>
      <c r="K374">
        <v>48</v>
      </c>
      <c r="L374">
        <v>331</v>
      </c>
    </row>
    <row r="375" spans="1:12" x14ac:dyDescent="0.25">
      <c r="A375">
        <v>718</v>
      </c>
      <c r="B375" t="s">
        <v>8</v>
      </c>
      <c r="C375">
        <v>873269</v>
      </c>
      <c r="D375">
        <v>874609</v>
      </c>
      <c r="E375">
        <v>-1</v>
      </c>
      <c r="F375" t="s">
        <v>1938</v>
      </c>
      <c r="G375" t="s">
        <v>1939</v>
      </c>
      <c r="H375" t="s">
        <v>1940</v>
      </c>
      <c r="I375" t="s">
        <v>1941</v>
      </c>
      <c r="J375">
        <v>1341</v>
      </c>
      <c r="K375">
        <v>326</v>
      </c>
      <c r="L375">
        <v>446</v>
      </c>
    </row>
    <row r="376" spans="1:12" x14ac:dyDescent="0.25">
      <c r="A376">
        <v>719</v>
      </c>
      <c r="B376" t="s">
        <v>8</v>
      </c>
      <c r="C376">
        <v>874936</v>
      </c>
      <c r="D376">
        <v>875565</v>
      </c>
      <c r="E376">
        <v>-1</v>
      </c>
      <c r="F376" t="s">
        <v>1942</v>
      </c>
      <c r="G376" t="s">
        <v>1943</v>
      </c>
      <c r="H376" t="s">
        <v>1944</v>
      </c>
      <c r="I376" t="s">
        <v>1945</v>
      </c>
      <c r="J376">
        <v>630</v>
      </c>
      <c r="K376">
        <v>110</v>
      </c>
      <c r="L376">
        <v>209</v>
      </c>
    </row>
    <row r="377" spans="1:12" x14ac:dyDescent="0.25">
      <c r="A377">
        <v>721</v>
      </c>
      <c r="B377" t="s">
        <v>8</v>
      </c>
      <c r="C377">
        <v>876387</v>
      </c>
      <c r="D377">
        <v>877532</v>
      </c>
      <c r="E377">
        <v>-1</v>
      </c>
      <c r="F377" t="s">
        <v>1948</v>
      </c>
      <c r="G377" t="s">
        <v>1949</v>
      </c>
      <c r="I377" t="s">
        <v>325</v>
      </c>
      <c r="J377">
        <v>1146</v>
      </c>
      <c r="K377">
        <v>138</v>
      </c>
      <c r="L377">
        <v>381</v>
      </c>
    </row>
    <row r="378" spans="1:12" x14ac:dyDescent="0.25">
      <c r="A378">
        <v>722</v>
      </c>
      <c r="B378" t="s">
        <v>8</v>
      </c>
      <c r="C378">
        <v>877671</v>
      </c>
      <c r="D378">
        <v>878747</v>
      </c>
      <c r="E378">
        <v>-1</v>
      </c>
      <c r="F378" t="s">
        <v>1950</v>
      </c>
      <c r="G378" t="s">
        <v>1951</v>
      </c>
      <c r="I378" t="s">
        <v>1952</v>
      </c>
      <c r="J378">
        <v>1077</v>
      </c>
      <c r="K378">
        <v>176</v>
      </c>
      <c r="L378">
        <v>358</v>
      </c>
    </row>
    <row r="379" spans="1:12" x14ac:dyDescent="0.25">
      <c r="A379">
        <v>723</v>
      </c>
      <c r="B379" t="s">
        <v>8</v>
      </c>
      <c r="C379">
        <v>878924</v>
      </c>
      <c r="D379">
        <v>880195</v>
      </c>
      <c r="E379">
        <v>-1</v>
      </c>
      <c r="F379" t="s">
        <v>1953</v>
      </c>
      <c r="G379" t="s">
        <v>1954</v>
      </c>
      <c r="H379" t="s">
        <v>1955</v>
      </c>
      <c r="I379" t="s">
        <v>1956</v>
      </c>
      <c r="J379">
        <v>1272</v>
      </c>
      <c r="K379">
        <v>49</v>
      </c>
      <c r="L379">
        <v>423</v>
      </c>
    </row>
    <row r="380" spans="1:12" x14ac:dyDescent="0.25">
      <c r="A380">
        <v>724</v>
      </c>
      <c r="B380" t="s">
        <v>8</v>
      </c>
      <c r="C380">
        <v>880245</v>
      </c>
      <c r="D380">
        <v>880712</v>
      </c>
      <c r="E380">
        <v>-1</v>
      </c>
      <c r="F380" t="s">
        <v>1957</v>
      </c>
      <c r="G380" t="s">
        <v>1958</v>
      </c>
      <c r="I380" t="s">
        <v>29</v>
      </c>
      <c r="J380">
        <v>468</v>
      </c>
      <c r="K380">
        <v>68</v>
      </c>
      <c r="L380">
        <v>155</v>
      </c>
    </row>
    <row r="381" spans="1:12" x14ac:dyDescent="0.25">
      <c r="A381">
        <v>726</v>
      </c>
      <c r="B381" t="s">
        <v>8</v>
      </c>
      <c r="C381">
        <v>881388</v>
      </c>
      <c r="D381">
        <v>881960</v>
      </c>
      <c r="E381">
        <v>-1</v>
      </c>
      <c r="F381" t="s">
        <v>1963</v>
      </c>
      <c r="G381" t="s">
        <v>1964</v>
      </c>
      <c r="H381" t="s">
        <v>1965</v>
      </c>
      <c r="I381" t="s">
        <v>1966</v>
      </c>
      <c r="J381">
        <v>573</v>
      </c>
      <c r="K381">
        <v>2</v>
      </c>
      <c r="L381">
        <v>190</v>
      </c>
    </row>
    <row r="382" spans="1:12" x14ac:dyDescent="0.25">
      <c r="A382">
        <v>727</v>
      </c>
      <c r="B382" t="s">
        <v>8</v>
      </c>
      <c r="C382">
        <v>881963</v>
      </c>
      <c r="D382">
        <v>882301</v>
      </c>
      <c r="E382">
        <v>-1</v>
      </c>
      <c r="F382" t="s">
        <v>1967</v>
      </c>
      <c r="G382" t="s">
        <v>1968</v>
      </c>
      <c r="H382" t="s">
        <v>1969</v>
      </c>
      <c r="I382" t="s">
        <v>1970</v>
      </c>
      <c r="J382">
        <v>339</v>
      </c>
      <c r="K382">
        <v>82</v>
      </c>
      <c r="L382">
        <v>112</v>
      </c>
    </row>
    <row r="383" spans="1:12" x14ac:dyDescent="0.25">
      <c r="A383">
        <v>728</v>
      </c>
      <c r="B383" t="s">
        <v>8</v>
      </c>
      <c r="C383">
        <v>882384</v>
      </c>
      <c r="D383">
        <v>884696</v>
      </c>
      <c r="E383">
        <v>-1</v>
      </c>
      <c r="F383" t="s">
        <v>1971</v>
      </c>
      <c r="G383" t="s">
        <v>1972</v>
      </c>
      <c r="I383" t="s">
        <v>331</v>
      </c>
      <c r="J383">
        <v>2313</v>
      </c>
      <c r="K383">
        <v>60</v>
      </c>
      <c r="L383">
        <v>770</v>
      </c>
    </row>
    <row r="384" spans="1:12" x14ac:dyDescent="0.25">
      <c r="A384">
        <v>729</v>
      </c>
      <c r="B384" t="s">
        <v>8</v>
      </c>
      <c r="C384">
        <v>884757</v>
      </c>
      <c r="D384">
        <v>885263</v>
      </c>
      <c r="E384">
        <v>-1</v>
      </c>
      <c r="F384" t="s">
        <v>1973</v>
      </c>
      <c r="G384" t="s">
        <v>1974</v>
      </c>
      <c r="I384" t="s">
        <v>22</v>
      </c>
      <c r="J384">
        <v>507</v>
      </c>
      <c r="K384">
        <v>50</v>
      </c>
      <c r="L384">
        <v>168</v>
      </c>
    </row>
    <row r="385" spans="1:12" x14ac:dyDescent="0.25">
      <c r="A385">
        <v>730</v>
      </c>
      <c r="B385" t="s">
        <v>8</v>
      </c>
      <c r="C385">
        <v>885314</v>
      </c>
      <c r="D385">
        <v>886144</v>
      </c>
      <c r="E385">
        <v>-1</v>
      </c>
      <c r="F385" t="s">
        <v>1975</v>
      </c>
      <c r="G385" t="s">
        <v>1976</v>
      </c>
      <c r="I385" t="s">
        <v>22</v>
      </c>
      <c r="J385">
        <v>831</v>
      </c>
      <c r="K385">
        <v>52</v>
      </c>
      <c r="L385">
        <v>276</v>
      </c>
    </row>
    <row r="386" spans="1:12" x14ac:dyDescent="0.25">
      <c r="A386">
        <v>731</v>
      </c>
      <c r="B386" t="s">
        <v>8</v>
      </c>
      <c r="C386">
        <v>886197</v>
      </c>
      <c r="D386">
        <v>887027</v>
      </c>
      <c r="E386">
        <v>-1</v>
      </c>
      <c r="F386" t="s">
        <v>1977</v>
      </c>
      <c r="G386" t="s">
        <v>1978</v>
      </c>
      <c r="I386" t="s">
        <v>22</v>
      </c>
      <c r="J386">
        <v>831</v>
      </c>
      <c r="K386">
        <v>58</v>
      </c>
      <c r="L386">
        <v>276</v>
      </c>
    </row>
    <row r="387" spans="1:12" x14ac:dyDescent="0.25">
      <c r="A387">
        <v>732</v>
      </c>
      <c r="B387" t="s">
        <v>8</v>
      </c>
      <c r="C387">
        <v>887086</v>
      </c>
      <c r="D387">
        <v>887868</v>
      </c>
      <c r="E387">
        <v>-1</v>
      </c>
      <c r="F387" t="s">
        <v>1979</v>
      </c>
      <c r="G387" t="s">
        <v>1980</v>
      </c>
      <c r="I387" t="s">
        <v>22</v>
      </c>
      <c r="J387">
        <v>783</v>
      </c>
      <c r="K387">
        <v>-14</v>
      </c>
      <c r="L387">
        <v>260</v>
      </c>
    </row>
    <row r="388" spans="1:12" x14ac:dyDescent="0.25">
      <c r="A388">
        <v>733</v>
      </c>
      <c r="B388" t="s">
        <v>8</v>
      </c>
      <c r="C388">
        <v>887855</v>
      </c>
      <c r="D388">
        <v>888604</v>
      </c>
      <c r="E388">
        <v>-1</v>
      </c>
      <c r="F388" t="s">
        <v>1981</v>
      </c>
      <c r="G388" t="s">
        <v>1982</v>
      </c>
      <c r="I388" t="s">
        <v>22</v>
      </c>
      <c r="J388">
        <v>750</v>
      </c>
      <c r="K388">
        <v>361</v>
      </c>
      <c r="L388">
        <v>249</v>
      </c>
    </row>
    <row r="389" spans="1:12" x14ac:dyDescent="0.25">
      <c r="A389">
        <v>738</v>
      </c>
      <c r="B389" t="s">
        <v>8</v>
      </c>
      <c r="C389">
        <v>896097</v>
      </c>
      <c r="D389">
        <v>896489</v>
      </c>
      <c r="E389">
        <v>-1</v>
      </c>
      <c r="F389" t="s">
        <v>1992</v>
      </c>
      <c r="G389" t="s">
        <v>1993</v>
      </c>
      <c r="I389" t="s">
        <v>1994</v>
      </c>
      <c r="J389">
        <v>393</v>
      </c>
      <c r="K389">
        <v>343</v>
      </c>
      <c r="L389">
        <v>130</v>
      </c>
    </row>
    <row r="390" spans="1:12" x14ac:dyDescent="0.25">
      <c r="A390">
        <v>742</v>
      </c>
      <c r="B390" t="s">
        <v>8</v>
      </c>
      <c r="C390">
        <v>900012</v>
      </c>
      <c r="D390">
        <v>900956</v>
      </c>
      <c r="E390">
        <v>-1</v>
      </c>
      <c r="F390" t="s">
        <v>2005</v>
      </c>
      <c r="G390" t="s">
        <v>2006</v>
      </c>
      <c r="H390" t="s">
        <v>2007</v>
      </c>
      <c r="I390" t="s">
        <v>2008</v>
      </c>
      <c r="J390">
        <v>945</v>
      </c>
      <c r="K390">
        <v>55</v>
      </c>
      <c r="L390">
        <v>314</v>
      </c>
    </row>
    <row r="391" spans="1:12" x14ac:dyDescent="0.25">
      <c r="A391">
        <v>743</v>
      </c>
      <c r="B391" t="s">
        <v>8</v>
      </c>
      <c r="C391">
        <v>901012</v>
      </c>
      <c r="D391">
        <v>901380</v>
      </c>
      <c r="E391">
        <v>-1</v>
      </c>
      <c r="F391" t="s">
        <v>2009</v>
      </c>
      <c r="G391" t="s">
        <v>2010</v>
      </c>
      <c r="I391" t="s">
        <v>22</v>
      </c>
      <c r="J391">
        <v>369</v>
      </c>
      <c r="K391">
        <v>113</v>
      </c>
      <c r="L391">
        <v>122</v>
      </c>
    </row>
    <row r="392" spans="1:12" x14ac:dyDescent="0.25">
      <c r="A392">
        <v>744</v>
      </c>
      <c r="B392" t="s">
        <v>8</v>
      </c>
      <c r="C392">
        <v>901494</v>
      </c>
      <c r="D392">
        <v>902801</v>
      </c>
      <c r="E392">
        <v>-1</v>
      </c>
      <c r="F392" t="s">
        <v>2011</v>
      </c>
      <c r="G392" t="s">
        <v>2012</v>
      </c>
      <c r="H392" t="s">
        <v>2013</v>
      </c>
      <c r="I392" t="s">
        <v>2014</v>
      </c>
      <c r="J392">
        <v>1308</v>
      </c>
      <c r="K392">
        <v>2</v>
      </c>
      <c r="L392">
        <v>435</v>
      </c>
    </row>
    <row r="393" spans="1:12" x14ac:dyDescent="0.25">
      <c r="A393">
        <v>745</v>
      </c>
      <c r="B393" t="s">
        <v>8</v>
      </c>
      <c r="C393">
        <v>902804</v>
      </c>
      <c r="D393">
        <v>903556</v>
      </c>
      <c r="E393">
        <v>-1</v>
      </c>
      <c r="F393" t="s">
        <v>2015</v>
      </c>
      <c r="G393" t="s">
        <v>2016</v>
      </c>
      <c r="H393" t="s">
        <v>2017</v>
      </c>
      <c r="I393" t="s">
        <v>2018</v>
      </c>
      <c r="J393">
        <v>753</v>
      </c>
      <c r="K393">
        <v>21</v>
      </c>
      <c r="L393">
        <v>250</v>
      </c>
    </row>
    <row r="394" spans="1:12" x14ac:dyDescent="0.25">
      <c r="A394">
        <v>746</v>
      </c>
      <c r="B394" t="s">
        <v>8</v>
      </c>
      <c r="C394">
        <v>903578</v>
      </c>
      <c r="D394">
        <v>904225</v>
      </c>
      <c r="E394">
        <v>-1</v>
      </c>
      <c r="F394" t="s">
        <v>2019</v>
      </c>
      <c r="G394" t="s">
        <v>2020</v>
      </c>
      <c r="H394" t="s">
        <v>2021</v>
      </c>
      <c r="I394" t="s">
        <v>2022</v>
      </c>
      <c r="J394">
        <v>648</v>
      </c>
      <c r="K394">
        <v>1</v>
      </c>
      <c r="L394">
        <v>215</v>
      </c>
    </row>
    <row r="395" spans="1:12" x14ac:dyDescent="0.25">
      <c r="A395">
        <v>747</v>
      </c>
      <c r="B395" t="s">
        <v>8</v>
      </c>
      <c r="C395">
        <v>904227</v>
      </c>
      <c r="D395">
        <v>904976</v>
      </c>
      <c r="E395">
        <v>-1</v>
      </c>
      <c r="F395" t="s">
        <v>2023</v>
      </c>
      <c r="G395" t="s">
        <v>2024</v>
      </c>
      <c r="H395" t="s">
        <v>2025</v>
      </c>
      <c r="I395" t="s">
        <v>2026</v>
      </c>
      <c r="J395">
        <v>750</v>
      </c>
      <c r="K395">
        <v>2</v>
      </c>
      <c r="L395">
        <v>249</v>
      </c>
    </row>
    <row r="396" spans="1:12" x14ac:dyDescent="0.25">
      <c r="A396">
        <v>748</v>
      </c>
      <c r="B396" t="s">
        <v>8</v>
      </c>
      <c r="C396">
        <v>904979</v>
      </c>
      <c r="D396">
        <v>906253</v>
      </c>
      <c r="E396">
        <v>-1</v>
      </c>
      <c r="F396" t="s">
        <v>2027</v>
      </c>
      <c r="G396" t="s">
        <v>2028</v>
      </c>
      <c r="H396" t="s">
        <v>2029</v>
      </c>
      <c r="I396" t="s">
        <v>2030</v>
      </c>
      <c r="J396">
        <v>1275</v>
      </c>
      <c r="K396">
        <v>3</v>
      </c>
      <c r="L396">
        <v>424</v>
      </c>
    </row>
    <row r="397" spans="1:12" x14ac:dyDescent="0.25">
      <c r="A397">
        <v>749</v>
      </c>
      <c r="B397" t="s">
        <v>8</v>
      </c>
      <c r="C397">
        <v>906257</v>
      </c>
      <c r="D397">
        <v>907609</v>
      </c>
      <c r="E397">
        <v>-1</v>
      </c>
      <c r="F397" t="s">
        <v>2031</v>
      </c>
      <c r="G397" t="s">
        <v>2032</v>
      </c>
      <c r="H397" t="s">
        <v>2033</v>
      </c>
      <c r="I397" t="s">
        <v>2034</v>
      </c>
      <c r="J397">
        <v>1353</v>
      </c>
      <c r="K397">
        <v>152</v>
      </c>
      <c r="L397">
        <v>450</v>
      </c>
    </row>
    <row r="398" spans="1:12" x14ac:dyDescent="0.25">
      <c r="A398">
        <v>755</v>
      </c>
      <c r="B398" t="s">
        <v>8</v>
      </c>
      <c r="C398">
        <v>913579</v>
      </c>
      <c r="D398">
        <v>914214</v>
      </c>
      <c r="E398">
        <v>-1</v>
      </c>
      <c r="F398" t="s">
        <v>2050</v>
      </c>
      <c r="G398" t="s">
        <v>2051</v>
      </c>
      <c r="H398" t="s">
        <v>2052</v>
      </c>
      <c r="I398" t="s">
        <v>2053</v>
      </c>
      <c r="J398">
        <v>636</v>
      </c>
      <c r="K398">
        <v>107</v>
      </c>
      <c r="L398">
        <v>211</v>
      </c>
    </row>
    <row r="399" spans="1:12" x14ac:dyDescent="0.25">
      <c r="A399">
        <v>758</v>
      </c>
      <c r="B399" t="s">
        <v>8</v>
      </c>
      <c r="C399">
        <v>916786</v>
      </c>
      <c r="D399">
        <v>918936</v>
      </c>
      <c r="E399">
        <v>-1</v>
      </c>
      <c r="F399" t="s">
        <v>2061</v>
      </c>
      <c r="G399" t="s">
        <v>2062</v>
      </c>
      <c r="I399" t="s">
        <v>22</v>
      </c>
      <c r="J399">
        <v>2151</v>
      </c>
      <c r="K399">
        <v>341</v>
      </c>
      <c r="L399">
        <v>716</v>
      </c>
    </row>
    <row r="400" spans="1:12" x14ac:dyDescent="0.25">
      <c r="A400">
        <v>759</v>
      </c>
      <c r="B400" t="s">
        <v>8</v>
      </c>
      <c r="C400">
        <v>919278</v>
      </c>
      <c r="D400">
        <v>920735</v>
      </c>
      <c r="E400">
        <v>-1</v>
      </c>
      <c r="F400" t="s">
        <v>2063</v>
      </c>
      <c r="G400" t="s">
        <v>2064</v>
      </c>
      <c r="H400" t="s">
        <v>2065</v>
      </c>
      <c r="I400" t="s">
        <v>2066</v>
      </c>
      <c r="J400">
        <v>1458</v>
      </c>
      <c r="K400">
        <v>32</v>
      </c>
      <c r="L400">
        <v>485</v>
      </c>
    </row>
    <row r="401" spans="1:12" x14ac:dyDescent="0.25">
      <c r="A401">
        <v>760</v>
      </c>
      <c r="B401" t="s">
        <v>8</v>
      </c>
      <c r="C401">
        <v>920768</v>
      </c>
      <c r="D401">
        <v>922117</v>
      </c>
      <c r="E401">
        <v>-1</v>
      </c>
      <c r="F401" t="s">
        <v>2067</v>
      </c>
      <c r="G401" t="s">
        <v>2068</v>
      </c>
      <c r="H401" t="s">
        <v>2069</v>
      </c>
      <c r="I401" t="s">
        <v>2070</v>
      </c>
      <c r="J401">
        <v>1350</v>
      </c>
      <c r="K401">
        <v>213</v>
      </c>
      <c r="L401">
        <v>449</v>
      </c>
    </row>
    <row r="402" spans="1:12" x14ac:dyDescent="0.25">
      <c r="A402">
        <v>763</v>
      </c>
      <c r="B402" t="s">
        <v>8</v>
      </c>
      <c r="C402">
        <v>923865</v>
      </c>
      <c r="D402">
        <v>924587</v>
      </c>
      <c r="E402">
        <v>-1</v>
      </c>
      <c r="F402" t="s">
        <v>2079</v>
      </c>
      <c r="G402" t="s">
        <v>2080</v>
      </c>
      <c r="I402" t="s">
        <v>2081</v>
      </c>
      <c r="J402">
        <v>723</v>
      </c>
      <c r="K402">
        <v>188</v>
      </c>
      <c r="L402">
        <v>240</v>
      </c>
    </row>
    <row r="403" spans="1:12" x14ac:dyDescent="0.25">
      <c r="A403">
        <v>779</v>
      </c>
      <c r="B403" t="s">
        <v>8</v>
      </c>
      <c r="C403">
        <v>940927</v>
      </c>
      <c r="D403">
        <v>941436</v>
      </c>
      <c r="E403">
        <v>-1</v>
      </c>
      <c r="F403" t="s">
        <v>2129</v>
      </c>
      <c r="G403" t="s">
        <v>2130</v>
      </c>
      <c r="I403" t="s">
        <v>22</v>
      </c>
      <c r="J403">
        <v>510</v>
      </c>
      <c r="K403">
        <v>22</v>
      </c>
      <c r="L403">
        <v>169</v>
      </c>
    </row>
    <row r="404" spans="1:12" x14ac:dyDescent="0.25">
      <c r="A404">
        <v>780</v>
      </c>
      <c r="B404" t="s">
        <v>8</v>
      </c>
      <c r="C404">
        <v>941459</v>
      </c>
      <c r="D404">
        <v>943840</v>
      </c>
      <c r="E404">
        <v>-1</v>
      </c>
      <c r="F404" t="s">
        <v>2131</v>
      </c>
      <c r="G404" t="s">
        <v>2132</v>
      </c>
      <c r="I404" t="s">
        <v>62</v>
      </c>
      <c r="J404">
        <v>2382</v>
      </c>
      <c r="K404">
        <v>134</v>
      </c>
      <c r="L404">
        <v>793</v>
      </c>
    </row>
    <row r="405" spans="1:12" x14ac:dyDescent="0.25">
      <c r="A405">
        <v>781</v>
      </c>
      <c r="B405" t="s">
        <v>8</v>
      </c>
      <c r="C405">
        <v>943975</v>
      </c>
      <c r="D405">
        <v>945972</v>
      </c>
      <c r="E405">
        <v>-1</v>
      </c>
      <c r="F405" t="s">
        <v>2133</v>
      </c>
      <c r="G405" t="s">
        <v>2134</v>
      </c>
      <c r="H405" t="s">
        <v>2135</v>
      </c>
      <c r="I405" t="s">
        <v>2136</v>
      </c>
      <c r="J405">
        <v>1998</v>
      </c>
      <c r="K405">
        <v>128</v>
      </c>
      <c r="L405">
        <v>665</v>
      </c>
    </row>
    <row r="406" spans="1:12" x14ac:dyDescent="0.25">
      <c r="A406">
        <v>782</v>
      </c>
      <c r="B406" t="s">
        <v>8</v>
      </c>
      <c r="C406">
        <v>946101</v>
      </c>
      <c r="D406">
        <v>946586</v>
      </c>
      <c r="E406">
        <v>-1</v>
      </c>
      <c r="F406" t="s">
        <v>2137</v>
      </c>
      <c r="G406" t="s">
        <v>2138</v>
      </c>
      <c r="I406" t="s">
        <v>22</v>
      </c>
      <c r="J406">
        <v>486</v>
      </c>
      <c r="K406">
        <v>127</v>
      </c>
      <c r="L406">
        <v>161</v>
      </c>
    </row>
    <row r="407" spans="1:12" x14ac:dyDescent="0.25">
      <c r="A407">
        <v>783</v>
      </c>
      <c r="B407" t="s">
        <v>8</v>
      </c>
      <c r="C407">
        <v>946714</v>
      </c>
      <c r="D407">
        <v>947073</v>
      </c>
      <c r="E407">
        <v>-1</v>
      </c>
      <c r="F407" t="s">
        <v>2139</v>
      </c>
      <c r="G407" t="s">
        <v>2140</v>
      </c>
      <c r="I407" t="s">
        <v>22</v>
      </c>
      <c r="J407">
        <v>360</v>
      </c>
      <c r="K407">
        <v>62</v>
      </c>
      <c r="L407">
        <v>119</v>
      </c>
    </row>
    <row r="408" spans="1:12" x14ac:dyDescent="0.25">
      <c r="A408">
        <v>784</v>
      </c>
      <c r="B408" t="s">
        <v>8</v>
      </c>
      <c r="C408">
        <v>947136</v>
      </c>
      <c r="D408">
        <v>948314</v>
      </c>
      <c r="E408">
        <v>-1</v>
      </c>
      <c r="F408" t="s">
        <v>2141</v>
      </c>
      <c r="G408" t="s">
        <v>2142</v>
      </c>
      <c r="I408" t="s">
        <v>22</v>
      </c>
      <c r="J408">
        <v>1179</v>
      </c>
      <c r="K408">
        <v>374</v>
      </c>
      <c r="L408">
        <v>392</v>
      </c>
    </row>
    <row r="409" spans="1:12" x14ac:dyDescent="0.25">
      <c r="A409">
        <v>788</v>
      </c>
      <c r="B409" t="s">
        <v>8</v>
      </c>
      <c r="C409">
        <v>951246</v>
      </c>
      <c r="D409">
        <v>951569</v>
      </c>
      <c r="E409">
        <v>-1</v>
      </c>
      <c r="F409" t="s">
        <v>2153</v>
      </c>
      <c r="G409" t="s">
        <v>2154</v>
      </c>
      <c r="I409" t="s">
        <v>22</v>
      </c>
      <c r="J409">
        <v>324</v>
      </c>
      <c r="K409">
        <v>247</v>
      </c>
      <c r="L409">
        <v>107</v>
      </c>
    </row>
    <row r="410" spans="1:12" x14ac:dyDescent="0.25">
      <c r="A410">
        <v>790</v>
      </c>
      <c r="B410" t="s">
        <v>8</v>
      </c>
      <c r="C410">
        <v>951895</v>
      </c>
      <c r="D410">
        <v>952341</v>
      </c>
      <c r="E410">
        <v>-1</v>
      </c>
      <c r="F410" t="s">
        <v>2157</v>
      </c>
      <c r="G410" t="s">
        <v>2158</v>
      </c>
      <c r="I410" t="s">
        <v>22</v>
      </c>
      <c r="J410">
        <v>447</v>
      </c>
      <c r="K410">
        <v>97</v>
      </c>
      <c r="L410">
        <v>148</v>
      </c>
    </row>
    <row r="411" spans="1:12" x14ac:dyDescent="0.25">
      <c r="A411">
        <v>791</v>
      </c>
      <c r="B411" t="s">
        <v>8</v>
      </c>
      <c r="C411">
        <v>952439</v>
      </c>
      <c r="D411">
        <v>954400</v>
      </c>
      <c r="E411">
        <v>-1</v>
      </c>
      <c r="F411" t="s">
        <v>2159</v>
      </c>
      <c r="G411" t="s">
        <v>2160</v>
      </c>
      <c r="H411" t="s">
        <v>2161</v>
      </c>
      <c r="I411" t="s">
        <v>2162</v>
      </c>
      <c r="J411">
        <v>1962</v>
      </c>
      <c r="K411">
        <v>38</v>
      </c>
      <c r="L411">
        <v>653</v>
      </c>
    </row>
    <row r="412" spans="1:12" x14ac:dyDescent="0.25">
      <c r="A412">
        <v>792</v>
      </c>
      <c r="B412" t="s">
        <v>8</v>
      </c>
      <c r="C412">
        <v>954439</v>
      </c>
      <c r="D412">
        <v>955776</v>
      </c>
      <c r="E412">
        <v>-1</v>
      </c>
      <c r="F412" t="s">
        <v>2163</v>
      </c>
      <c r="G412" t="s">
        <v>2164</v>
      </c>
      <c r="H412" t="s">
        <v>2165</v>
      </c>
      <c r="I412" t="s">
        <v>2166</v>
      </c>
      <c r="J412">
        <v>1338</v>
      </c>
      <c r="K412">
        <v>3</v>
      </c>
      <c r="L412">
        <v>445</v>
      </c>
    </row>
    <row r="413" spans="1:12" x14ac:dyDescent="0.25">
      <c r="A413">
        <v>793</v>
      </c>
      <c r="B413" t="s">
        <v>8</v>
      </c>
      <c r="C413">
        <v>955780</v>
      </c>
      <c r="D413">
        <v>956499</v>
      </c>
      <c r="E413">
        <v>-1</v>
      </c>
      <c r="F413" t="s">
        <v>2167</v>
      </c>
      <c r="G413" t="s">
        <v>2168</v>
      </c>
      <c r="H413" t="s">
        <v>2169</v>
      </c>
      <c r="I413" t="s">
        <v>2170</v>
      </c>
      <c r="J413">
        <v>720</v>
      </c>
      <c r="K413">
        <v>-11</v>
      </c>
      <c r="L413">
        <v>239</v>
      </c>
    </row>
    <row r="414" spans="1:12" x14ac:dyDescent="0.25">
      <c r="A414">
        <v>794</v>
      </c>
      <c r="B414" t="s">
        <v>8</v>
      </c>
      <c r="C414">
        <v>956489</v>
      </c>
      <c r="D414">
        <v>957862</v>
      </c>
      <c r="E414">
        <v>-1</v>
      </c>
      <c r="F414" t="s">
        <v>2171</v>
      </c>
      <c r="G414" t="s">
        <v>2172</v>
      </c>
      <c r="H414" t="s">
        <v>2173</v>
      </c>
      <c r="I414" t="s">
        <v>2174</v>
      </c>
      <c r="J414">
        <v>1374</v>
      </c>
      <c r="K414">
        <v>-1</v>
      </c>
      <c r="L414">
        <v>457</v>
      </c>
    </row>
    <row r="415" spans="1:12" x14ac:dyDescent="0.25">
      <c r="A415">
        <v>795</v>
      </c>
      <c r="B415" t="s">
        <v>8</v>
      </c>
      <c r="C415">
        <v>957862</v>
      </c>
      <c r="D415">
        <v>958965</v>
      </c>
      <c r="E415">
        <v>-1</v>
      </c>
      <c r="F415" t="s">
        <v>2175</v>
      </c>
      <c r="G415" t="s">
        <v>2176</v>
      </c>
      <c r="H415" t="s">
        <v>2177</v>
      </c>
      <c r="I415" t="s">
        <v>2178</v>
      </c>
      <c r="J415">
        <v>1104</v>
      </c>
      <c r="K415">
        <v>-14</v>
      </c>
      <c r="L415">
        <v>367</v>
      </c>
    </row>
    <row r="416" spans="1:12" x14ac:dyDescent="0.25">
      <c r="A416">
        <v>796</v>
      </c>
      <c r="B416" t="s">
        <v>8</v>
      </c>
      <c r="C416">
        <v>958952</v>
      </c>
      <c r="D416">
        <v>960151</v>
      </c>
      <c r="E416">
        <v>-1</v>
      </c>
      <c r="F416" t="s">
        <v>2179</v>
      </c>
      <c r="G416" t="s">
        <v>2180</v>
      </c>
      <c r="H416" t="s">
        <v>2181</v>
      </c>
      <c r="I416" t="s">
        <v>2182</v>
      </c>
      <c r="J416">
        <v>1200</v>
      </c>
      <c r="K416">
        <v>12</v>
      </c>
      <c r="L416">
        <v>399</v>
      </c>
    </row>
    <row r="417" spans="1:12" x14ac:dyDescent="0.25">
      <c r="A417">
        <v>797</v>
      </c>
      <c r="B417" t="s">
        <v>8</v>
      </c>
      <c r="C417">
        <v>960164</v>
      </c>
      <c r="D417">
        <v>961498</v>
      </c>
      <c r="E417">
        <v>-1</v>
      </c>
      <c r="F417" t="s">
        <v>2183</v>
      </c>
      <c r="G417" t="s">
        <v>2184</v>
      </c>
      <c r="H417" t="s">
        <v>2185</v>
      </c>
      <c r="I417" t="s">
        <v>2186</v>
      </c>
      <c r="J417">
        <v>1335</v>
      </c>
      <c r="K417">
        <v>1</v>
      </c>
      <c r="L417">
        <v>444</v>
      </c>
    </row>
    <row r="418" spans="1:12" x14ac:dyDescent="0.25">
      <c r="A418">
        <v>798</v>
      </c>
      <c r="B418" t="s">
        <v>8</v>
      </c>
      <c r="C418">
        <v>961500</v>
      </c>
      <c r="D418">
        <v>962720</v>
      </c>
      <c r="E418">
        <v>-1</v>
      </c>
      <c r="F418" t="s">
        <v>2187</v>
      </c>
      <c r="G418" t="s">
        <v>2188</v>
      </c>
      <c r="H418" t="s">
        <v>2189</v>
      </c>
      <c r="I418" t="s">
        <v>2190</v>
      </c>
      <c r="J418">
        <v>1221</v>
      </c>
      <c r="K418">
        <v>39</v>
      </c>
      <c r="L418">
        <v>406</v>
      </c>
    </row>
    <row r="419" spans="1:12" x14ac:dyDescent="0.25">
      <c r="A419">
        <v>799</v>
      </c>
      <c r="B419" t="s">
        <v>8</v>
      </c>
      <c r="C419">
        <v>962760</v>
      </c>
      <c r="D419">
        <v>964214</v>
      </c>
      <c r="E419">
        <v>-1</v>
      </c>
      <c r="F419" t="s">
        <v>2191</v>
      </c>
      <c r="G419" t="s">
        <v>2192</v>
      </c>
      <c r="H419" t="s">
        <v>2193</v>
      </c>
      <c r="I419" t="s">
        <v>2194</v>
      </c>
      <c r="J419">
        <v>1455</v>
      </c>
      <c r="K419">
        <v>5</v>
      </c>
      <c r="L419">
        <v>484</v>
      </c>
    </row>
    <row r="420" spans="1:12" x14ac:dyDescent="0.25">
      <c r="A420">
        <v>800</v>
      </c>
      <c r="B420" t="s">
        <v>8</v>
      </c>
      <c r="C420">
        <v>964220</v>
      </c>
      <c r="D420">
        <v>966226</v>
      </c>
      <c r="E420">
        <v>-1</v>
      </c>
      <c r="F420" t="s">
        <v>2195</v>
      </c>
      <c r="G420" t="s">
        <v>2196</v>
      </c>
      <c r="H420" t="s">
        <v>2197</v>
      </c>
      <c r="I420" t="s">
        <v>2198</v>
      </c>
      <c r="J420">
        <v>2007</v>
      </c>
      <c r="K420">
        <v>-1</v>
      </c>
      <c r="L420">
        <v>668</v>
      </c>
    </row>
    <row r="421" spans="1:12" x14ac:dyDescent="0.25">
      <c r="A421">
        <v>801</v>
      </c>
      <c r="B421" t="s">
        <v>8</v>
      </c>
      <c r="C421">
        <v>966226</v>
      </c>
      <c r="D421">
        <v>966555</v>
      </c>
      <c r="E421">
        <v>-1</v>
      </c>
      <c r="F421" t="s">
        <v>2199</v>
      </c>
      <c r="G421" t="s">
        <v>2200</v>
      </c>
      <c r="H421" t="s">
        <v>2201</v>
      </c>
      <c r="I421" t="s">
        <v>2202</v>
      </c>
      <c r="J421">
        <v>330</v>
      </c>
      <c r="K421">
        <v>28</v>
      </c>
      <c r="L421">
        <v>109</v>
      </c>
    </row>
    <row r="422" spans="1:12" x14ac:dyDescent="0.25">
      <c r="A422">
        <v>802</v>
      </c>
      <c r="B422" t="s">
        <v>8</v>
      </c>
      <c r="C422">
        <v>966584</v>
      </c>
      <c r="D422">
        <v>967483</v>
      </c>
      <c r="E422">
        <v>-1</v>
      </c>
      <c r="F422" t="s">
        <v>2203</v>
      </c>
      <c r="G422" t="s">
        <v>2204</v>
      </c>
      <c r="H422" t="s">
        <v>2205</v>
      </c>
      <c r="I422" t="s">
        <v>2206</v>
      </c>
      <c r="J422">
        <v>900</v>
      </c>
      <c r="K422">
        <v>-11</v>
      </c>
      <c r="L422">
        <v>299</v>
      </c>
    </row>
    <row r="423" spans="1:12" x14ac:dyDescent="0.25">
      <c r="A423">
        <v>803</v>
      </c>
      <c r="B423" t="s">
        <v>8</v>
      </c>
      <c r="C423">
        <v>967473</v>
      </c>
      <c r="D423">
        <v>967946</v>
      </c>
      <c r="E423">
        <v>-1</v>
      </c>
      <c r="F423" t="s">
        <v>2207</v>
      </c>
      <c r="G423" t="s">
        <v>2208</v>
      </c>
      <c r="H423" t="s">
        <v>2209</v>
      </c>
      <c r="I423" t="s">
        <v>2210</v>
      </c>
      <c r="J423">
        <v>474</v>
      </c>
      <c r="K423">
        <v>254</v>
      </c>
      <c r="L423">
        <v>157</v>
      </c>
    </row>
    <row r="424" spans="1:12" x14ac:dyDescent="0.25">
      <c r="A424">
        <v>806</v>
      </c>
      <c r="B424" t="s">
        <v>8</v>
      </c>
      <c r="C424">
        <v>969612</v>
      </c>
      <c r="D424">
        <v>969992</v>
      </c>
      <c r="E424">
        <v>-1</v>
      </c>
      <c r="F424" t="s">
        <v>2217</v>
      </c>
      <c r="G424" t="s">
        <v>2218</v>
      </c>
      <c r="I424" t="s">
        <v>22</v>
      </c>
      <c r="J424">
        <v>381</v>
      </c>
      <c r="K424">
        <v>47</v>
      </c>
      <c r="L424">
        <v>126</v>
      </c>
    </row>
    <row r="425" spans="1:12" x14ac:dyDescent="0.25">
      <c r="A425">
        <v>809</v>
      </c>
      <c r="B425" t="s">
        <v>8</v>
      </c>
      <c r="C425">
        <v>971535</v>
      </c>
      <c r="D425">
        <v>971867</v>
      </c>
      <c r="E425">
        <v>-1</v>
      </c>
      <c r="F425" t="s">
        <v>2226</v>
      </c>
      <c r="G425" t="s">
        <v>2227</v>
      </c>
      <c r="H425" t="s">
        <v>2228</v>
      </c>
      <c r="I425" t="s">
        <v>2229</v>
      </c>
      <c r="J425">
        <v>333</v>
      </c>
      <c r="K425">
        <v>1</v>
      </c>
      <c r="L425">
        <v>110</v>
      </c>
    </row>
    <row r="426" spans="1:12" x14ac:dyDescent="0.25">
      <c r="A426">
        <v>810</v>
      </c>
      <c r="B426" t="s">
        <v>8</v>
      </c>
      <c r="C426">
        <v>971869</v>
      </c>
      <c r="D426">
        <v>972828</v>
      </c>
      <c r="E426">
        <v>-1</v>
      </c>
      <c r="F426" t="s">
        <v>2230</v>
      </c>
      <c r="G426" t="s">
        <v>2231</v>
      </c>
      <c r="H426" t="s">
        <v>2232</v>
      </c>
      <c r="I426" t="s">
        <v>2233</v>
      </c>
      <c r="J426">
        <v>960</v>
      </c>
      <c r="K426">
        <v>-20</v>
      </c>
      <c r="L426">
        <v>319</v>
      </c>
    </row>
    <row r="427" spans="1:12" x14ac:dyDescent="0.25">
      <c r="A427">
        <v>813</v>
      </c>
      <c r="B427" t="s">
        <v>8</v>
      </c>
      <c r="C427">
        <v>974600</v>
      </c>
      <c r="D427">
        <v>976579</v>
      </c>
      <c r="E427">
        <v>-1</v>
      </c>
      <c r="F427" t="s">
        <v>2240</v>
      </c>
      <c r="G427" t="s">
        <v>2241</v>
      </c>
      <c r="H427" t="s">
        <v>2242</v>
      </c>
      <c r="I427" t="s">
        <v>2243</v>
      </c>
      <c r="J427">
        <v>1980</v>
      </c>
      <c r="K427">
        <v>-17</v>
      </c>
      <c r="L427">
        <v>659</v>
      </c>
    </row>
    <row r="428" spans="1:12" x14ac:dyDescent="0.25">
      <c r="A428">
        <v>817</v>
      </c>
      <c r="B428" t="s">
        <v>8</v>
      </c>
      <c r="C428">
        <v>977955</v>
      </c>
      <c r="D428">
        <v>978932</v>
      </c>
      <c r="E428">
        <v>-1</v>
      </c>
      <c r="F428" t="s">
        <v>2250</v>
      </c>
      <c r="G428" t="s">
        <v>2251</v>
      </c>
      <c r="H428" t="s">
        <v>2252</v>
      </c>
      <c r="I428" t="s">
        <v>2253</v>
      </c>
      <c r="J428">
        <v>978</v>
      </c>
      <c r="K428">
        <v>179</v>
      </c>
      <c r="L428">
        <v>325</v>
      </c>
    </row>
    <row r="429" spans="1:12" x14ac:dyDescent="0.25">
      <c r="A429">
        <v>818</v>
      </c>
      <c r="B429" t="s">
        <v>8</v>
      </c>
      <c r="C429">
        <v>979112</v>
      </c>
      <c r="D429">
        <v>980152</v>
      </c>
      <c r="E429">
        <v>-1</v>
      </c>
      <c r="F429" t="s">
        <v>2254</v>
      </c>
      <c r="G429" t="s">
        <v>2255</v>
      </c>
      <c r="I429" t="s">
        <v>2256</v>
      </c>
      <c r="J429">
        <v>1041</v>
      </c>
      <c r="K429">
        <v>83</v>
      </c>
      <c r="L429">
        <v>346</v>
      </c>
    </row>
    <row r="430" spans="1:12" x14ac:dyDescent="0.25">
      <c r="A430">
        <v>819</v>
      </c>
      <c r="B430" t="s">
        <v>8</v>
      </c>
      <c r="C430">
        <v>980236</v>
      </c>
      <c r="D430">
        <v>981285</v>
      </c>
      <c r="E430">
        <v>-1</v>
      </c>
      <c r="F430" t="s">
        <v>2257</v>
      </c>
      <c r="G430" t="s">
        <v>2258</v>
      </c>
      <c r="H430" t="s">
        <v>2259</v>
      </c>
      <c r="I430" t="s">
        <v>2260</v>
      </c>
      <c r="J430">
        <v>1050</v>
      </c>
      <c r="K430">
        <v>171</v>
      </c>
      <c r="L430">
        <v>349</v>
      </c>
    </row>
    <row r="431" spans="1:12" x14ac:dyDescent="0.25">
      <c r="A431">
        <v>820</v>
      </c>
      <c r="B431" t="s">
        <v>8</v>
      </c>
      <c r="C431">
        <v>981457</v>
      </c>
      <c r="D431">
        <v>982686</v>
      </c>
      <c r="E431">
        <v>-1</v>
      </c>
      <c r="F431" t="s">
        <v>2261</v>
      </c>
      <c r="G431" t="s">
        <v>2262</v>
      </c>
      <c r="H431" t="s">
        <v>2263</v>
      </c>
      <c r="I431" t="s">
        <v>2264</v>
      </c>
      <c r="J431">
        <v>1230</v>
      </c>
      <c r="K431">
        <v>102</v>
      </c>
      <c r="L431">
        <v>409</v>
      </c>
    </row>
    <row r="432" spans="1:12" x14ac:dyDescent="0.25">
      <c r="A432">
        <v>821</v>
      </c>
      <c r="B432" t="s">
        <v>8</v>
      </c>
      <c r="C432">
        <v>982789</v>
      </c>
      <c r="D432">
        <v>983115</v>
      </c>
      <c r="E432">
        <v>-1</v>
      </c>
      <c r="F432" t="s">
        <v>2265</v>
      </c>
      <c r="G432" t="s">
        <v>2266</v>
      </c>
      <c r="I432" t="s">
        <v>2267</v>
      </c>
      <c r="J432">
        <v>327</v>
      </c>
      <c r="K432">
        <v>-35</v>
      </c>
      <c r="L432">
        <v>108</v>
      </c>
    </row>
    <row r="433" spans="1:12" x14ac:dyDescent="0.25">
      <c r="A433">
        <v>822</v>
      </c>
      <c r="B433" t="s">
        <v>8</v>
      </c>
      <c r="C433">
        <v>983081</v>
      </c>
      <c r="D433">
        <v>985141</v>
      </c>
      <c r="E433">
        <v>-1</v>
      </c>
      <c r="F433" t="s">
        <v>2268</v>
      </c>
      <c r="G433" t="s">
        <v>2269</v>
      </c>
      <c r="I433" t="s">
        <v>22</v>
      </c>
      <c r="J433">
        <v>2061</v>
      </c>
      <c r="K433">
        <v>29</v>
      </c>
      <c r="L433">
        <v>686</v>
      </c>
    </row>
    <row r="434" spans="1:12" x14ac:dyDescent="0.25">
      <c r="A434">
        <v>823</v>
      </c>
      <c r="B434" t="s">
        <v>8</v>
      </c>
      <c r="C434">
        <v>985171</v>
      </c>
      <c r="D434">
        <v>987081</v>
      </c>
      <c r="E434">
        <v>-1</v>
      </c>
      <c r="F434" t="s">
        <v>2270</v>
      </c>
      <c r="G434" t="s">
        <v>2271</v>
      </c>
      <c r="I434" t="s">
        <v>22</v>
      </c>
      <c r="J434">
        <v>1911</v>
      </c>
      <c r="K434">
        <v>79</v>
      </c>
      <c r="L434">
        <v>636</v>
      </c>
    </row>
    <row r="435" spans="1:12" x14ac:dyDescent="0.25">
      <c r="A435">
        <v>824</v>
      </c>
      <c r="B435" t="s">
        <v>8</v>
      </c>
      <c r="C435">
        <v>987161</v>
      </c>
      <c r="D435">
        <v>987613</v>
      </c>
      <c r="E435">
        <v>-1</v>
      </c>
      <c r="F435" t="s">
        <v>2272</v>
      </c>
      <c r="G435" t="s">
        <v>2273</v>
      </c>
      <c r="H435" t="s">
        <v>2274</v>
      </c>
      <c r="I435" t="s">
        <v>2275</v>
      </c>
      <c r="J435">
        <v>453</v>
      </c>
      <c r="K435">
        <v>43</v>
      </c>
      <c r="L435">
        <v>150</v>
      </c>
    </row>
    <row r="436" spans="1:12" x14ac:dyDescent="0.25">
      <c r="A436">
        <v>825</v>
      </c>
      <c r="B436" t="s">
        <v>8</v>
      </c>
      <c r="C436">
        <v>987657</v>
      </c>
      <c r="D436">
        <v>988625</v>
      </c>
      <c r="E436">
        <v>-1</v>
      </c>
      <c r="F436" t="s">
        <v>2276</v>
      </c>
      <c r="G436" t="s">
        <v>2277</v>
      </c>
      <c r="H436" t="s">
        <v>2278</v>
      </c>
      <c r="I436" t="s">
        <v>2279</v>
      </c>
      <c r="J436">
        <v>969</v>
      </c>
      <c r="K436">
        <v>161</v>
      </c>
      <c r="L436">
        <v>322</v>
      </c>
    </row>
    <row r="437" spans="1:12" x14ac:dyDescent="0.25">
      <c r="A437">
        <v>827</v>
      </c>
      <c r="B437" t="s">
        <v>8</v>
      </c>
      <c r="C437">
        <v>989294</v>
      </c>
      <c r="D437">
        <v>990376</v>
      </c>
      <c r="E437">
        <v>-1</v>
      </c>
      <c r="F437" t="s">
        <v>2282</v>
      </c>
      <c r="G437" t="s">
        <v>2283</v>
      </c>
      <c r="H437" t="s">
        <v>2284</v>
      </c>
      <c r="I437" t="s">
        <v>2285</v>
      </c>
      <c r="J437">
        <v>1083</v>
      </c>
      <c r="K437">
        <v>-1</v>
      </c>
      <c r="L437">
        <v>360</v>
      </c>
    </row>
    <row r="438" spans="1:12" x14ac:dyDescent="0.25">
      <c r="A438">
        <v>828</v>
      </c>
      <c r="B438" t="s">
        <v>8</v>
      </c>
      <c r="C438">
        <v>990376</v>
      </c>
      <c r="D438">
        <v>991236</v>
      </c>
      <c r="E438">
        <v>-1</v>
      </c>
      <c r="F438" t="s">
        <v>2286</v>
      </c>
      <c r="G438" t="s">
        <v>2287</v>
      </c>
      <c r="H438" t="s">
        <v>2288</v>
      </c>
      <c r="I438" t="s">
        <v>2289</v>
      </c>
      <c r="J438">
        <v>861</v>
      </c>
      <c r="K438">
        <v>23</v>
      </c>
      <c r="L438">
        <v>286</v>
      </c>
    </row>
    <row r="439" spans="1:12" x14ac:dyDescent="0.25">
      <c r="A439">
        <v>829</v>
      </c>
      <c r="B439" t="s">
        <v>8</v>
      </c>
      <c r="C439">
        <v>991260</v>
      </c>
      <c r="D439">
        <v>992405</v>
      </c>
      <c r="E439">
        <v>-1</v>
      </c>
      <c r="F439" t="s">
        <v>2290</v>
      </c>
      <c r="G439" t="s">
        <v>2291</v>
      </c>
      <c r="I439" t="s">
        <v>2292</v>
      </c>
      <c r="J439">
        <v>1146</v>
      </c>
      <c r="K439">
        <v>-4</v>
      </c>
      <c r="L439">
        <v>381</v>
      </c>
    </row>
    <row r="440" spans="1:12" x14ac:dyDescent="0.25">
      <c r="A440">
        <v>830</v>
      </c>
      <c r="B440" t="s">
        <v>8</v>
      </c>
      <c r="C440">
        <v>992402</v>
      </c>
      <c r="D440">
        <v>993229</v>
      </c>
      <c r="E440">
        <v>-1</v>
      </c>
      <c r="F440" t="s">
        <v>2293</v>
      </c>
      <c r="G440" t="s">
        <v>2294</v>
      </c>
      <c r="H440" t="s">
        <v>2295</v>
      </c>
      <c r="I440" t="s">
        <v>2296</v>
      </c>
      <c r="J440">
        <v>828</v>
      </c>
      <c r="K440">
        <v>439</v>
      </c>
      <c r="L440">
        <v>275</v>
      </c>
    </row>
    <row r="441" spans="1:12" x14ac:dyDescent="0.25">
      <c r="A441">
        <v>832</v>
      </c>
      <c r="B441" t="s">
        <v>8</v>
      </c>
      <c r="C441">
        <v>994623</v>
      </c>
      <c r="D441">
        <v>995090</v>
      </c>
      <c r="E441">
        <v>-1</v>
      </c>
      <c r="F441" t="s">
        <v>2301</v>
      </c>
      <c r="G441" t="s">
        <v>2302</v>
      </c>
      <c r="I441" t="s">
        <v>22</v>
      </c>
      <c r="J441">
        <v>468</v>
      </c>
      <c r="K441">
        <v>101</v>
      </c>
      <c r="L441">
        <v>155</v>
      </c>
    </row>
    <row r="442" spans="1:12" x14ac:dyDescent="0.25">
      <c r="A442">
        <v>833</v>
      </c>
      <c r="B442" t="s">
        <v>8</v>
      </c>
      <c r="C442">
        <v>995192</v>
      </c>
      <c r="D442">
        <v>996280</v>
      </c>
      <c r="E442">
        <v>-1</v>
      </c>
      <c r="F442" t="s">
        <v>2303</v>
      </c>
      <c r="G442" t="s">
        <v>2304</v>
      </c>
      <c r="I442" t="s">
        <v>351</v>
      </c>
      <c r="J442">
        <v>1089</v>
      </c>
      <c r="K442">
        <v>86</v>
      </c>
      <c r="L442">
        <v>362</v>
      </c>
    </row>
    <row r="443" spans="1:12" x14ac:dyDescent="0.25">
      <c r="A443">
        <v>834</v>
      </c>
      <c r="B443" t="s">
        <v>8</v>
      </c>
      <c r="C443">
        <v>996367</v>
      </c>
      <c r="D443">
        <v>997128</v>
      </c>
      <c r="E443">
        <v>-1</v>
      </c>
      <c r="F443" t="s">
        <v>2305</v>
      </c>
      <c r="G443" t="s">
        <v>2306</v>
      </c>
      <c r="I443" t="s">
        <v>160</v>
      </c>
      <c r="J443">
        <v>762</v>
      </c>
      <c r="K443">
        <v>74</v>
      </c>
      <c r="L443">
        <v>253</v>
      </c>
    </row>
    <row r="444" spans="1:12" x14ac:dyDescent="0.25">
      <c r="A444">
        <v>835</v>
      </c>
      <c r="B444" t="s">
        <v>8</v>
      </c>
      <c r="C444">
        <v>997203</v>
      </c>
      <c r="D444">
        <v>998297</v>
      </c>
      <c r="E444">
        <v>-1</v>
      </c>
      <c r="F444" t="s">
        <v>2307</v>
      </c>
      <c r="G444" t="s">
        <v>2308</v>
      </c>
      <c r="I444" t="s">
        <v>22</v>
      </c>
      <c r="J444">
        <v>1095</v>
      </c>
      <c r="K444">
        <v>72</v>
      </c>
      <c r="L444">
        <v>364</v>
      </c>
    </row>
    <row r="445" spans="1:12" x14ac:dyDescent="0.25">
      <c r="A445">
        <v>836</v>
      </c>
      <c r="B445" t="s">
        <v>8</v>
      </c>
      <c r="C445">
        <v>998370</v>
      </c>
      <c r="D445">
        <v>999323</v>
      </c>
      <c r="E445">
        <v>-1</v>
      </c>
      <c r="F445" t="s">
        <v>2309</v>
      </c>
      <c r="G445" t="s">
        <v>2310</v>
      </c>
      <c r="H445" t="s">
        <v>2311</v>
      </c>
      <c r="I445" t="s">
        <v>2312</v>
      </c>
      <c r="J445">
        <v>954</v>
      </c>
      <c r="K445">
        <v>192</v>
      </c>
      <c r="L445">
        <v>317</v>
      </c>
    </row>
    <row r="446" spans="1:12" x14ac:dyDescent="0.25">
      <c r="A446">
        <v>837</v>
      </c>
      <c r="B446" t="s">
        <v>8</v>
      </c>
      <c r="C446">
        <v>999516</v>
      </c>
      <c r="D446">
        <v>1002254</v>
      </c>
      <c r="E446">
        <v>-1</v>
      </c>
      <c r="F446" t="s">
        <v>2313</v>
      </c>
      <c r="G446" t="s">
        <v>2314</v>
      </c>
      <c r="H446" t="s">
        <v>2315</v>
      </c>
      <c r="I446" t="s">
        <v>2316</v>
      </c>
      <c r="J446">
        <v>2739</v>
      </c>
      <c r="K446">
        <v>44</v>
      </c>
      <c r="L446">
        <v>912</v>
      </c>
    </row>
    <row r="447" spans="1:12" x14ac:dyDescent="0.25">
      <c r="A447">
        <v>838</v>
      </c>
      <c r="B447" t="s">
        <v>8</v>
      </c>
      <c r="C447">
        <v>1002299</v>
      </c>
      <c r="D447">
        <v>1003300</v>
      </c>
      <c r="E447">
        <v>-1</v>
      </c>
      <c r="F447" t="s">
        <v>2317</v>
      </c>
      <c r="G447" t="s">
        <v>2318</v>
      </c>
      <c r="H447" t="s">
        <v>2315</v>
      </c>
      <c r="I447" t="s">
        <v>2319</v>
      </c>
      <c r="J447">
        <v>1002</v>
      </c>
      <c r="K447">
        <v>47</v>
      </c>
      <c r="L447">
        <v>333</v>
      </c>
    </row>
    <row r="448" spans="1:12" x14ac:dyDescent="0.25">
      <c r="A448">
        <v>839</v>
      </c>
      <c r="B448" t="s">
        <v>8</v>
      </c>
      <c r="C448">
        <v>1003348</v>
      </c>
      <c r="D448">
        <v>1003623</v>
      </c>
      <c r="E448">
        <v>-1</v>
      </c>
      <c r="F448" t="s">
        <v>2320</v>
      </c>
      <c r="G448" t="s">
        <v>2321</v>
      </c>
      <c r="I448" t="s">
        <v>22</v>
      </c>
      <c r="J448">
        <v>276</v>
      </c>
      <c r="K448">
        <v>45</v>
      </c>
      <c r="L448">
        <v>91</v>
      </c>
    </row>
    <row r="449" spans="1:12" x14ac:dyDescent="0.25">
      <c r="A449">
        <v>840</v>
      </c>
      <c r="B449" t="s">
        <v>8</v>
      </c>
      <c r="C449">
        <v>1003669</v>
      </c>
      <c r="D449">
        <v>1004730</v>
      </c>
      <c r="E449">
        <v>-1</v>
      </c>
      <c r="F449" t="s">
        <v>2322</v>
      </c>
      <c r="G449" t="s">
        <v>2323</v>
      </c>
      <c r="H449" t="s">
        <v>2324</v>
      </c>
      <c r="I449" t="s">
        <v>456</v>
      </c>
      <c r="J449">
        <v>1062</v>
      </c>
      <c r="K449">
        <v>2</v>
      </c>
      <c r="L449">
        <v>353</v>
      </c>
    </row>
    <row r="450" spans="1:12" x14ac:dyDescent="0.25">
      <c r="A450">
        <v>841</v>
      </c>
      <c r="B450" t="s">
        <v>8</v>
      </c>
      <c r="C450">
        <v>1004733</v>
      </c>
      <c r="D450">
        <v>1005530</v>
      </c>
      <c r="E450">
        <v>-1</v>
      </c>
      <c r="F450" t="s">
        <v>2325</v>
      </c>
      <c r="G450" t="s">
        <v>2326</v>
      </c>
      <c r="H450" t="s">
        <v>2327</v>
      </c>
      <c r="I450" t="s">
        <v>2328</v>
      </c>
      <c r="J450">
        <v>798</v>
      </c>
      <c r="K450">
        <v>2</v>
      </c>
      <c r="L450">
        <v>265</v>
      </c>
    </row>
    <row r="451" spans="1:12" x14ac:dyDescent="0.25">
      <c r="A451">
        <v>842</v>
      </c>
      <c r="B451" t="s">
        <v>8</v>
      </c>
      <c r="C451">
        <v>1005533</v>
      </c>
      <c r="D451">
        <v>1007623</v>
      </c>
      <c r="E451">
        <v>-1</v>
      </c>
      <c r="F451" t="s">
        <v>2329</v>
      </c>
      <c r="G451" t="s">
        <v>2330</v>
      </c>
      <c r="H451" t="s">
        <v>2331</v>
      </c>
      <c r="I451" t="s">
        <v>2332</v>
      </c>
      <c r="J451">
        <v>2091</v>
      </c>
      <c r="K451">
        <v>122</v>
      </c>
      <c r="L451">
        <v>696</v>
      </c>
    </row>
    <row r="452" spans="1:12" x14ac:dyDescent="0.25">
      <c r="A452">
        <v>843</v>
      </c>
      <c r="B452" t="s">
        <v>8</v>
      </c>
      <c r="C452">
        <v>1007746</v>
      </c>
      <c r="D452">
        <v>1008996</v>
      </c>
      <c r="E452">
        <v>-1</v>
      </c>
      <c r="F452" t="s">
        <v>2333</v>
      </c>
      <c r="G452" t="s">
        <v>2334</v>
      </c>
      <c r="H452" t="s">
        <v>2335</v>
      </c>
      <c r="I452" t="s">
        <v>2336</v>
      </c>
      <c r="J452">
        <v>1251</v>
      </c>
      <c r="K452">
        <v>57</v>
      </c>
      <c r="L452">
        <v>416</v>
      </c>
    </row>
    <row r="453" spans="1:12" x14ac:dyDescent="0.25">
      <c r="A453">
        <v>844</v>
      </c>
      <c r="B453" t="s">
        <v>8</v>
      </c>
      <c r="C453">
        <v>1009054</v>
      </c>
      <c r="D453">
        <v>1009956</v>
      </c>
      <c r="E453">
        <v>-1</v>
      </c>
      <c r="F453" t="s">
        <v>2337</v>
      </c>
      <c r="G453" t="s">
        <v>2338</v>
      </c>
      <c r="H453" t="s">
        <v>2339</v>
      </c>
      <c r="I453" t="s">
        <v>2340</v>
      </c>
      <c r="J453">
        <v>903</v>
      </c>
      <c r="K453">
        <v>66</v>
      </c>
      <c r="L453">
        <v>300</v>
      </c>
    </row>
    <row r="454" spans="1:12" x14ac:dyDescent="0.25">
      <c r="A454">
        <v>845</v>
      </c>
      <c r="B454" t="s">
        <v>8</v>
      </c>
      <c r="C454">
        <v>1010023</v>
      </c>
      <c r="D454">
        <v>1010646</v>
      </c>
      <c r="E454">
        <v>-1</v>
      </c>
      <c r="F454" t="s">
        <v>2341</v>
      </c>
      <c r="G454" t="s">
        <v>2342</v>
      </c>
      <c r="H454" t="s">
        <v>2343</v>
      </c>
      <c r="I454" t="s">
        <v>2344</v>
      </c>
      <c r="J454">
        <v>624</v>
      </c>
      <c r="K454">
        <v>6</v>
      </c>
      <c r="L454">
        <v>207</v>
      </c>
    </row>
    <row r="455" spans="1:12" x14ac:dyDescent="0.25">
      <c r="A455">
        <v>846</v>
      </c>
      <c r="B455" t="s">
        <v>8</v>
      </c>
      <c r="C455">
        <v>1010653</v>
      </c>
      <c r="D455">
        <v>1010916</v>
      </c>
      <c r="E455">
        <v>-1</v>
      </c>
      <c r="F455" t="s">
        <v>2345</v>
      </c>
      <c r="G455" t="s">
        <v>2346</v>
      </c>
      <c r="I455" t="s">
        <v>22</v>
      </c>
      <c r="J455">
        <v>264</v>
      </c>
      <c r="K455">
        <v>179</v>
      </c>
      <c r="L455">
        <v>87</v>
      </c>
    </row>
    <row r="456" spans="1:12" x14ac:dyDescent="0.25">
      <c r="A456">
        <v>847</v>
      </c>
      <c r="B456" t="s">
        <v>8</v>
      </c>
      <c r="C456">
        <v>1011096</v>
      </c>
      <c r="D456">
        <v>1011506</v>
      </c>
      <c r="E456">
        <v>-1</v>
      </c>
      <c r="F456" t="s">
        <v>2347</v>
      </c>
      <c r="G456" t="s">
        <v>2348</v>
      </c>
      <c r="I456" t="s">
        <v>833</v>
      </c>
      <c r="J456">
        <v>411</v>
      </c>
      <c r="K456">
        <v>208</v>
      </c>
      <c r="L456">
        <v>136</v>
      </c>
    </row>
    <row r="457" spans="1:12" x14ac:dyDescent="0.25">
      <c r="A457">
        <v>854</v>
      </c>
      <c r="B457" t="s">
        <v>8</v>
      </c>
      <c r="C457">
        <v>1018352</v>
      </c>
      <c r="D457">
        <v>1019521</v>
      </c>
      <c r="E457">
        <v>-1</v>
      </c>
      <c r="F457" t="s">
        <v>2363</v>
      </c>
      <c r="G457" t="s">
        <v>2364</v>
      </c>
      <c r="H457" t="s">
        <v>2365</v>
      </c>
      <c r="I457" t="s">
        <v>2366</v>
      </c>
      <c r="J457">
        <v>1170</v>
      </c>
      <c r="K457">
        <v>28</v>
      </c>
      <c r="L457">
        <v>389</v>
      </c>
    </row>
    <row r="458" spans="1:12" x14ac:dyDescent="0.25">
      <c r="A458">
        <v>855</v>
      </c>
      <c r="B458" t="s">
        <v>8</v>
      </c>
      <c r="C458">
        <v>1019550</v>
      </c>
      <c r="D458">
        <v>1022942</v>
      </c>
      <c r="E458">
        <v>-1</v>
      </c>
      <c r="F458" t="s">
        <v>2367</v>
      </c>
      <c r="G458" t="s">
        <v>2368</v>
      </c>
      <c r="H458" t="s">
        <v>2369</v>
      </c>
      <c r="I458" t="s">
        <v>2370</v>
      </c>
      <c r="J458">
        <v>3393</v>
      </c>
      <c r="K458">
        <v>68</v>
      </c>
      <c r="L458">
        <v>1130</v>
      </c>
    </row>
    <row r="459" spans="1:12" x14ac:dyDescent="0.25">
      <c r="A459">
        <v>856</v>
      </c>
      <c r="B459" t="s">
        <v>8</v>
      </c>
      <c r="C459">
        <v>1023011</v>
      </c>
      <c r="D459">
        <v>1024285</v>
      </c>
      <c r="E459">
        <v>-1</v>
      </c>
      <c r="F459" t="s">
        <v>2371</v>
      </c>
      <c r="G459" t="s">
        <v>2372</v>
      </c>
      <c r="H459" t="s">
        <v>2373</v>
      </c>
      <c r="I459" t="s">
        <v>2374</v>
      </c>
      <c r="J459">
        <v>1275</v>
      </c>
      <c r="K459">
        <v>314</v>
      </c>
      <c r="L459">
        <v>424</v>
      </c>
    </row>
    <row r="460" spans="1:12" x14ac:dyDescent="0.25">
      <c r="A460">
        <v>857</v>
      </c>
      <c r="B460" t="s">
        <v>8</v>
      </c>
      <c r="C460">
        <v>1024600</v>
      </c>
      <c r="D460">
        <v>1025856</v>
      </c>
      <c r="E460">
        <v>-1</v>
      </c>
      <c r="F460" t="s">
        <v>2375</v>
      </c>
      <c r="G460" t="s">
        <v>2376</v>
      </c>
      <c r="H460" t="s">
        <v>2377</v>
      </c>
      <c r="I460" t="s">
        <v>2378</v>
      </c>
      <c r="J460">
        <v>1257</v>
      </c>
      <c r="K460">
        <v>268</v>
      </c>
      <c r="L460">
        <v>418</v>
      </c>
    </row>
    <row r="461" spans="1:12" x14ac:dyDescent="0.25">
      <c r="A461">
        <v>858</v>
      </c>
      <c r="B461" t="s">
        <v>8</v>
      </c>
      <c r="C461">
        <v>1026125</v>
      </c>
      <c r="D461">
        <v>1028803</v>
      </c>
      <c r="E461">
        <v>-1</v>
      </c>
      <c r="F461" t="s">
        <v>2379</v>
      </c>
      <c r="G461" t="s">
        <v>2380</v>
      </c>
      <c r="I461" t="s">
        <v>62</v>
      </c>
      <c r="J461">
        <v>2679</v>
      </c>
      <c r="K461">
        <v>54</v>
      </c>
      <c r="L461">
        <v>892</v>
      </c>
    </row>
    <row r="462" spans="1:12" x14ac:dyDescent="0.25">
      <c r="A462">
        <v>859</v>
      </c>
      <c r="B462" t="s">
        <v>8</v>
      </c>
      <c r="C462">
        <v>1028858</v>
      </c>
      <c r="D462">
        <v>1029721</v>
      </c>
      <c r="E462">
        <v>-1</v>
      </c>
      <c r="F462" t="s">
        <v>2381</v>
      </c>
      <c r="G462" t="s">
        <v>2382</v>
      </c>
      <c r="I462" t="s">
        <v>22</v>
      </c>
      <c r="J462">
        <v>864</v>
      </c>
      <c r="K462">
        <v>108</v>
      </c>
      <c r="L462">
        <v>287</v>
      </c>
    </row>
    <row r="463" spans="1:12" x14ac:dyDescent="0.25">
      <c r="A463">
        <v>861</v>
      </c>
      <c r="B463" t="s">
        <v>8</v>
      </c>
      <c r="C463">
        <v>1030539</v>
      </c>
      <c r="D463">
        <v>1031546</v>
      </c>
      <c r="E463">
        <v>-1</v>
      </c>
      <c r="F463" t="s">
        <v>2387</v>
      </c>
      <c r="G463" t="s">
        <v>2388</v>
      </c>
      <c r="I463" t="s">
        <v>22</v>
      </c>
      <c r="J463">
        <v>1008</v>
      </c>
      <c r="K463">
        <v>185</v>
      </c>
      <c r="L463">
        <v>335</v>
      </c>
    </row>
    <row r="464" spans="1:12" x14ac:dyDescent="0.25">
      <c r="A464">
        <v>863</v>
      </c>
      <c r="B464" t="s">
        <v>8</v>
      </c>
      <c r="C464">
        <v>1032495</v>
      </c>
      <c r="D464">
        <v>1034870</v>
      </c>
      <c r="E464">
        <v>-1</v>
      </c>
      <c r="F464" t="s">
        <v>2393</v>
      </c>
      <c r="G464" t="s">
        <v>2394</v>
      </c>
      <c r="H464" t="s">
        <v>2395</v>
      </c>
      <c r="I464" t="s">
        <v>2396</v>
      </c>
      <c r="J464">
        <v>2376</v>
      </c>
      <c r="K464">
        <v>108</v>
      </c>
      <c r="L464">
        <v>791</v>
      </c>
    </row>
    <row r="465" spans="1:12" x14ac:dyDescent="0.25">
      <c r="A465">
        <v>864</v>
      </c>
      <c r="B465" t="s">
        <v>8</v>
      </c>
      <c r="C465">
        <v>1034979</v>
      </c>
      <c r="D465">
        <v>1035506</v>
      </c>
      <c r="E465">
        <v>-1</v>
      </c>
      <c r="F465" t="s">
        <v>2397</v>
      </c>
      <c r="G465" t="s">
        <v>2398</v>
      </c>
      <c r="H465" t="s">
        <v>2399</v>
      </c>
      <c r="I465" t="s">
        <v>2400</v>
      </c>
      <c r="J465">
        <v>528</v>
      </c>
      <c r="K465">
        <v>207</v>
      </c>
      <c r="L465">
        <v>175</v>
      </c>
    </row>
    <row r="466" spans="1:12" x14ac:dyDescent="0.25">
      <c r="A466">
        <v>865</v>
      </c>
      <c r="B466" t="s">
        <v>8</v>
      </c>
      <c r="C466">
        <v>1035714</v>
      </c>
      <c r="D466">
        <v>1038215</v>
      </c>
      <c r="E466">
        <v>-1</v>
      </c>
      <c r="F466" t="s">
        <v>2401</v>
      </c>
      <c r="G466" t="s">
        <v>2402</v>
      </c>
      <c r="I466" t="s">
        <v>22</v>
      </c>
      <c r="J466">
        <v>2502</v>
      </c>
      <c r="K466">
        <v>214</v>
      </c>
      <c r="L466">
        <v>833</v>
      </c>
    </row>
    <row r="467" spans="1:12" x14ac:dyDescent="0.25">
      <c r="A467">
        <v>866</v>
      </c>
      <c r="B467" t="s">
        <v>8</v>
      </c>
      <c r="C467">
        <v>1038430</v>
      </c>
      <c r="D467">
        <v>1039407</v>
      </c>
      <c r="E467">
        <v>-1</v>
      </c>
      <c r="F467" t="s">
        <v>2403</v>
      </c>
      <c r="G467" t="s">
        <v>2404</v>
      </c>
      <c r="H467" t="s">
        <v>2405</v>
      </c>
      <c r="I467" t="s">
        <v>2406</v>
      </c>
      <c r="J467">
        <v>978</v>
      </c>
      <c r="K467">
        <v>174</v>
      </c>
      <c r="L467">
        <v>325</v>
      </c>
    </row>
    <row r="468" spans="1:12" x14ac:dyDescent="0.25">
      <c r="A468">
        <v>875</v>
      </c>
      <c r="B468" t="s">
        <v>8</v>
      </c>
      <c r="C468">
        <v>1047195</v>
      </c>
      <c r="D468">
        <v>1047494</v>
      </c>
      <c r="E468">
        <v>-1</v>
      </c>
      <c r="F468" t="s">
        <v>2432</v>
      </c>
      <c r="G468" t="s">
        <v>2433</v>
      </c>
      <c r="I468" t="s">
        <v>2434</v>
      </c>
      <c r="J468">
        <v>300</v>
      </c>
      <c r="K468">
        <v>167</v>
      </c>
      <c r="L468">
        <v>99</v>
      </c>
    </row>
    <row r="469" spans="1:12" x14ac:dyDescent="0.25">
      <c r="A469">
        <v>876</v>
      </c>
      <c r="B469" t="s">
        <v>8</v>
      </c>
      <c r="C469">
        <v>1047662</v>
      </c>
      <c r="D469">
        <v>1048750</v>
      </c>
      <c r="E469">
        <v>-1</v>
      </c>
      <c r="F469" t="s">
        <v>2435</v>
      </c>
      <c r="G469" t="s">
        <v>2436</v>
      </c>
      <c r="H469" t="s">
        <v>2437</v>
      </c>
      <c r="I469" t="s">
        <v>2438</v>
      </c>
      <c r="J469">
        <v>1089</v>
      </c>
      <c r="K469">
        <v>58</v>
      </c>
      <c r="L469">
        <v>362</v>
      </c>
    </row>
    <row r="470" spans="1:12" x14ac:dyDescent="0.25">
      <c r="A470">
        <v>879</v>
      </c>
      <c r="B470" t="s">
        <v>8</v>
      </c>
      <c r="C470">
        <v>1049681</v>
      </c>
      <c r="D470">
        <v>1050469</v>
      </c>
      <c r="E470">
        <v>-1</v>
      </c>
      <c r="F470" t="s">
        <v>2445</v>
      </c>
      <c r="G470" t="s">
        <v>2446</v>
      </c>
      <c r="H470" t="s">
        <v>2447</v>
      </c>
      <c r="I470" t="s">
        <v>2448</v>
      </c>
      <c r="J470">
        <v>789</v>
      </c>
      <c r="K470">
        <v>12</v>
      </c>
      <c r="L470">
        <v>262</v>
      </c>
    </row>
    <row r="471" spans="1:12" x14ac:dyDescent="0.25">
      <c r="A471">
        <v>880</v>
      </c>
      <c r="B471" t="s">
        <v>8</v>
      </c>
      <c r="C471">
        <v>1050482</v>
      </c>
      <c r="D471">
        <v>1052143</v>
      </c>
      <c r="E471">
        <v>-1</v>
      </c>
      <c r="F471" t="s">
        <v>2449</v>
      </c>
      <c r="G471" t="s">
        <v>2450</v>
      </c>
      <c r="H471" t="s">
        <v>2451</v>
      </c>
      <c r="I471" t="s">
        <v>2452</v>
      </c>
      <c r="J471">
        <v>1662</v>
      </c>
      <c r="K471">
        <v>149</v>
      </c>
      <c r="L471">
        <v>553</v>
      </c>
    </row>
    <row r="472" spans="1:12" x14ac:dyDescent="0.25">
      <c r="A472">
        <v>883</v>
      </c>
      <c r="B472" t="s">
        <v>8</v>
      </c>
      <c r="C472">
        <v>1053798</v>
      </c>
      <c r="D472">
        <v>1055270</v>
      </c>
      <c r="E472">
        <v>-1</v>
      </c>
      <c r="F472" t="s">
        <v>2457</v>
      </c>
      <c r="G472" t="s">
        <v>2458</v>
      </c>
      <c r="I472" t="s">
        <v>22</v>
      </c>
      <c r="J472">
        <v>1473</v>
      </c>
      <c r="K472">
        <v>9</v>
      </c>
      <c r="L472">
        <v>490</v>
      </c>
    </row>
    <row r="473" spans="1:12" x14ac:dyDescent="0.25">
      <c r="A473">
        <v>884</v>
      </c>
      <c r="B473" t="s">
        <v>8</v>
      </c>
      <c r="C473">
        <v>1055280</v>
      </c>
      <c r="D473">
        <v>1056362</v>
      </c>
      <c r="E473">
        <v>-1</v>
      </c>
      <c r="F473" t="s">
        <v>2459</v>
      </c>
      <c r="G473" t="s">
        <v>2460</v>
      </c>
      <c r="H473" t="s">
        <v>2461</v>
      </c>
      <c r="I473" t="s">
        <v>2462</v>
      </c>
      <c r="J473">
        <v>1083</v>
      </c>
      <c r="K473">
        <v>96</v>
      </c>
      <c r="L473">
        <v>360</v>
      </c>
    </row>
    <row r="474" spans="1:12" x14ac:dyDescent="0.25">
      <c r="A474">
        <v>885</v>
      </c>
      <c r="B474" t="s">
        <v>8</v>
      </c>
      <c r="C474">
        <v>1056459</v>
      </c>
      <c r="D474">
        <v>1057070</v>
      </c>
      <c r="E474">
        <v>-1</v>
      </c>
      <c r="F474" t="s">
        <v>2463</v>
      </c>
      <c r="G474" t="s">
        <v>2464</v>
      </c>
      <c r="I474" t="s">
        <v>2465</v>
      </c>
      <c r="J474">
        <v>612</v>
      </c>
      <c r="K474">
        <v>97</v>
      </c>
      <c r="L474">
        <v>203</v>
      </c>
    </row>
    <row r="475" spans="1:12" x14ac:dyDescent="0.25">
      <c r="A475">
        <v>886</v>
      </c>
      <c r="B475" t="s">
        <v>8</v>
      </c>
      <c r="C475">
        <v>1057168</v>
      </c>
      <c r="D475">
        <v>1057848</v>
      </c>
      <c r="E475">
        <v>-1</v>
      </c>
      <c r="F475" t="s">
        <v>2466</v>
      </c>
      <c r="G475" t="s">
        <v>2467</v>
      </c>
      <c r="I475" t="s">
        <v>765</v>
      </c>
      <c r="J475">
        <v>681</v>
      </c>
      <c r="K475">
        <v>-1</v>
      </c>
      <c r="L475">
        <v>226</v>
      </c>
    </row>
    <row r="476" spans="1:12" x14ac:dyDescent="0.25">
      <c r="A476">
        <v>887</v>
      </c>
      <c r="B476" t="s">
        <v>8</v>
      </c>
      <c r="C476">
        <v>1057848</v>
      </c>
      <c r="D476">
        <v>1058900</v>
      </c>
      <c r="E476">
        <v>-1</v>
      </c>
      <c r="F476" t="s">
        <v>2468</v>
      </c>
      <c r="G476" t="s">
        <v>2469</v>
      </c>
      <c r="I476" t="s">
        <v>71</v>
      </c>
      <c r="J476">
        <v>1053</v>
      </c>
      <c r="K476">
        <v>88</v>
      </c>
      <c r="L476">
        <v>350</v>
      </c>
    </row>
    <row r="477" spans="1:12" x14ac:dyDescent="0.25">
      <c r="A477">
        <v>888</v>
      </c>
      <c r="B477" t="s">
        <v>8</v>
      </c>
      <c r="C477">
        <v>1058989</v>
      </c>
      <c r="D477">
        <v>1060617</v>
      </c>
      <c r="E477">
        <v>-1</v>
      </c>
      <c r="F477" t="s">
        <v>2470</v>
      </c>
      <c r="G477" t="s">
        <v>2471</v>
      </c>
      <c r="H477" t="s">
        <v>2472</v>
      </c>
      <c r="I477" t="s">
        <v>2473</v>
      </c>
      <c r="J477">
        <v>1629</v>
      </c>
      <c r="K477">
        <v>8</v>
      </c>
      <c r="L477">
        <v>542</v>
      </c>
    </row>
    <row r="478" spans="1:12" x14ac:dyDescent="0.25">
      <c r="A478">
        <v>889</v>
      </c>
      <c r="B478" t="s">
        <v>8</v>
      </c>
      <c r="C478">
        <v>1060626</v>
      </c>
      <c r="D478">
        <v>1061621</v>
      </c>
      <c r="E478">
        <v>-1</v>
      </c>
      <c r="F478" t="s">
        <v>2474</v>
      </c>
      <c r="G478" t="s">
        <v>2475</v>
      </c>
      <c r="H478" t="s">
        <v>2476</v>
      </c>
      <c r="I478" t="s">
        <v>2477</v>
      </c>
      <c r="J478">
        <v>996</v>
      </c>
      <c r="K478">
        <v>152</v>
      </c>
      <c r="L478">
        <v>331</v>
      </c>
    </row>
    <row r="479" spans="1:12" x14ac:dyDescent="0.25">
      <c r="A479">
        <v>890</v>
      </c>
      <c r="B479" t="s">
        <v>8</v>
      </c>
      <c r="C479">
        <v>1061774</v>
      </c>
      <c r="D479">
        <v>1062256</v>
      </c>
      <c r="E479">
        <v>-1</v>
      </c>
      <c r="F479" t="s">
        <v>2478</v>
      </c>
      <c r="G479" t="s">
        <v>2479</v>
      </c>
      <c r="H479" t="s">
        <v>2480</v>
      </c>
      <c r="I479" t="s">
        <v>2481</v>
      </c>
      <c r="J479">
        <v>483</v>
      </c>
      <c r="K479">
        <v>75</v>
      </c>
      <c r="L479">
        <v>160</v>
      </c>
    </row>
    <row r="480" spans="1:12" x14ac:dyDescent="0.25">
      <c r="A480">
        <v>891</v>
      </c>
      <c r="B480" t="s">
        <v>8</v>
      </c>
      <c r="C480">
        <v>1062332</v>
      </c>
      <c r="D480">
        <v>1063483</v>
      </c>
      <c r="E480">
        <v>-1</v>
      </c>
      <c r="F480" t="s">
        <v>2482</v>
      </c>
      <c r="G480" t="s">
        <v>2483</v>
      </c>
      <c r="I480" t="s">
        <v>22</v>
      </c>
      <c r="J480">
        <v>1152</v>
      </c>
      <c r="K480">
        <v>462</v>
      </c>
      <c r="L480">
        <v>383</v>
      </c>
    </row>
    <row r="481" spans="1:12" x14ac:dyDescent="0.25">
      <c r="A481">
        <v>894</v>
      </c>
      <c r="B481" t="s">
        <v>8</v>
      </c>
      <c r="C481">
        <v>1067024</v>
      </c>
      <c r="D481">
        <v>1067848</v>
      </c>
      <c r="E481">
        <v>-1</v>
      </c>
      <c r="F481" t="s">
        <v>2491</v>
      </c>
      <c r="G481" t="s">
        <v>2492</v>
      </c>
      <c r="I481" t="s">
        <v>2493</v>
      </c>
      <c r="J481">
        <v>825</v>
      </c>
      <c r="K481">
        <v>18</v>
      </c>
      <c r="L481">
        <v>274</v>
      </c>
    </row>
    <row r="482" spans="1:12" x14ac:dyDescent="0.25">
      <c r="A482">
        <v>895</v>
      </c>
      <c r="B482" t="s">
        <v>8</v>
      </c>
      <c r="C482">
        <v>1067867</v>
      </c>
      <c r="D482">
        <v>1068052</v>
      </c>
      <c r="E482">
        <v>-1</v>
      </c>
      <c r="F482" t="s">
        <v>2494</v>
      </c>
      <c r="G482" t="s">
        <v>2495</v>
      </c>
      <c r="I482" t="s">
        <v>22</v>
      </c>
      <c r="J482">
        <v>186</v>
      </c>
      <c r="K482">
        <v>4</v>
      </c>
      <c r="L482">
        <v>61</v>
      </c>
    </row>
    <row r="483" spans="1:12" x14ac:dyDescent="0.25">
      <c r="A483">
        <v>896</v>
      </c>
      <c r="B483" t="s">
        <v>8</v>
      </c>
      <c r="C483">
        <v>1068057</v>
      </c>
      <c r="D483">
        <v>1068602</v>
      </c>
      <c r="E483">
        <v>-1</v>
      </c>
      <c r="F483" t="s">
        <v>2496</v>
      </c>
      <c r="G483" t="s">
        <v>2497</v>
      </c>
      <c r="I483" t="s">
        <v>169</v>
      </c>
      <c r="J483">
        <v>546</v>
      </c>
      <c r="K483">
        <v>-35</v>
      </c>
      <c r="L483">
        <v>181</v>
      </c>
    </row>
    <row r="484" spans="1:12" x14ac:dyDescent="0.25">
      <c r="A484">
        <v>901</v>
      </c>
      <c r="B484" t="s">
        <v>8</v>
      </c>
      <c r="C484">
        <v>1071803</v>
      </c>
      <c r="D484">
        <v>1072066</v>
      </c>
      <c r="E484">
        <v>-1</v>
      </c>
      <c r="F484" t="s">
        <v>2506</v>
      </c>
      <c r="G484" t="s">
        <v>2507</v>
      </c>
      <c r="I484" t="s">
        <v>2508</v>
      </c>
      <c r="J484">
        <v>264</v>
      </c>
      <c r="K484">
        <v>43</v>
      </c>
      <c r="L484">
        <v>87</v>
      </c>
    </row>
    <row r="485" spans="1:12" x14ac:dyDescent="0.25">
      <c r="A485">
        <v>903</v>
      </c>
      <c r="B485" t="s">
        <v>8</v>
      </c>
      <c r="C485">
        <v>1072244</v>
      </c>
      <c r="D485">
        <v>1073428</v>
      </c>
      <c r="E485">
        <v>-1</v>
      </c>
      <c r="F485" t="s">
        <v>2510</v>
      </c>
      <c r="G485" t="s">
        <v>2511</v>
      </c>
      <c r="H485" t="s">
        <v>2512</v>
      </c>
      <c r="I485" t="s">
        <v>2513</v>
      </c>
      <c r="J485">
        <v>1185</v>
      </c>
      <c r="K485">
        <v>23</v>
      </c>
      <c r="L485">
        <v>394</v>
      </c>
    </row>
    <row r="486" spans="1:12" x14ac:dyDescent="0.25">
      <c r="A486">
        <v>904</v>
      </c>
      <c r="B486" t="s">
        <v>8</v>
      </c>
      <c r="C486">
        <v>1073452</v>
      </c>
      <c r="D486">
        <v>1074393</v>
      </c>
      <c r="E486">
        <v>-1</v>
      </c>
      <c r="F486" t="s">
        <v>2514</v>
      </c>
      <c r="G486" t="s">
        <v>2515</v>
      </c>
      <c r="H486" t="s">
        <v>2516</v>
      </c>
      <c r="I486" t="s">
        <v>2517</v>
      </c>
      <c r="J486">
        <v>942</v>
      </c>
      <c r="K486">
        <v>-1</v>
      </c>
      <c r="L486">
        <v>313</v>
      </c>
    </row>
    <row r="487" spans="1:12" x14ac:dyDescent="0.25">
      <c r="A487">
        <v>905</v>
      </c>
      <c r="B487" t="s">
        <v>8</v>
      </c>
      <c r="C487">
        <v>1074393</v>
      </c>
      <c r="D487">
        <v>1074779</v>
      </c>
      <c r="E487">
        <v>-1</v>
      </c>
      <c r="F487" t="s">
        <v>2518</v>
      </c>
      <c r="G487" t="s">
        <v>2519</v>
      </c>
      <c r="H487" t="s">
        <v>2520</v>
      </c>
      <c r="I487" t="s">
        <v>2521</v>
      </c>
      <c r="J487">
        <v>387</v>
      </c>
      <c r="K487">
        <v>10</v>
      </c>
      <c r="L487">
        <v>128</v>
      </c>
    </row>
    <row r="488" spans="1:12" x14ac:dyDescent="0.25">
      <c r="A488">
        <v>906</v>
      </c>
      <c r="B488" t="s">
        <v>8</v>
      </c>
      <c r="C488">
        <v>1074790</v>
      </c>
      <c r="D488">
        <v>1075482</v>
      </c>
      <c r="E488">
        <v>-1</v>
      </c>
      <c r="F488" t="s">
        <v>2522</v>
      </c>
      <c r="G488" t="s">
        <v>2523</v>
      </c>
      <c r="H488" t="s">
        <v>2524</v>
      </c>
      <c r="I488" t="s">
        <v>2525</v>
      </c>
      <c r="J488">
        <v>693</v>
      </c>
      <c r="K488">
        <v>51</v>
      </c>
      <c r="L488">
        <v>230</v>
      </c>
    </row>
    <row r="489" spans="1:12" x14ac:dyDescent="0.25">
      <c r="A489">
        <v>907</v>
      </c>
      <c r="B489" t="s">
        <v>8</v>
      </c>
      <c r="C489">
        <v>1075534</v>
      </c>
      <c r="D489">
        <v>1076901</v>
      </c>
      <c r="E489">
        <v>-1</v>
      </c>
      <c r="F489" t="s">
        <v>2526</v>
      </c>
      <c r="G489" t="s">
        <v>2527</v>
      </c>
      <c r="I489" t="s">
        <v>2528</v>
      </c>
      <c r="J489">
        <v>1368</v>
      </c>
      <c r="K489">
        <v>13</v>
      </c>
      <c r="L489">
        <v>455</v>
      </c>
    </row>
    <row r="490" spans="1:12" x14ac:dyDescent="0.25">
      <c r="A490">
        <v>908</v>
      </c>
      <c r="B490" t="s">
        <v>8</v>
      </c>
      <c r="C490">
        <v>1076915</v>
      </c>
      <c r="D490">
        <v>1078147</v>
      </c>
      <c r="E490">
        <v>-1</v>
      </c>
      <c r="F490" t="s">
        <v>2529</v>
      </c>
      <c r="G490" t="s">
        <v>2530</v>
      </c>
      <c r="I490" t="s">
        <v>2531</v>
      </c>
      <c r="J490">
        <v>1233</v>
      </c>
      <c r="K490">
        <v>284</v>
      </c>
      <c r="L490">
        <v>410</v>
      </c>
    </row>
    <row r="491" spans="1:12" x14ac:dyDescent="0.25">
      <c r="A491">
        <v>913</v>
      </c>
      <c r="B491" t="s">
        <v>8</v>
      </c>
      <c r="C491">
        <v>1086930</v>
      </c>
      <c r="D491">
        <v>1088477</v>
      </c>
      <c r="E491">
        <v>-1</v>
      </c>
      <c r="F491" t="s">
        <v>2546</v>
      </c>
      <c r="G491" t="s">
        <v>2547</v>
      </c>
      <c r="I491" t="s">
        <v>601</v>
      </c>
      <c r="J491">
        <v>1548</v>
      </c>
      <c r="K491">
        <v>61</v>
      </c>
      <c r="L491">
        <v>515</v>
      </c>
    </row>
    <row r="492" spans="1:12" x14ac:dyDescent="0.25">
      <c r="A492">
        <v>914</v>
      </c>
      <c r="B492" t="s">
        <v>8</v>
      </c>
      <c r="C492">
        <v>1088539</v>
      </c>
      <c r="D492">
        <v>1089975</v>
      </c>
      <c r="E492">
        <v>-1</v>
      </c>
      <c r="F492" t="s">
        <v>2548</v>
      </c>
      <c r="G492" t="s">
        <v>2549</v>
      </c>
      <c r="I492" t="s">
        <v>601</v>
      </c>
      <c r="J492">
        <v>1437</v>
      </c>
      <c r="K492">
        <v>212</v>
      </c>
      <c r="L492">
        <v>478</v>
      </c>
    </row>
    <row r="493" spans="1:12" x14ac:dyDescent="0.25">
      <c r="A493">
        <v>915</v>
      </c>
      <c r="B493" t="s">
        <v>8</v>
      </c>
      <c r="C493">
        <v>1090188</v>
      </c>
      <c r="D493">
        <v>1091639</v>
      </c>
      <c r="E493">
        <v>-1</v>
      </c>
      <c r="F493" t="s">
        <v>2550</v>
      </c>
      <c r="G493" t="s">
        <v>2551</v>
      </c>
      <c r="I493" t="s">
        <v>444</v>
      </c>
      <c r="J493">
        <v>1452</v>
      </c>
      <c r="K493">
        <v>17</v>
      </c>
      <c r="L493">
        <v>483</v>
      </c>
    </row>
    <row r="494" spans="1:12" x14ac:dyDescent="0.25">
      <c r="A494">
        <v>916</v>
      </c>
      <c r="B494" t="s">
        <v>8</v>
      </c>
      <c r="C494">
        <v>1091657</v>
      </c>
      <c r="D494">
        <v>1095112</v>
      </c>
      <c r="E494">
        <v>-1</v>
      </c>
      <c r="F494" t="s">
        <v>2552</v>
      </c>
      <c r="G494" t="s">
        <v>2553</v>
      </c>
      <c r="I494" t="s">
        <v>860</v>
      </c>
      <c r="J494">
        <v>3456</v>
      </c>
      <c r="K494">
        <v>132</v>
      </c>
      <c r="L494">
        <v>1151</v>
      </c>
    </row>
    <row r="495" spans="1:12" x14ac:dyDescent="0.25">
      <c r="A495">
        <v>917</v>
      </c>
      <c r="B495" t="s">
        <v>8</v>
      </c>
      <c r="C495">
        <v>1095245</v>
      </c>
      <c r="D495">
        <v>1096381</v>
      </c>
      <c r="E495">
        <v>-1</v>
      </c>
      <c r="F495" t="s">
        <v>2554</v>
      </c>
      <c r="G495" t="s">
        <v>2555</v>
      </c>
      <c r="I495" t="s">
        <v>977</v>
      </c>
      <c r="J495">
        <v>1137</v>
      </c>
      <c r="K495">
        <v>276</v>
      </c>
      <c r="L495">
        <v>378</v>
      </c>
    </row>
    <row r="496" spans="1:12" x14ac:dyDescent="0.25">
      <c r="A496">
        <v>919</v>
      </c>
      <c r="B496" t="s">
        <v>8</v>
      </c>
      <c r="C496">
        <v>1097243</v>
      </c>
      <c r="D496">
        <v>1098364</v>
      </c>
      <c r="E496">
        <v>-1</v>
      </c>
      <c r="F496" t="s">
        <v>2558</v>
      </c>
      <c r="G496" t="s">
        <v>2559</v>
      </c>
      <c r="I496" t="s">
        <v>22</v>
      </c>
      <c r="J496">
        <v>1122</v>
      </c>
      <c r="K496">
        <v>26</v>
      </c>
      <c r="L496">
        <v>373</v>
      </c>
    </row>
    <row r="497" spans="1:12" x14ac:dyDescent="0.25">
      <c r="A497">
        <v>920</v>
      </c>
      <c r="B497" t="s">
        <v>8</v>
      </c>
      <c r="C497">
        <v>1098391</v>
      </c>
      <c r="D497">
        <v>1099236</v>
      </c>
      <c r="E497">
        <v>-1</v>
      </c>
      <c r="F497" t="s">
        <v>2560</v>
      </c>
      <c r="G497" t="s">
        <v>2561</v>
      </c>
      <c r="I497" t="s">
        <v>2562</v>
      </c>
      <c r="J497">
        <v>846</v>
      </c>
      <c r="K497">
        <v>208</v>
      </c>
      <c r="L497">
        <v>281</v>
      </c>
    </row>
    <row r="498" spans="1:12" x14ac:dyDescent="0.25">
      <c r="A498">
        <v>921</v>
      </c>
      <c r="B498" t="s">
        <v>8</v>
      </c>
      <c r="C498">
        <v>1099445</v>
      </c>
      <c r="D498">
        <v>1100326</v>
      </c>
      <c r="E498">
        <v>-1</v>
      </c>
      <c r="F498" t="s">
        <v>2563</v>
      </c>
      <c r="G498" t="s">
        <v>2564</v>
      </c>
      <c r="I498" t="s">
        <v>570</v>
      </c>
      <c r="J498">
        <v>882</v>
      </c>
      <c r="K498">
        <v>337</v>
      </c>
      <c r="L498">
        <v>293</v>
      </c>
    </row>
    <row r="499" spans="1:12" x14ac:dyDescent="0.25">
      <c r="A499">
        <v>931</v>
      </c>
      <c r="B499" t="s">
        <v>8</v>
      </c>
      <c r="C499">
        <v>1115572</v>
      </c>
      <c r="D499">
        <v>1117572</v>
      </c>
      <c r="E499">
        <v>-1</v>
      </c>
      <c r="F499" t="s">
        <v>2584</v>
      </c>
      <c r="G499" t="s">
        <v>2585</v>
      </c>
      <c r="I499" t="s">
        <v>22</v>
      </c>
      <c r="J499">
        <v>2001</v>
      </c>
      <c r="K499">
        <v>249</v>
      </c>
      <c r="L499">
        <v>666</v>
      </c>
    </row>
    <row r="500" spans="1:12" x14ac:dyDescent="0.25">
      <c r="A500">
        <v>937</v>
      </c>
      <c r="B500" t="s">
        <v>8</v>
      </c>
      <c r="C500">
        <v>1125055</v>
      </c>
      <c r="D500">
        <v>1125792</v>
      </c>
      <c r="E500">
        <v>-1</v>
      </c>
      <c r="F500" t="s">
        <v>2599</v>
      </c>
      <c r="G500" t="s">
        <v>2600</v>
      </c>
      <c r="I500" t="s">
        <v>22</v>
      </c>
      <c r="J500">
        <v>738</v>
      </c>
      <c r="K500">
        <v>2</v>
      </c>
      <c r="L500">
        <v>245</v>
      </c>
    </row>
    <row r="501" spans="1:12" x14ac:dyDescent="0.25">
      <c r="A501">
        <v>938</v>
      </c>
      <c r="B501" t="s">
        <v>8</v>
      </c>
      <c r="C501">
        <v>1125795</v>
      </c>
      <c r="D501">
        <v>1126364</v>
      </c>
      <c r="E501">
        <v>-1</v>
      </c>
      <c r="F501" t="s">
        <v>2601</v>
      </c>
      <c r="G501" t="s">
        <v>2602</v>
      </c>
      <c r="I501" t="s">
        <v>169</v>
      </c>
      <c r="J501">
        <v>570</v>
      </c>
      <c r="K501">
        <v>119</v>
      </c>
      <c r="L501">
        <v>189</v>
      </c>
    </row>
    <row r="502" spans="1:12" x14ac:dyDescent="0.25">
      <c r="A502">
        <v>939</v>
      </c>
      <c r="B502" t="s">
        <v>8</v>
      </c>
      <c r="C502">
        <v>1126484</v>
      </c>
      <c r="D502">
        <v>1126702</v>
      </c>
      <c r="E502">
        <v>-1</v>
      </c>
      <c r="F502" t="s">
        <v>2603</v>
      </c>
      <c r="G502" t="s">
        <v>2604</v>
      </c>
      <c r="I502" t="s">
        <v>22</v>
      </c>
      <c r="J502">
        <v>219</v>
      </c>
      <c r="K502">
        <v>140</v>
      </c>
      <c r="L502">
        <v>72</v>
      </c>
    </row>
    <row r="503" spans="1:12" x14ac:dyDescent="0.25">
      <c r="A503">
        <v>943</v>
      </c>
      <c r="B503" t="s">
        <v>8</v>
      </c>
      <c r="C503">
        <v>1128760</v>
      </c>
      <c r="D503">
        <v>1129056</v>
      </c>
      <c r="E503">
        <v>-1</v>
      </c>
      <c r="F503" t="s">
        <v>2611</v>
      </c>
      <c r="G503" t="s">
        <v>2612</v>
      </c>
      <c r="I503" t="s">
        <v>22</v>
      </c>
      <c r="J503">
        <v>297</v>
      </c>
      <c r="K503">
        <v>5</v>
      </c>
      <c r="L503">
        <v>98</v>
      </c>
    </row>
    <row r="504" spans="1:12" x14ac:dyDescent="0.25">
      <c r="A504">
        <v>951</v>
      </c>
      <c r="B504" t="s">
        <v>8</v>
      </c>
      <c r="C504">
        <v>1134687</v>
      </c>
      <c r="D504">
        <v>1135406</v>
      </c>
      <c r="E504">
        <v>-1</v>
      </c>
      <c r="F504" t="s">
        <v>2627</v>
      </c>
      <c r="G504" t="s">
        <v>2628</v>
      </c>
      <c r="H504" t="s">
        <v>2629</v>
      </c>
      <c r="I504" t="s">
        <v>2630</v>
      </c>
      <c r="J504">
        <v>720</v>
      </c>
      <c r="K504">
        <v>26</v>
      </c>
      <c r="L504">
        <v>239</v>
      </c>
    </row>
    <row r="505" spans="1:12" x14ac:dyDescent="0.25">
      <c r="A505">
        <v>952</v>
      </c>
      <c r="B505" t="s">
        <v>8</v>
      </c>
      <c r="C505">
        <v>1135433</v>
      </c>
      <c r="D505">
        <v>1136170</v>
      </c>
      <c r="E505">
        <v>-1</v>
      </c>
      <c r="F505" t="s">
        <v>2631</v>
      </c>
      <c r="G505" t="s">
        <v>2632</v>
      </c>
      <c r="I505" t="s">
        <v>160</v>
      </c>
      <c r="J505">
        <v>738</v>
      </c>
      <c r="K505">
        <v>31</v>
      </c>
      <c r="L505">
        <v>245</v>
      </c>
    </row>
    <row r="506" spans="1:12" x14ac:dyDescent="0.25">
      <c r="A506">
        <v>960</v>
      </c>
      <c r="B506" t="s">
        <v>8</v>
      </c>
      <c r="C506">
        <v>1146775</v>
      </c>
      <c r="D506">
        <v>1147182</v>
      </c>
      <c r="E506">
        <v>-1</v>
      </c>
      <c r="F506" t="s">
        <v>2651</v>
      </c>
      <c r="G506" t="s">
        <v>2652</v>
      </c>
      <c r="I506" t="s">
        <v>22</v>
      </c>
      <c r="J506">
        <v>408</v>
      </c>
      <c r="K506">
        <v>491</v>
      </c>
      <c r="L506">
        <v>135</v>
      </c>
    </row>
    <row r="507" spans="1:12" x14ac:dyDescent="0.25">
      <c r="A507">
        <v>964</v>
      </c>
      <c r="B507" t="s">
        <v>8</v>
      </c>
      <c r="C507">
        <v>1152102</v>
      </c>
      <c r="D507">
        <v>1153382</v>
      </c>
      <c r="E507">
        <v>-1</v>
      </c>
      <c r="F507" t="s">
        <v>2659</v>
      </c>
      <c r="G507" t="s">
        <v>2660</v>
      </c>
      <c r="H507" t="s">
        <v>2661</v>
      </c>
      <c r="I507" t="s">
        <v>2662</v>
      </c>
      <c r="J507">
        <v>1281</v>
      </c>
      <c r="K507">
        <v>0</v>
      </c>
      <c r="L507">
        <v>426</v>
      </c>
    </row>
    <row r="508" spans="1:12" x14ac:dyDescent="0.25">
      <c r="A508">
        <v>965</v>
      </c>
      <c r="B508" t="s">
        <v>8</v>
      </c>
      <c r="C508">
        <v>1153383</v>
      </c>
      <c r="D508">
        <v>1154240</v>
      </c>
      <c r="E508">
        <v>-1</v>
      </c>
      <c r="F508" t="s">
        <v>2663</v>
      </c>
      <c r="G508" t="s">
        <v>2664</v>
      </c>
      <c r="I508" t="s">
        <v>2665</v>
      </c>
      <c r="J508">
        <v>858</v>
      </c>
      <c r="K508">
        <v>-4</v>
      </c>
      <c r="L508">
        <v>285</v>
      </c>
    </row>
    <row r="509" spans="1:12" x14ac:dyDescent="0.25">
      <c r="A509">
        <v>966</v>
      </c>
      <c r="B509" t="s">
        <v>8</v>
      </c>
      <c r="C509">
        <v>1154237</v>
      </c>
      <c r="D509">
        <v>1155148</v>
      </c>
      <c r="E509">
        <v>-1</v>
      </c>
      <c r="F509" t="s">
        <v>2666</v>
      </c>
      <c r="G509" t="s">
        <v>2667</v>
      </c>
      <c r="H509" t="s">
        <v>2668</v>
      </c>
      <c r="I509" t="s">
        <v>2669</v>
      </c>
      <c r="J509">
        <v>912</v>
      </c>
      <c r="K509">
        <v>66</v>
      </c>
      <c r="L509">
        <v>303</v>
      </c>
    </row>
    <row r="510" spans="1:12" x14ac:dyDescent="0.25">
      <c r="A510">
        <v>967</v>
      </c>
      <c r="B510" t="s">
        <v>8</v>
      </c>
      <c r="C510">
        <v>1155215</v>
      </c>
      <c r="D510">
        <v>1155544</v>
      </c>
      <c r="E510">
        <v>-1</v>
      </c>
      <c r="F510" t="s">
        <v>2670</v>
      </c>
      <c r="G510" t="s">
        <v>2671</v>
      </c>
      <c r="I510" t="s">
        <v>22</v>
      </c>
      <c r="J510">
        <v>330</v>
      </c>
      <c r="K510">
        <v>202</v>
      </c>
      <c r="L510">
        <v>109</v>
      </c>
    </row>
    <row r="511" spans="1:12" x14ac:dyDescent="0.25">
      <c r="A511">
        <v>972</v>
      </c>
      <c r="B511" t="s">
        <v>8</v>
      </c>
      <c r="C511">
        <v>1159737</v>
      </c>
      <c r="D511">
        <v>1160351</v>
      </c>
      <c r="E511">
        <v>-1</v>
      </c>
      <c r="F511" t="s">
        <v>2682</v>
      </c>
      <c r="G511" t="s">
        <v>2683</v>
      </c>
      <c r="I511" t="s">
        <v>22</v>
      </c>
      <c r="J511">
        <v>615</v>
      </c>
      <c r="K511">
        <v>49</v>
      </c>
      <c r="L511">
        <v>204</v>
      </c>
    </row>
    <row r="512" spans="1:12" x14ac:dyDescent="0.25">
      <c r="A512">
        <v>973</v>
      </c>
      <c r="B512" t="s">
        <v>8</v>
      </c>
      <c r="C512">
        <v>1160401</v>
      </c>
      <c r="D512">
        <v>1161363</v>
      </c>
      <c r="E512">
        <v>-1</v>
      </c>
      <c r="F512" t="s">
        <v>2684</v>
      </c>
      <c r="G512" t="s">
        <v>2685</v>
      </c>
      <c r="I512" t="s">
        <v>22</v>
      </c>
      <c r="J512">
        <v>963</v>
      </c>
      <c r="K512">
        <v>68</v>
      </c>
      <c r="L512">
        <v>320</v>
      </c>
    </row>
    <row r="513" spans="1:12" x14ac:dyDescent="0.25">
      <c r="A513">
        <v>974</v>
      </c>
      <c r="B513" t="s">
        <v>8</v>
      </c>
      <c r="C513">
        <v>1161432</v>
      </c>
      <c r="D513">
        <v>1161737</v>
      </c>
      <c r="E513">
        <v>-1</v>
      </c>
      <c r="F513" t="s">
        <v>2686</v>
      </c>
      <c r="G513" t="s">
        <v>2687</v>
      </c>
      <c r="I513" t="s">
        <v>22</v>
      </c>
      <c r="J513">
        <v>306</v>
      </c>
      <c r="K513">
        <v>-17</v>
      </c>
      <c r="L513">
        <v>101</v>
      </c>
    </row>
    <row r="514" spans="1:12" x14ac:dyDescent="0.25">
      <c r="A514">
        <v>975</v>
      </c>
      <c r="B514" t="s">
        <v>8</v>
      </c>
      <c r="C514">
        <v>1161721</v>
      </c>
      <c r="D514">
        <v>1161849</v>
      </c>
      <c r="E514">
        <v>-1</v>
      </c>
      <c r="F514" t="s">
        <v>2688</v>
      </c>
      <c r="G514" t="s">
        <v>2689</v>
      </c>
      <c r="I514" t="s">
        <v>22</v>
      </c>
      <c r="J514">
        <v>129</v>
      </c>
      <c r="K514">
        <v>99</v>
      </c>
      <c r="L514">
        <v>42</v>
      </c>
    </row>
    <row r="515" spans="1:12" x14ac:dyDescent="0.25">
      <c r="A515">
        <v>976</v>
      </c>
      <c r="B515" t="s">
        <v>8</v>
      </c>
      <c r="C515">
        <v>1161949</v>
      </c>
      <c r="D515">
        <v>1162503</v>
      </c>
      <c r="E515">
        <v>-1</v>
      </c>
      <c r="F515" t="s">
        <v>2690</v>
      </c>
      <c r="G515" t="s">
        <v>2691</v>
      </c>
      <c r="I515" t="s">
        <v>2353</v>
      </c>
      <c r="J515">
        <v>555</v>
      </c>
      <c r="K515">
        <v>98</v>
      </c>
      <c r="L515">
        <v>184</v>
      </c>
    </row>
    <row r="516" spans="1:12" x14ac:dyDescent="0.25">
      <c r="A516">
        <v>977</v>
      </c>
      <c r="B516" t="s">
        <v>8</v>
      </c>
      <c r="C516">
        <v>1162602</v>
      </c>
      <c r="D516">
        <v>1163276</v>
      </c>
      <c r="E516">
        <v>-1</v>
      </c>
      <c r="F516" t="s">
        <v>2692</v>
      </c>
      <c r="G516" t="s">
        <v>2693</v>
      </c>
      <c r="I516" t="s">
        <v>22</v>
      </c>
      <c r="J516">
        <v>675</v>
      </c>
      <c r="K516">
        <v>239</v>
      </c>
      <c r="L516">
        <v>224</v>
      </c>
    </row>
    <row r="517" spans="1:12" x14ac:dyDescent="0.25">
      <c r="A517">
        <v>978</v>
      </c>
      <c r="B517" t="s">
        <v>8</v>
      </c>
      <c r="C517">
        <v>1163516</v>
      </c>
      <c r="D517">
        <v>1166131</v>
      </c>
      <c r="E517">
        <v>-1</v>
      </c>
      <c r="F517" t="s">
        <v>2694</v>
      </c>
      <c r="G517" t="s">
        <v>2695</v>
      </c>
      <c r="H517" t="s">
        <v>2696</v>
      </c>
      <c r="I517" t="s">
        <v>2697</v>
      </c>
      <c r="J517">
        <v>2616</v>
      </c>
      <c r="K517">
        <v>101</v>
      </c>
      <c r="L517">
        <v>871</v>
      </c>
    </row>
    <row r="518" spans="1:12" x14ac:dyDescent="0.25">
      <c r="A518">
        <v>985</v>
      </c>
      <c r="B518" t="s">
        <v>8</v>
      </c>
      <c r="C518">
        <v>1170403</v>
      </c>
      <c r="D518">
        <v>1173192</v>
      </c>
      <c r="E518">
        <v>-1</v>
      </c>
      <c r="F518" t="s">
        <v>2711</v>
      </c>
      <c r="G518" t="s">
        <v>2712</v>
      </c>
      <c r="I518" t="s">
        <v>62</v>
      </c>
      <c r="J518">
        <v>2790</v>
      </c>
      <c r="K518">
        <v>140</v>
      </c>
      <c r="L518">
        <v>929</v>
      </c>
    </row>
    <row r="519" spans="1:12" x14ac:dyDescent="0.25">
      <c r="A519">
        <v>986</v>
      </c>
      <c r="B519" t="s">
        <v>8</v>
      </c>
      <c r="C519">
        <v>1173333</v>
      </c>
      <c r="D519">
        <v>1174637</v>
      </c>
      <c r="E519">
        <v>-1</v>
      </c>
      <c r="F519" t="s">
        <v>2713</v>
      </c>
      <c r="G519" t="s">
        <v>2714</v>
      </c>
      <c r="H519" t="s">
        <v>606</v>
      </c>
      <c r="I519" t="s">
        <v>2715</v>
      </c>
      <c r="J519">
        <v>1305</v>
      </c>
      <c r="K519">
        <v>145</v>
      </c>
      <c r="L519">
        <v>434</v>
      </c>
    </row>
    <row r="520" spans="1:12" x14ac:dyDescent="0.25">
      <c r="A520">
        <v>987</v>
      </c>
      <c r="B520" t="s">
        <v>8</v>
      </c>
      <c r="C520">
        <v>1174783</v>
      </c>
      <c r="D520">
        <v>1176318</v>
      </c>
      <c r="E520">
        <v>-1</v>
      </c>
      <c r="F520" t="s">
        <v>2716</v>
      </c>
      <c r="G520" t="s">
        <v>2717</v>
      </c>
      <c r="I520" t="s">
        <v>22</v>
      </c>
      <c r="J520">
        <v>1536</v>
      </c>
      <c r="K520">
        <v>107</v>
      </c>
      <c r="L520">
        <v>511</v>
      </c>
    </row>
    <row r="521" spans="1:12" x14ac:dyDescent="0.25">
      <c r="A521">
        <v>988</v>
      </c>
      <c r="B521" t="s">
        <v>8</v>
      </c>
      <c r="C521">
        <v>1176426</v>
      </c>
      <c r="D521">
        <v>1177310</v>
      </c>
      <c r="E521">
        <v>-1</v>
      </c>
      <c r="F521" t="s">
        <v>2718</v>
      </c>
      <c r="G521" t="s">
        <v>2719</v>
      </c>
      <c r="H521" t="s">
        <v>2720</v>
      </c>
      <c r="I521" t="s">
        <v>2721</v>
      </c>
      <c r="J521">
        <v>885</v>
      </c>
      <c r="K521">
        <v>-14</v>
      </c>
      <c r="L521">
        <v>294</v>
      </c>
    </row>
    <row r="522" spans="1:12" x14ac:dyDescent="0.25">
      <c r="A522">
        <v>989</v>
      </c>
      <c r="B522" t="s">
        <v>8</v>
      </c>
      <c r="C522">
        <v>1177297</v>
      </c>
      <c r="D522">
        <v>1178718</v>
      </c>
      <c r="E522">
        <v>-1</v>
      </c>
      <c r="F522" t="s">
        <v>2722</v>
      </c>
      <c r="G522" t="s">
        <v>2723</v>
      </c>
      <c r="I522" t="s">
        <v>1773</v>
      </c>
      <c r="J522">
        <v>1422</v>
      </c>
      <c r="K522">
        <v>130</v>
      </c>
      <c r="L522">
        <v>473</v>
      </c>
    </row>
    <row r="523" spans="1:12" x14ac:dyDescent="0.25">
      <c r="A523">
        <v>991</v>
      </c>
      <c r="B523" t="s">
        <v>8</v>
      </c>
      <c r="C523">
        <v>1179039</v>
      </c>
      <c r="D523">
        <v>1180025</v>
      </c>
      <c r="E523">
        <v>-1</v>
      </c>
      <c r="F523" t="s">
        <v>2726</v>
      </c>
      <c r="G523" t="s">
        <v>2727</v>
      </c>
      <c r="I523" t="s">
        <v>2728</v>
      </c>
      <c r="J523">
        <v>987</v>
      </c>
      <c r="K523">
        <v>-14</v>
      </c>
      <c r="L523">
        <v>328</v>
      </c>
    </row>
    <row r="524" spans="1:12" x14ac:dyDescent="0.25">
      <c r="A524">
        <v>992</v>
      </c>
      <c r="B524" t="s">
        <v>8</v>
      </c>
      <c r="C524">
        <v>1180012</v>
      </c>
      <c r="D524">
        <v>1180365</v>
      </c>
      <c r="E524">
        <v>-1</v>
      </c>
      <c r="F524" t="s">
        <v>2729</v>
      </c>
      <c r="G524" t="s">
        <v>2730</v>
      </c>
      <c r="I524" t="s">
        <v>22</v>
      </c>
      <c r="J524">
        <v>354</v>
      </c>
      <c r="K524">
        <v>288</v>
      </c>
      <c r="L524">
        <v>117</v>
      </c>
    </row>
    <row r="525" spans="1:12" x14ac:dyDescent="0.25">
      <c r="A525">
        <v>1000</v>
      </c>
      <c r="B525" t="s">
        <v>8</v>
      </c>
      <c r="C525">
        <v>1191929</v>
      </c>
      <c r="D525">
        <v>1193449</v>
      </c>
      <c r="E525">
        <v>-1</v>
      </c>
      <c r="F525" t="s">
        <v>2746</v>
      </c>
      <c r="G525" t="s">
        <v>2747</v>
      </c>
      <c r="I525" t="s">
        <v>601</v>
      </c>
      <c r="J525">
        <v>1521</v>
      </c>
      <c r="K525">
        <v>41</v>
      </c>
      <c r="L525">
        <v>506</v>
      </c>
    </row>
    <row r="526" spans="1:12" x14ac:dyDescent="0.25">
      <c r="A526">
        <v>1001</v>
      </c>
      <c r="B526" t="s">
        <v>8</v>
      </c>
      <c r="C526">
        <v>1193491</v>
      </c>
      <c r="D526">
        <v>1195473</v>
      </c>
      <c r="E526">
        <v>-1</v>
      </c>
      <c r="F526" t="s">
        <v>2748</v>
      </c>
      <c r="G526" t="s">
        <v>2749</v>
      </c>
      <c r="I526" t="s">
        <v>22</v>
      </c>
      <c r="J526">
        <v>1983</v>
      </c>
      <c r="K526">
        <v>147</v>
      </c>
      <c r="L526">
        <v>660</v>
      </c>
    </row>
    <row r="527" spans="1:12" x14ac:dyDescent="0.25">
      <c r="A527">
        <v>1002</v>
      </c>
      <c r="B527" t="s">
        <v>8</v>
      </c>
      <c r="C527">
        <v>1195621</v>
      </c>
      <c r="D527">
        <v>1197276</v>
      </c>
      <c r="E527">
        <v>-1</v>
      </c>
      <c r="F527" t="s">
        <v>2750</v>
      </c>
      <c r="G527" t="s">
        <v>2751</v>
      </c>
      <c r="H527" t="s">
        <v>2752</v>
      </c>
      <c r="I527" t="s">
        <v>911</v>
      </c>
      <c r="J527">
        <v>1656</v>
      </c>
      <c r="K527">
        <v>47</v>
      </c>
      <c r="L527">
        <v>551</v>
      </c>
    </row>
    <row r="528" spans="1:12" x14ac:dyDescent="0.25">
      <c r="A528">
        <v>1003</v>
      </c>
      <c r="B528" t="s">
        <v>8</v>
      </c>
      <c r="C528">
        <v>1197324</v>
      </c>
      <c r="D528">
        <v>1198787</v>
      </c>
      <c r="E528">
        <v>-1</v>
      </c>
      <c r="F528" t="s">
        <v>2753</v>
      </c>
      <c r="G528" t="s">
        <v>2754</v>
      </c>
      <c r="I528" t="s">
        <v>601</v>
      </c>
      <c r="J528">
        <v>1464</v>
      </c>
      <c r="K528">
        <v>-11</v>
      </c>
      <c r="L528">
        <v>487</v>
      </c>
    </row>
    <row r="529" spans="1:12" x14ac:dyDescent="0.25">
      <c r="A529">
        <v>1004</v>
      </c>
      <c r="B529" t="s">
        <v>8</v>
      </c>
      <c r="C529">
        <v>1198777</v>
      </c>
      <c r="D529">
        <v>1199796</v>
      </c>
      <c r="E529">
        <v>-1</v>
      </c>
      <c r="F529" t="s">
        <v>2755</v>
      </c>
      <c r="G529" t="s">
        <v>2756</v>
      </c>
      <c r="I529" t="s">
        <v>22</v>
      </c>
      <c r="J529">
        <v>1020</v>
      </c>
      <c r="K529">
        <v>207</v>
      </c>
      <c r="L529">
        <v>339</v>
      </c>
    </row>
    <row r="530" spans="1:12" x14ac:dyDescent="0.25">
      <c r="A530">
        <v>1005</v>
      </c>
      <c r="B530" t="s">
        <v>8</v>
      </c>
      <c r="C530">
        <v>1200004</v>
      </c>
      <c r="D530">
        <v>1201665</v>
      </c>
      <c r="E530">
        <v>-1</v>
      </c>
      <c r="F530" t="s">
        <v>2757</v>
      </c>
      <c r="G530" t="s">
        <v>2758</v>
      </c>
      <c r="I530" t="s">
        <v>444</v>
      </c>
      <c r="J530">
        <v>1662</v>
      </c>
      <c r="K530">
        <v>11</v>
      </c>
      <c r="L530">
        <v>553</v>
      </c>
    </row>
    <row r="531" spans="1:12" x14ac:dyDescent="0.25">
      <c r="A531">
        <v>1006</v>
      </c>
      <c r="B531" t="s">
        <v>8</v>
      </c>
      <c r="C531">
        <v>1201677</v>
      </c>
      <c r="D531">
        <v>1204973</v>
      </c>
      <c r="E531">
        <v>-1</v>
      </c>
      <c r="F531" t="s">
        <v>2759</v>
      </c>
      <c r="G531" t="s">
        <v>2760</v>
      </c>
      <c r="I531" t="s">
        <v>860</v>
      </c>
      <c r="J531">
        <v>3297</v>
      </c>
      <c r="K531">
        <v>152</v>
      </c>
      <c r="L531">
        <v>1098</v>
      </c>
    </row>
    <row r="532" spans="1:12" x14ac:dyDescent="0.25">
      <c r="A532">
        <v>1007</v>
      </c>
      <c r="B532" t="s">
        <v>8</v>
      </c>
      <c r="C532">
        <v>1205126</v>
      </c>
      <c r="D532">
        <v>1206289</v>
      </c>
      <c r="E532">
        <v>-1</v>
      </c>
      <c r="F532" t="s">
        <v>2761</v>
      </c>
      <c r="G532" t="s">
        <v>2762</v>
      </c>
      <c r="I532" t="s">
        <v>977</v>
      </c>
      <c r="J532">
        <v>1164</v>
      </c>
      <c r="K532">
        <v>123</v>
      </c>
      <c r="L532">
        <v>387</v>
      </c>
    </row>
    <row r="533" spans="1:12" x14ac:dyDescent="0.25">
      <c r="A533">
        <v>1009</v>
      </c>
      <c r="B533" t="s">
        <v>8</v>
      </c>
      <c r="C533">
        <v>1207068</v>
      </c>
      <c r="D533">
        <v>1207214</v>
      </c>
      <c r="E533">
        <v>-1</v>
      </c>
      <c r="F533" t="s">
        <v>2765</v>
      </c>
      <c r="G533" t="s">
        <v>2766</v>
      </c>
      <c r="I533" t="s">
        <v>22</v>
      </c>
      <c r="J533">
        <v>147</v>
      </c>
      <c r="K533">
        <v>-40</v>
      </c>
      <c r="L533">
        <v>48</v>
      </c>
    </row>
    <row r="534" spans="1:12" x14ac:dyDescent="0.25">
      <c r="A534">
        <v>1010</v>
      </c>
      <c r="B534" t="s">
        <v>8</v>
      </c>
      <c r="C534">
        <v>1207175</v>
      </c>
      <c r="D534">
        <v>1207459</v>
      </c>
      <c r="E534">
        <v>-1</v>
      </c>
      <c r="F534" t="s">
        <v>2767</v>
      </c>
      <c r="G534" t="s">
        <v>2768</v>
      </c>
      <c r="I534" t="s">
        <v>22</v>
      </c>
      <c r="J534">
        <v>285</v>
      </c>
      <c r="K534">
        <v>75</v>
      </c>
      <c r="L534">
        <v>94</v>
      </c>
    </row>
    <row r="535" spans="1:12" x14ac:dyDescent="0.25">
      <c r="A535">
        <v>1011</v>
      </c>
      <c r="B535" t="s">
        <v>8</v>
      </c>
      <c r="C535">
        <v>1207535</v>
      </c>
      <c r="D535">
        <v>1208983</v>
      </c>
      <c r="E535">
        <v>-1</v>
      </c>
      <c r="F535" t="s">
        <v>2769</v>
      </c>
      <c r="G535" t="s">
        <v>2770</v>
      </c>
      <c r="H535" t="s">
        <v>2771</v>
      </c>
      <c r="I535" t="s">
        <v>999</v>
      </c>
      <c r="J535">
        <v>1449</v>
      </c>
      <c r="K535">
        <v>136</v>
      </c>
      <c r="L535">
        <v>482</v>
      </c>
    </row>
    <row r="536" spans="1:12" x14ac:dyDescent="0.25">
      <c r="A536">
        <v>1012</v>
      </c>
      <c r="B536" t="s">
        <v>8</v>
      </c>
      <c r="C536">
        <v>1209120</v>
      </c>
      <c r="D536">
        <v>1210997</v>
      </c>
      <c r="E536">
        <v>-1</v>
      </c>
      <c r="F536" t="s">
        <v>2772</v>
      </c>
      <c r="G536" t="s">
        <v>2773</v>
      </c>
      <c r="H536" t="s">
        <v>2774</v>
      </c>
      <c r="I536" t="s">
        <v>999</v>
      </c>
      <c r="J536">
        <v>1878</v>
      </c>
      <c r="K536">
        <v>318</v>
      </c>
      <c r="L536">
        <v>625</v>
      </c>
    </row>
    <row r="537" spans="1:12" x14ac:dyDescent="0.25">
      <c r="A537">
        <v>1013</v>
      </c>
      <c r="B537" t="s">
        <v>8</v>
      </c>
      <c r="C537">
        <v>1211316</v>
      </c>
      <c r="D537">
        <v>1214138</v>
      </c>
      <c r="E537">
        <v>-1</v>
      </c>
      <c r="F537" t="s">
        <v>2775</v>
      </c>
      <c r="G537" t="s">
        <v>2776</v>
      </c>
      <c r="I537" t="s">
        <v>988</v>
      </c>
      <c r="J537">
        <v>2823</v>
      </c>
      <c r="K537">
        <v>691</v>
      </c>
      <c r="L537">
        <v>940</v>
      </c>
    </row>
    <row r="538" spans="1:12" x14ac:dyDescent="0.25">
      <c r="A538">
        <v>1014</v>
      </c>
      <c r="B538" t="s">
        <v>8</v>
      </c>
      <c r="C538">
        <v>1214830</v>
      </c>
      <c r="D538">
        <v>1215033</v>
      </c>
      <c r="E538">
        <v>-1</v>
      </c>
      <c r="F538" t="s">
        <v>2777</v>
      </c>
      <c r="G538" t="s">
        <v>2778</v>
      </c>
      <c r="I538" t="s">
        <v>22</v>
      </c>
      <c r="J538">
        <v>204</v>
      </c>
      <c r="K538">
        <v>514</v>
      </c>
      <c r="L538">
        <v>67</v>
      </c>
    </row>
    <row r="539" spans="1:12" x14ac:dyDescent="0.25">
      <c r="A539">
        <v>1015</v>
      </c>
      <c r="B539" t="s">
        <v>8</v>
      </c>
      <c r="C539">
        <v>1215548</v>
      </c>
      <c r="D539">
        <v>1218334</v>
      </c>
      <c r="E539">
        <v>-1</v>
      </c>
      <c r="F539" t="s">
        <v>2779</v>
      </c>
      <c r="G539" t="s">
        <v>2780</v>
      </c>
      <c r="H539" t="s">
        <v>2781</v>
      </c>
      <c r="I539" t="s">
        <v>999</v>
      </c>
      <c r="J539">
        <v>2787</v>
      </c>
      <c r="K539">
        <v>455</v>
      </c>
      <c r="L539">
        <v>928</v>
      </c>
    </row>
    <row r="540" spans="1:12" x14ac:dyDescent="0.25">
      <c r="A540">
        <v>1016</v>
      </c>
      <c r="B540" t="s">
        <v>8</v>
      </c>
      <c r="C540">
        <v>1218790</v>
      </c>
      <c r="D540">
        <v>1220373</v>
      </c>
      <c r="E540">
        <v>-1</v>
      </c>
      <c r="F540" t="s">
        <v>2782</v>
      </c>
      <c r="G540" t="s">
        <v>2783</v>
      </c>
      <c r="I540" t="s">
        <v>318</v>
      </c>
      <c r="J540">
        <v>1584</v>
      </c>
      <c r="K540">
        <v>350</v>
      </c>
      <c r="L540">
        <v>527</v>
      </c>
    </row>
    <row r="541" spans="1:12" x14ac:dyDescent="0.25">
      <c r="A541">
        <v>1020</v>
      </c>
      <c r="B541" t="s">
        <v>8</v>
      </c>
      <c r="C541">
        <v>1222665</v>
      </c>
      <c r="D541">
        <v>1223555</v>
      </c>
      <c r="E541">
        <v>-1</v>
      </c>
      <c r="F541" t="s">
        <v>2792</v>
      </c>
      <c r="G541" t="s">
        <v>2793</v>
      </c>
      <c r="I541" t="s">
        <v>22</v>
      </c>
      <c r="J541">
        <v>891</v>
      </c>
      <c r="K541">
        <v>393</v>
      </c>
      <c r="L541">
        <v>296</v>
      </c>
    </row>
    <row r="542" spans="1:12" x14ac:dyDescent="0.25">
      <c r="A542">
        <v>1022</v>
      </c>
      <c r="B542" t="s">
        <v>8</v>
      </c>
      <c r="C542">
        <v>1224179</v>
      </c>
      <c r="D542">
        <v>1225792</v>
      </c>
      <c r="E542">
        <v>-1</v>
      </c>
      <c r="F542" t="s">
        <v>2796</v>
      </c>
      <c r="G542" t="s">
        <v>2797</v>
      </c>
      <c r="I542" t="s">
        <v>318</v>
      </c>
      <c r="J542">
        <v>1614</v>
      </c>
      <c r="K542">
        <v>215</v>
      </c>
      <c r="L542">
        <v>537</v>
      </c>
    </row>
    <row r="543" spans="1:12" x14ac:dyDescent="0.25">
      <c r="A543">
        <v>1023</v>
      </c>
      <c r="B543" t="s">
        <v>8</v>
      </c>
      <c r="C543">
        <v>1226008</v>
      </c>
      <c r="D543">
        <v>1226739</v>
      </c>
      <c r="E543">
        <v>-1</v>
      </c>
      <c r="F543" t="s">
        <v>2798</v>
      </c>
      <c r="G543" t="s">
        <v>2799</v>
      </c>
      <c r="I543" t="s">
        <v>2800</v>
      </c>
      <c r="J543">
        <v>732</v>
      </c>
      <c r="K543">
        <v>15</v>
      </c>
      <c r="L543">
        <v>243</v>
      </c>
    </row>
    <row r="544" spans="1:12" x14ac:dyDescent="0.25">
      <c r="A544">
        <v>1024</v>
      </c>
      <c r="B544" t="s">
        <v>8</v>
      </c>
      <c r="C544">
        <v>1226755</v>
      </c>
      <c r="D544">
        <v>1228776</v>
      </c>
      <c r="E544">
        <v>-1</v>
      </c>
      <c r="F544" t="s">
        <v>2801</v>
      </c>
      <c r="G544" t="s">
        <v>2802</v>
      </c>
      <c r="I544" t="s">
        <v>22</v>
      </c>
      <c r="J544">
        <v>2022</v>
      </c>
      <c r="K544">
        <v>25</v>
      </c>
      <c r="L544">
        <v>673</v>
      </c>
    </row>
    <row r="545" spans="1:12" x14ac:dyDescent="0.25">
      <c r="A545">
        <v>1025</v>
      </c>
      <c r="B545" t="s">
        <v>8</v>
      </c>
      <c r="C545">
        <v>1228802</v>
      </c>
      <c r="D545">
        <v>1230172</v>
      </c>
      <c r="E545">
        <v>-1</v>
      </c>
      <c r="F545" t="s">
        <v>2803</v>
      </c>
      <c r="G545" t="s">
        <v>2804</v>
      </c>
      <c r="I545" t="s">
        <v>22</v>
      </c>
      <c r="J545">
        <v>1371</v>
      </c>
      <c r="K545">
        <v>39</v>
      </c>
      <c r="L545">
        <v>456</v>
      </c>
    </row>
    <row r="546" spans="1:12" x14ac:dyDescent="0.25">
      <c r="A546">
        <v>1026</v>
      </c>
      <c r="B546" t="s">
        <v>8</v>
      </c>
      <c r="C546">
        <v>1230212</v>
      </c>
      <c r="D546">
        <v>1231570</v>
      </c>
      <c r="E546">
        <v>-1</v>
      </c>
      <c r="F546" t="s">
        <v>2805</v>
      </c>
      <c r="G546" t="s">
        <v>2806</v>
      </c>
      <c r="I546" t="s">
        <v>601</v>
      </c>
      <c r="J546">
        <v>1359</v>
      </c>
      <c r="K546">
        <v>34</v>
      </c>
      <c r="L546">
        <v>452</v>
      </c>
    </row>
    <row r="547" spans="1:12" x14ac:dyDescent="0.25">
      <c r="A547">
        <v>1027</v>
      </c>
      <c r="B547" t="s">
        <v>8</v>
      </c>
      <c r="C547">
        <v>1231605</v>
      </c>
      <c r="D547">
        <v>1233908</v>
      </c>
      <c r="E547">
        <v>-1</v>
      </c>
      <c r="F547" t="s">
        <v>2807</v>
      </c>
      <c r="G547" t="s">
        <v>2808</v>
      </c>
      <c r="H547" t="s">
        <v>2809</v>
      </c>
      <c r="I547" t="s">
        <v>2810</v>
      </c>
      <c r="J547">
        <v>2304</v>
      </c>
      <c r="K547">
        <v>5</v>
      </c>
      <c r="L547">
        <v>767</v>
      </c>
    </row>
    <row r="548" spans="1:12" x14ac:dyDescent="0.25">
      <c r="A548">
        <v>1028</v>
      </c>
      <c r="B548" t="s">
        <v>8</v>
      </c>
      <c r="C548">
        <v>1233914</v>
      </c>
      <c r="D548">
        <v>1236157</v>
      </c>
      <c r="E548">
        <v>-1</v>
      </c>
      <c r="F548" t="s">
        <v>2811</v>
      </c>
      <c r="G548" t="s">
        <v>2812</v>
      </c>
      <c r="H548" t="s">
        <v>2813</v>
      </c>
      <c r="I548" t="s">
        <v>2814</v>
      </c>
      <c r="J548">
        <v>2244</v>
      </c>
      <c r="K548">
        <v>33</v>
      </c>
      <c r="L548">
        <v>747</v>
      </c>
    </row>
    <row r="549" spans="1:12" x14ac:dyDescent="0.25">
      <c r="A549">
        <v>1029</v>
      </c>
      <c r="B549" t="s">
        <v>8</v>
      </c>
      <c r="C549">
        <v>1236191</v>
      </c>
      <c r="D549">
        <v>1236304</v>
      </c>
      <c r="E549">
        <v>-1</v>
      </c>
      <c r="F549" t="s">
        <v>2815</v>
      </c>
      <c r="G549" t="s">
        <v>2816</v>
      </c>
      <c r="I549" t="s">
        <v>22</v>
      </c>
      <c r="J549">
        <v>114</v>
      </c>
      <c r="K549">
        <v>9</v>
      </c>
      <c r="L549">
        <v>37</v>
      </c>
    </row>
    <row r="550" spans="1:12" x14ac:dyDescent="0.25">
      <c r="A550">
        <v>1030</v>
      </c>
      <c r="B550" t="s">
        <v>8</v>
      </c>
      <c r="C550">
        <v>1236314</v>
      </c>
      <c r="D550">
        <v>1237885</v>
      </c>
      <c r="E550">
        <v>-1</v>
      </c>
      <c r="F550" t="s">
        <v>2817</v>
      </c>
      <c r="G550" t="s">
        <v>2818</v>
      </c>
      <c r="I550" t="s">
        <v>444</v>
      </c>
      <c r="J550">
        <v>1572</v>
      </c>
      <c r="K550">
        <v>20</v>
      </c>
      <c r="L550">
        <v>523</v>
      </c>
    </row>
    <row r="551" spans="1:12" x14ac:dyDescent="0.25">
      <c r="A551">
        <v>1031</v>
      </c>
      <c r="B551" t="s">
        <v>8</v>
      </c>
      <c r="C551">
        <v>1237906</v>
      </c>
      <c r="D551">
        <v>1241163</v>
      </c>
      <c r="E551">
        <v>-1</v>
      </c>
      <c r="F551" t="s">
        <v>2819</v>
      </c>
      <c r="G551" t="s">
        <v>2820</v>
      </c>
      <c r="I551" t="s">
        <v>62</v>
      </c>
      <c r="J551">
        <v>3258</v>
      </c>
      <c r="K551">
        <v>395</v>
      </c>
      <c r="L551">
        <v>1085</v>
      </c>
    </row>
    <row r="552" spans="1:12" x14ac:dyDescent="0.25">
      <c r="A552">
        <v>1032</v>
      </c>
      <c r="B552" t="s">
        <v>8</v>
      </c>
      <c r="C552">
        <v>1241559</v>
      </c>
      <c r="D552">
        <v>1245806</v>
      </c>
      <c r="E552">
        <v>-1</v>
      </c>
      <c r="F552" t="s">
        <v>2821</v>
      </c>
      <c r="G552" t="s">
        <v>2822</v>
      </c>
      <c r="I552" t="s">
        <v>508</v>
      </c>
      <c r="J552">
        <v>4248</v>
      </c>
      <c r="K552">
        <v>166</v>
      </c>
      <c r="L552">
        <v>1415</v>
      </c>
    </row>
    <row r="553" spans="1:12" x14ac:dyDescent="0.25">
      <c r="A553">
        <v>1035</v>
      </c>
      <c r="B553" t="s">
        <v>8</v>
      </c>
      <c r="C553">
        <v>1246369</v>
      </c>
      <c r="D553">
        <v>1246467</v>
      </c>
      <c r="E553">
        <v>-1</v>
      </c>
      <c r="F553" t="s">
        <v>2827</v>
      </c>
      <c r="G553" t="s">
        <v>2828</v>
      </c>
      <c r="I553" t="s">
        <v>22</v>
      </c>
      <c r="J553">
        <v>99</v>
      </c>
      <c r="K553">
        <v>379</v>
      </c>
      <c r="L553">
        <v>32</v>
      </c>
    </row>
    <row r="554" spans="1:12" x14ac:dyDescent="0.25">
      <c r="A554">
        <v>1036</v>
      </c>
      <c r="B554" t="s">
        <v>8</v>
      </c>
      <c r="C554">
        <v>1246847</v>
      </c>
      <c r="D554">
        <v>1247059</v>
      </c>
      <c r="E554">
        <v>-1</v>
      </c>
      <c r="F554" t="s">
        <v>2829</v>
      </c>
      <c r="G554" t="s">
        <v>2830</v>
      </c>
      <c r="I554" t="s">
        <v>22</v>
      </c>
      <c r="J554">
        <v>213</v>
      </c>
      <c r="K554">
        <v>306</v>
      </c>
      <c r="L554">
        <v>70</v>
      </c>
    </row>
    <row r="555" spans="1:12" x14ac:dyDescent="0.25">
      <c r="A555">
        <v>1037</v>
      </c>
      <c r="B555" t="s">
        <v>8</v>
      </c>
      <c r="C555">
        <v>1247366</v>
      </c>
      <c r="D555">
        <v>1248433</v>
      </c>
      <c r="E555">
        <v>-1</v>
      </c>
      <c r="F555" t="s">
        <v>2831</v>
      </c>
      <c r="G555" t="s">
        <v>2832</v>
      </c>
      <c r="I555" t="s">
        <v>211</v>
      </c>
      <c r="J555">
        <v>1068</v>
      </c>
      <c r="K555">
        <v>134</v>
      </c>
      <c r="L555">
        <v>355</v>
      </c>
    </row>
    <row r="556" spans="1:12" x14ac:dyDescent="0.25">
      <c r="A556">
        <v>1038</v>
      </c>
      <c r="B556" t="s">
        <v>8</v>
      </c>
      <c r="C556">
        <v>1248568</v>
      </c>
      <c r="D556">
        <v>1249296</v>
      </c>
      <c r="E556">
        <v>-1</v>
      </c>
      <c r="F556" t="s">
        <v>2833</v>
      </c>
      <c r="G556" t="s">
        <v>2834</v>
      </c>
      <c r="I556" t="s">
        <v>890</v>
      </c>
      <c r="J556">
        <v>729</v>
      </c>
      <c r="K556">
        <v>10</v>
      </c>
      <c r="L556">
        <v>242</v>
      </c>
    </row>
    <row r="557" spans="1:12" x14ac:dyDescent="0.25">
      <c r="A557">
        <v>1039</v>
      </c>
      <c r="B557" t="s">
        <v>8</v>
      </c>
      <c r="C557">
        <v>1249307</v>
      </c>
      <c r="D557">
        <v>1250290</v>
      </c>
      <c r="E557">
        <v>-1</v>
      </c>
      <c r="F557" t="s">
        <v>2835</v>
      </c>
      <c r="G557" t="s">
        <v>2836</v>
      </c>
      <c r="I557" t="s">
        <v>1667</v>
      </c>
      <c r="J557">
        <v>984</v>
      </c>
      <c r="K557">
        <v>2</v>
      </c>
      <c r="L557">
        <v>327</v>
      </c>
    </row>
    <row r="558" spans="1:12" x14ac:dyDescent="0.25">
      <c r="A558">
        <v>1040</v>
      </c>
      <c r="B558" t="s">
        <v>8</v>
      </c>
      <c r="C558">
        <v>1250293</v>
      </c>
      <c r="D558">
        <v>1251078</v>
      </c>
      <c r="E558">
        <v>-1</v>
      </c>
      <c r="F558" t="s">
        <v>2837</v>
      </c>
      <c r="G558" t="s">
        <v>2838</v>
      </c>
      <c r="I558" t="s">
        <v>2800</v>
      </c>
      <c r="J558">
        <v>786</v>
      </c>
      <c r="K558">
        <v>19</v>
      </c>
      <c r="L558">
        <v>261</v>
      </c>
    </row>
    <row r="559" spans="1:12" x14ac:dyDescent="0.25">
      <c r="A559">
        <v>1041</v>
      </c>
      <c r="B559" t="s">
        <v>8</v>
      </c>
      <c r="C559">
        <v>1251098</v>
      </c>
      <c r="D559">
        <v>1253581</v>
      </c>
      <c r="E559">
        <v>-1</v>
      </c>
      <c r="F559" t="s">
        <v>2839</v>
      </c>
      <c r="G559" t="s">
        <v>2840</v>
      </c>
      <c r="I559" t="s">
        <v>712</v>
      </c>
      <c r="J559">
        <v>2484</v>
      </c>
      <c r="K559">
        <v>188</v>
      </c>
      <c r="L559">
        <v>827</v>
      </c>
    </row>
    <row r="560" spans="1:12" x14ac:dyDescent="0.25">
      <c r="A560">
        <v>1042</v>
      </c>
      <c r="B560" t="s">
        <v>8</v>
      </c>
      <c r="C560">
        <v>1253770</v>
      </c>
      <c r="D560">
        <v>1254666</v>
      </c>
      <c r="E560">
        <v>-1</v>
      </c>
      <c r="F560" t="s">
        <v>2841</v>
      </c>
      <c r="G560" t="s">
        <v>2842</v>
      </c>
      <c r="H560" t="s">
        <v>2843</v>
      </c>
      <c r="I560" t="s">
        <v>2844</v>
      </c>
      <c r="J560">
        <v>897</v>
      </c>
      <c r="K560">
        <v>85</v>
      </c>
      <c r="L560">
        <v>298</v>
      </c>
    </row>
    <row r="561" spans="1:12" x14ac:dyDescent="0.25">
      <c r="A561">
        <v>1043</v>
      </c>
      <c r="B561" t="s">
        <v>8</v>
      </c>
      <c r="C561">
        <v>1254752</v>
      </c>
      <c r="D561">
        <v>1255912</v>
      </c>
      <c r="E561">
        <v>-1</v>
      </c>
      <c r="F561" t="s">
        <v>2845</v>
      </c>
      <c r="G561" t="s">
        <v>2846</v>
      </c>
      <c r="H561" t="s">
        <v>2847</v>
      </c>
      <c r="I561" t="s">
        <v>2848</v>
      </c>
      <c r="J561">
        <v>1161</v>
      </c>
      <c r="K561">
        <v>61</v>
      </c>
      <c r="L561">
        <v>386</v>
      </c>
    </row>
    <row r="562" spans="1:12" x14ac:dyDescent="0.25">
      <c r="A562">
        <v>1044</v>
      </c>
      <c r="B562" t="s">
        <v>8</v>
      </c>
      <c r="C562">
        <v>1255974</v>
      </c>
      <c r="D562">
        <v>1256912</v>
      </c>
      <c r="E562">
        <v>-1</v>
      </c>
      <c r="F562" t="s">
        <v>2849</v>
      </c>
      <c r="G562" t="s">
        <v>2850</v>
      </c>
      <c r="H562" t="s">
        <v>2851</v>
      </c>
      <c r="I562" t="s">
        <v>2844</v>
      </c>
      <c r="J562">
        <v>939</v>
      </c>
      <c r="K562">
        <v>215</v>
      </c>
      <c r="L562">
        <v>312</v>
      </c>
    </row>
    <row r="563" spans="1:12" x14ac:dyDescent="0.25">
      <c r="A563">
        <v>1045</v>
      </c>
      <c r="B563" t="s">
        <v>8</v>
      </c>
      <c r="C563">
        <v>1257128</v>
      </c>
      <c r="D563">
        <v>1258348</v>
      </c>
      <c r="E563">
        <v>-1</v>
      </c>
      <c r="F563" t="s">
        <v>2852</v>
      </c>
      <c r="G563" t="s">
        <v>2853</v>
      </c>
      <c r="I563" t="s">
        <v>2854</v>
      </c>
      <c r="J563">
        <v>1221</v>
      </c>
      <c r="K563">
        <v>73</v>
      </c>
      <c r="L563">
        <v>406</v>
      </c>
    </row>
    <row r="564" spans="1:12" x14ac:dyDescent="0.25">
      <c r="A564">
        <v>1046</v>
      </c>
      <c r="B564" t="s">
        <v>8</v>
      </c>
      <c r="C564">
        <v>1258422</v>
      </c>
      <c r="D564">
        <v>1259564</v>
      </c>
      <c r="E564">
        <v>-1</v>
      </c>
      <c r="F564" t="s">
        <v>2855</v>
      </c>
      <c r="G564" t="s">
        <v>2856</v>
      </c>
      <c r="I564" t="s">
        <v>22</v>
      </c>
      <c r="J564">
        <v>1143</v>
      </c>
      <c r="K564">
        <v>-1</v>
      </c>
      <c r="L564">
        <v>380</v>
      </c>
    </row>
    <row r="565" spans="1:12" x14ac:dyDescent="0.25">
      <c r="A565">
        <v>1047</v>
      </c>
      <c r="B565" t="s">
        <v>8</v>
      </c>
      <c r="C565">
        <v>1259564</v>
      </c>
      <c r="D565">
        <v>1260340</v>
      </c>
      <c r="E565">
        <v>-1</v>
      </c>
      <c r="F565" t="s">
        <v>2857</v>
      </c>
      <c r="G565" t="s">
        <v>2858</v>
      </c>
      <c r="H565" t="s">
        <v>2859</v>
      </c>
      <c r="I565" t="s">
        <v>2860</v>
      </c>
      <c r="J565">
        <v>777</v>
      </c>
      <c r="K565">
        <v>13</v>
      </c>
      <c r="L565">
        <v>258</v>
      </c>
    </row>
    <row r="566" spans="1:12" x14ac:dyDescent="0.25">
      <c r="A566">
        <v>1048</v>
      </c>
      <c r="B566" t="s">
        <v>8</v>
      </c>
      <c r="C566">
        <v>1260354</v>
      </c>
      <c r="D566">
        <v>1261559</v>
      </c>
      <c r="E566">
        <v>-1</v>
      </c>
      <c r="F566" t="s">
        <v>2861</v>
      </c>
      <c r="G566" t="s">
        <v>2862</v>
      </c>
      <c r="H566" t="s">
        <v>2863</v>
      </c>
      <c r="I566" t="s">
        <v>2864</v>
      </c>
      <c r="J566">
        <v>1206</v>
      </c>
      <c r="K566">
        <v>62</v>
      </c>
      <c r="L566">
        <v>401</v>
      </c>
    </row>
    <row r="567" spans="1:12" x14ac:dyDescent="0.25">
      <c r="A567">
        <v>1049</v>
      </c>
      <c r="B567" t="s">
        <v>8</v>
      </c>
      <c r="C567">
        <v>1261622</v>
      </c>
      <c r="D567">
        <v>1262392</v>
      </c>
      <c r="E567">
        <v>-1</v>
      </c>
      <c r="F567" t="s">
        <v>2865</v>
      </c>
      <c r="G567" t="s">
        <v>2866</v>
      </c>
      <c r="H567" t="s">
        <v>2867</v>
      </c>
      <c r="I567" t="s">
        <v>2868</v>
      </c>
      <c r="J567">
        <v>771</v>
      </c>
      <c r="K567">
        <v>120</v>
      </c>
      <c r="L567">
        <v>256</v>
      </c>
    </row>
    <row r="568" spans="1:12" x14ac:dyDescent="0.25">
      <c r="A568">
        <v>1050</v>
      </c>
      <c r="B568" t="s">
        <v>8</v>
      </c>
      <c r="C568">
        <v>1262513</v>
      </c>
      <c r="D568">
        <v>1263409</v>
      </c>
      <c r="E568">
        <v>-1</v>
      </c>
      <c r="F568" t="s">
        <v>2869</v>
      </c>
      <c r="G568" t="s">
        <v>2870</v>
      </c>
      <c r="H568" t="s">
        <v>2871</v>
      </c>
      <c r="I568" t="s">
        <v>2844</v>
      </c>
      <c r="J568">
        <v>897</v>
      </c>
      <c r="K568">
        <v>80</v>
      </c>
      <c r="L568">
        <v>298</v>
      </c>
    </row>
    <row r="569" spans="1:12" x14ac:dyDescent="0.25">
      <c r="A569">
        <v>1051</v>
      </c>
      <c r="B569" t="s">
        <v>8</v>
      </c>
      <c r="C569">
        <v>1263490</v>
      </c>
      <c r="D569">
        <v>1263594</v>
      </c>
      <c r="E569">
        <v>-1</v>
      </c>
      <c r="F569" t="s">
        <v>2872</v>
      </c>
      <c r="G569" t="s">
        <v>2873</v>
      </c>
      <c r="I569" t="s">
        <v>22</v>
      </c>
      <c r="J569">
        <v>105</v>
      </c>
      <c r="K569">
        <v>49</v>
      </c>
      <c r="L569">
        <v>34</v>
      </c>
    </row>
    <row r="570" spans="1:12" x14ac:dyDescent="0.25">
      <c r="A570">
        <v>1052</v>
      </c>
      <c r="B570" t="s">
        <v>8</v>
      </c>
      <c r="C570">
        <v>1263644</v>
      </c>
      <c r="D570">
        <v>1265077</v>
      </c>
      <c r="E570">
        <v>-1</v>
      </c>
      <c r="F570" t="s">
        <v>2874</v>
      </c>
      <c r="G570" t="s">
        <v>2875</v>
      </c>
      <c r="I570" t="s">
        <v>444</v>
      </c>
      <c r="J570">
        <v>1434</v>
      </c>
      <c r="K570">
        <v>26</v>
      </c>
      <c r="L570">
        <v>477</v>
      </c>
    </row>
    <row r="571" spans="1:12" x14ac:dyDescent="0.25">
      <c r="A571">
        <v>1053</v>
      </c>
      <c r="B571" t="s">
        <v>8</v>
      </c>
      <c r="C571">
        <v>1265104</v>
      </c>
      <c r="D571">
        <v>1268442</v>
      </c>
      <c r="E571">
        <v>-1</v>
      </c>
      <c r="F571" t="s">
        <v>2876</v>
      </c>
      <c r="G571" t="s">
        <v>2877</v>
      </c>
      <c r="I571" t="s">
        <v>62</v>
      </c>
      <c r="J571">
        <v>3339</v>
      </c>
      <c r="K571">
        <v>163</v>
      </c>
      <c r="L571">
        <v>1112</v>
      </c>
    </row>
    <row r="572" spans="1:12" x14ac:dyDescent="0.25">
      <c r="A572">
        <v>1055</v>
      </c>
      <c r="B572" t="s">
        <v>8</v>
      </c>
      <c r="C572">
        <v>1269790</v>
      </c>
      <c r="D572">
        <v>1271394</v>
      </c>
      <c r="E572">
        <v>-1</v>
      </c>
      <c r="F572" t="s">
        <v>2880</v>
      </c>
      <c r="G572" t="s">
        <v>2881</v>
      </c>
      <c r="H572" t="s">
        <v>2882</v>
      </c>
      <c r="I572" t="s">
        <v>2883</v>
      </c>
      <c r="J572">
        <v>1605</v>
      </c>
      <c r="K572">
        <v>57</v>
      </c>
      <c r="L572">
        <v>534</v>
      </c>
    </row>
    <row r="573" spans="1:12" x14ac:dyDescent="0.25">
      <c r="A573">
        <v>1056</v>
      </c>
      <c r="B573" t="s">
        <v>8</v>
      </c>
      <c r="C573">
        <v>1271452</v>
      </c>
      <c r="D573">
        <v>1273287</v>
      </c>
      <c r="E573">
        <v>-1</v>
      </c>
      <c r="F573" t="s">
        <v>2884</v>
      </c>
      <c r="G573" t="s">
        <v>2885</v>
      </c>
      <c r="I573" t="s">
        <v>2886</v>
      </c>
      <c r="J573">
        <v>1836</v>
      </c>
      <c r="K573">
        <v>226</v>
      </c>
      <c r="L573">
        <v>611</v>
      </c>
    </row>
    <row r="574" spans="1:12" x14ac:dyDescent="0.25">
      <c r="A574">
        <v>1057</v>
      </c>
      <c r="B574" t="s">
        <v>8</v>
      </c>
      <c r="C574">
        <v>1273514</v>
      </c>
      <c r="D574">
        <v>1275004</v>
      </c>
      <c r="E574">
        <v>-1</v>
      </c>
      <c r="F574" t="s">
        <v>2887</v>
      </c>
      <c r="G574" t="s">
        <v>2888</v>
      </c>
      <c r="I574" t="s">
        <v>444</v>
      </c>
      <c r="J574">
        <v>1491</v>
      </c>
      <c r="K574">
        <v>29</v>
      </c>
      <c r="L574">
        <v>496</v>
      </c>
    </row>
    <row r="575" spans="1:12" x14ac:dyDescent="0.25">
      <c r="A575">
        <v>1058</v>
      </c>
      <c r="B575" t="s">
        <v>8</v>
      </c>
      <c r="C575">
        <v>1275034</v>
      </c>
      <c r="D575">
        <v>1278369</v>
      </c>
      <c r="E575">
        <v>-1</v>
      </c>
      <c r="F575" t="s">
        <v>2889</v>
      </c>
      <c r="G575" t="s">
        <v>2890</v>
      </c>
      <c r="I575" t="s">
        <v>860</v>
      </c>
      <c r="J575">
        <v>3336</v>
      </c>
      <c r="K575">
        <v>225</v>
      </c>
      <c r="L575">
        <v>1111</v>
      </c>
    </row>
    <row r="576" spans="1:12" x14ac:dyDescent="0.25">
      <c r="A576">
        <v>1059</v>
      </c>
      <c r="B576" t="s">
        <v>8</v>
      </c>
      <c r="C576">
        <v>1278595</v>
      </c>
      <c r="D576">
        <v>1279728</v>
      </c>
      <c r="E576">
        <v>-1</v>
      </c>
      <c r="F576" t="s">
        <v>2891</v>
      </c>
      <c r="G576" t="s">
        <v>2892</v>
      </c>
      <c r="I576" t="s">
        <v>977</v>
      </c>
      <c r="J576">
        <v>1134</v>
      </c>
      <c r="K576">
        <v>164</v>
      </c>
      <c r="L576">
        <v>377</v>
      </c>
    </row>
    <row r="577" spans="1:12" x14ac:dyDescent="0.25">
      <c r="A577">
        <v>1066</v>
      </c>
      <c r="B577" t="s">
        <v>8</v>
      </c>
      <c r="C577">
        <v>1283254</v>
      </c>
      <c r="D577">
        <v>1283445</v>
      </c>
      <c r="E577">
        <v>-1</v>
      </c>
      <c r="F577" t="s">
        <v>2904</v>
      </c>
      <c r="G577" t="s">
        <v>2905</v>
      </c>
      <c r="H577" t="s">
        <v>2906</v>
      </c>
      <c r="I577" t="s">
        <v>2907</v>
      </c>
      <c r="J577">
        <v>192</v>
      </c>
      <c r="K577">
        <v>26</v>
      </c>
      <c r="L577">
        <v>63</v>
      </c>
    </row>
    <row r="578" spans="1:12" x14ac:dyDescent="0.25">
      <c r="A578">
        <v>1067</v>
      </c>
      <c r="B578" t="s">
        <v>8</v>
      </c>
      <c r="C578">
        <v>1283472</v>
      </c>
      <c r="D578">
        <v>1284629</v>
      </c>
      <c r="E578">
        <v>-1</v>
      </c>
      <c r="F578" t="s">
        <v>2908</v>
      </c>
      <c r="G578" t="s">
        <v>2909</v>
      </c>
      <c r="I578" t="s">
        <v>328</v>
      </c>
      <c r="J578">
        <v>1158</v>
      </c>
      <c r="K578">
        <v>9</v>
      </c>
      <c r="L578">
        <v>385</v>
      </c>
    </row>
    <row r="579" spans="1:12" x14ac:dyDescent="0.25">
      <c r="A579">
        <v>1068</v>
      </c>
      <c r="B579" t="s">
        <v>8</v>
      </c>
      <c r="C579">
        <v>1284639</v>
      </c>
      <c r="D579">
        <v>1285640</v>
      </c>
      <c r="E579">
        <v>-1</v>
      </c>
      <c r="F579" t="s">
        <v>2910</v>
      </c>
      <c r="G579" t="s">
        <v>2911</v>
      </c>
      <c r="H579" t="s">
        <v>2912</v>
      </c>
      <c r="I579" t="s">
        <v>2057</v>
      </c>
      <c r="J579">
        <v>1002</v>
      </c>
      <c r="K579">
        <v>349</v>
      </c>
      <c r="L579">
        <v>333</v>
      </c>
    </row>
    <row r="580" spans="1:12" x14ac:dyDescent="0.25">
      <c r="A580">
        <v>1081</v>
      </c>
      <c r="B580" t="s">
        <v>8</v>
      </c>
      <c r="C580">
        <v>1296197</v>
      </c>
      <c r="D580">
        <v>1296382</v>
      </c>
      <c r="E580">
        <v>-1</v>
      </c>
      <c r="F580" t="s">
        <v>2939</v>
      </c>
      <c r="G580" t="s">
        <v>2940</v>
      </c>
      <c r="I580" t="s">
        <v>22</v>
      </c>
      <c r="J580">
        <v>186</v>
      </c>
      <c r="K580">
        <v>44</v>
      </c>
      <c r="L580">
        <v>61</v>
      </c>
    </row>
    <row r="581" spans="1:12" x14ac:dyDescent="0.25">
      <c r="A581">
        <v>1093</v>
      </c>
      <c r="B581" t="s">
        <v>8</v>
      </c>
      <c r="C581">
        <v>1305693</v>
      </c>
      <c r="D581">
        <v>1306184</v>
      </c>
      <c r="E581">
        <v>-1</v>
      </c>
      <c r="F581" t="s">
        <v>2966</v>
      </c>
      <c r="G581" t="s">
        <v>2967</v>
      </c>
      <c r="I581" t="s">
        <v>22</v>
      </c>
      <c r="J581">
        <v>492</v>
      </c>
      <c r="K581">
        <v>-4</v>
      </c>
      <c r="L581">
        <v>163</v>
      </c>
    </row>
    <row r="582" spans="1:12" x14ac:dyDescent="0.25">
      <c r="A582">
        <v>1094</v>
      </c>
      <c r="B582" t="s">
        <v>8</v>
      </c>
      <c r="C582">
        <v>1306181</v>
      </c>
      <c r="D582">
        <v>1306375</v>
      </c>
      <c r="E582">
        <v>-1</v>
      </c>
      <c r="F582" t="s">
        <v>2968</v>
      </c>
      <c r="G582" t="s">
        <v>2969</v>
      </c>
      <c r="I582" t="s">
        <v>22</v>
      </c>
      <c r="J582">
        <v>195</v>
      </c>
      <c r="K582">
        <v>25</v>
      </c>
      <c r="L582">
        <v>64</v>
      </c>
    </row>
    <row r="583" spans="1:12" x14ac:dyDescent="0.25">
      <c r="A583">
        <v>1096</v>
      </c>
      <c r="B583" t="s">
        <v>8</v>
      </c>
      <c r="C583">
        <v>1306970</v>
      </c>
      <c r="D583">
        <v>1307407</v>
      </c>
      <c r="E583">
        <v>-1</v>
      </c>
      <c r="F583" t="s">
        <v>2973</v>
      </c>
      <c r="G583" t="s">
        <v>2974</v>
      </c>
      <c r="I583" t="s">
        <v>2975</v>
      </c>
      <c r="J583">
        <v>438</v>
      </c>
      <c r="K583">
        <v>115</v>
      </c>
      <c r="L583">
        <v>145</v>
      </c>
    </row>
    <row r="584" spans="1:12" x14ac:dyDescent="0.25">
      <c r="A584">
        <v>1098</v>
      </c>
      <c r="B584" t="s">
        <v>8</v>
      </c>
      <c r="C584">
        <v>1307620</v>
      </c>
      <c r="D584">
        <v>1309941</v>
      </c>
      <c r="E584">
        <v>-1</v>
      </c>
      <c r="F584" t="s">
        <v>2978</v>
      </c>
      <c r="G584" t="s">
        <v>2979</v>
      </c>
      <c r="I584" t="s">
        <v>360</v>
      </c>
      <c r="J584">
        <v>2322</v>
      </c>
      <c r="K584">
        <v>2</v>
      </c>
      <c r="L584">
        <v>773</v>
      </c>
    </row>
    <row r="585" spans="1:12" x14ac:dyDescent="0.25">
      <c r="A585">
        <v>1099</v>
      </c>
      <c r="B585" t="s">
        <v>8</v>
      </c>
      <c r="C585">
        <v>1309944</v>
      </c>
      <c r="D585">
        <v>1314890</v>
      </c>
      <c r="E585">
        <v>-1</v>
      </c>
      <c r="F585" t="s">
        <v>2980</v>
      </c>
      <c r="G585" t="s">
        <v>2981</v>
      </c>
      <c r="I585" t="s">
        <v>22</v>
      </c>
      <c r="J585">
        <v>4947</v>
      </c>
      <c r="K585">
        <v>161</v>
      </c>
      <c r="L585">
        <v>1648</v>
      </c>
    </row>
    <row r="586" spans="1:12" x14ac:dyDescent="0.25">
      <c r="A586">
        <v>1100</v>
      </c>
      <c r="B586" t="s">
        <v>8</v>
      </c>
      <c r="C586">
        <v>1315052</v>
      </c>
      <c r="D586">
        <v>1315807</v>
      </c>
      <c r="E586">
        <v>-1</v>
      </c>
      <c r="F586" t="s">
        <v>2982</v>
      </c>
      <c r="G586" t="s">
        <v>2983</v>
      </c>
      <c r="I586" t="s">
        <v>120</v>
      </c>
      <c r="J586">
        <v>756</v>
      </c>
      <c r="K586">
        <v>0</v>
      </c>
      <c r="L586">
        <v>251</v>
      </c>
    </row>
    <row r="587" spans="1:12" x14ac:dyDescent="0.25">
      <c r="A587">
        <v>1101</v>
      </c>
      <c r="B587" t="s">
        <v>8</v>
      </c>
      <c r="C587">
        <v>1315808</v>
      </c>
      <c r="D587">
        <v>1316251</v>
      </c>
      <c r="E587">
        <v>-1</v>
      </c>
      <c r="F587" t="s">
        <v>2984</v>
      </c>
      <c r="G587" t="s">
        <v>2985</v>
      </c>
      <c r="I587" t="s">
        <v>22</v>
      </c>
      <c r="J587">
        <v>444</v>
      </c>
      <c r="K587">
        <v>169</v>
      </c>
      <c r="L587">
        <v>147</v>
      </c>
    </row>
    <row r="588" spans="1:12" x14ac:dyDescent="0.25">
      <c r="A588">
        <v>1102</v>
      </c>
      <c r="B588" t="s">
        <v>8</v>
      </c>
      <c r="C588">
        <v>1316421</v>
      </c>
      <c r="D588">
        <v>1316930</v>
      </c>
      <c r="E588">
        <v>-1</v>
      </c>
      <c r="F588" t="s">
        <v>2986</v>
      </c>
      <c r="G588" t="s">
        <v>2987</v>
      </c>
      <c r="I588" t="s">
        <v>751</v>
      </c>
      <c r="J588">
        <v>510</v>
      </c>
      <c r="K588">
        <v>254</v>
      </c>
      <c r="L588">
        <v>169</v>
      </c>
    </row>
    <row r="589" spans="1:12" x14ac:dyDescent="0.25">
      <c r="A589">
        <v>1118</v>
      </c>
      <c r="B589" t="s">
        <v>8</v>
      </c>
      <c r="C589">
        <v>1334415</v>
      </c>
      <c r="D589">
        <v>1335317</v>
      </c>
      <c r="E589">
        <v>-1</v>
      </c>
      <c r="F589" t="s">
        <v>3029</v>
      </c>
      <c r="G589" t="s">
        <v>3030</v>
      </c>
      <c r="I589" t="s">
        <v>3023</v>
      </c>
      <c r="J589">
        <v>903</v>
      </c>
      <c r="K589">
        <v>-1</v>
      </c>
      <c r="L589">
        <v>300</v>
      </c>
    </row>
    <row r="590" spans="1:12" x14ac:dyDescent="0.25">
      <c r="A590">
        <v>1119</v>
      </c>
      <c r="B590" t="s">
        <v>8</v>
      </c>
      <c r="C590">
        <v>1335317</v>
      </c>
      <c r="D590">
        <v>1335862</v>
      </c>
      <c r="E590">
        <v>-1</v>
      </c>
      <c r="F590" t="s">
        <v>3031</v>
      </c>
      <c r="G590" t="s">
        <v>3032</v>
      </c>
      <c r="H590" t="s">
        <v>3033</v>
      </c>
      <c r="I590" t="s">
        <v>3034</v>
      </c>
      <c r="J590">
        <v>546</v>
      </c>
      <c r="K590">
        <v>-8</v>
      </c>
      <c r="L590">
        <v>181</v>
      </c>
    </row>
    <row r="591" spans="1:12" x14ac:dyDescent="0.25">
      <c r="A591">
        <v>1120</v>
      </c>
      <c r="B591" t="s">
        <v>8</v>
      </c>
      <c r="C591">
        <v>1335855</v>
      </c>
      <c r="D591">
        <v>1336997</v>
      </c>
      <c r="E591">
        <v>-1</v>
      </c>
      <c r="F591" t="s">
        <v>3035</v>
      </c>
      <c r="G591" t="s">
        <v>3036</v>
      </c>
      <c r="I591" t="s">
        <v>3023</v>
      </c>
      <c r="J591">
        <v>1143</v>
      </c>
      <c r="K591">
        <v>28</v>
      </c>
      <c r="L591">
        <v>380</v>
      </c>
    </row>
    <row r="592" spans="1:12" x14ac:dyDescent="0.25">
      <c r="A592">
        <v>1121</v>
      </c>
      <c r="B592" t="s">
        <v>8</v>
      </c>
      <c r="C592">
        <v>1337026</v>
      </c>
      <c r="D592">
        <v>1338006</v>
      </c>
      <c r="E592">
        <v>-1</v>
      </c>
      <c r="F592" t="s">
        <v>3037</v>
      </c>
      <c r="G592" t="s">
        <v>3038</v>
      </c>
      <c r="I592" t="s">
        <v>3020</v>
      </c>
      <c r="J592">
        <v>981</v>
      </c>
      <c r="K592">
        <v>345</v>
      </c>
      <c r="L592">
        <v>326</v>
      </c>
    </row>
    <row r="593" spans="1:12" x14ac:dyDescent="0.25">
      <c r="A593">
        <v>1122</v>
      </c>
      <c r="B593" t="s">
        <v>8</v>
      </c>
      <c r="C593">
        <v>1338352</v>
      </c>
      <c r="D593">
        <v>1340541</v>
      </c>
      <c r="E593">
        <v>-1</v>
      </c>
      <c r="F593" t="s">
        <v>3039</v>
      </c>
      <c r="G593" t="s">
        <v>3040</v>
      </c>
      <c r="I593" t="s">
        <v>918</v>
      </c>
      <c r="J593">
        <v>2190</v>
      </c>
      <c r="K593">
        <v>-4</v>
      </c>
      <c r="L593">
        <v>729</v>
      </c>
    </row>
    <row r="594" spans="1:12" x14ac:dyDescent="0.25">
      <c r="A594">
        <v>1123</v>
      </c>
      <c r="B594" t="s">
        <v>8</v>
      </c>
      <c r="C594">
        <v>1340538</v>
      </c>
      <c r="D594">
        <v>1341281</v>
      </c>
      <c r="E594">
        <v>-1</v>
      </c>
      <c r="F594" t="s">
        <v>3041</v>
      </c>
      <c r="G594" t="s">
        <v>3042</v>
      </c>
      <c r="I594" t="s">
        <v>22</v>
      </c>
      <c r="J594">
        <v>744</v>
      </c>
      <c r="K594">
        <v>4</v>
      </c>
      <c r="L594">
        <v>247</v>
      </c>
    </row>
    <row r="595" spans="1:12" x14ac:dyDescent="0.25">
      <c r="A595">
        <v>1124</v>
      </c>
      <c r="B595" t="s">
        <v>8</v>
      </c>
      <c r="C595">
        <v>1341286</v>
      </c>
      <c r="D595">
        <v>1342491</v>
      </c>
      <c r="E595">
        <v>-1</v>
      </c>
      <c r="F595" t="s">
        <v>3043</v>
      </c>
      <c r="G595" t="s">
        <v>3044</v>
      </c>
      <c r="I595" t="s">
        <v>22</v>
      </c>
      <c r="J595">
        <v>1206</v>
      </c>
      <c r="K595">
        <v>281</v>
      </c>
      <c r="L595">
        <v>401</v>
      </c>
    </row>
    <row r="596" spans="1:12" x14ac:dyDescent="0.25">
      <c r="A596">
        <v>1125</v>
      </c>
      <c r="B596" t="s">
        <v>8</v>
      </c>
      <c r="C596">
        <v>1342773</v>
      </c>
      <c r="D596">
        <v>1343276</v>
      </c>
      <c r="E596">
        <v>-1</v>
      </c>
      <c r="F596" t="s">
        <v>3045</v>
      </c>
      <c r="G596" t="s">
        <v>3046</v>
      </c>
      <c r="I596" t="s">
        <v>22</v>
      </c>
      <c r="J596">
        <v>504</v>
      </c>
      <c r="K596">
        <v>217</v>
      </c>
      <c r="L596">
        <v>167</v>
      </c>
    </row>
    <row r="597" spans="1:12" x14ac:dyDescent="0.25">
      <c r="A597">
        <v>1132</v>
      </c>
      <c r="B597" t="s">
        <v>8</v>
      </c>
      <c r="C597">
        <v>1349940</v>
      </c>
      <c r="D597">
        <v>1351373</v>
      </c>
      <c r="E597">
        <v>-1</v>
      </c>
      <c r="F597" t="s">
        <v>3062</v>
      </c>
      <c r="G597" t="s">
        <v>3063</v>
      </c>
      <c r="I597" t="s">
        <v>22</v>
      </c>
      <c r="J597">
        <v>1434</v>
      </c>
      <c r="K597">
        <v>3</v>
      </c>
      <c r="L597">
        <v>477</v>
      </c>
    </row>
    <row r="598" spans="1:12" x14ac:dyDescent="0.25">
      <c r="A598">
        <v>1133</v>
      </c>
      <c r="B598" t="s">
        <v>8</v>
      </c>
      <c r="C598">
        <v>1351377</v>
      </c>
      <c r="D598">
        <v>1352837</v>
      </c>
      <c r="E598">
        <v>-1</v>
      </c>
      <c r="F598" t="s">
        <v>3064</v>
      </c>
      <c r="G598" t="s">
        <v>3065</v>
      </c>
      <c r="I598" t="s">
        <v>22</v>
      </c>
      <c r="J598">
        <v>1461</v>
      </c>
      <c r="K598">
        <v>3</v>
      </c>
      <c r="L598">
        <v>486</v>
      </c>
    </row>
    <row r="599" spans="1:12" x14ac:dyDescent="0.25">
      <c r="A599">
        <v>1134</v>
      </c>
      <c r="B599" t="s">
        <v>8</v>
      </c>
      <c r="C599">
        <v>1352841</v>
      </c>
      <c r="D599">
        <v>1355174</v>
      </c>
      <c r="E599">
        <v>-1</v>
      </c>
      <c r="F599" t="s">
        <v>3066</v>
      </c>
      <c r="G599" t="s">
        <v>3067</v>
      </c>
      <c r="I599" t="s">
        <v>530</v>
      </c>
      <c r="J599">
        <v>2334</v>
      </c>
      <c r="K599">
        <v>91</v>
      </c>
      <c r="L599">
        <v>777</v>
      </c>
    </row>
    <row r="600" spans="1:12" x14ac:dyDescent="0.25">
      <c r="A600">
        <v>1135</v>
      </c>
      <c r="B600" t="s">
        <v>8</v>
      </c>
      <c r="C600">
        <v>1355266</v>
      </c>
      <c r="D600">
        <v>1355364</v>
      </c>
      <c r="E600">
        <v>-1</v>
      </c>
      <c r="F600" t="s">
        <v>3068</v>
      </c>
      <c r="G600" t="s">
        <v>3069</v>
      </c>
      <c r="I600" t="s">
        <v>22</v>
      </c>
      <c r="J600">
        <v>99</v>
      </c>
      <c r="K600">
        <v>7</v>
      </c>
      <c r="L600">
        <v>32</v>
      </c>
    </row>
    <row r="601" spans="1:12" x14ac:dyDescent="0.25">
      <c r="A601">
        <v>1136</v>
      </c>
      <c r="B601" t="s">
        <v>8</v>
      </c>
      <c r="C601">
        <v>1355372</v>
      </c>
      <c r="D601">
        <v>1356559</v>
      </c>
      <c r="E601">
        <v>-1</v>
      </c>
      <c r="F601" t="s">
        <v>3070</v>
      </c>
      <c r="G601" t="s">
        <v>3071</v>
      </c>
      <c r="H601" t="s">
        <v>3072</v>
      </c>
      <c r="I601" t="s">
        <v>3073</v>
      </c>
      <c r="J601">
        <v>1188</v>
      </c>
      <c r="K601">
        <v>36</v>
      </c>
      <c r="L601">
        <v>395</v>
      </c>
    </row>
    <row r="602" spans="1:12" x14ac:dyDescent="0.25">
      <c r="A602">
        <v>1137</v>
      </c>
      <c r="B602" t="s">
        <v>8</v>
      </c>
      <c r="C602">
        <v>1356596</v>
      </c>
      <c r="D602">
        <v>1357138</v>
      </c>
      <c r="E602">
        <v>-1</v>
      </c>
      <c r="F602" t="s">
        <v>3074</v>
      </c>
      <c r="G602" t="s">
        <v>3075</v>
      </c>
      <c r="I602" t="s">
        <v>22</v>
      </c>
      <c r="J602">
        <v>543</v>
      </c>
      <c r="K602">
        <v>61</v>
      </c>
      <c r="L602">
        <v>180</v>
      </c>
    </row>
    <row r="603" spans="1:12" x14ac:dyDescent="0.25">
      <c r="A603">
        <v>1138</v>
      </c>
      <c r="B603" t="s">
        <v>8</v>
      </c>
      <c r="C603">
        <v>1357200</v>
      </c>
      <c r="D603">
        <v>1358246</v>
      </c>
      <c r="E603">
        <v>-1</v>
      </c>
      <c r="F603" t="s">
        <v>3076</v>
      </c>
      <c r="G603" t="s">
        <v>3077</v>
      </c>
      <c r="I603" t="s">
        <v>22</v>
      </c>
      <c r="J603">
        <v>1047</v>
      </c>
      <c r="K603">
        <v>206</v>
      </c>
      <c r="L603">
        <v>348</v>
      </c>
    </row>
    <row r="604" spans="1:12" x14ac:dyDescent="0.25">
      <c r="A604">
        <v>1140</v>
      </c>
      <c r="B604" t="s">
        <v>8</v>
      </c>
      <c r="C604">
        <v>1359148</v>
      </c>
      <c r="D604">
        <v>1359282</v>
      </c>
      <c r="E604">
        <v>-1</v>
      </c>
      <c r="F604" t="s">
        <v>3080</v>
      </c>
      <c r="G604" t="s">
        <v>3081</v>
      </c>
      <c r="I604" t="s">
        <v>22</v>
      </c>
      <c r="J604">
        <v>135</v>
      </c>
      <c r="K604">
        <v>58</v>
      </c>
      <c r="L604">
        <v>44</v>
      </c>
    </row>
    <row r="605" spans="1:12" x14ac:dyDescent="0.25">
      <c r="A605">
        <v>1141</v>
      </c>
      <c r="B605" t="s">
        <v>8</v>
      </c>
      <c r="C605">
        <v>1359341</v>
      </c>
      <c r="D605">
        <v>1360360</v>
      </c>
      <c r="E605">
        <v>-1</v>
      </c>
      <c r="F605" t="s">
        <v>3082</v>
      </c>
      <c r="G605" t="s">
        <v>3083</v>
      </c>
      <c r="I605" t="s">
        <v>2531</v>
      </c>
      <c r="J605">
        <v>1020</v>
      </c>
      <c r="K605">
        <v>69</v>
      </c>
      <c r="L605">
        <v>339</v>
      </c>
    </row>
    <row r="606" spans="1:12" x14ac:dyDescent="0.25">
      <c r="A606">
        <v>1142</v>
      </c>
      <c r="B606" t="s">
        <v>8</v>
      </c>
      <c r="C606">
        <v>1360430</v>
      </c>
      <c r="D606">
        <v>1361794</v>
      </c>
      <c r="E606">
        <v>-1</v>
      </c>
      <c r="F606" t="s">
        <v>3084</v>
      </c>
      <c r="G606" t="s">
        <v>3085</v>
      </c>
      <c r="I606" t="s">
        <v>3086</v>
      </c>
      <c r="J606">
        <v>1365</v>
      </c>
      <c r="K606">
        <v>-4</v>
      </c>
      <c r="L606">
        <v>454</v>
      </c>
    </row>
    <row r="607" spans="1:12" x14ac:dyDescent="0.25">
      <c r="A607">
        <v>1143</v>
      </c>
      <c r="B607" t="s">
        <v>8</v>
      </c>
      <c r="C607">
        <v>1361791</v>
      </c>
      <c r="D607">
        <v>1365102</v>
      </c>
      <c r="E607">
        <v>-1</v>
      </c>
      <c r="F607" t="s">
        <v>3087</v>
      </c>
      <c r="G607" t="s">
        <v>3088</v>
      </c>
      <c r="I607" t="s">
        <v>3089</v>
      </c>
      <c r="J607">
        <v>3312</v>
      </c>
      <c r="K607">
        <v>-1</v>
      </c>
      <c r="L607">
        <v>1103</v>
      </c>
    </row>
    <row r="608" spans="1:12" x14ac:dyDescent="0.25">
      <c r="A608">
        <v>1144</v>
      </c>
      <c r="B608" t="s">
        <v>8</v>
      </c>
      <c r="C608">
        <v>1365102</v>
      </c>
      <c r="D608">
        <v>1366238</v>
      </c>
      <c r="E608">
        <v>-1</v>
      </c>
      <c r="F608" t="s">
        <v>3090</v>
      </c>
      <c r="G608" t="s">
        <v>3091</v>
      </c>
      <c r="I608" t="s">
        <v>3092</v>
      </c>
      <c r="J608">
        <v>1137</v>
      </c>
      <c r="K608">
        <v>174</v>
      </c>
      <c r="L608">
        <v>378</v>
      </c>
    </row>
    <row r="609" spans="1:12" x14ac:dyDescent="0.25">
      <c r="A609">
        <v>1145</v>
      </c>
      <c r="B609" t="s">
        <v>8</v>
      </c>
      <c r="C609">
        <v>1366413</v>
      </c>
      <c r="D609">
        <v>1367285</v>
      </c>
      <c r="E609">
        <v>-1</v>
      </c>
      <c r="F609" t="s">
        <v>3093</v>
      </c>
      <c r="G609" t="s">
        <v>3094</v>
      </c>
      <c r="I609" t="s">
        <v>3095</v>
      </c>
      <c r="J609">
        <v>873</v>
      </c>
      <c r="K609">
        <v>174</v>
      </c>
      <c r="L609">
        <v>290</v>
      </c>
    </row>
    <row r="610" spans="1:12" x14ac:dyDescent="0.25">
      <c r="A610">
        <v>1146</v>
      </c>
      <c r="B610" t="s">
        <v>8</v>
      </c>
      <c r="C610">
        <v>1367460</v>
      </c>
      <c r="D610">
        <v>1369370</v>
      </c>
      <c r="E610">
        <v>-1</v>
      </c>
      <c r="F610" t="s">
        <v>3096</v>
      </c>
      <c r="G610" t="s">
        <v>3097</v>
      </c>
      <c r="I610" t="s">
        <v>626</v>
      </c>
      <c r="J610">
        <v>1911</v>
      </c>
      <c r="K610">
        <v>137</v>
      </c>
      <c r="L610">
        <v>636</v>
      </c>
    </row>
    <row r="611" spans="1:12" x14ac:dyDescent="0.25">
      <c r="A611">
        <v>1148</v>
      </c>
      <c r="B611" t="s">
        <v>8</v>
      </c>
      <c r="C611">
        <v>1369902</v>
      </c>
      <c r="D611">
        <v>1370954</v>
      </c>
      <c r="E611">
        <v>-1</v>
      </c>
      <c r="F611" t="s">
        <v>3100</v>
      </c>
      <c r="G611" t="s">
        <v>3101</v>
      </c>
      <c r="I611" t="s">
        <v>896</v>
      </c>
      <c r="J611">
        <v>1053</v>
      </c>
      <c r="K611">
        <v>91</v>
      </c>
      <c r="L611">
        <v>350</v>
      </c>
    </row>
    <row r="612" spans="1:12" x14ac:dyDescent="0.25">
      <c r="A612">
        <v>1149</v>
      </c>
      <c r="B612" t="s">
        <v>8</v>
      </c>
      <c r="C612">
        <v>1371046</v>
      </c>
      <c r="D612">
        <v>1371948</v>
      </c>
      <c r="E612">
        <v>-1</v>
      </c>
      <c r="F612" t="s">
        <v>3102</v>
      </c>
      <c r="G612" t="s">
        <v>3103</v>
      </c>
      <c r="H612" t="s">
        <v>3104</v>
      </c>
      <c r="I612" t="s">
        <v>2229</v>
      </c>
      <c r="J612">
        <v>903</v>
      </c>
      <c r="K612">
        <v>59</v>
      </c>
      <c r="L612">
        <v>300</v>
      </c>
    </row>
    <row r="613" spans="1:12" x14ac:dyDescent="0.25">
      <c r="A613">
        <v>1150</v>
      </c>
      <c r="B613" t="s">
        <v>8</v>
      </c>
      <c r="C613">
        <v>1372008</v>
      </c>
      <c r="D613">
        <v>1373567</v>
      </c>
      <c r="E613">
        <v>-1</v>
      </c>
      <c r="F613" t="s">
        <v>3105</v>
      </c>
      <c r="G613" t="s">
        <v>3106</v>
      </c>
      <c r="H613" t="s">
        <v>3107</v>
      </c>
      <c r="I613" t="s">
        <v>2229</v>
      </c>
      <c r="J613">
        <v>1560</v>
      </c>
      <c r="K613">
        <v>56</v>
      </c>
      <c r="L613">
        <v>519</v>
      </c>
    </row>
    <row r="614" spans="1:12" x14ac:dyDescent="0.25">
      <c r="A614">
        <v>1151</v>
      </c>
      <c r="B614" t="s">
        <v>8</v>
      </c>
      <c r="C614">
        <v>1373624</v>
      </c>
      <c r="D614">
        <v>1374280</v>
      </c>
      <c r="E614">
        <v>-1</v>
      </c>
      <c r="F614" t="s">
        <v>3108</v>
      </c>
      <c r="G614" t="s">
        <v>3109</v>
      </c>
      <c r="H614" t="s">
        <v>3110</v>
      </c>
      <c r="I614" t="s">
        <v>3111</v>
      </c>
      <c r="J614">
        <v>657</v>
      </c>
      <c r="K614">
        <v>139</v>
      </c>
      <c r="L614">
        <v>218</v>
      </c>
    </row>
    <row r="615" spans="1:12" x14ac:dyDescent="0.25">
      <c r="A615">
        <v>1152</v>
      </c>
      <c r="B615" t="s">
        <v>8</v>
      </c>
      <c r="C615">
        <v>1374420</v>
      </c>
      <c r="D615">
        <v>1375775</v>
      </c>
      <c r="E615">
        <v>-1</v>
      </c>
      <c r="F615" t="s">
        <v>3112</v>
      </c>
      <c r="G615" t="s">
        <v>3113</v>
      </c>
      <c r="H615" t="s">
        <v>3114</v>
      </c>
      <c r="I615" t="s">
        <v>2233</v>
      </c>
      <c r="J615">
        <v>1356</v>
      </c>
      <c r="K615">
        <v>123</v>
      </c>
      <c r="L615">
        <v>451</v>
      </c>
    </row>
    <row r="616" spans="1:12" x14ac:dyDescent="0.25">
      <c r="A616">
        <v>1153</v>
      </c>
      <c r="B616" t="s">
        <v>8</v>
      </c>
      <c r="C616">
        <v>1375899</v>
      </c>
      <c r="D616">
        <v>1377056</v>
      </c>
      <c r="E616">
        <v>-1</v>
      </c>
      <c r="F616" t="s">
        <v>3115</v>
      </c>
      <c r="G616" t="s">
        <v>3116</v>
      </c>
      <c r="I616" t="s">
        <v>22</v>
      </c>
      <c r="J616">
        <v>1158</v>
      </c>
      <c r="K616">
        <v>112</v>
      </c>
      <c r="L616">
        <v>385</v>
      </c>
    </row>
    <row r="617" spans="1:12" x14ac:dyDescent="0.25">
      <c r="A617">
        <v>1154</v>
      </c>
      <c r="B617" t="s">
        <v>8</v>
      </c>
      <c r="C617">
        <v>1377169</v>
      </c>
      <c r="D617">
        <v>1379661</v>
      </c>
      <c r="E617">
        <v>-1</v>
      </c>
      <c r="F617" t="s">
        <v>3117</v>
      </c>
      <c r="G617" t="s">
        <v>3118</v>
      </c>
      <c r="H617" t="s">
        <v>3119</v>
      </c>
      <c r="I617" t="s">
        <v>3120</v>
      </c>
      <c r="J617">
        <v>2493</v>
      </c>
      <c r="K617">
        <v>121</v>
      </c>
      <c r="L617">
        <v>830</v>
      </c>
    </row>
    <row r="618" spans="1:12" x14ac:dyDescent="0.25">
      <c r="A618">
        <v>1155</v>
      </c>
      <c r="B618" t="s">
        <v>8</v>
      </c>
      <c r="C618">
        <v>1379783</v>
      </c>
      <c r="D618">
        <v>1381057</v>
      </c>
      <c r="E618">
        <v>-1</v>
      </c>
      <c r="F618" t="s">
        <v>3121</v>
      </c>
      <c r="G618" t="s">
        <v>3122</v>
      </c>
      <c r="I618" t="s">
        <v>22</v>
      </c>
      <c r="J618">
        <v>1275</v>
      </c>
      <c r="K618">
        <v>113</v>
      </c>
      <c r="L618">
        <v>424</v>
      </c>
    </row>
    <row r="619" spans="1:12" x14ac:dyDescent="0.25">
      <c r="A619">
        <v>1156</v>
      </c>
      <c r="B619" t="s">
        <v>8</v>
      </c>
      <c r="C619">
        <v>1381171</v>
      </c>
      <c r="D619">
        <v>1381902</v>
      </c>
      <c r="E619">
        <v>-1</v>
      </c>
      <c r="F619" t="s">
        <v>3123</v>
      </c>
      <c r="G619" t="s">
        <v>3124</v>
      </c>
      <c r="I619" t="s">
        <v>22</v>
      </c>
      <c r="J619">
        <v>732</v>
      </c>
      <c r="K619">
        <v>142</v>
      </c>
      <c r="L619">
        <v>243</v>
      </c>
    </row>
    <row r="620" spans="1:12" x14ac:dyDescent="0.25">
      <c r="A620">
        <v>1165</v>
      </c>
      <c r="B620" t="s">
        <v>8</v>
      </c>
      <c r="C620">
        <v>1389280</v>
      </c>
      <c r="D620">
        <v>1389636</v>
      </c>
      <c r="E620">
        <v>-1</v>
      </c>
      <c r="F620" t="s">
        <v>3148</v>
      </c>
      <c r="G620" t="s">
        <v>3149</v>
      </c>
      <c r="I620" t="s">
        <v>3150</v>
      </c>
      <c r="J620">
        <v>357</v>
      </c>
      <c r="K620">
        <v>24</v>
      </c>
      <c r="L620">
        <v>118</v>
      </c>
    </row>
    <row r="621" spans="1:12" x14ac:dyDescent="0.25">
      <c r="A621">
        <v>1166</v>
      </c>
      <c r="B621" t="s">
        <v>8</v>
      </c>
      <c r="C621">
        <v>1389661</v>
      </c>
      <c r="D621">
        <v>1391898</v>
      </c>
      <c r="E621">
        <v>-1</v>
      </c>
      <c r="F621" t="s">
        <v>3151</v>
      </c>
      <c r="G621" t="s">
        <v>3152</v>
      </c>
      <c r="I621" t="s">
        <v>62</v>
      </c>
      <c r="J621">
        <v>2238</v>
      </c>
      <c r="K621">
        <v>17</v>
      </c>
      <c r="L621">
        <v>745</v>
      </c>
    </row>
    <row r="622" spans="1:12" x14ac:dyDescent="0.25">
      <c r="A622">
        <v>1167</v>
      </c>
      <c r="B622" t="s">
        <v>8</v>
      </c>
      <c r="C622">
        <v>1391916</v>
      </c>
      <c r="D622">
        <v>1394411</v>
      </c>
      <c r="E622">
        <v>-1</v>
      </c>
      <c r="F622" t="s">
        <v>3153</v>
      </c>
      <c r="G622" t="s">
        <v>3154</v>
      </c>
      <c r="H622" t="s">
        <v>3155</v>
      </c>
      <c r="I622" t="s">
        <v>3156</v>
      </c>
      <c r="J622">
        <v>2496</v>
      </c>
      <c r="K622">
        <v>73</v>
      </c>
      <c r="L622">
        <v>831</v>
      </c>
    </row>
    <row r="623" spans="1:12" x14ac:dyDescent="0.25">
      <c r="A623">
        <v>1168</v>
      </c>
      <c r="B623" t="s">
        <v>8</v>
      </c>
      <c r="C623">
        <v>1394485</v>
      </c>
      <c r="D623">
        <v>1395003</v>
      </c>
      <c r="E623">
        <v>-1</v>
      </c>
      <c r="F623" t="s">
        <v>3157</v>
      </c>
      <c r="G623" t="s">
        <v>3158</v>
      </c>
      <c r="I623" t="s">
        <v>570</v>
      </c>
      <c r="J623">
        <v>519</v>
      </c>
      <c r="K623">
        <v>145</v>
      </c>
      <c r="L623">
        <v>172</v>
      </c>
    </row>
    <row r="624" spans="1:12" x14ac:dyDescent="0.25">
      <c r="A624">
        <v>1169</v>
      </c>
      <c r="B624" t="s">
        <v>8</v>
      </c>
      <c r="C624">
        <v>1395149</v>
      </c>
      <c r="D624">
        <v>1395562</v>
      </c>
      <c r="E624">
        <v>-1</v>
      </c>
      <c r="F624" t="s">
        <v>3159</v>
      </c>
      <c r="G624" t="s">
        <v>3160</v>
      </c>
      <c r="I624" t="s">
        <v>22</v>
      </c>
      <c r="J624">
        <v>414</v>
      </c>
      <c r="K624">
        <v>237</v>
      </c>
      <c r="L624">
        <v>137</v>
      </c>
    </row>
    <row r="625" spans="1:12" x14ac:dyDescent="0.25">
      <c r="A625">
        <v>1178</v>
      </c>
      <c r="B625" t="s">
        <v>8</v>
      </c>
      <c r="C625">
        <v>1404876</v>
      </c>
      <c r="D625">
        <v>1405682</v>
      </c>
      <c r="E625">
        <v>-1</v>
      </c>
      <c r="F625" t="s">
        <v>3189</v>
      </c>
      <c r="G625" t="s">
        <v>3190</v>
      </c>
      <c r="I625" t="s">
        <v>3191</v>
      </c>
      <c r="J625">
        <v>807</v>
      </c>
      <c r="K625">
        <v>261</v>
      </c>
      <c r="L625">
        <v>268</v>
      </c>
    </row>
    <row r="626" spans="1:12" x14ac:dyDescent="0.25">
      <c r="A626">
        <v>1184</v>
      </c>
      <c r="B626" t="s">
        <v>8</v>
      </c>
      <c r="C626">
        <v>1409904</v>
      </c>
      <c r="D626">
        <v>1412027</v>
      </c>
      <c r="E626">
        <v>-1</v>
      </c>
      <c r="F626" t="s">
        <v>3207</v>
      </c>
      <c r="G626" t="s">
        <v>3208</v>
      </c>
      <c r="I626" t="s">
        <v>172</v>
      </c>
      <c r="J626">
        <v>2124</v>
      </c>
      <c r="K626">
        <v>199</v>
      </c>
      <c r="L626">
        <v>707</v>
      </c>
    </row>
    <row r="627" spans="1:12" x14ac:dyDescent="0.25">
      <c r="A627">
        <v>1190</v>
      </c>
      <c r="B627" t="s">
        <v>8</v>
      </c>
      <c r="C627">
        <v>1417212</v>
      </c>
      <c r="D627">
        <v>1418582</v>
      </c>
      <c r="E627">
        <v>-1</v>
      </c>
      <c r="F627" t="s">
        <v>3226</v>
      </c>
      <c r="G627" t="s">
        <v>3227</v>
      </c>
      <c r="H627" t="s">
        <v>3228</v>
      </c>
      <c r="I627" t="s">
        <v>3229</v>
      </c>
      <c r="J627">
        <v>1371</v>
      </c>
      <c r="K627">
        <v>127</v>
      </c>
      <c r="L627">
        <v>456</v>
      </c>
    </row>
    <row r="628" spans="1:12" x14ac:dyDescent="0.25">
      <c r="A628">
        <v>1191</v>
      </c>
      <c r="B628" t="s">
        <v>8</v>
      </c>
      <c r="C628">
        <v>1418710</v>
      </c>
      <c r="D628">
        <v>1420890</v>
      </c>
      <c r="E628">
        <v>-1</v>
      </c>
      <c r="F628" t="s">
        <v>3230</v>
      </c>
      <c r="G628" t="s">
        <v>3231</v>
      </c>
      <c r="H628" t="s">
        <v>3232</v>
      </c>
      <c r="I628" t="s">
        <v>1222</v>
      </c>
      <c r="J628">
        <v>2181</v>
      </c>
      <c r="K628">
        <v>153</v>
      </c>
      <c r="L628">
        <v>726</v>
      </c>
    </row>
    <row r="629" spans="1:12" x14ac:dyDescent="0.25">
      <c r="A629">
        <v>1194</v>
      </c>
      <c r="B629" t="s">
        <v>8</v>
      </c>
      <c r="C629">
        <v>1423338</v>
      </c>
      <c r="D629">
        <v>1425455</v>
      </c>
      <c r="E629">
        <v>-1</v>
      </c>
      <c r="F629" t="s">
        <v>3240</v>
      </c>
      <c r="G629" t="s">
        <v>3241</v>
      </c>
      <c r="I629" t="s">
        <v>3242</v>
      </c>
      <c r="J629">
        <v>2118</v>
      </c>
      <c r="K629">
        <v>69</v>
      </c>
      <c r="L629">
        <v>705</v>
      </c>
    </row>
    <row r="630" spans="1:12" x14ac:dyDescent="0.25">
      <c r="A630">
        <v>1195</v>
      </c>
      <c r="B630" t="s">
        <v>8</v>
      </c>
      <c r="C630">
        <v>1425525</v>
      </c>
      <c r="D630">
        <v>1426814</v>
      </c>
      <c r="E630">
        <v>-1</v>
      </c>
      <c r="F630" t="s">
        <v>3243</v>
      </c>
      <c r="G630" t="s">
        <v>3244</v>
      </c>
      <c r="I630" t="s">
        <v>22</v>
      </c>
      <c r="J630">
        <v>1290</v>
      </c>
      <c r="K630">
        <v>2</v>
      </c>
      <c r="L630">
        <v>429</v>
      </c>
    </row>
    <row r="631" spans="1:12" x14ac:dyDescent="0.25">
      <c r="A631">
        <v>1196</v>
      </c>
      <c r="B631" t="s">
        <v>8</v>
      </c>
      <c r="C631">
        <v>1426817</v>
      </c>
      <c r="D631">
        <v>1427020</v>
      </c>
      <c r="E631">
        <v>-1</v>
      </c>
      <c r="F631" t="s">
        <v>3245</v>
      </c>
      <c r="G631" t="s">
        <v>3246</v>
      </c>
      <c r="I631" t="s">
        <v>22</v>
      </c>
      <c r="J631">
        <v>204</v>
      </c>
      <c r="K631">
        <v>-8</v>
      </c>
      <c r="L631">
        <v>67</v>
      </c>
    </row>
    <row r="632" spans="1:12" x14ac:dyDescent="0.25">
      <c r="A632">
        <v>1197</v>
      </c>
      <c r="B632" t="s">
        <v>8</v>
      </c>
      <c r="C632">
        <v>1427013</v>
      </c>
      <c r="D632">
        <v>1427621</v>
      </c>
      <c r="E632">
        <v>-1</v>
      </c>
      <c r="F632" t="s">
        <v>3247</v>
      </c>
      <c r="G632" t="s">
        <v>3248</v>
      </c>
      <c r="I632" t="s">
        <v>22</v>
      </c>
      <c r="J632">
        <v>609</v>
      </c>
      <c r="K632">
        <v>4</v>
      </c>
      <c r="L632">
        <v>202</v>
      </c>
    </row>
    <row r="633" spans="1:12" x14ac:dyDescent="0.25">
      <c r="A633">
        <v>1198</v>
      </c>
      <c r="B633" t="s">
        <v>8</v>
      </c>
      <c r="C633">
        <v>1427626</v>
      </c>
      <c r="D633">
        <v>1428999</v>
      </c>
      <c r="E633">
        <v>-1</v>
      </c>
      <c r="F633" t="s">
        <v>3249</v>
      </c>
      <c r="G633" t="s">
        <v>3250</v>
      </c>
      <c r="I633" t="s">
        <v>22</v>
      </c>
      <c r="J633">
        <v>1374</v>
      </c>
      <c r="K633">
        <v>241</v>
      </c>
      <c r="L633">
        <v>457</v>
      </c>
    </row>
    <row r="634" spans="1:12" x14ac:dyDescent="0.25">
      <c r="A634">
        <v>1199</v>
      </c>
      <c r="B634" t="s">
        <v>8</v>
      </c>
      <c r="C634">
        <v>1429241</v>
      </c>
      <c r="D634">
        <v>1430527</v>
      </c>
      <c r="E634">
        <v>-1</v>
      </c>
      <c r="F634" t="s">
        <v>3251</v>
      </c>
      <c r="G634" t="s">
        <v>3252</v>
      </c>
      <c r="I634" t="s">
        <v>22</v>
      </c>
      <c r="J634">
        <v>1287</v>
      </c>
      <c r="K634">
        <v>-1</v>
      </c>
      <c r="L634">
        <v>428</v>
      </c>
    </row>
    <row r="635" spans="1:12" x14ac:dyDescent="0.25">
      <c r="A635">
        <v>1200</v>
      </c>
      <c r="B635" t="s">
        <v>8</v>
      </c>
      <c r="C635">
        <v>1430527</v>
      </c>
      <c r="D635">
        <v>1431315</v>
      </c>
      <c r="E635">
        <v>-1</v>
      </c>
      <c r="F635" t="s">
        <v>3253</v>
      </c>
      <c r="G635" t="s">
        <v>3254</v>
      </c>
      <c r="H635" t="s">
        <v>3255</v>
      </c>
      <c r="I635" t="s">
        <v>3256</v>
      </c>
      <c r="J635">
        <v>789</v>
      </c>
      <c r="K635">
        <v>42</v>
      </c>
      <c r="L635">
        <v>262</v>
      </c>
    </row>
    <row r="636" spans="1:12" x14ac:dyDescent="0.25">
      <c r="A636">
        <v>1208</v>
      </c>
      <c r="B636" t="s">
        <v>8</v>
      </c>
      <c r="C636">
        <v>1437435</v>
      </c>
      <c r="D636">
        <v>1438508</v>
      </c>
      <c r="E636">
        <v>-1</v>
      </c>
      <c r="F636" t="s">
        <v>3274</v>
      </c>
      <c r="G636" t="s">
        <v>3275</v>
      </c>
      <c r="I636" t="s">
        <v>3276</v>
      </c>
      <c r="J636">
        <v>1074</v>
      </c>
      <c r="K636">
        <v>190</v>
      </c>
      <c r="L636">
        <v>357</v>
      </c>
    </row>
    <row r="637" spans="1:12" x14ac:dyDescent="0.25">
      <c r="A637">
        <v>1209</v>
      </c>
      <c r="B637" t="s">
        <v>8</v>
      </c>
      <c r="C637">
        <v>1438699</v>
      </c>
      <c r="D637">
        <v>1439580</v>
      </c>
      <c r="E637">
        <v>-1</v>
      </c>
      <c r="F637" t="s">
        <v>3277</v>
      </c>
      <c r="G637" t="s">
        <v>3278</v>
      </c>
      <c r="I637" t="s">
        <v>570</v>
      </c>
      <c r="J637">
        <v>882</v>
      </c>
      <c r="K637">
        <v>63</v>
      </c>
      <c r="L637">
        <v>293</v>
      </c>
    </row>
    <row r="638" spans="1:12" x14ac:dyDescent="0.25">
      <c r="A638">
        <v>1210</v>
      </c>
      <c r="B638" t="s">
        <v>8</v>
      </c>
      <c r="C638">
        <v>1439644</v>
      </c>
      <c r="D638">
        <v>1440681</v>
      </c>
      <c r="E638">
        <v>-1</v>
      </c>
      <c r="F638" t="s">
        <v>3279</v>
      </c>
      <c r="G638" t="s">
        <v>3280</v>
      </c>
      <c r="I638" t="s">
        <v>3281</v>
      </c>
      <c r="J638">
        <v>1038</v>
      </c>
      <c r="K638">
        <v>2</v>
      </c>
      <c r="L638">
        <v>345</v>
      </c>
    </row>
    <row r="639" spans="1:12" x14ac:dyDescent="0.25">
      <c r="A639">
        <v>1211</v>
      </c>
      <c r="B639" t="s">
        <v>8</v>
      </c>
      <c r="C639">
        <v>1440684</v>
      </c>
      <c r="D639">
        <v>1440986</v>
      </c>
      <c r="E639">
        <v>-1</v>
      </c>
      <c r="F639" t="s">
        <v>3282</v>
      </c>
      <c r="G639" t="s">
        <v>3283</v>
      </c>
      <c r="I639" t="s">
        <v>3284</v>
      </c>
      <c r="J639">
        <v>303</v>
      </c>
      <c r="K639">
        <v>95</v>
      </c>
      <c r="L639">
        <v>100</v>
      </c>
    </row>
    <row r="640" spans="1:12" x14ac:dyDescent="0.25">
      <c r="A640">
        <v>1212</v>
      </c>
      <c r="B640" t="s">
        <v>8</v>
      </c>
      <c r="C640">
        <v>1441082</v>
      </c>
      <c r="D640">
        <v>1441828</v>
      </c>
      <c r="E640">
        <v>-1</v>
      </c>
      <c r="F640" t="s">
        <v>3285</v>
      </c>
      <c r="G640" t="s">
        <v>3286</v>
      </c>
      <c r="H640" t="s">
        <v>3287</v>
      </c>
      <c r="I640" t="s">
        <v>3288</v>
      </c>
      <c r="J640">
        <v>747</v>
      </c>
      <c r="K640">
        <v>151</v>
      </c>
      <c r="L640">
        <v>248</v>
      </c>
    </row>
    <row r="641" spans="1:12" x14ac:dyDescent="0.25">
      <c r="A641">
        <v>1216</v>
      </c>
      <c r="B641" t="s">
        <v>8</v>
      </c>
      <c r="C641">
        <v>1444058</v>
      </c>
      <c r="D641">
        <v>1445323</v>
      </c>
      <c r="E641">
        <v>-1</v>
      </c>
      <c r="F641" t="s">
        <v>3297</v>
      </c>
      <c r="G641" t="s">
        <v>3298</v>
      </c>
      <c r="I641" t="s">
        <v>22</v>
      </c>
      <c r="J641">
        <v>1266</v>
      </c>
      <c r="K641">
        <v>81</v>
      </c>
      <c r="L641">
        <v>421</v>
      </c>
    </row>
    <row r="642" spans="1:12" x14ac:dyDescent="0.25">
      <c r="A642">
        <v>1217</v>
      </c>
      <c r="B642" t="s">
        <v>8</v>
      </c>
      <c r="C642">
        <v>1445405</v>
      </c>
      <c r="D642">
        <v>1446124</v>
      </c>
      <c r="E642">
        <v>-1</v>
      </c>
      <c r="F642" t="s">
        <v>3299</v>
      </c>
      <c r="G642" t="s">
        <v>3300</v>
      </c>
      <c r="I642" t="s">
        <v>160</v>
      </c>
      <c r="J642">
        <v>720</v>
      </c>
      <c r="K642">
        <v>1</v>
      </c>
      <c r="L642">
        <v>239</v>
      </c>
    </row>
    <row r="643" spans="1:12" x14ac:dyDescent="0.25">
      <c r="A643">
        <v>1218</v>
      </c>
      <c r="B643" t="s">
        <v>8</v>
      </c>
      <c r="C643">
        <v>1446126</v>
      </c>
      <c r="D643">
        <v>1447127</v>
      </c>
      <c r="E643">
        <v>-1</v>
      </c>
      <c r="F643" t="s">
        <v>3301</v>
      </c>
      <c r="G643" t="s">
        <v>3302</v>
      </c>
      <c r="I643" t="s">
        <v>318</v>
      </c>
      <c r="J643">
        <v>1002</v>
      </c>
      <c r="K643">
        <v>46</v>
      </c>
      <c r="L643">
        <v>333</v>
      </c>
    </row>
    <row r="644" spans="1:12" x14ac:dyDescent="0.25">
      <c r="A644">
        <v>1219</v>
      </c>
      <c r="B644" t="s">
        <v>8</v>
      </c>
      <c r="C644">
        <v>1447174</v>
      </c>
      <c r="D644">
        <v>1448058</v>
      </c>
      <c r="E644">
        <v>-1</v>
      </c>
      <c r="F644" t="s">
        <v>3303</v>
      </c>
      <c r="G644" t="s">
        <v>3304</v>
      </c>
      <c r="I644" t="s">
        <v>22</v>
      </c>
      <c r="J644">
        <v>885</v>
      </c>
      <c r="K644">
        <v>33</v>
      </c>
      <c r="L644">
        <v>294</v>
      </c>
    </row>
    <row r="645" spans="1:12" x14ac:dyDescent="0.25">
      <c r="A645">
        <v>1220</v>
      </c>
      <c r="B645" t="s">
        <v>8</v>
      </c>
      <c r="C645">
        <v>1448092</v>
      </c>
      <c r="D645">
        <v>1448811</v>
      </c>
      <c r="E645">
        <v>-1</v>
      </c>
      <c r="F645" t="s">
        <v>3305</v>
      </c>
      <c r="G645" t="s">
        <v>3306</v>
      </c>
      <c r="I645" t="s">
        <v>22</v>
      </c>
      <c r="J645">
        <v>720</v>
      </c>
      <c r="K645">
        <v>233</v>
      </c>
      <c r="L645">
        <v>239</v>
      </c>
    </row>
    <row r="646" spans="1:12" x14ac:dyDescent="0.25">
      <c r="A646">
        <v>1240</v>
      </c>
      <c r="B646" t="s">
        <v>8</v>
      </c>
      <c r="C646">
        <v>1471852</v>
      </c>
      <c r="D646">
        <v>1472556</v>
      </c>
      <c r="E646">
        <v>-1</v>
      </c>
      <c r="F646" t="s">
        <v>3369</v>
      </c>
      <c r="G646" t="s">
        <v>3370</v>
      </c>
      <c r="H646" t="s">
        <v>3371</v>
      </c>
      <c r="I646" t="s">
        <v>3372</v>
      </c>
      <c r="J646">
        <v>705</v>
      </c>
      <c r="K646">
        <v>166</v>
      </c>
      <c r="L646">
        <v>234</v>
      </c>
    </row>
    <row r="647" spans="1:12" x14ac:dyDescent="0.25">
      <c r="A647">
        <v>1241</v>
      </c>
      <c r="B647" t="s">
        <v>8</v>
      </c>
      <c r="C647">
        <v>1472723</v>
      </c>
      <c r="D647">
        <v>1473673</v>
      </c>
      <c r="E647">
        <v>-1</v>
      </c>
      <c r="F647" t="s">
        <v>3373</v>
      </c>
      <c r="G647" t="s">
        <v>3374</v>
      </c>
      <c r="H647" t="s">
        <v>3375</v>
      </c>
      <c r="I647" t="s">
        <v>3376</v>
      </c>
      <c r="J647">
        <v>951</v>
      </c>
      <c r="K647">
        <v>-1</v>
      </c>
      <c r="L647">
        <v>316</v>
      </c>
    </row>
    <row r="648" spans="1:12" x14ac:dyDescent="0.25">
      <c r="A648">
        <v>1242</v>
      </c>
      <c r="B648" t="s">
        <v>8</v>
      </c>
      <c r="C648">
        <v>1473673</v>
      </c>
      <c r="D648">
        <v>1474578</v>
      </c>
      <c r="E648">
        <v>-1</v>
      </c>
      <c r="F648" t="s">
        <v>3377</v>
      </c>
      <c r="G648" t="s">
        <v>3378</v>
      </c>
      <c r="I648" t="s">
        <v>3379</v>
      </c>
      <c r="J648">
        <v>906</v>
      </c>
      <c r="K648">
        <v>12</v>
      </c>
      <c r="L648">
        <v>301</v>
      </c>
    </row>
    <row r="649" spans="1:12" x14ac:dyDescent="0.25">
      <c r="A649">
        <v>1243</v>
      </c>
      <c r="B649" t="s">
        <v>8</v>
      </c>
      <c r="C649">
        <v>1474591</v>
      </c>
      <c r="D649">
        <v>1475529</v>
      </c>
      <c r="E649">
        <v>-1</v>
      </c>
      <c r="F649" t="s">
        <v>3380</v>
      </c>
      <c r="G649" t="s">
        <v>3381</v>
      </c>
      <c r="H649" t="s">
        <v>3382</v>
      </c>
      <c r="I649" t="s">
        <v>3383</v>
      </c>
      <c r="J649">
        <v>939</v>
      </c>
      <c r="K649">
        <v>282</v>
      </c>
      <c r="L649">
        <v>312</v>
      </c>
    </row>
    <row r="650" spans="1:12" x14ac:dyDescent="0.25">
      <c r="A650">
        <v>1244</v>
      </c>
      <c r="B650" t="s">
        <v>8</v>
      </c>
      <c r="C650">
        <v>1475812</v>
      </c>
      <c r="D650">
        <v>1476897</v>
      </c>
      <c r="E650">
        <v>-1</v>
      </c>
      <c r="F650" t="s">
        <v>3384</v>
      </c>
      <c r="G650" t="s">
        <v>3385</v>
      </c>
      <c r="H650" t="s">
        <v>3386</v>
      </c>
      <c r="I650" t="s">
        <v>3387</v>
      </c>
      <c r="J650">
        <v>1086</v>
      </c>
      <c r="K650">
        <v>92</v>
      </c>
      <c r="L650">
        <v>361</v>
      </c>
    </row>
    <row r="651" spans="1:12" x14ac:dyDescent="0.25">
      <c r="A651">
        <v>1246</v>
      </c>
      <c r="B651" t="s">
        <v>8</v>
      </c>
      <c r="C651">
        <v>1477471</v>
      </c>
      <c r="D651">
        <v>1478010</v>
      </c>
      <c r="E651">
        <v>-1</v>
      </c>
      <c r="F651" t="s">
        <v>3392</v>
      </c>
      <c r="G651" t="s">
        <v>3393</v>
      </c>
      <c r="I651" t="s">
        <v>22</v>
      </c>
      <c r="J651">
        <v>540</v>
      </c>
      <c r="K651">
        <v>-4</v>
      </c>
      <c r="L651">
        <v>179</v>
      </c>
    </row>
    <row r="652" spans="1:12" x14ac:dyDescent="0.25">
      <c r="A652">
        <v>1247</v>
      </c>
      <c r="B652" t="s">
        <v>8</v>
      </c>
      <c r="C652">
        <v>1478007</v>
      </c>
      <c r="D652">
        <v>1479293</v>
      </c>
      <c r="E652">
        <v>-1</v>
      </c>
      <c r="F652" t="s">
        <v>3394</v>
      </c>
      <c r="G652" t="s">
        <v>3395</v>
      </c>
      <c r="I652" t="s">
        <v>3396</v>
      </c>
      <c r="J652">
        <v>1287</v>
      </c>
      <c r="K652">
        <v>-1</v>
      </c>
      <c r="L652">
        <v>428</v>
      </c>
    </row>
    <row r="653" spans="1:12" x14ac:dyDescent="0.25">
      <c r="A653">
        <v>1248</v>
      </c>
      <c r="B653" t="s">
        <v>8</v>
      </c>
      <c r="C653">
        <v>1479293</v>
      </c>
      <c r="D653">
        <v>1480042</v>
      </c>
      <c r="E653">
        <v>-1</v>
      </c>
      <c r="F653" t="s">
        <v>3397</v>
      </c>
      <c r="G653" t="s">
        <v>3398</v>
      </c>
      <c r="H653" t="s">
        <v>3399</v>
      </c>
      <c r="I653" t="s">
        <v>995</v>
      </c>
      <c r="J653">
        <v>750</v>
      </c>
      <c r="K653">
        <v>6</v>
      </c>
      <c r="L653">
        <v>249</v>
      </c>
    </row>
    <row r="654" spans="1:12" x14ac:dyDescent="0.25">
      <c r="A654">
        <v>1249</v>
      </c>
      <c r="B654" t="s">
        <v>8</v>
      </c>
      <c r="C654">
        <v>1480049</v>
      </c>
      <c r="D654">
        <v>1481827</v>
      </c>
      <c r="E654">
        <v>-1</v>
      </c>
      <c r="F654" t="s">
        <v>3400</v>
      </c>
      <c r="G654" t="s">
        <v>3401</v>
      </c>
      <c r="I654" t="s">
        <v>318</v>
      </c>
      <c r="J654">
        <v>1779</v>
      </c>
      <c r="K654">
        <v>3</v>
      </c>
      <c r="L654">
        <v>592</v>
      </c>
    </row>
    <row r="655" spans="1:12" x14ac:dyDescent="0.25">
      <c r="A655">
        <v>1250</v>
      </c>
      <c r="B655" t="s">
        <v>8</v>
      </c>
      <c r="C655">
        <v>1481831</v>
      </c>
      <c r="D655">
        <v>1484134</v>
      </c>
      <c r="E655">
        <v>-1</v>
      </c>
      <c r="F655" t="s">
        <v>3402</v>
      </c>
      <c r="G655" t="s">
        <v>3403</v>
      </c>
      <c r="H655" t="s">
        <v>2001</v>
      </c>
      <c r="I655" t="s">
        <v>3404</v>
      </c>
      <c r="J655">
        <v>2304</v>
      </c>
      <c r="K655">
        <v>35</v>
      </c>
      <c r="L655">
        <v>767</v>
      </c>
    </row>
    <row r="656" spans="1:12" x14ac:dyDescent="0.25">
      <c r="A656">
        <v>1251</v>
      </c>
      <c r="B656" t="s">
        <v>8</v>
      </c>
      <c r="C656">
        <v>1484170</v>
      </c>
      <c r="D656">
        <v>1484832</v>
      </c>
      <c r="E656">
        <v>-1</v>
      </c>
      <c r="F656" t="s">
        <v>3405</v>
      </c>
      <c r="G656" t="s">
        <v>3406</v>
      </c>
      <c r="H656" t="s">
        <v>3407</v>
      </c>
      <c r="I656" t="s">
        <v>3408</v>
      </c>
      <c r="J656">
        <v>663</v>
      </c>
      <c r="K656">
        <v>73</v>
      </c>
      <c r="L656">
        <v>220</v>
      </c>
    </row>
    <row r="657" spans="1:12" x14ac:dyDescent="0.25">
      <c r="A657">
        <v>1252</v>
      </c>
      <c r="B657" t="s">
        <v>8</v>
      </c>
      <c r="C657">
        <v>1484906</v>
      </c>
      <c r="D657">
        <v>1485940</v>
      </c>
      <c r="E657">
        <v>-1</v>
      </c>
      <c r="F657" t="s">
        <v>3409</v>
      </c>
      <c r="G657" t="s">
        <v>3410</v>
      </c>
      <c r="I657" t="s">
        <v>523</v>
      </c>
      <c r="J657">
        <v>1035</v>
      </c>
      <c r="K657">
        <v>346</v>
      </c>
      <c r="L657">
        <v>344</v>
      </c>
    </row>
    <row r="658" spans="1:12" x14ac:dyDescent="0.25">
      <c r="A658">
        <v>1255</v>
      </c>
      <c r="B658" t="s">
        <v>8</v>
      </c>
      <c r="C658">
        <v>1491104</v>
      </c>
      <c r="D658">
        <v>1492255</v>
      </c>
      <c r="E658">
        <v>-1</v>
      </c>
      <c r="F658" t="s">
        <v>3415</v>
      </c>
      <c r="G658" t="s">
        <v>3416</v>
      </c>
      <c r="I658" t="s">
        <v>22</v>
      </c>
      <c r="J658">
        <v>1152</v>
      </c>
      <c r="K658">
        <v>211</v>
      </c>
      <c r="L658">
        <v>383</v>
      </c>
    </row>
    <row r="659" spans="1:12" x14ac:dyDescent="0.25">
      <c r="A659">
        <v>1259</v>
      </c>
      <c r="B659" t="s">
        <v>8</v>
      </c>
      <c r="C659">
        <v>1499894</v>
      </c>
      <c r="D659">
        <v>1501546</v>
      </c>
      <c r="E659">
        <v>-1</v>
      </c>
      <c r="F659" t="s">
        <v>3429</v>
      </c>
      <c r="G659" t="s">
        <v>3430</v>
      </c>
      <c r="I659" t="s">
        <v>712</v>
      </c>
      <c r="J659">
        <v>1653</v>
      </c>
      <c r="K659">
        <v>172</v>
      </c>
      <c r="L659">
        <v>550</v>
      </c>
    </row>
    <row r="660" spans="1:12" x14ac:dyDescent="0.25">
      <c r="A660">
        <v>1266</v>
      </c>
      <c r="B660" t="s">
        <v>8</v>
      </c>
      <c r="C660">
        <v>1514888</v>
      </c>
      <c r="D660">
        <v>1518640</v>
      </c>
      <c r="E660">
        <v>-1</v>
      </c>
      <c r="F660" t="s">
        <v>3444</v>
      </c>
      <c r="G660" t="s">
        <v>3445</v>
      </c>
      <c r="I660" t="s">
        <v>160</v>
      </c>
      <c r="J660">
        <v>3753</v>
      </c>
      <c r="K660">
        <v>12</v>
      </c>
      <c r="L660">
        <v>1250</v>
      </c>
    </row>
    <row r="661" spans="1:12" x14ac:dyDescent="0.25">
      <c r="A661">
        <v>1268</v>
      </c>
      <c r="B661" t="s">
        <v>8</v>
      </c>
      <c r="C661">
        <v>1519852</v>
      </c>
      <c r="D661">
        <v>1522233</v>
      </c>
      <c r="E661">
        <v>-1</v>
      </c>
      <c r="F661" t="s">
        <v>3448</v>
      </c>
      <c r="G661" t="s">
        <v>3449</v>
      </c>
      <c r="I661" t="s">
        <v>22</v>
      </c>
      <c r="J661">
        <v>2382</v>
      </c>
      <c r="K661">
        <v>113</v>
      </c>
      <c r="L661">
        <v>793</v>
      </c>
    </row>
    <row r="662" spans="1:12" x14ac:dyDescent="0.25">
      <c r="A662">
        <v>1284</v>
      </c>
      <c r="B662" t="s">
        <v>8</v>
      </c>
      <c r="C662">
        <v>1535161</v>
      </c>
      <c r="D662">
        <v>1537341</v>
      </c>
      <c r="E662">
        <v>-1</v>
      </c>
      <c r="F662" t="s">
        <v>3483</v>
      </c>
      <c r="G662" t="s">
        <v>3484</v>
      </c>
      <c r="I662" t="s">
        <v>3485</v>
      </c>
      <c r="J662">
        <v>2181</v>
      </c>
      <c r="K662">
        <v>45</v>
      </c>
      <c r="L662">
        <v>726</v>
      </c>
    </row>
    <row r="663" spans="1:12" x14ac:dyDescent="0.25">
      <c r="A663">
        <v>1285</v>
      </c>
      <c r="B663" t="s">
        <v>8</v>
      </c>
      <c r="C663">
        <v>1537387</v>
      </c>
      <c r="D663">
        <v>1538430</v>
      </c>
      <c r="E663">
        <v>-1</v>
      </c>
      <c r="F663" t="s">
        <v>3486</v>
      </c>
      <c r="G663" t="s">
        <v>3487</v>
      </c>
      <c r="I663" t="s">
        <v>22</v>
      </c>
      <c r="J663">
        <v>1044</v>
      </c>
      <c r="K663">
        <v>127</v>
      </c>
      <c r="L663">
        <v>347</v>
      </c>
    </row>
    <row r="664" spans="1:12" x14ac:dyDescent="0.25">
      <c r="A664">
        <v>1287</v>
      </c>
      <c r="B664" t="s">
        <v>8</v>
      </c>
      <c r="C664">
        <v>1540291</v>
      </c>
      <c r="D664">
        <v>1540620</v>
      </c>
      <c r="E664">
        <v>-1</v>
      </c>
      <c r="F664" t="s">
        <v>3491</v>
      </c>
      <c r="G664" t="s">
        <v>3492</v>
      </c>
      <c r="H664" t="s">
        <v>3493</v>
      </c>
      <c r="I664" t="s">
        <v>3494</v>
      </c>
      <c r="J664">
        <v>330</v>
      </c>
      <c r="K664">
        <v>51</v>
      </c>
      <c r="L664">
        <v>109</v>
      </c>
    </row>
    <row r="665" spans="1:12" x14ac:dyDescent="0.25">
      <c r="A665">
        <v>1288</v>
      </c>
      <c r="B665" t="s">
        <v>8</v>
      </c>
      <c r="C665">
        <v>1540672</v>
      </c>
      <c r="D665">
        <v>1541016</v>
      </c>
      <c r="E665">
        <v>-1</v>
      </c>
      <c r="F665" t="s">
        <v>3495</v>
      </c>
      <c r="G665" t="s">
        <v>3496</v>
      </c>
      <c r="I665" t="s">
        <v>22</v>
      </c>
      <c r="J665">
        <v>345</v>
      </c>
      <c r="K665">
        <v>49</v>
      </c>
      <c r="L665">
        <v>114</v>
      </c>
    </row>
    <row r="666" spans="1:12" x14ac:dyDescent="0.25">
      <c r="A666">
        <v>1289</v>
      </c>
      <c r="B666" t="s">
        <v>8</v>
      </c>
      <c r="C666">
        <v>1541066</v>
      </c>
      <c r="D666">
        <v>1542124</v>
      </c>
      <c r="E666">
        <v>-1</v>
      </c>
      <c r="F666" t="s">
        <v>3497</v>
      </c>
      <c r="G666" t="s">
        <v>3498</v>
      </c>
      <c r="H666" t="s">
        <v>3499</v>
      </c>
      <c r="I666" t="s">
        <v>456</v>
      </c>
      <c r="J666">
        <v>1059</v>
      </c>
      <c r="K666">
        <v>71</v>
      </c>
      <c r="L666">
        <v>352</v>
      </c>
    </row>
    <row r="667" spans="1:12" x14ac:dyDescent="0.25">
      <c r="A667">
        <v>1290</v>
      </c>
      <c r="B667" t="s">
        <v>8</v>
      </c>
      <c r="C667">
        <v>1542196</v>
      </c>
      <c r="D667">
        <v>1542435</v>
      </c>
      <c r="E667">
        <v>-1</v>
      </c>
      <c r="F667" t="s">
        <v>3500</v>
      </c>
      <c r="G667" t="s">
        <v>3501</v>
      </c>
      <c r="I667" t="s">
        <v>3502</v>
      </c>
      <c r="J667">
        <v>240</v>
      </c>
      <c r="K667">
        <v>1</v>
      </c>
      <c r="L667">
        <v>79</v>
      </c>
    </row>
    <row r="668" spans="1:12" x14ac:dyDescent="0.25">
      <c r="A668">
        <v>1291</v>
      </c>
      <c r="B668" t="s">
        <v>8</v>
      </c>
      <c r="C668">
        <v>1542437</v>
      </c>
      <c r="D668">
        <v>1543576</v>
      </c>
      <c r="E668">
        <v>-1</v>
      </c>
      <c r="F668" t="s">
        <v>3503</v>
      </c>
      <c r="G668" t="s">
        <v>3504</v>
      </c>
      <c r="H668" t="s">
        <v>3505</v>
      </c>
      <c r="I668" t="s">
        <v>3506</v>
      </c>
      <c r="J668">
        <v>1140</v>
      </c>
      <c r="K668">
        <v>256</v>
      </c>
      <c r="L668">
        <v>379</v>
      </c>
    </row>
    <row r="669" spans="1:12" x14ac:dyDescent="0.25">
      <c r="A669">
        <v>1292</v>
      </c>
      <c r="B669" t="s">
        <v>8</v>
      </c>
      <c r="C669">
        <v>1543833</v>
      </c>
      <c r="D669">
        <v>1544177</v>
      </c>
      <c r="E669">
        <v>-1</v>
      </c>
      <c r="F669" t="s">
        <v>3507</v>
      </c>
      <c r="G669" t="s">
        <v>3508</v>
      </c>
      <c r="H669" t="s">
        <v>3509</v>
      </c>
      <c r="I669" t="s">
        <v>3510</v>
      </c>
      <c r="J669">
        <v>345</v>
      </c>
      <c r="K669">
        <v>-1</v>
      </c>
      <c r="L669">
        <v>114</v>
      </c>
    </row>
    <row r="670" spans="1:12" x14ac:dyDescent="0.25">
      <c r="A670">
        <v>1293</v>
      </c>
      <c r="B670" t="s">
        <v>8</v>
      </c>
      <c r="C670">
        <v>1544177</v>
      </c>
      <c r="D670">
        <v>1544806</v>
      </c>
      <c r="E670">
        <v>-1</v>
      </c>
      <c r="F670" t="s">
        <v>3511</v>
      </c>
      <c r="G670" t="s">
        <v>3512</v>
      </c>
      <c r="I670" t="s">
        <v>22</v>
      </c>
      <c r="J670">
        <v>630</v>
      </c>
      <c r="K670">
        <v>2</v>
      </c>
      <c r="L670">
        <v>209</v>
      </c>
    </row>
    <row r="671" spans="1:12" x14ac:dyDescent="0.25">
      <c r="A671">
        <v>1294</v>
      </c>
      <c r="B671" t="s">
        <v>8</v>
      </c>
      <c r="C671">
        <v>1544809</v>
      </c>
      <c r="D671">
        <v>1545477</v>
      </c>
      <c r="E671">
        <v>-1</v>
      </c>
      <c r="F671" t="s">
        <v>3513</v>
      </c>
      <c r="G671" t="s">
        <v>3514</v>
      </c>
      <c r="H671" t="s">
        <v>3515</v>
      </c>
      <c r="I671" t="s">
        <v>3516</v>
      </c>
      <c r="J671">
        <v>669</v>
      </c>
      <c r="K671">
        <v>10</v>
      </c>
      <c r="L671">
        <v>222</v>
      </c>
    </row>
    <row r="672" spans="1:12" x14ac:dyDescent="0.25">
      <c r="A672">
        <v>1295</v>
      </c>
      <c r="B672" t="s">
        <v>8</v>
      </c>
      <c r="C672">
        <v>1545488</v>
      </c>
      <c r="D672">
        <v>1546564</v>
      </c>
      <c r="E672">
        <v>-1</v>
      </c>
      <c r="F672" t="s">
        <v>3517</v>
      </c>
      <c r="G672" t="s">
        <v>3518</v>
      </c>
      <c r="I672" t="s">
        <v>371</v>
      </c>
      <c r="J672">
        <v>1077</v>
      </c>
      <c r="K672">
        <v>137</v>
      </c>
      <c r="L672">
        <v>358</v>
      </c>
    </row>
    <row r="673" spans="1:12" x14ac:dyDescent="0.25">
      <c r="A673">
        <v>1296</v>
      </c>
      <c r="B673" t="s">
        <v>8</v>
      </c>
      <c r="C673">
        <v>1546702</v>
      </c>
      <c r="D673">
        <v>1547388</v>
      </c>
      <c r="E673">
        <v>-1</v>
      </c>
      <c r="F673" t="s">
        <v>3519</v>
      </c>
      <c r="G673" t="s">
        <v>3520</v>
      </c>
      <c r="I673" t="s">
        <v>97</v>
      </c>
      <c r="J673">
        <v>687</v>
      </c>
      <c r="K673">
        <v>205</v>
      </c>
      <c r="L673">
        <v>228</v>
      </c>
    </row>
    <row r="674" spans="1:12" x14ac:dyDescent="0.25">
      <c r="A674">
        <v>1301</v>
      </c>
      <c r="B674" t="s">
        <v>8</v>
      </c>
      <c r="C674">
        <v>1554157</v>
      </c>
      <c r="D674">
        <v>1554588</v>
      </c>
      <c r="E674">
        <v>-1</v>
      </c>
      <c r="F674" t="s">
        <v>3530</v>
      </c>
      <c r="G674" t="s">
        <v>3531</v>
      </c>
      <c r="H674" t="s">
        <v>3532</v>
      </c>
      <c r="I674" t="s">
        <v>184</v>
      </c>
      <c r="J674">
        <v>432</v>
      </c>
      <c r="K674">
        <v>270</v>
      </c>
      <c r="L674">
        <v>143</v>
      </c>
    </row>
    <row r="675" spans="1:12" x14ac:dyDescent="0.25">
      <c r="A675">
        <v>1303</v>
      </c>
      <c r="B675" t="s">
        <v>8</v>
      </c>
      <c r="C675">
        <v>1555833</v>
      </c>
      <c r="D675">
        <v>1556363</v>
      </c>
      <c r="E675">
        <v>-1</v>
      </c>
      <c r="F675" t="s">
        <v>3535</v>
      </c>
      <c r="G675" t="s">
        <v>3536</v>
      </c>
      <c r="I675" t="s">
        <v>22</v>
      </c>
      <c r="J675">
        <v>531</v>
      </c>
      <c r="K675">
        <v>85</v>
      </c>
      <c r="L675">
        <v>176</v>
      </c>
    </row>
    <row r="676" spans="1:12" x14ac:dyDescent="0.25">
      <c r="A676">
        <v>1304</v>
      </c>
      <c r="B676" t="s">
        <v>8</v>
      </c>
      <c r="C676">
        <v>1556449</v>
      </c>
      <c r="D676">
        <v>1557744</v>
      </c>
      <c r="E676">
        <v>-1</v>
      </c>
      <c r="F676" t="s">
        <v>3537</v>
      </c>
      <c r="G676" t="s">
        <v>3538</v>
      </c>
      <c r="H676" t="s">
        <v>3539</v>
      </c>
      <c r="I676" t="s">
        <v>3540</v>
      </c>
      <c r="J676">
        <v>1296</v>
      </c>
      <c r="K676">
        <v>104</v>
      </c>
      <c r="L676">
        <v>431</v>
      </c>
    </row>
    <row r="677" spans="1:12" x14ac:dyDescent="0.25">
      <c r="A677">
        <v>1306</v>
      </c>
      <c r="B677" t="s">
        <v>8</v>
      </c>
      <c r="C677">
        <v>1558837</v>
      </c>
      <c r="D677">
        <v>1559235</v>
      </c>
      <c r="E677">
        <v>-1</v>
      </c>
      <c r="F677" t="s">
        <v>3544</v>
      </c>
      <c r="G677" t="s">
        <v>3545</v>
      </c>
      <c r="I677" t="s">
        <v>22</v>
      </c>
      <c r="J677">
        <v>399</v>
      </c>
      <c r="K677">
        <v>25</v>
      </c>
      <c r="L677">
        <v>132</v>
      </c>
    </row>
    <row r="678" spans="1:12" x14ac:dyDescent="0.25">
      <c r="A678">
        <v>1307</v>
      </c>
      <c r="B678" t="s">
        <v>8</v>
      </c>
      <c r="C678">
        <v>1559261</v>
      </c>
      <c r="D678">
        <v>1560595</v>
      </c>
      <c r="E678">
        <v>-1</v>
      </c>
      <c r="F678" t="s">
        <v>3546</v>
      </c>
      <c r="G678" t="s">
        <v>3547</v>
      </c>
      <c r="H678" t="s">
        <v>3548</v>
      </c>
      <c r="I678" t="s">
        <v>3549</v>
      </c>
      <c r="J678">
        <v>1335</v>
      </c>
      <c r="K678">
        <v>1</v>
      </c>
      <c r="L678">
        <v>444</v>
      </c>
    </row>
    <row r="679" spans="1:12" x14ac:dyDescent="0.25">
      <c r="A679">
        <v>1308</v>
      </c>
      <c r="B679" t="s">
        <v>8</v>
      </c>
      <c r="C679">
        <v>1560597</v>
      </c>
      <c r="D679">
        <v>1561325</v>
      </c>
      <c r="E679">
        <v>-1</v>
      </c>
      <c r="F679" t="s">
        <v>3550</v>
      </c>
      <c r="G679" t="s">
        <v>3551</v>
      </c>
      <c r="H679" t="s">
        <v>3552</v>
      </c>
      <c r="I679" t="s">
        <v>3553</v>
      </c>
      <c r="J679">
        <v>729</v>
      </c>
      <c r="K679">
        <v>162</v>
      </c>
      <c r="L679">
        <v>242</v>
      </c>
    </row>
    <row r="680" spans="1:12" x14ac:dyDescent="0.25">
      <c r="A680">
        <v>1312</v>
      </c>
      <c r="B680" t="s">
        <v>8</v>
      </c>
      <c r="C680">
        <v>1564648</v>
      </c>
      <c r="D680">
        <v>1566246</v>
      </c>
      <c r="E680">
        <v>-1</v>
      </c>
      <c r="F680" t="s">
        <v>3562</v>
      </c>
      <c r="G680" t="s">
        <v>3563</v>
      </c>
      <c r="H680" t="s">
        <v>3564</v>
      </c>
      <c r="I680" t="s">
        <v>3565</v>
      </c>
      <c r="J680">
        <v>1599</v>
      </c>
      <c r="K680">
        <v>85</v>
      </c>
      <c r="L680">
        <v>532</v>
      </c>
    </row>
    <row r="681" spans="1:12" x14ac:dyDescent="0.25">
      <c r="A681">
        <v>1313</v>
      </c>
      <c r="B681" t="s">
        <v>8</v>
      </c>
      <c r="C681">
        <v>1566332</v>
      </c>
      <c r="D681">
        <v>1566718</v>
      </c>
      <c r="E681">
        <v>-1</v>
      </c>
      <c r="F681" t="s">
        <v>3566</v>
      </c>
      <c r="G681" t="s">
        <v>3567</v>
      </c>
      <c r="I681" t="s">
        <v>22</v>
      </c>
      <c r="J681">
        <v>387</v>
      </c>
      <c r="K681">
        <v>81</v>
      </c>
      <c r="L681">
        <v>128</v>
      </c>
    </row>
    <row r="682" spans="1:12" x14ac:dyDescent="0.25">
      <c r="A682">
        <v>1318</v>
      </c>
      <c r="B682" t="s">
        <v>8</v>
      </c>
      <c r="C682">
        <v>1569807</v>
      </c>
      <c r="D682">
        <v>1570502</v>
      </c>
      <c r="E682">
        <v>-1</v>
      </c>
      <c r="F682" t="s">
        <v>3582</v>
      </c>
      <c r="G682" t="s">
        <v>3583</v>
      </c>
      <c r="I682" t="s">
        <v>22</v>
      </c>
      <c r="J682">
        <v>696</v>
      </c>
      <c r="K682">
        <v>210</v>
      </c>
      <c r="L682">
        <v>231</v>
      </c>
    </row>
    <row r="683" spans="1:12" x14ac:dyDescent="0.25">
      <c r="A683">
        <v>1319</v>
      </c>
      <c r="B683" t="s">
        <v>8</v>
      </c>
      <c r="C683">
        <v>1570713</v>
      </c>
      <c r="D683">
        <v>1570967</v>
      </c>
      <c r="E683">
        <v>-1</v>
      </c>
      <c r="F683" t="s">
        <v>3584</v>
      </c>
      <c r="G683" t="s">
        <v>3585</v>
      </c>
      <c r="I683" t="s">
        <v>22</v>
      </c>
      <c r="J683">
        <v>255</v>
      </c>
      <c r="K683">
        <v>27</v>
      </c>
      <c r="L683">
        <v>84</v>
      </c>
    </row>
    <row r="684" spans="1:12" x14ac:dyDescent="0.25">
      <c r="A684">
        <v>1320</v>
      </c>
      <c r="B684" t="s">
        <v>8</v>
      </c>
      <c r="C684">
        <v>1570995</v>
      </c>
      <c r="D684">
        <v>1573931</v>
      </c>
      <c r="E684">
        <v>-1</v>
      </c>
      <c r="F684" t="s">
        <v>3586</v>
      </c>
      <c r="G684" t="s">
        <v>3587</v>
      </c>
      <c r="H684" t="s">
        <v>3588</v>
      </c>
      <c r="I684" t="s">
        <v>3589</v>
      </c>
      <c r="J684">
        <v>2937</v>
      </c>
      <c r="K684">
        <v>80</v>
      </c>
      <c r="L684">
        <v>978</v>
      </c>
    </row>
    <row r="685" spans="1:12" x14ac:dyDescent="0.25">
      <c r="A685">
        <v>1326</v>
      </c>
      <c r="B685" t="s">
        <v>8</v>
      </c>
      <c r="C685">
        <v>1577578</v>
      </c>
      <c r="D685">
        <v>1578204</v>
      </c>
      <c r="E685">
        <v>-1</v>
      </c>
      <c r="F685" t="s">
        <v>3605</v>
      </c>
      <c r="G685" t="s">
        <v>3606</v>
      </c>
      <c r="I685" t="s">
        <v>22</v>
      </c>
      <c r="J685">
        <v>627</v>
      </c>
      <c r="K685">
        <v>318</v>
      </c>
      <c r="L685">
        <v>208</v>
      </c>
    </row>
    <row r="686" spans="1:12" x14ac:dyDescent="0.25">
      <c r="A686">
        <v>1330</v>
      </c>
      <c r="B686" t="s">
        <v>8</v>
      </c>
      <c r="C686">
        <v>1580348</v>
      </c>
      <c r="D686">
        <v>1581028</v>
      </c>
      <c r="E686">
        <v>-1</v>
      </c>
      <c r="F686" t="s">
        <v>3615</v>
      </c>
      <c r="G686" t="s">
        <v>3616</v>
      </c>
      <c r="H686" t="s">
        <v>2060</v>
      </c>
      <c r="I686" t="s">
        <v>3617</v>
      </c>
      <c r="J686">
        <v>681</v>
      </c>
      <c r="K686">
        <v>107</v>
      </c>
      <c r="L686">
        <v>226</v>
      </c>
    </row>
    <row r="687" spans="1:12" x14ac:dyDescent="0.25">
      <c r="A687">
        <v>1331</v>
      </c>
      <c r="B687" t="s">
        <v>8</v>
      </c>
      <c r="C687">
        <v>1581136</v>
      </c>
      <c r="D687">
        <v>1581513</v>
      </c>
      <c r="E687">
        <v>-1</v>
      </c>
      <c r="F687" t="s">
        <v>3618</v>
      </c>
      <c r="G687" t="s">
        <v>3619</v>
      </c>
      <c r="I687" t="s">
        <v>22</v>
      </c>
      <c r="J687">
        <v>378</v>
      </c>
      <c r="K687">
        <v>101</v>
      </c>
      <c r="L687">
        <v>125</v>
      </c>
    </row>
    <row r="688" spans="1:12" x14ac:dyDescent="0.25">
      <c r="A688">
        <v>1332</v>
      </c>
      <c r="B688" t="s">
        <v>8</v>
      </c>
      <c r="C688">
        <v>1581615</v>
      </c>
      <c r="D688">
        <v>1582280</v>
      </c>
      <c r="E688">
        <v>-1</v>
      </c>
      <c r="F688" t="s">
        <v>3620</v>
      </c>
      <c r="G688" t="s">
        <v>3621</v>
      </c>
      <c r="I688" t="s">
        <v>22</v>
      </c>
      <c r="J688">
        <v>666</v>
      </c>
      <c r="K688">
        <v>87</v>
      </c>
      <c r="L688">
        <v>221</v>
      </c>
    </row>
    <row r="689" spans="1:12" x14ac:dyDescent="0.25">
      <c r="A689">
        <v>1333</v>
      </c>
      <c r="B689" t="s">
        <v>8</v>
      </c>
      <c r="C689">
        <v>1582368</v>
      </c>
      <c r="D689">
        <v>1583252</v>
      </c>
      <c r="E689">
        <v>-1</v>
      </c>
      <c r="F689" t="s">
        <v>3622</v>
      </c>
      <c r="G689" t="s">
        <v>3623</v>
      </c>
      <c r="I689" t="s">
        <v>3624</v>
      </c>
      <c r="J689">
        <v>885</v>
      </c>
      <c r="K689">
        <v>138</v>
      </c>
      <c r="L689">
        <v>294</v>
      </c>
    </row>
    <row r="690" spans="1:12" x14ac:dyDescent="0.25">
      <c r="A690">
        <v>1336</v>
      </c>
      <c r="B690" t="s">
        <v>8</v>
      </c>
      <c r="C690">
        <v>1584975</v>
      </c>
      <c r="D690">
        <v>1585367</v>
      </c>
      <c r="E690">
        <v>-1</v>
      </c>
      <c r="F690" t="s">
        <v>3629</v>
      </c>
      <c r="G690" t="s">
        <v>3630</v>
      </c>
      <c r="I690" t="s">
        <v>3631</v>
      </c>
      <c r="J690">
        <v>393</v>
      </c>
      <c r="K690">
        <v>14</v>
      </c>
      <c r="L690">
        <v>130</v>
      </c>
    </row>
    <row r="691" spans="1:12" x14ac:dyDescent="0.25">
      <c r="A691">
        <v>1337</v>
      </c>
      <c r="B691" t="s">
        <v>8</v>
      </c>
      <c r="C691">
        <v>1585382</v>
      </c>
      <c r="D691">
        <v>1585858</v>
      </c>
      <c r="E691">
        <v>-1</v>
      </c>
      <c r="F691" t="s">
        <v>3632</v>
      </c>
      <c r="G691" t="s">
        <v>3633</v>
      </c>
      <c r="H691" t="s">
        <v>3634</v>
      </c>
      <c r="I691" t="s">
        <v>3635</v>
      </c>
      <c r="J691">
        <v>477</v>
      </c>
      <c r="K691">
        <v>146</v>
      </c>
      <c r="L691">
        <v>158</v>
      </c>
    </row>
    <row r="692" spans="1:12" x14ac:dyDescent="0.25">
      <c r="A692">
        <v>1339</v>
      </c>
      <c r="B692" t="s">
        <v>8</v>
      </c>
      <c r="C692">
        <v>1586448</v>
      </c>
      <c r="D692">
        <v>1587131</v>
      </c>
      <c r="E692">
        <v>-1</v>
      </c>
      <c r="F692" t="s">
        <v>3638</v>
      </c>
      <c r="G692" t="s">
        <v>3639</v>
      </c>
      <c r="I692" t="s">
        <v>22</v>
      </c>
      <c r="J692">
        <v>684</v>
      </c>
      <c r="K692">
        <v>32</v>
      </c>
      <c r="L692">
        <v>227</v>
      </c>
    </row>
    <row r="693" spans="1:12" x14ac:dyDescent="0.25">
      <c r="A693">
        <v>1340</v>
      </c>
      <c r="B693" t="s">
        <v>8</v>
      </c>
      <c r="C693">
        <v>1587164</v>
      </c>
      <c r="D693">
        <v>1588141</v>
      </c>
      <c r="E693">
        <v>-1</v>
      </c>
      <c r="F693" t="s">
        <v>3640</v>
      </c>
      <c r="G693" t="s">
        <v>3641</v>
      </c>
      <c r="I693" t="s">
        <v>2531</v>
      </c>
      <c r="J693">
        <v>978</v>
      </c>
      <c r="K693">
        <v>133</v>
      </c>
      <c r="L693">
        <v>325</v>
      </c>
    </row>
    <row r="694" spans="1:12" x14ac:dyDescent="0.25">
      <c r="A694">
        <v>1341</v>
      </c>
      <c r="B694" t="s">
        <v>8</v>
      </c>
      <c r="C694">
        <v>1588275</v>
      </c>
      <c r="D694">
        <v>1590407</v>
      </c>
      <c r="E694">
        <v>-1</v>
      </c>
      <c r="F694" t="s">
        <v>3642</v>
      </c>
      <c r="G694" t="s">
        <v>3643</v>
      </c>
      <c r="I694" t="s">
        <v>62</v>
      </c>
      <c r="J694">
        <v>2133</v>
      </c>
      <c r="K694">
        <v>122</v>
      </c>
      <c r="L694">
        <v>710</v>
      </c>
    </row>
    <row r="695" spans="1:12" x14ac:dyDescent="0.25">
      <c r="A695">
        <v>1342</v>
      </c>
      <c r="B695" t="s">
        <v>8</v>
      </c>
      <c r="C695">
        <v>1590530</v>
      </c>
      <c r="D695">
        <v>1590664</v>
      </c>
      <c r="E695">
        <v>-1</v>
      </c>
      <c r="F695" t="s">
        <v>3644</v>
      </c>
      <c r="G695" t="s">
        <v>3645</v>
      </c>
      <c r="I695" t="s">
        <v>22</v>
      </c>
      <c r="J695">
        <v>135</v>
      </c>
      <c r="K695">
        <v>131</v>
      </c>
      <c r="L695">
        <v>44</v>
      </c>
    </row>
    <row r="696" spans="1:12" x14ac:dyDescent="0.25">
      <c r="A696">
        <v>1344</v>
      </c>
      <c r="B696" t="s">
        <v>8</v>
      </c>
      <c r="C696">
        <v>1593251</v>
      </c>
      <c r="D696">
        <v>1594633</v>
      </c>
      <c r="E696">
        <v>-1</v>
      </c>
      <c r="F696" t="s">
        <v>3648</v>
      </c>
      <c r="G696" t="s">
        <v>3649</v>
      </c>
      <c r="I696" t="s">
        <v>3650</v>
      </c>
      <c r="J696">
        <v>1383</v>
      </c>
      <c r="K696">
        <v>178</v>
      </c>
      <c r="L696">
        <v>460</v>
      </c>
    </row>
    <row r="697" spans="1:12" x14ac:dyDescent="0.25">
      <c r="A697">
        <v>1345</v>
      </c>
      <c r="B697" t="s">
        <v>8</v>
      </c>
      <c r="C697">
        <v>1594812</v>
      </c>
      <c r="D697">
        <v>1595117</v>
      </c>
      <c r="E697">
        <v>-1</v>
      </c>
      <c r="F697" t="s">
        <v>3651</v>
      </c>
      <c r="G697" t="s">
        <v>3652</v>
      </c>
      <c r="I697" t="s">
        <v>22</v>
      </c>
      <c r="J697">
        <v>306</v>
      </c>
      <c r="K697">
        <v>73</v>
      </c>
      <c r="L697">
        <v>101</v>
      </c>
    </row>
    <row r="698" spans="1:12" x14ac:dyDescent="0.25">
      <c r="A698">
        <v>1346</v>
      </c>
      <c r="B698" t="s">
        <v>8</v>
      </c>
      <c r="C698">
        <v>1595191</v>
      </c>
      <c r="D698">
        <v>1595496</v>
      </c>
      <c r="E698">
        <v>-1</v>
      </c>
      <c r="F698" t="s">
        <v>3653</v>
      </c>
      <c r="G698" t="s">
        <v>3654</v>
      </c>
      <c r="I698" t="s">
        <v>22</v>
      </c>
      <c r="J698">
        <v>306</v>
      </c>
      <c r="K698">
        <v>505</v>
      </c>
      <c r="L698">
        <v>101</v>
      </c>
    </row>
    <row r="699" spans="1:12" x14ac:dyDescent="0.25">
      <c r="A699">
        <v>1347</v>
      </c>
      <c r="B699" t="s">
        <v>8</v>
      </c>
      <c r="C699">
        <v>1596002</v>
      </c>
      <c r="D699">
        <v>1596307</v>
      </c>
      <c r="E699">
        <v>-1</v>
      </c>
      <c r="F699" t="s">
        <v>3655</v>
      </c>
      <c r="G699" t="s">
        <v>3656</v>
      </c>
      <c r="I699" t="s">
        <v>22</v>
      </c>
      <c r="J699">
        <v>306</v>
      </c>
      <c r="K699">
        <v>332</v>
      </c>
      <c r="L699">
        <v>101</v>
      </c>
    </row>
    <row r="700" spans="1:12" x14ac:dyDescent="0.25">
      <c r="A700">
        <v>1348</v>
      </c>
      <c r="B700" t="s">
        <v>8</v>
      </c>
      <c r="C700">
        <v>1596640</v>
      </c>
      <c r="D700">
        <v>1596948</v>
      </c>
      <c r="E700">
        <v>-1</v>
      </c>
      <c r="F700" t="s">
        <v>3657</v>
      </c>
      <c r="G700" t="s">
        <v>3658</v>
      </c>
      <c r="I700" t="s">
        <v>22</v>
      </c>
      <c r="J700">
        <v>309</v>
      </c>
      <c r="K700">
        <v>234</v>
      </c>
      <c r="L700">
        <v>102</v>
      </c>
    </row>
    <row r="701" spans="1:12" x14ac:dyDescent="0.25">
      <c r="A701">
        <v>1349</v>
      </c>
      <c r="B701" t="s">
        <v>8</v>
      </c>
      <c r="C701">
        <v>1597183</v>
      </c>
      <c r="D701">
        <v>1598721</v>
      </c>
      <c r="E701">
        <v>-1</v>
      </c>
      <c r="F701" t="s">
        <v>3659</v>
      </c>
      <c r="G701" t="s">
        <v>3660</v>
      </c>
      <c r="I701" t="s">
        <v>22</v>
      </c>
      <c r="J701">
        <v>1539</v>
      </c>
      <c r="K701">
        <v>-4</v>
      </c>
      <c r="L701">
        <v>512</v>
      </c>
    </row>
    <row r="702" spans="1:12" x14ac:dyDescent="0.25">
      <c r="A702">
        <v>1350</v>
      </c>
      <c r="B702" t="s">
        <v>8</v>
      </c>
      <c r="C702">
        <v>1598718</v>
      </c>
      <c r="D702">
        <v>1599191</v>
      </c>
      <c r="E702">
        <v>-1</v>
      </c>
      <c r="F702" t="s">
        <v>3661</v>
      </c>
      <c r="G702" t="s">
        <v>3662</v>
      </c>
      <c r="I702" t="s">
        <v>22</v>
      </c>
      <c r="J702">
        <v>474</v>
      </c>
      <c r="K702">
        <v>47</v>
      </c>
      <c r="L702">
        <v>157</v>
      </c>
    </row>
    <row r="703" spans="1:12" x14ac:dyDescent="0.25">
      <c r="A703">
        <v>1351</v>
      </c>
      <c r="B703" t="s">
        <v>8</v>
      </c>
      <c r="C703">
        <v>1599239</v>
      </c>
      <c r="D703">
        <v>1599877</v>
      </c>
      <c r="E703">
        <v>-1</v>
      </c>
      <c r="F703" t="s">
        <v>3663</v>
      </c>
      <c r="G703" t="s">
        <v>3664</v>
      </c>
      <c r="H703" t="s">
        <v>3665</v>
      </c>
      <c r="I703" t="s">
        <v>3666</v>
      </c>
      <c r="J703">
        <v>639</v>
      </c>
      <c r="K703">
        <v>-17</v>
      </c>
      <c r="L703">
        <v>212</v>
      </c>
    </row>
    <row r="704" spans="1:12" x14ac:dyDescent="0.25">
      <c r="A704">
        <v>1352</v>
      </c>
      <c r="B704" t="s">
        <v>8</v>
      </c>
      <c r="C704">
        <v>1599861</v>
      </c>
      <c r="D704">
        <v>1600121</v>
      </c>
      <c r="E704">
        <v>-1</v>
      </c>
      <c r="F704" t="s">
        <v>3667</v>
      </c>
      <c r="G704" t="s">
        <v>3668</v>
      </c>
      <c r="I704" t="s">
        <v>22</v>
      </c>
      <c r="J704">
        <v>261</v>
      </c>
      <c r="K704">
        <v>101</v>
      </c>
      <c r="L704">
        <v>86</v>
      </c>
    </row>
    <row r="705" spans="1:12" x14ac:dyDescent="0.25">
      <c r="A705">
        <v>1353</v>
      </c>
      <c r="B705" t="s">
        <v>8</v>
      </c>
      <c r="C705">
        <v>1600223</v>
      </c>
      <c r="D705">
        <v>1600855</v>
      </c>
      <c r="E705">
        <v>-1</v>
      </c>
      <c r="F705" t="s">
        <v>3669</v>
      </c>
      <c r="G705" t="s">
        <v>3670</v>
      </c>
      <c r="I705" t="s">
        <v>3671</v>
      </c>
      <c r="J705">
        <v>633</v>
      </c>
      <c r="K705">
        <v>82</v>
      </c>
      <c r="L705">
        <v>210</v>
      </c>
    </row>
    <row r="706" spans="1:12" x14ac:dyDescent="0.25">
      <c r="A706">
        <v>1355</v>
      </c>
      <c r="B706" t="s">
        <v>8</v>
      </c>
      <c r="C706">
        <v>1602451</v>
      </c>
      <c r="D706">
        <v>1603467</v>
      </c>
      <c r="E706">
        <v>-1</v>
      </c>
      <c r="F706" t="s">
        <v>3676</v>
      </c>
      <c r="G706" t="s">
        <v>3677</v>
      </c>
      <c r="H706" t="s">
        <v>3678</v>
      </c>
      <c r="I706" t="s">
        <v>3679</v>
      </c>
      <c r="J706">
        <v>1017</v>
      </c>
      <c r="K706">
        <v>58</v>
      </c>
      <c r="L706">
        <v>338</v>
      </c>
    </row>
    <row r="707" spans="1:12" x14ac:dyDescent="0.25">
      <c r="A707">
        <v>1356</v>
      </c>
      <c r="B707" t="s">
        <v>8</v>
      </c>
      <c r="C707">
        <v>1603526</v>
      </c>
      <c r="D707">
        <v>1606390</v>
      </c>
      <c r="E707">
        <v>-1</v>
      </c>
      <c r="F707" t="s">
        <v>3680</v>
      </c>
      <c r="G707" t="s">
        <v>3681</v>
      </c>
      <c r="I707" t="s">
        <v>62</v>
      </c>
      <c r="J707">
        <v>2865</v>
      </c>
      <c r="K707">
        <v>155</v>
      </c>
      <c r="L707">
        <v>954</v>
      </c>
    </row>
    <row r="708" spans="1:12" x14ac:dyDescent="0.25">
      <c r="A708">
        <v>1357</v>
      </c>
      <c r="B708" t="s">
        <v>8</v>
      </c>
      <c r="C708">
        <v>1606546</v>
      </c>
      <c r="D708">
        <v>1607874</v>
      </c>
      <c r="E708">
        <v>-1</v>
      </c>
      <c r="F708" t="s">
        <v>3682</v>
      </c>
      <c r="G708" t="s">
        <v>3683</v>
      </c>
      <c r="I708" t="s">
        <v>22</v>
      </c>
      <c r="J708">
        <v>1329</v>
      </c>
      <c r="K708">
        <v>32</v>
      </c>
      <c r="L708">
        <v>442</v>
      </c>
    </row>
    <row r="709" spans="1:12" x14ac:dyDescent="0.25">
      <c r="A709">
        <v>1358</v>
      </c>
      <c r="B709" t="s">
        <v>8</v>
      </c>
      <c r="C709">
        <v>1607907</v>
      </c>
      <c r="D709">
        <v>1608035</v>
      </c>
      <c r="E709">
        <v>-1</v>
      </c>
      <c r="F709" t="s">
        <v>3684</v>
      </c>
      <c r="G709" t="s">
        <v>3685</v>
      </c>
      <c r="I709" t="s">
        <v>22</v>
      </c>
      <c r="J709">
        <v>129</v>
      </c>
      <c r="K709">
        <v>152</v>
      </c>
      <c r="L709">
        <v>42</v>
      </c>
    </row>
    <row r="710" spans="1:12" x14ac:dyDescent="0.25">
      <c r="A710">
        <v>1359</v>
      </c>
      <c r="B710" t="s">
        <v>8</v>
      </c>
      <c r="C710">
        <v>1608188</v>
      </c>
      <c r="D710">
        <v>1608448</v>
      </c>
      <c r="E710">
        <v>-1</v>
      </c>
      <c r="F710" t="s">
        <v>3686</v>
      </c>
      <c r="G710" t="s">
        <v>3687</v>
      </c>
      <c r="H710" t="s">
        <v>3688</v>
      </c>
      <c r="I710" t="s">
        <v>3689</v>
      </c>
      <c r="J710">
        <v>261</v>
      </c>
      <c r="K710">
        <v>82</v>
      </c>
      <c r="L710">
        <v>86</v>
      </c>
    </row>
    <row r="711" spans="1:12" x14ac:dyDescent="0.25">
      <c r="A711">
        <v>1360</v>
      </c>
      <c r="B711" t="s">
        <v>8</v>
      </c>
      <c r="C711">
        <v>1608531</v>
      </c>
      <c r="D711">
        <v>1609175</v>
      </c>
      <c r="E711">
        <v>-1</v>
      </c>
      <c r="F711" t="s">
        <v>3690</v>
      </c>
      <c r="G711" t="s">
        <v>3691</v>
      </c>
      <c r="H711" t="s">
        <v>3692</v>
      </c>
      <c r="I711" t="s">
        <v>3693</v>
      </c>
      <c r="J711">
        <v>645</v>
      </c>
      <c r="K711">
        <v>185</v>
      </c>
      <c r="L711">
        <v>214</v>
      </c>
    </row>
    <row r="712" spans="1:12" x14ac:dyDescent="0.25">
      <c r="A712">
        <v>1361</v>
      </c>
      <c r="B712" t="s">
        <v>8</v>
      </c>
      <c r="C712">
        <v>1609361</v>
      </c>
      <c r="D712">
        <v>1609825</v>
      </c>
      <c r="E712">
        <v>-1</v>
      </c>
      <c r="F712" t="s">
        <v>3694</v>
      </c>
      <c r="G712" t="s">
        <v>3695</v>
      </c>
      <c r="I712" t="s">
        <v>22</v>
      </c>
      <c r="J712">
        <v>465</v>
      </c>
      <c r="K712">
        <v>170</v>
      </c>
      <c r="L712">
        <v>154</v>
      </c>
    </row>
    <row r="713" spans="1:12" x14ac:dyDescent="0.25">
      <c r="A713">
        <v>1364</v>
      </c>
      <c r="B713" t="s">
        <v>8</v>
      </c>
      <c r="C713">
        <v>1613610</v>
      </c>
      <c r="D713">
        <v>1614725</v>
      </c>
      <c r="E713">
        <v>-1</v>
      </c>
      <c r="F713" t="s">
        <v>3702</v>
      </c>
      <c r="G713" t="s">
        <v>3703</v>
      </c>
      <c r="H713" t="s">
        <v>3704</v>
      </c>
      <c r="I713" t="s">
        <v>3705</v>
      </c>
      <c r="J713">
        <v>1116</v>
      </c>
      <c r="K713">
        <v>4</v>
      </c>
      <c r="L713">
        <v>371</v>
      </c>
    </row>
    <row r="714" spans="1:12" x14ac:dyDescent="0.25">
      <c r="A714">
        <v>1365</v>
      </c>
      <c r="B714" t="s">
        <v>8</v>
      </c>
      <c r="C714">
        <v>1614730</v>
      </c>
      <c r="D714">
        <v>1616154</v>
      </c>
      <c r="E714">
        <v>-1</v>
      </c>
      <c r="F714" t="s">
        <v>3706</v>
      </c>
      <c r="G714" t="s">
        <v>3707</v>
      </c>
      <c r="I714" t="s">
        <v>530</v>
      </c>
      <c r="J714">
        <v>1425</v>
      </c>
      <c r="K714">
        <v>69</v>
      </c>
      <c r="L714">
        <v>474</v>
      </c>
    </row>
    <row r="715" spans="1:12" x14ac:dyDescent="0.25">
      <c r="A715">
        <v>1366</v>
      </c>
      <c r="B715" t="s">
        <v>8</v>
      </c>
      <c r="C715">
        <v>1616224</v>
      </c>
      <c r="D715">
        <v>1617399</v>
      </c>
      <c r="E715">
        <v>-1</v>
      </c>
      <c r="F715" t="s">
        <v>3708</v>
      </c>
      <c r="G715" t="s">
        <v>3709</v>
      </c>
      <c r="H715" t="s">
        <v>3710</v>
      </c>
      <c r="I715" t="s">
        <v>3705</v>
      </c>
      <c r="J715">
        <v>1176</v>
      </c>
      <c r="K715">
        <v>160</v>
      </c>
      <c r="L715">
        <v>391</v>
      </c>
    </row>
    <row r="716" spans="1:12" x14ac:dyDescent="0.25">
      <c r="A716">
        <v>1367</v>
      </c>
      <c r="B716" t="s">
        <v>8</v>
      </c>
      <c r="C716">
        <v>1617560</v>
      </c>
      <c r="D716">
        <v>1618435</v>
      </c>
      <c r="E716">
        <v>-1</v>
      </c>
      <c r="F716" t="s">
        <v>3711</v>
      </c>
      <c r="G716" t="s">
        <v>3712</v>
      </c>
      <c r="I716" t="s">
        <v>22</v>
      </c>
      <c r="J716">
        <v>876</v>
      </c>
      <c r="K716">
        <v>201</v>
      </c>
      <c r="L716">
        <v>291</v>
      </c>
    </row>
    <row r="717" spans="1:12" x14ac:dyDescent="0.25">
      <c r="A717">
        <v>1370</v>
      </c>
      <c r="B717" t="s">
        <v>8</v>
      </c>
      <c r="C717">
        <v>1619610</v>
      </c>
      <c r="D717">
        <v>1620164</v>
      </c>
      <c r="E717">
        <v>-1</v>
      </c>
      <c r="F717" t="s">
        <v>3717</v>
      </c>
      <c r="G717" t="s">
        <v>3718</v>
      </c>
      <c r="H717" t="s">
        <v>3719</v>
      </c>
      <c r="I717" t="s">
        <v>2233</v>
      </c>
      <c r="J717">
        <v>555</v>
      </c>
      <c r="K717">
        <v>-14</v>
      </c>
      <c r="L717">
        <v>184</v>
      </c>
    </row>
    <row r="718" spans="1:12" x14ac:dyDescent="0.25">
      <c r="A718">
        <v>1371</v>
      </c>
      <c r="B718" t="s">
        <v>8</v>
      </c>
      <c r="C718">
        <v>1620151</v>
      </c>
      <c r="D718">
        <v>1621470</v>
      </c>
      <c r="E718">
        <v>-1</v>
      </c>
      <c r="F718" t="s">
        <v>3720</v>
      </c>
      <c r="G718" t="s">
        <v>3721</v>
      </c>
      <c r="H718" t="s">
        <v>3722</v>
      </c>
      <c r="I718" t="s">
        <v>3111</v>
      </c>
      <c r="J718">
        <v>1320</v>
      </c>
      <c r="K718">
        <v>170</v>
      </c>
      <c r="L718">
        <v>439</v>
      </c>
    </row>
    <row r="719" spans="1:12" x14ac:dyDescent="0.25">
      <c r="A719">
        <v>1372</v>
      </c>
      <c r="B719" t="s">
        <v>8</v>
      </c>
      <c r="C719">
        <v>1621641</v>
      </c>
      <c r="D719">
        <v>1622105</v>
      </c>
      <c r="E719">
        <v>-1</v>
      </c>
      <c r="F719" t="s">
        <v>3723</v>
      </c>
      <c r="G719" t="s">
        <v>3724</v>
      </c>
      <c r="H719" t="s">
        <v>3725</v>
      </c>
      <c r="I719" t="s">
        <v>3726</v>
      </c>
      <c r="J719">
        <v>465</v>
      </c>
      <c r="K719">
        <v>132</v>
      </c>
      <c r="L719">
        <v>154</v>
      </c>
    </row>
    <row r="720" spans="1:12" x14ac:dyDescent="0.25">
      <c r="A720">
        <v>1373</v>
      </c>
      <c r="B720" t="s">
        <v>8</v>
      </c>
      <c r="C720">
        <v>1622238</v>
      </c>
      <c r="D720">
        <v>1623284</v>
      </c>
      <c r="E720">
        <v>-1</v>
      </c>
      <c r="F720" t="s">
        <v>3727</v>
      </c>
      <c r="G720" t="s">
        <v>3728</v>
      </c>
      <c r="H720" t="s">
        <v>3729</v>
      </c>
      <c r="I720" t="s">
        <v>3730</v>
      </c>
      <c r="J720">
        <v>1047</v>
      </c>
      <c r="K720">
        <v>12</v>
      </c>
      <c r="L720">
        <v>348</v>
      </c>
    </row>
    <row r="721" spans="1:12" x14ac:dyDescent="0.25">
      <c r="A721">
        <v>1374</v>
      </c>
      <c r="B721" t="s">
        <v>8</v>
      </c>
      <c r="C721">
        <v>1623297</v>
      </c>
      <c r="D721">
        <v>1623428</v>
      </c>
      <c r="E721">
        <v>-1</v>
      </c>
      <c r="F721" t="s">
        <v>3731</v>
      </c>
      <c r="G721" t="s">
        <v>3732</v>
      </c>
      <c r="I721" t="s">
        <v>22</v>
      </c>
      <c r="J721">
        <v>132</v>
      </c>
      <c r="K721">
        <v>35</v>
      </c>
      <c r="L721">
        <v>43</v>
      </c>
    </row>
    <row r="722" spans="1:12" x14ac:dyDescent="0.25">
      <c r="A722">
        <v>1378</v>
      </c>
      <c r="B722" t="s">
        <v>8</v>
      </c>
      <c r="C722">
        <v>1626221</v>
      </c>
      <c r="D722">
        <v>1626718</v>
      </c>
      <c r="E722">
        <v>-1</v>
      </c>
      <c r="F722" t="s">
        <v>3744</v>
      </c>
      <c r="G722" t="s">
        <v>3745</v>
      </c>
      <c r="I722" t="s">
        <v>22</v>
      </c>
      <c r="J722">
        <v>498</v>
      </c>
      <c r="K722">
        <v>37</v>
      </c>
      <c r="L722">
        <v>165</v>
      </c>
    </row>
    <row r="723" spans="1:12" x14ac:dyDescent="0.25">
      <c r="A723">
        <v>1379</v>
      </c>
      <c r="B723" t="s">
        <v>8</v>
      </c>
      <c r="C723">
        <v>1626756</v>
      </c>
      <c r="D723">
        <v>1627616</v>
      </c>
      <c r="E723">
        <v>-1</v>
      </c>
      <c r="F723" t="s">
        <v>3746</v>
      </c>
      <c r="G723" t="s">
        <v>3747</v>
      </c>
      <c r="I723" t="s">
        <v>22</v>
      </c>
      <c r="J723">
        <v>861</v>
      </c>
      <c r="K723">
        <v>76</v>
      </c>
      <c r="L723">
        <v>286</v>
      </c>
    </row>
    <row r="724" spans="1:12" x14ac:dyDescent="0.25">
      <c r="A724">
        <v>1380</v>
      </c>
      <c r="B724" t="s">
        <v>8</v>
      </c>
      <c r="C724">
        <v>1627693</v>
      </c>
      <c r="D724">
        <v>1628787</v>
      </c>
      <c r="E724">
        <v>-1</v>
      </c>
      <c r="F724" t="s">
        <v>3748</v>
      </c>
      <c r="G724" t="s">
        <v>3749</v>
      </c>
      <c r="H724" t="s">
        <v>3750</v>
      </c>
      <c r="I724" t="s">
        <v>3751</v>
      </c>
      <c r="J724">
        <v>1095</v>
      </c>
      <c r="K724">
        <v>140</v>
      </c>
      <c r="L724">
        <v>364</v>
      </c>
    </row>
    <row r="725" spans="1:12" x14ac:dyDescent="0.25">
      <c r="A725">
        <v>1381</v>
      </c>
      <c r="B725" t="s">
        <v>8</v>
      </c>
      <c r="C725">
        <v>1628928</v>
      </c>
      <c r="D725">
        <v>1630364</v>
      </c>
      <c r="E725">
        <v>-1</v>
      </c>
      <c r="F725" t="s">
        <v>3752</v>
      </c>
      <c r="G725" t="s">
        <v>3753</v>
      </c>
      <c r="I725" t="s">
        <v>22</v>
      </c>
      <c r="J725">
        <v>1437</v>
      </c>
      <c r="K725">
        <v>4</v>
      </c>
      <c r="L725">
        <v>478</v>
      </c>
    </row>
    <row r="726" spans="1:12" x14ac:dyDescent="0.25">
      <c r="A726">
        <v>1382</v>
      </c>
      <c r="B726" t="s">
        <v>8</v>
      </c>
      <c r="C726">
        <v>1630369</v>
      </c>
      <c r="D726">
        <v>1630947</v>
      </c>
      <c r="E726">
        <v>-1</v>
      </c>
      <c r="F726" t="s">
        <v>3754</v>
      </c>
      <c r="G726" t="s">
        <v>3755</v>
      </c>
      <c r="I726" t="s">
        <v>22</v>
      </c>
      <c r="J726">
        <v>579</v>
      </c>
      <c r="K726">
        <v>72</v>
      </c>
      <c r="L726">
        <v>192</v>
      </c>
    </row>
    <row r="727" spans="1:12" x14ac:dyDescent="0.25">
      <c r="A727">
        <v>1383</v>
      </c>
      <c r="B727" t="s">
        <v>8</v>
      </c>
      <c r="C727">
        <v>1631020</v>
      </c>
      <c r="D727">
        <v>1632207</v>
      </c>
      <c r="E727">
        <v>-1</v>
      </c>
      <c r="F727" t="s">
        <v>3756</v>
      </c>
      <c r="G727" t="s">
        <v>3757</v>
      </c>
      <c r="H727" t="s">
        <v>3758</v>
      </c>
      <c r="I727" t="s">
        <v>1614</v>
      </c>
      <c r="J727">
        <v>1188</v>
      </c>
      <c r="K727">
        <v>9</v>
      </c>
      <c r="L727">
        <v>395</v>
      </c>
    </row>
    <row r="728" spans="1:12" x14ac:dyDescent="0.25">
      <c r="A728">
        <v>1384</v>
      </c>
      <c r="B728" t="s">
        <v>8</v>
      </c>
      <c r="C728">
        <v>1632217</v>
      </c>
      <c r="D728">
        <v>1633518</v>
      </c>
      <c r="E728">
        <v>-1</v>
      </c>
      <c r="F728" t="s">
        <v>3759</v>
      </c>
      <c r="G728" t="s">
        <v>3760</v>
      </c>
      <c r="H728" t="s">
        <v>3761</v>
      </c>
      <c r="I728" t="s">
        <v>3762</v>
      </c>
      <c r="J728">
        <v>1302</v>
      </c>
      <c r="K728">
        <v>75</v>
      </c>
      <c r="L728">
        <v>433</v>
      </c>
    </row>
    <row r="729" spans="1:12" x14ac:dyDescent="0.25">
      <c r="A729">
        <v>1386</v>
      </c>
      <c r="B729" t="s">
        <v>8</v>
      </c>
      <c r="C729">
        <v>1635226</v>
      </c>
      <c r="D729">
        <v>1635843</v>
      </c>
      <c r="E729">
        <v>-1</v>
      </c>
      <c r="F729" t="s">
        <v>3765</v>
      </c>
      <c r="G729" t="s">
        <v>3766</v>
      </c>
      <c r="H729" t="s">
        <v>3767</v>
      </c>
      <c r="I729" t="s">
        <v>3768</v>
      </c>
      <c r="J729">
        <v>618</v>
      </c>
      <c r="K729">
        <v>1</v>
      </c>
      <c r="L729">
        <v>205</v>
      </c>
    </row>
    <row r="730" spans="1:12" x14ac:dyDescent="0.25">
      <c r="A730">
        <v>1387</v>
      </c>
      <c r="B730" t="s">
        <v>8</v>
      </c>
      <c r="C730">
        <v>1635845</v>
      </c>
      <c r="D730">
        <v>1636228</v>
      </c>
      <c r="E730">
        <v>-1</v>
      </c>
      <c r="F730" t="s">
        <v>3769</v>
      </c>
      <c r="G730" t="s">
        <v>3770</v>
      </c>
      <c r="I730" t="s">
        <v>22</v>
      </c>
      <c r="J730">
        <v>384</v>
      </c>
      <c r="K730">
        <v>1</v>
      </c>
      <c r="L730">
        <v>127</v>
      </c>
    </row>
    <row r="731" spans="1:12" x14ac:dyDescent="0.25">
      <c r="A731">
        <v>1388</v>
      </c>
      <c r="B731" t="s">
        <v>8</v>
      </c>
      <c r="C731">
        <v>1636230</v>
      </c>
      <c r="D731">
        <v>1637381</v>
      </c>
      <c r="E731">
        <v>-1</v>
      </c>
      <c r="F731" t="s">
        <v>3771</v>
      </c>
      <c r="G731" t="s">
        <v>3772</v>
      </c>
      <c r="H731" t="s">
        <v>3773</v>
      </c>
      <c r="I731" t="s">
        <v>3774</v>
      </c>
      <c r="J731">
        <v>1152</v>
      </c>
      <c r="K731">
        <v>143</v>
      </c>
      <c r="L731">
        <v>383</v>
      </c>
    </row>
    <row r="732" spans="1:12" x14ac:dyDescent="0.25">
      <c r="A732">
        <v>1390</v>
      </c>
      <c r="B732" t="s">
        <v>8</v>
      </c>
      <c r="C732">
        <v>1639802</v>
      </c>
      <c r="D732">
        <v>1640053</v>
      </c>
      <c r="E732">
        <v>-1</v>
      </c>
      <c r="F732" t="s">
        <v>3777</v>
      </c>
      <c r="G732" t="s">
        <v>3778</v>
      </c>
      <c r="I732" t="s">
        <v>22</v>
      </c>
      <c r="J732">
        <v>252</v>
      </c>
      <c r="K732">
        <v>90</v>
      </c>
      <c r="L732">
        <v>83</v>
      </c>
    </row>
    <row r="733" spans="1:12" x14ac:dyDescent="0.25">
      <c r="A733">
        <v>1405</v>
      </c>
      <c r="B733" t="s">
        <v>8</v>
      </c>
      <c r="C733">
        <v>1664745</v>
      </c>
      <c r="D733">
        <v>1665023</v>
      </c>
      <c r="E733">
        <v>-1</v>
      </c>
      <c r="F733" t="s">
        <v>3807</v>
      </c>
      <c r="G733" t="s">
        <v>3808</v>
      </c>
      <c r="H733" t="s">
        <v>3809</v>
      </c>
      <c r="I733" t="s">
        <v>3810</v>
      </c>
      <c r="J733">
        <v>279</v>
      </c>
      <c r="K733">
        <v>69</v>
      </c>
      <c r="L733">
        <v>92</v>
      </c>
    </row>
    <row r="734" spans="1:12" x14ac:dyDescent="0.25">
      <c r="A734">
        <v>1406</v>
      </c>
      <c r="B734" t="s">
        <v>8</v>
      </c>
      <c r="C734">
        <v>1665093</v>
      </c>
      <c r="D734">
        <v>1666601</v>
      </c>
      <c r="E734">
        <v>-1</v>
      </c>
      <c r="F734" t="s">
        <v>3811</v>
      </c>
      <c r="G734" t="s">
        <v>3812</v>
      </c>
      <c r="H734" t="s">
        <v>3813</v>
      </c>
      <c r="I734" t="s">
        <v>3814</v>
      </c>
      <c r="J734">
        <v>1509</v>
      </c>
      <c r="K734">
        <v>181</v>
      </c>
      <c r="L734">
        <v>502</v>
      </c>
    </row>
    <row r="735" spans="1:12" x14ac:dyDescent="0.25">
      <c r="A735">
        <v>1407</v>
      </c>
      <c r="B735" t="s">
        <v>8</v>
      </c>
      <c r="C735">
        <v>1666783</v>
      </c>
      <c r="D735">
        <v>1668426</v>
      </c>
      <c r="E735">
        <v>-1</v>
      </c>
      <c r="F735" t="s">
        <v>3815</v>
      </c>
      <c r="G735" t="s">
        <v>3816</v>
      </c>
      <c r="I735" t="s">
        <v>22</v>
      </c>
      <c r="J735">
        <v>1644</v>
      </c>
      <c r="K735">
        <v>20</v>
      </c>
      <c r="L735">
        <v>547</v>
      </c>
    </row>
    <row r="736" spans="1:12" x14ac:dyDescent="0.25">
      <c r="A736">
        <v>1408</v>
      </c>
      <c r="B736" t="s">
        <v>8</v>
      </c>
      <c r="C736">
        <v>1668447</v>
      </c>
      <c r="D736">
        <v>1671233</v>
      </c>
      <c r="E736">
        <v>-1</v>
      </c>
      <c r="F736" t="s">
        <v>3817</v>
      </c>
      <c r="G736" t="s">
        <v>3818</v>
      </c>
      <c r="I736" t="s">
        <v>62</v>
      </c>
      <c r="J736">
        <v>2787</v>
      </c>
      <c r="K736">
        <v>199</v>
      </c>
      <c r="L736">
        <v>928</v>
      </c>
    </row>
    <row r="737" spans="1:12" x14ac:dyDescent="0.25">
      <c r="A737">
        <v>1409</v>
      </c>
      <c r="B737" t="s">
        <v>8</v>
      </c>
      <c r="C737">
        <v>1671433</v>
      </c>
      <c r="D737">
        <v>1673280</v>
      </c>
      <c r="E737">
        <v>-1</v>
      </c>
      <c r="F737" t="s">
        <v>3819</v>
      </c>
      <c r="G737" t="s">
        <v>3820</v>
      </c>
      <c r="H737" t="s">
        <v>3821</v>
      </c>
      <c r="I737" t="s">
        <v>3822</v>
      </c>
      <c r="J737">
        <v>1848</v>
      </c>
      <c r="K737">
        <v>187</v>
      </c>
      <c r="L737">
        <v>615</v>
      </c>
    </row>
    <row r="738" spans="1:12" x14ac:dyDescent="0.25">
      <c r="A738">
        <v>1410</v>
      </c>
      <c r="B738" t="s">
        <v>8</v>
      </c>
      <c r="C738">
        <v>1673468</v>
      </c>
      <c r="D738">
        <v>1675303</v>
      </c>
      <c r="E738">
        <v>-1</v>
      </c>
      <c r="F738" t="s">
        <v>3823</v>
      </c>
      <c r="G738" t="s">
        <v>3824</v>
      </c>
      <c r="I738" t="s">
        <v>160</v>
      </c>
      <c r="J738">
        <v>1836</v>
      </c>
      <c r="K738">
        <v>5</v>
      </c>
      <c r="L738">
        <v>611</v>
      </c>
    </row>
    <row r="739" spans="1:12" x14ac:dyDescent="0.25">
      <c r="A739">
        <v>1411</v>
      </c>
      <c r="B739" t="s">
        <v>8</v>
      </c>
      <c r="C739">
        <v>1675309</v>
      </c>
      <c r="D739">
        <v>1676118</v>
      </c>
      <c r="E739">
        <v>-1</v>
      </c>
      <c r="F739" t="s">
        <v>3825</v>
      </c>
      <c r="G739" t="s">
        <v>3826</v>
      </c>
      <c r="I739" t="s">
        <v>3023</v>
      </c>
      <c r="J739">
        <v>810</v>
      </c>
      <c r="K739">
        <v>104</v>
      </c>
      <c r="L739">
        <v>269</v>
      </c>
    </row>
    <row r="740" spans="1:12" x14ac:dyDescent="0.25">
      <c r="A740">
        <v>1417</v>
      </c>
      <c r="B740" t="s">
        <v>8</v>
      </c>
      <c r="C740">
        <v>1681131</v>
      </c>
      <c r="D740">
        <v>1682171</v>
      </c>
      <c r="E740">
        <v>-1</v>
      </c>
      <c r="F740" t="s">
        <v>3844</v>
      </c>
      <c r="G740" t="s">
        <v>3845</v>
      </c>
      <c r="H740" t="s">
        <v>3846</v>
      </c>
      <c r="I740" t="s">
        <v>1667</v>
      </c>
      <c r="J740">
        <v>1041</v>
      </c>
      <c r="K740">
        <v>130</v>
      </c>
      <c r="L740">
        <v>346</v>
      </c>
    </row>
    <row r="741" spans="1:12" x14ac:dyDescent="0.25">
      <c r="A741">
        <v>1418</v>
      </c>
      <c r="B741" t="s">
        <v>8</v>
      </c>
      <c r="C741">
        <v>1682302</v>
      </c>
      <c r="D741">
        <v>1683069</v>
      </c>
      <c r="E741">
        <v>-1</v>
      </c>
      <c r="F741" t="s">
        <v>3847</v>
      </c>
      <c r="G741" t="s">
        <v>3848</v>
      </c>
      <c r="H741" t="s">
        <v>3849</v>
      </c>
      <c r="I741" t="s">
        <v>3850</v>
      </c>
      <c r="J741">
        <v>768</v>
      </c>
      <c r="K741">
        <v>-20</v>
      </c>
      <c r="L741">
        <v>255</v>
      </c>
    </row>
    <row r="742" spans="1:12" x14ac:dyDescent="0.25">
      <c r="A742">
        <v>1419</v>
      </c>
      <c r="B742" t="s">
        <v>8</v>
      </c>
      <c r="C742">
        <v>1683050</v>
      </c>
      <c r="D742">
        <v>1683142</v>
      </c>
      <c r="E742">
        <v>-1</v>
      </c>
      <c r="F742" t="s">
        <v>3851</v>
      </c>
      <c r="G742" t="s">
        <v>3852</v>
      </c>
      <c r="I742" t="s">
        <v>22</v>
      </c>
      <c r="J742">
        <v>93</v>
      </c>
      <c r="K742">
        <v>13</v>
      </c>
      <c r="L742">
        <v>30</v>
      </c>
    </row>
    <row r="743" spans="1:12" x14ac:dyDescent="0.25">
      <c r="A743">
        <v>1421</v>
      </c>
      <c r="B743" t="s">
        <v>8</v>
      </c>
      <c r="C743">
        <v>1685234</v>
      </c>
      <c r="D743">
        <v>1686784</v>
      </c>
      <c r="E743">
        <v>-1</v>
      </c>
      <c r="F743" t="s">
        <v>3855</v>
      </c>
      <c r="G743" t="s">
        <v>3856</v>
      </c>
      <c r="H743" t="s">
        <v>3857</v>
      </c>
      <c r="I743" t="s">
        <v>3858</v>
      </c>
      <c r="J743">
        <v>1551</v>
      </c>
      <c r="K743">
        <v>37</v>
      </c>
      <c r="L743">
        <v>516</v>
      </c>
    </row>
    <row r="744" spans="1:12" x14ac:dyDescent="0.25">
      <c r="A744">
        <v>1422</v>
      </c>
      <c r="B744" t="s">
        <v>8</v>
      </c>
      <c r="C744">
        <v>1686822</v>
      </c>
      <c r="D744">
        <v>1687718</v>
      </c>
      <c r="E744">
        <v>-1</v>
      </c>
      <c r="F744" t="s">
        <v>3859</v>
      </c>
      <c r="G744" t="s">
        <v>3860</v>
      </c>
      <c r="I744" t="s">
        <v>22</v>
      </c>
      <c r="J744">
        <v>897</v>
      </c>
      <c r="K744">
        <v>57</v>
      </c>
      <c r="L744">
        <v>298</v>
      </c>
    </row>
    <row r="745" spans="1:12" x14ac:dyDescent="0.25">
      <c r="A745">
        <v>1425</v>
      </c>
      <c r="B745" t="s">
        <v>8</v>
      </c>
      <c r="C745">
        <v>1690116</v>
      </c>
      <c r="D745">
        <v>1690892</v>
      </c>
      <c r="E745">
        <v>-1</v>
      </c>
      <c r="F745" t="s">
        <v>3866</v>
      </c>
      <c r="G745" t="s">
        <v>3867</v>
      </c>
      <c r="I745" t="s">
        <v>3868</v>
      </c>
      <c r="J745">
        <v>777</v>
      </c>
      <c r="K745">
        <v>8</v>
      </c>
      <c r="L745">
        <v>258</v>
      </c>
    </row>
    <row r="746" spans="1:12" x14ac:dyDescent="0.25">
      <c r="A746">
        <v>1426</v>
      </c>
      <c r="B746" t="s">
        <v>8</v>
      </c>
      <c r="C746">
        <v>1690901</v>
      </c>
      <c r="D746">
        <v>1691515</v>
      </c>
      <c r="E746">
        <v>-1</v>
      </c>
      <c r="F746" t="s">
        <v>3869</v>
      </c>
      <c r="G746" t="s">
        <v>3870</v>
      </c>
      <c r="H746" t="s">
        <v>3871</v>
      </c>
      <c r="I746" t="s">
        <v>3872</v>
      </c>
      <c r="J746">
        <v>615</v>
      </c>
      <c r="K746">
        <v>12</v>
      </c>
      <c r="L746">
        <v>204</v>
      </c>
    </row>
    <row r="747" spans="1:12" x14ac:dyDescent="0.25">
      <c r="A747">
        <v>1427</v>
      </c>
      <c r="B747" t="s">
        <v>8</v>
      </c>
      <c r="C747">
        <v>1691528</v>
      </c>
      <c r="D747">
        <v>1692001</v>
      </c>
      <c r="E747">
        <v>-1</v>
      </c>
      <c r="F747" t="s">
        <v>3873</v>
      </c>
      <c r="G747" t="s">
        <v>3874</v>
      </c>
      <c r="I747" t="s">
        <v>1994</v>
      </c>
      <c r="J747">
        <v>474</v>
      </c>
      <c r="K747">
        <v>145</v>
      </c>
      <c r="L747">
        <v>157</v>
      </c>
    </row>
    <row r="748" spans="1:12" x14ac:dyDescent="0.25">
      <c r="A748">
        <v>1428</v>
      </c>
      <c r="B748" t="s">
        <v>8</v>
      </c>
      <c r="C748">
        <v>1692147</v>
      </c>
      <c r="D748">
        <v>1693637</v>
      </c>
      <c r="E748">
        <v>-1</v>
      </c>
      <c r="F748" t="s">
        <v>3875</v>
      </c>
      <c r="G748" t="s">
        <v>3876</v>
      </c>
      <c r="H748" t="s">
        <v>3877</v>
      </c>
      <c r="I748" t="s">
        <v>3878</v>
      </c>
      <c r="J748">
        <v>1491</v>
      </c>
      <c r="K748">
        <v>349</v>
      </c>
      <c r="L748">
        <v>496</v>
      </c>
    </row>
    <row r="749" spans="1:12" x14ac:dyDescent="0.25">
      <c r="A749">
        <v>1432</v>
      </c>
      <c r="B749" t="s">
        <v>8</v>
      </c>
      <c r="C749">
        <v>1697057</v>
      </c>
      <c r="D749">
        <v>1698436</v>
      </c>
      <c r="E749">
        <v>-1</v>
      </c>
      <c r="F749" t="s">
        <v>3885</v>
      </c>
      <c r="G749" t="s">
        <v>3886</v>
      </c>
      <c r="I749" t="s">
        <v>22</v>
      </c>
      <c r="J749">
        <v>1380</v>
      </c>
      <c r="K749">
        <v>10</v>
      </c>
      <c r="L749">
        <v>459</v>
      </c>
    </row>
    <row r="750" spans="1:12" x14ac:dyDescent="0.25">
      <c r="A750">
        <v>1433</v>
      </c>
      <c r="B750" t="s">
        <v>8</v>
      </c>
      <c r="C750">
        <v>1698447</v>
      </c>
      <c r="D750">
        <v>1701176</v>
      </c>
      <c r="E750">
        <v>-1</v>
      </c>
      <c r="F750" t="s">
        <v>3887</v>
      </c>
      <c r="G750" t="s">
        <v>3888</v>
      </c>
      <c r="I750" t="s">
        <v>62</v>
      </c>
      <c r="J750">
        <v>2730</v>
      </c>
      <c r="K750">
        <v>121</v>
      </c>
      <c r="L750">
        <v>909</v>
      </c>
    </row>
    <row r="751" spans="1:12" x14ac:dyDescent="0.25">
      <c r="A751">
        <v>1435</v>
      </c>
      <c r="B751" t="s">
        <v>8</v>
      </c>
      <c r="C751">
        <v>1702401</v>
      </c>
      <c r="D751">
        <v>1703531</v>
      </c>
      <c r="E751">
        <v>-1</v>
      </c>
      <c r="F751" t="s">
        <v>3891</v>
      </c>
      <c r="G751" t="s">
        <v>3892</v>
      </c>
      <c r="I751" t="s">
        <v>22</v>
      </c>
      <c r="J751">
        <v>1131</v>
      </c>
      <c r="K751">
        <v>317</v>
      </c>
      <c r="L751">
        <v>376</v>
      </c>
    </row>
    <row r="752" spans="1:12" x14ac:dyDescent="0.25">
      <c r="A752">
        <v>1436</v>
      </c>
      <c r="B752" t="s">
        <v>8</v>
      </c>
      <c r="C752">
        <v>1703849</v>
      </c>
      <c r="D752">
        <v>1704499</v>
      </c>
      <c r="E752">
        <v>-1</v>
      </c>
      <c r="F752" t="s">
        <v>3893</v>
      </c>
      <c r="G752" t="s">
        <v>3894</v>
      </c>
      <c r="I752" t="s">
        <v>22</v>
      </c>
      <c r="J752">
        <v>651</v>
      </c>
      <c r="K752">
        <v>-13</v>
      </c>
      <c r="L752">
        <v>216</v>
      </c>
    </row>
    <row r="753" spans="1:12" x14ac:dyDescent="0.25">
      <c r="A753">
        <v>1437</v>
      </c>
      <c r="B753" t="s">
        <v>8</v>
      </c>
      <c r="C753">
        <v>1704487</v>
      </c>
      <c r="D753">
        <v>1704927</v>
      </c>
      <c r="E753">
        <v>-1</v>
      </c>
      <c r="F753" t="s">
        <v>3895</v>
      </c>
      <c r="G753" t="s">
        <v>3896</v>
      </c>
      <c r="I753" t="s">
        <v>22</v>
      </c>
      <c r="J753">
        <v>441</v>
      </c>
      <c r="K753">
        <v>91</v>
      </c>
      <c r="L753">
        <v>146</v>
      </c>
    </row>
    <row r="754" spans="1:12" x14ac:dyDescent="0.25">
      <c r="A754">
        <v>1438</v>
      </c>
      <c r="B754" t="s">
        <v>8</v>
      </c>
      <c r="C754">
        <v>1705019</v>
      </c>
      <c r="D754">
        <v>1707574</v>
      </c>
      <c r="E754">
        <v>-1</v>
      </c>
      <c r="F754" t="s">
        <v>3897</v>
      </c>
      <c r="G754" t="s">
        <v>3898</v>
      </c>
      <c r="I754" t="s">
        <v>62</v>
      </c>
      <c r="J754">
        <v>2556</v>
      </c>
      <c r="K754">
        <v>171</v>
      </c>
      <c r="L754">
        <v>851</v>
      </c>
    </row>
    <row r="755" spans="1:12" x14ac:dyDescent="0.25">
      <c r="A755">
        <v>1439</v>
      </c>
      <c r="B755" t="s">
        <v>8</v>
      </c>
      <c r="C755">
        <v>1707746</v>
      </c>
      <c r="D755">
        <v>1709383</v>
      </c>
      <c r="E755">
        <v>-1</v>
      </c>
      <c r="F755" t="s">
        <v>3899</v>
      </c>
      <c r="G755" t="s">
        <v>3900</v>
      </c>
      <c r="H755" t="s">
        <v>3901</v>
      </c>
      <c r="I755" t="s">
        <v>3902</v>
      </c>
      <c r="J755">
        <v>1638</v>
      </c>
      <c r="K755">
        <v>79</v>
      </c>
      <c r="L755">
        <v>545</v>
      </c>
    </row>
    <row r="756" spans="1:12" x14ac:dyDescent="0.25">
      <c r="A756">
        <v>1440</v>
      </c>
      <c r="B756" t="s">
        <v>8</v>
      </c>
      <c r="C756">
        <v>1709463</v>
      </c>
      <c r="D756">
        <v>1710758</v>
      </c>
      <c r="E756">
        <v>-1</v>
      </c>
      <c r="F756" t="s">
        <v>3903</v>
      </c>
      <c r="G756" t="s">
        <v>3904</v>
      </c>
      <c r="I756" t="s">
        <v>71</v>
      </c>
      <c r="J756">
        <v>1296</v>
      </c>
      <c r="K756">
        <v>1</v>
      </c>
      <c r="L756">
        <v>431</v>
      </c>
    </row>
    <row r="757" spans="1:12" x14ac:dyDescent="0.25">
      <c r="A757">
        <v>1441</v>
      </c>
      <c r="B757" t="s">
        <v>8</v>
      </c>
      <c r="C757">
        <v>1710760</v>
      </c>
      <c r="D757">
        <v>1711731</v>
      </c>
      <c r="E757">
        <v>-1</v>
      </c>
      <c r="F757" t="s">
        <v>3905</v>
      </c>
      <c r="G757" t="s">
        <v>3906</v>
      </c>
      <c r="H757" t="s">
        <v>3907</v>
      </c>
      <c r="I757" t="s">
        <v>825</v>
      </c>
      <c r="J757">
        <v>972</v>
      </c>
      <c r="K757">
        <v>5</v>
      </c>
      <c r="L757">
        <v>323</v>
      </c>
    </row>
    <row r="758" spans="1:12" x14ac:dyDescent="0.25">
      <c r="A758">
        <v>1442</v>
      </c>
      <c r="B758" t="s">
        <v>8</v>
      </c>
      <c r="C758">
        <v>1711737</v>
      </c>
      <c r="D758">
        <v>1712516</v>
      </c>
      <c r="E758">
        <v>-1</v>
      </c>
      <c r="F758" t="s">
        <v>3908</v>
      </c>
      <c r="G758" t="s">
        <v>3909</v>
      </c>
      <c r="I758" t="s">
        <v>22</v>
      </c>
      <c r="J758">
        <v>780</v>
      </c>
      <c r="K758">
        <v>487</v>
      </c>
      <c r="L758">
        <v>259</v>
      </c>
    </row>
    <row r="759" spans="1:12" x14ac:dyDescent="0.25">
      <c r="A759">
        <v>1443</v>
      </c>
      <c r="B759" t="s">
        <v>8</v>
      </c>
      <c r="C759">
        <v>1713004</v>
      </c>
      <c r="D759">
        <v>1714146</v>
      </c>
      <c r="E759">
        <v>-1</v>
      </c>
      <c r="F759" t="s">
        <v>3910</v>
      </c>
      <c r="G759" t="s">
        <v>3911</v>
      </c>
      <c r="H759" t="s">
        <v>3912</v>
      </c>
      <c r="I759" t="s">
        <v>3913</v>
      </c>
      <c r="J759">
        <v>1143</v>
      </c>
      <c r="K759">
        <v>187</v>
      </c>
      <c r="L759">
        <v>380</v>
      </c>
    </row>
    <row r="760" spans="1:12" x14ac:dyDescent="0.25">
      <c r="A760">
        <v>1444</v>
      </c>
      <c r="B760" t="s">
        <v>8</v>
      </c>
      <c r="C760">
        <v>1714334</v>
      </c>
      <c r="D760">
        <v>1716625</v>
      </c>
      <c r="E760">
        <v>-1</v>
      </c>
      <c r="F760" t="s">
        <v>3914</v>
      </c>
      <c r="G760" t="s">
        <v>3915</v>
      </c>
      <c r="I760" t="s">
        <v>3916</v>
      </c>
      <c r="J760">
        <v>2292</v>
      </c>
      <c r="K760">
        <v>-17</v>
      </c>
      <c r="L760">
        <v>763</v>
      </c>
    </row>
    <row r="761" spans="1:12" x14ac:dyDescent="0.25">
      <c r="A761">
        <v>1445</v>
      </c>
      <c r="B761" t="s">
        <v>8</v>
      </c>
      <c r="C761">
        <v>1716609</v>
      </c>
      <c r="D761">
        <v>1718396</v>
      </c>
      <c r="E761">
        <v>-1</v>
      </c>
      <c r="F761" t="s">
        <v>3917</v>
      </c>
      <c r="G761" t="s">
        <v>3918</v>
      </c>
      <c r="H761" t="s">
        <v>3919</v>
      </c>
      <c r="I761" t="s">
        <v>3920</v>
      </c>
      <c r="J761">
        <v>1788</v>
      </c>
      <c r="K761">
        <v>442</v>
      </c>
      <c r="L761">
        <v>595</v>
      </c>
    </row>
    <row r="762" spans="1:12" x14ac:dyDescent="0.25">
      <c r="A762">
        <v>1447</v>
      </c>
      <c r="B762" t="s">
        <v>8</v>
      </c>
      <c r="C762">
        <v>1719406</v>
      </c>
      <c r="D762">
        <v>1720047</v>
      </c>
      <c r="E762">
        <v>-1</v>
      </c>
      <c r="F762" t="s">
        <v>3925</v>
      </c>
      <c r="G762" t="s">
        <v>3926</v>
      </c>
      <c r="H762" t="s">
        <v>3927</v>
      </c>
      <c r="I762" t="s">
        <v>3928</v>
      </c>
      <c r="J762">
        <v>642</v>
      </c>
      <c r="K762">
        <v>37</v>
      </c>
      <c r="L762">
        <v>213</v>
      </c>
    </row>
    <row r="763" spans="1:12" x14ac:dyDescent="0.25">
      <c r="A763">
        <v>1448</v>
      </c>
      <c r="B763" t="s">
        <v>8</v>
      </c>
      <c r="C763">
        <v>1720085</v>
      </c>
      <c r="D763">
        <v>1720765</v>
      </c>
      <c r="E763">
        <v>-1</v>
      </c>
      <c r="F763" t="s">
        <v>3929</v>
      </c>
      <c r="G763" t="s">
        <v>3930</v>
      </c>
      <c r="I763" t="s">
        <v>22</v>
      </c>
      <c r="J763">
        <v>681</v>
      </c>
      <c r="K763">
        <v>4</v>
      </c>
      <c r="L763">
        <v>226</v>
      </c>
    </row>
    <row r="764" spans="1:12" x14ac:dyDescent="0.25">
      <c r="A764">
        <v>1449</v>
      </c>
      <c r="B764" t="s">
        <v>8</v>
      </c>
      <c r="C764">
        <v>1720770</v>
      </c>
      <c r="D764">
        <v>1721153</v>
      </c>
      <c r="E764">
        <v>-1</v>
      </c>
      <c r="F764" t="s">
        <v>3931</v>
      </c>
      <c r="G764" t="s">
        <v>3932</v>
      </c>
      <c r="I764" t="s">
        <v>3933</v>
      </c>
      <c r="J764">
        <v>384</v>
      </c>
      <c r="K764">
        <v>4</v>
      </c>
      <c r="L764">
        <v>127</v>
      </c>
    </row>
    <row r="765" spans="1:12" x14ac:dyDescent="0.25">
      <c r="A765">
        <v>1450</v>
      </c>
      <c r="B765" t="s">
        <v>8</v>
      </c>
      <c r="C765">
        <v>1721158</v>
      </c>
      <c r="D765">
        <v>1724556</v>
      </c>
      <c r="E765">
        <v>-1</v>
      </c>
      <c r="F765" t="s">
        <v>3934</v>
      </c>
      <c r="G765" t="s">
        <v>3935</v>
      </c>
      <c r="H765" t="s">
        <v>3936</v>
      </c>
      <c r="I765" t="s">
        <v>3937</v>
      </c>
      <c r="J765">
        <v>3399</v>
      </c>
      <c r="K765">
        <v>191</v>
      </c>
      <c r="L765">
        <v>1132</v>
      </c>
    </row>
    <row r="766" spans="1:12" x14ac:dyDescent="0.25">
      <c r="A766">
        <v>1452</v>
      </c>
      <c r="B766" t="s">
        <v>8</v>
      </c>
      <c r="C766">
        <v>1725232</v>
      </c>
      <c r="D766">
        <v>1727643</v>
      </c>
      <c r="E766">
        <v>-1</v>
      </c>
      <c r="F766" t="s">
        <v>3940</v>
      </c>
      <c r="G766" t="s">
        <v>3941</v>
      </c>
      <c r="I766" t="s">
        <v>62</v>
      </c>
      <c r="J766">
        <v>2412</v>
      </c>
      <c r="K766">
        <v>1</v>
      </c>
      <c r="L766">
        <v>803</v>
      </c>
    </row>
    <row r="767" spans="1:12" x14ac:dyDescent="0.25">
      <c r="A767">
        <v>1453</v>
      </c>
      <c r="B767" t="s">
        <v>8</v>
      </c>
      <c r="C767">
        <v>1727645</v>
      </c>
      <c r="D767">
        <v>1728364</v>
      </c>
      <c r="E767">
        <v>-1</v>
      </c>
      <c r="F767" t="s">
        <v>3942</v>
      </c>
      <c r="G767" t="s">
        <v>3943</v>
      </c>
      <c r="H767" t="s">
        <v>3944</v>
      </c>
      <c r="I767" t="s">
        <v>3945</v>
      </c>
      <c r="J767">
        <v>720</v>
      </c>
      <c r="K767">
        <v>128</v>
      </c>
      <c r="L767">
        <v>239</v>
      </c>
    </row>
    <row r="768" spans="1:12" x14ac:dyDescent="0.25">
      <c r="A768">
        <v>1454</v>
      </c>
      <c r="B768" t="s">
        <v>8</v>
      </c>
      <c r="C768">
        <v>1728493</v>
      </c>
      <c r="D768">
        <v>1729836</v>
      </c>
      <c r="E768">
        <v>-1</v>
      </c>
      <c r="F768" t="s">
        <v>3946</v>
      </c>
      <c r="G768" t="s">
        <v>3947</v>
      </c>
      <c r="H768" t="s">
        <v>3948</v>
      </c>
      <c r="I768" t="s">
        <v>3949</v>
      </c>
      <c r="J768">
        <v>1344</v>
      </c>
      <c r="K768">
        <v>107</v>
      </c>
      <c r="L768">
        <v>447</v>
      </c>
    </row>
    <row r="769" spans="1:12" x14ac:dyDescent="0.25">
      <c r="A769">
        <v>1455</v>
      </c>
      <c r="B769" t="s">
        <v>8</v>
      </c>
      <c r="C769">
        <v>1729944</v>
      </c>
      <c r="D769">
        <v>1731098</v>
      </c>
      <c r="E769">
        <v>-1</v>
      </c>
      <c r="F769" t="s">
        <v>3950</v>
      </c>
      <c r="G769" t="s">
        <v>3951</v>
      </c>
      <c r="H769" t="s">
        <v>3952</v>
      </c>
      <c r="I769" t="s">
        <v>3953</v>
      </c>
      <c r="J769">
        <v>1155</v>
      </c>
      <c r="K769">
        <v>87</v>
      </c>
      <c r="L769">
        <v>384</v>
      </c>
    </row>
    <row r="770" spans="1:12" x14ac:dyDescent="0.25">
      <c r="A770">
        <v>1457</v>
      </c>
      <c r="B770" t="s">
        <v>8</v>
      </c>
      <c r="C770">
        <v>1731930</v>
      </c>
      <c r="D770">
        <v>1732391</v>
      </c>
      <c r="E770">
        <v>-1</v>
      </c>
      <c r="F770" t="s">
        <v>3956</v>
      </c>
      <c r="G770" t="s">
        <v>3957</v>
      </c>
      <c r="I770" t="s">
        <v>22</v>
      </c>
      <c r="J770">
        <v>462</v>
      </c>
      <c r="K770">
        <v>75</v>
      </c>
      <c r="L770">
        <v>153</v>
      </c>
    </row>
    <row r="771" spans="1:12" x14ac:dyDescent="0.25">
      <c r="A771">
        <v>1460</v>
      </c>
      <c r="B771" t="s">
        <v>8</v>
      </c>
      <c r="C771">
        <v>1733706</v>
      </c>
      <c r="D771">
        <v>1734182</v>
      </c>
      <c r="E771">
        <v>-1</v>
      </c>
      <c r="F771" t="s">
        <v>3963</v>
      </c>
      <c r="G771" t="s">
        <v>3964</v>
      </c>
      <c r="I771" t="s">
        <v>22</v>
      </c>
      <c r="J771">
        <v>477</v>
      </c>
      <c r="K771">
        <v>122</v>
      </c>
      <c r="L771">
        <v>158</v>
      </c>
    </row>
    <row r="772" spans="1:12" x14ac:dyDescent="0.25">
      <c r="A772">
        <v>1462</v>
      </c>
      <c r="B772" t="s">
        <v>8</v>
      </c>
      <c r="C772">
        <v>1735335</v>
      </c>
      <c r="D772">
        <v>1737008</v>
      </c>
      <c r="E772">
        <v>-1</v>
      </c>
      <c r="F772" t="s">
        <v>3968</v>
      </c>
      <c r="G772" t="s">
        <v>3969</v>
      </c>
      <c r="I772" t="s">
        <v>3970</v>
      </c>
      <c r="J772">
        <v>1674</v>
      </c>
      <c r="K772">
        <v>345</v>
      </c>
      <c r="L772">
        <v>557</v>
      </c>
    </row>
    <row r="773" spans="1:12" x14ac:dyDescent="0.25">
      <c r="A773">
        <v>1466</v>
      </c>
      <c r="B773" t="s">
        <v>8</v>
      </c>
      <c r="C773">
        <v>1740140</v>
      </c>
      <c r="D773">
        <v>1741729</v>
      </c>
      <c r="E773">
        <v>-1</v>
      </c>
      <c r="F773" t="s">
        <v>3978</v>
      </c>
      <c r="G773" t="s">
        <v>3979</v>
      </c>
      <c r="I773" t="s">
        <v>3980</v>
      </c>
      <c r="J773">
        <v>1590</v>
      </c>
      <c r="K773">
        <v>249</v>
      </c>
      <c r="L773">
        <v>529</v>
      </c>
    </row>
    <row r="774" spans="1:12" x14ac:dyDescent="0.25">
      <c r="A774">
        <v>1467</v>
      </c>
      <c r="B774" t="s">
        <v>8</v>
      </c>
      <c r="C774">
        <v>1741979</v>
      </c>
      <c r="D774">
        <v>1742890</v>
      </c>
      <c r="E774">
        <v>-1</v>
      </c>
      <c r="F774" t="s">
        <v>3981</v>
      </c>
      <c r="G774" t="s">
        <v>3982</v>
      </c>
      <c r="I774" t="s">
        <v>160</v>
      </c>
      <c r="J774">
        <v>912</v>
      </c>
      <c r="K774">
        <v>174</v>
      </c>
      <c r="L774">
        <v>303</v>
      </c>
    </row>
    <row r="775" spans="1:12" x14ac:dyDescent="0.25">
      <c r="A775">
        <v>1469</v>
      </c>
      <c r="B775" t="s">
        <v>8</v>
      </c>
      <c r="C775">
        <v>1744154</v>
      </c>
      <c r="D775">
        <v>1745821</v>
      </c>
      <c r="E775">
        <v>-1</v>
      </c>
      <c r="F775" t="s">
        <v>3987</v>
      </c>
      <c r="G775" t="s">
        <v>3988</v>
      </c>
      <c r="H775" t="s">
        <v>3989</v>
      </c>
      <c r="I775" t="s">
        <v>3990</v>
      </c>
      <c r="J775">
        <v>1668</v>
      </c>
      <c r="K775">
        <v>46</v>
      </c>
      <c r="L775">
        <v>555</v>
      </c>
    </row>
    <row r="776" spans="1:12" x14ac:dyDescent="0.25">
      <c r="A776">
        <v>1470</v>
      </c>
      <c r="B776" t="s">
        <v>8</v>
      </c>
      <c r="C776">
        <v>1745868</v>
      </c>
      <c r="D776">
        <v>1747349</v>
      </c>
      <c r="E776">
        <v>-1</v>
      </c>
      <c r="F776" t="s">
        <v>3991</v>
      </c>
      <c r="G776" t="s">
        <v>3992</v>
      </c>
      <c r="H776" t="s">
        <v>3993</v>
      </c>
      <c r="I776" t="s">
        <v>3994</v>
      </c>
      <c r="J776">
        <v>1482</v>
      </c>
      <c r="K776">
        <v>102</v>
      </c>
      <c r="L776">
        <v>493</v>
      </c>
    </row>
    <row r="777" spans="1:12" x14ac:dyDescent="0.25">
      <c r="A777">
        <v>1471</v>
      </c>
      <c r="B777" t="s">
        <v>8</v>
      </c>
      <c r="C777">
        <v>1747452</v>
      </c>
      <c r="D777">
        <v>1749797</v>
      </c>
      <c r="E777">
        <v>-1</v>
      </c>
      <c r="F777" t="s">
        <v>3995</v>
      </c>
      <c r="G777" t="s">
        <v>3996</v>
      </c>
      <c r="H777" t="s">
        <v>3997</v>
      </c>
      <c r="I777" t="s">
        <v>3998</v>
      </c>
      <c r="J777">
        <v>2346</v>
      </c>
      <c r="K777">
        <v>114</v>
      </c>
      <c r="L777">
        <v>781</v>
      </c>
    </row>
    <row r="778" spans="1:12" x14ac:dyDescent="0.25">
      <c r="A778">
        <v>1472</v>
      </c>
      <c r="B778" t="s">
        <v>8</v>
      </c>
      <c r="C778">
        <v>1749912</v>
      </c>
      <c r="D778">
        <v>1750268</v>
      </c>
      <c r="E778">
        <v>-1</v>
      </c>
      <c r="F778" t="s">
        <v>3999</v>
      </c>
      <c r="G778" t="s">
        <v>4000</v>
      </c>
      <c r="I778" t="s">
        <v>22</v>
      </c>
      <c r="J778">
        <v>357</v>
      </c>
      <c r="K778">
        <v>82</v>
      </c>
      <c r="L778">
        <v>118</v>
      </c>
    </row>
    <row r="779" spans="1:12" x14ac:dyDescent="0.25">
      <c r="A779">
        <v>1476</v>
      </c>
      <c r="B779" t="s">
        <v>8</v>
      </c>
      <c r="C779">
        <v>1752705</v>
      </c>
      <c r="D779">
        <v>1758218</v>
      </c>
      <c r="E779">
        <v>-1</v>
      </c>
      <c r="F779" t="s">
        <v>4008</v>
      </c>
      <c r="G779" t="s">
        <v>4009</v>
      </c>
      <c r="I779" t="s">
        <v>160</v>
      </c>
      <c r="J779">
        <v>5514</v>
      </c>
      <c r="K779">
        <v>344</v>
      </c>
      <c r="L779">
        <v>1837</v>
      </c>
    </row>
    <row r="780" spans="1:12" x14ac:dyDescent="0.25">
      <c r="A780">
        <v>1482</v>
      </c>
      <c r="B780" t="s">
        <v>8</v>
      </c>
      <c r="C780">
        <v>1763615</v>
      </c>
      <c r="D780">
        <v>1763929</v>
      </c>
      <c r="E780">
        <v>-1</v>
      </c>
      <c r="F780" t="s">
        <v>4025</v>
      </c>
      <c r="G780" t="s">
        <v>4026</v>
      </c>
      <c r="I780" t="s">
        <v>22</v>
      </c>
      <c r="J780">
        <v>315</v>
      </c>
      <c r="K780">
        <v>170</v>
      </c>
      <c r="L780">
        <v>104</v>
      </c>
    </row>
    <row r="781" spans="1:12" x14ac:dyDescent="0.25">
      <c r="A781">
        <v>1485</v>
      </c>
      <c r="B781" t="s">
        <v>8</v>
      </c>
      <c r="C781">
        <v>1765619</v>
      </c>
      <c r="D781">
        <v>1765747</v>
      </c>
      <c r="E781">
        <v>-1</v>
      </c>
      <c r="F781" t="s">
        <v>4032</v>
      </c>
      <c r="G781" t="s">
        <v>4033</v>
      </c>
      <c r="I781" t="s">
        <v>22</v>
      </c>
      <c r="J781">
        <v>129</v>
      </c>
      <c r="K781">
        <v>215</v>
      </c>
      <c r="L781">
        <v>42</v>
      </c>
    </row>
    <row r="782" spans="1:12" x14ac:dyDescent="0.25">
      <c r="A782">
        <v>1486</v>
      </c>
      <c r="B782" t="s">
        <v>8</v>
      </c>
      <c r="C782">
        <v>1765963</v>
      </c>
      <c r="D782">
        <v>1766961</v>
      </c>
      <c r="E782">
        <v>-1</v>
      </c>
      <c r="F782" t="s">
        <v>4034</v>
      </c>
      <c r="G782" t="s">
        <v>4035</v>
      </c>
      <c r="H782" t="s">
        <v>4036</v>
      </c>
      <c r="I782" t="s">
        <v>4037</v>
      </c>
      <c r="J782">
        <v>999</v>
      </c>
      <c r="K782">
        <v>65</v>
      </c>
      <c r="L782">
        <v>332</v>
      </c>
    </row>
    <row r="783" spans="1:12" x14ac:dyDescent="0.25">
      <c r="A783">
        <v>1487</v>
      </c>
      <c r="B783" t="s">
        <v>8</v>
      </c>
      <c r="C783">
        <v>1767027</v>
      </c>
      <c r="D783">
        <v>1767752</v>
      </c>
      <c r="E783">
        <v>-1</v>
      </c>
      <c r="F783" t="s">
        <v>4038</v>
      </c>
      <c r="G783" t="s">
        <v>4039</v>
      </c>
      <c r="I783" t="s">
        <v>4040</v>
      </c>
      <c r="J783">
        <v>726</v>
      </c>
      <c r="K783">
        <v>-4</v>
      </c>
      <c r="L783">
        <v>241</v>
      </c>
    </row>
    <row r="784" spans="1:12" x14ac:dyDescent="0.25">
      <c r="A784">
        <v>1488</v>
      </c>
      <c r="B784" t="s">
        <v>8</v>
      </c>
      <c r="C784">
        <v>1767749</v>
      </c>
      <c r="D784">
        <v>1768831</v>
      </c>
      <c r="E784">
        <v>-1</v>
      </c>
      <c r="F784" t="s">
        <v>4041</v>
      </c>
      <c r="G784" t="s">
        <v>4042</v>
      </c>
      <c r="I784" t="s">
        <v>22</v>
      </c>
      <c r="J784">
        <v>1083</v>
      </c>
      <c r="K784">
        <v>56</v>
      </c>
      <c r="L784">
        <v>360</v>
      </c>
    </row>
    <row r="785" spans="1:12" x14ac:dyDescent="0.25">
      <c r="A785">
        <v>1489</v>
      </c>
      <c r="B785" t="s">
        <v>8</v>
      </c>
      <c r="C785">
        <v>1768888</v>
      </c>
      <c r="D785">
        <v>1770024</v>
      </c>
      <c r="E785">
        <v>-1</v>
      </c>
      <c r="F785" t="s">
        <v>4043</v>
      </c>
      <c r="G785" t="s">
        <v>4044</v>
      </c>
      <c r="I785" t="s">
        <v>22</v>
      </c>
      <c r="J785">
        <v>1137</v>
      </c>
      <c r="K785">
        <v>332</v>
      </c>
      <c r="L785">
        <v>378</v>
      </c>
    </row>
    <row r="786" spans="1:12" x14ac:dyDescent="0.25">
      <c r="A786">
        <v>1493</v>
      </c>
      <c r="B786" t="s">
        <v>8</v>
      </c>
      <c r="C786">
        <v>1776501</v>
      </c>
      <c r="D786">
        <v>1777637</v>
      </c>
      <c r="E786">
        <v>-1</v>
      </c>
      <c r="F786" t="s">
        <v>4053</v>
      </c>
      <c r="G786" t="s">
        <v>4054</v>
      </c>
      <c r="I786" t="s">
        <v>22</v>
      </c>
      <c r="J786">
        <v>1137</v>
      </c>
      <c r="K786">
        <v>-4</v>
      </c>
      <c r="L786">
        <v>378</v>
      </c>
    </row>
    <row r="787" spans="1:12" x14ac:dyDescent="0.25">
      <c r="A787">
        <v>1494</v>
      </c>
      <c r="B787" t="s">
        <v>8</v>
      </c>
      <c r="C787">
        <v>1777634</v>
      </c>
      <c r="D787">
        <v>1778389</v>
      </c>
      <c r="E787">
        <v>-1</v>
      </c>
      <c r="F787" t="s">
        <v>4055</v>
      </c>
      <c r="G787" t="s">
        <v>4056</v>
      </c>
      <c r="I787" t="s">
        <v>4057</v>
      </c>
      <c r="J787">
        <v>756</v>
      </c>
      <c r="K787">
        <v>18</v>
      </c>
      <c r="L787">
        <v>251</v>
      </c>
    </row>
    <row r="788" spans="1:12" x14ac:dyDescent="0.25">
      <c r="A788">
        <v>1495</v>
      </c>
      <c r="B788" t="s">
        <v>8</v>
      </c>
      <c r="C788">
        <v>1778408</v>
      </c>
      <c r="D788">
        <v>1779283</v>
      </c>
      <c r="E788">
        <v>-1</v>
      </c>
      <c r="F788" t="s">
        <v>4058</v>
      </c>
      <c r="G788" t="s">
        <v>4059</v>
      </c>
      <c r="I788" t="s">
        <v>1667</v>
      </c>
      <c r="J788">
        <v>876</v>
      </c>
      <c r="K788">
        <v>158</v>
      </c>
      <c r="L788">
        <v>291</v>
      </c>
    </row>
    <row r="789" spans="1:12" x14ac:dyDescent="0.25">
      <c r="A789">
        <v>1516</v>
      </c>
      <c r="B789" t="s">
        <v>8</v>
      </c>
      <c r="C789">
        <v>1801422</v>
      </c>
      <c r="D789">
        <v>1801889</v>
      </c>
      <c r="E789">
        <v>-1</v>
      </c>
      <c r="F789" t="s">
        <v>4115</v>
      </c>
      <c r="G789" t="s">
        <v>4116</v>
      </c>
      <c r="I789" t="s">
        <v>4117</v>
      </c>
      <c r="J789">
        <v>468</v>
      </c>
      <c r="K789">
        <v>-8</v>
      </c>
      <c r="L789">
        <v>155</v>
      </c>
    </row>
    <row r="790" spans="1:12" x14ac:dyDescent="0.25">
      <c r="A790">
        <v>1517</v>
      </c>
      <c r="B790" t="s">
        <v>8</v>
      </c>
      <c r="C790">
        <v>1801882</v>
      </c>
      <c r="D790">
        <v>1802556</v>
      </c>
      <c r="E790">
        <v>-1</v>
      </c>
      <c r="F790" t="s">
        <v>4118</v>
      </c>
      <c r="G790" t="s">
        <v>4119</v>
      </c>
      <c r="H790" t="s">
        <v>4120</v>
      </c>
      <c r="I790" t="s">
        <v>4121</v>
      </c>
      <c r="J790">
        <v>675</v>
      </c>
      <c r="K790">
        <v>28</v>
      </c>
      <c r="L790">
        <v>224</v>
      </c>
    </row>
    <row r="791" spans="1:12" x14ac:dyDescent="0.25">
      <c r="A791">
        <v>1521</v>
      </c>
      <c r="B791" t="s">
        <v>8</v>
      </c>
      <c r="C791">
        <v>1807352</v>
      </c>
      <c r="D791">
        <v>1807756</v>
      </c>
      <c r="E791">
        <v>-1</v>
      </c>
      <c r="F791" t="s">
        <v>4129</v>
      </c>
      <c r="G791" t="s">
        <v>4130</v>
      </c>
      <c r="I791" t="s">
        <v>22</v>
      </c>
      <c r="J791">
        <v>405</v>
      </c>
      <c r="K791">
        <v>3</v>
      </c>
      <c r="L791">
        <v>134</v>
      </c>
    </row>
    <row r="792" spans="1:12" x14ac:dyDescent="0.25">
      <c r="A792">
        <v>1522</v>
      </c>
      <c r="B792" t="s">
        <v>8</v>
      </c>
      <c r="C792">
        <v>1807760</v>
      </c>
      <c r="D792">
        <v>1808740</v>
      </c>
      <c r="E792">
        <v>-1</v>
      </c>
      <c r="F792" t="s">
        <v>4131</v>
      </c>
      <c r="G792" t="s">
        <v>4132</v>
      </c>
      <c r="I792" t="s">
        <v>626</v>
      </c>
      <c r="J792">
        <v>981</v>
      </c>
      <c r="K792">
        <v>71</v>
      </c>
      <c r="L792">
        <v>326</v>
      </c>
    </row>
    <row r="793" spans="1:12" x14ac:dyDescent="0.25">
      <c r="A793">
        <v>1523</v>
      </c>
      <c r="B793" t="s">
        <v>8</v>
      </c>
      <c r="C793">
        <v>1808812</v>
      </c>
      <c r="D793">
        <v>1810962</v>
      </c>
      <c r="E793">
        <v>-1</v>
      </c>
      <c r="F793" t="s">
        <v>4133</v>
      </c>
      <c r="G793" t="s">
        <v>4134</v>
      </c>
      <c r="I793" t="s">
        <v>4135</v>
      </c>
      <c r="J793">
        <v>2151</v>
      </c>
      <c r="K793">
        <v>98</v>
      </c>
      <c r="L793">
        <v>716</v>
      </c>
    </row>
    <row r="794" spans="1:12" x14ac:dyDescent="0.25">
      <c r="A794">
        <v>1524</v>
      </c>
      <c r="B794" t="s">
        <v>8</v>
      </c>
      <c r="C794">
        <v>1811061</v>
      </c>
      <c r="D794">
        <v>1812050</v>
      </c>
      <c r="E794">
        <v>-1</v>
      </c>
      <c r="F794" t="s">
        <v>4136</v>
      </c>
      <c r="G794" t="s">
        <v>4137</v>
      </c>
      <c r="H794" t="s">
        <v>4138</v>
      </c>
      <c r="I794" t="s">
        <v>4139</v>
      </c>
      <c r="J794">
        <v>990</v>
      </c>
      <c r="K794">
        <v>206</v>
      </c>
      <c r="L794">
        <v>329</v>
      </c>
    </row>
    <row r="795" spans="1:12" x14ac:dyDescent="0.25">
      <c r="A795">
        <v>1525</v>
      </c>
      <c r="B795" t="s">
        <v>8</v>
      </c>
      <c r="C795">
        <v>1812257</v>
      </c>
      <c r="D795">
        <v>1812661</v>
      </c>
      <c r="E795">
        <v>-1</v>
      </c>
      <c r="F795" t="s">
        <v>4140</v>
      </c>
      <c r="G795" t="s">
        <v>4141</v>
      </c>
      <c r="H795" t="s">
        <v>4142</v>
      </c>
      <c r="I795" t="s">
        <v>4143</v>
      </c>
      <c r="J795">
        <v>405</v>
      </c>
      <c r="K795">
        <v>83</v>
      </c>
      <c r="L795">
        <v>134</v>
      </c>
    </row>
    <row r="796" spans="1:12" x14ac:dyDescent="0.25">
      <c r="A796">
        <v>1526</v>
      </c>
      <c r="B796" t="s">
        <v>8</v>
      </c>
      <c r="C796">
        <v>1812745</v>
      </c>
      <c r="D796">
        <v>1813857</v>
      </c>
      <c r="E796">
        <v>-1</v>
      </c>
      <c r="F796" t="s">
        <v>4144</v>
      </c>
      <c r="G796" t="s">
        <v>4145</v>
      </c>
      <c r="H796" t="s">
        <v>4146</v>
      </c>
      <c r="I796" t="s">
        <v>4147</v>
      </c>
      <c r="J796">
        <v>1113</v>
      </c>
      <c r="K796">
        <v>-23</v>
      </c>
      <c r="L796">
        <v>370</v>
      </c>
    </row>
    <row r="797" spans="1:12" x14ac:dyDescent="0.25">
      <c r="A797">
        <v>1527</v>
      </c>
      <c r="B797" t="s">
        <v>8</v>
      </c>
      <c r="C797">
        <v>1813835</v>
      </c>
      <c r="D797">
        <v>1814488</v>
      </c>
      <c r="E797">
        <v>-1</v>
      </c>
      <c r="F797" t="s">
        <v>4148</v>
      </c>
      <c r="G797" t="s">
        <v>4149</v>
      </c>
      <c r="H797" t="s">
        <v>4150</v>
      </c>
      <c r="I797" t="s">
        <v>4151</v>
      </c>
      <c r="J797">
        <v>654</v>
      </c>
      <c r="K797">
        <v>171</v>
      </c>
      <c r="L797">
        <v>217</v>
      </c>
    </row>
    <row r="798" spans="1:12" x14ac:dyDescent="0.25">
      <c r="A798">
        <v>1538</v>
      </c>
      <c r="B798" t="s">
        <v>8</v>
      </c>
      <c r="C798">
        <v>1822427</v>
      </c>
      <c r="D798">
        <v>1823200</v>
      </c>
      <c r="E798">
        <v>-1</v>
      </c>
      <c r="F798" t="s">
        <v>4176</v>
      </c>
      <c r="G798" t="s">
        <v>4177</v>
      </c>
      <c r="I798" t="s">
        <v>4178</v>
      </c>
      <c r="J798">
        <v>774</v>
      </c>
      <c r="K798">
        <v>39</v>
      </c>
      <c r="L798">
        <v>257</v>
      </c>
    </row>
    <row r="799" spans="1:12" x14ac:dyDescent="0.25">
      <c r="A799">
        <v>1539</v>
      </c>
      <c r="B799" t="s">
        <v>8</v>
      </c>
      <c r="C799">
        <v>1823240</v>
      </c>
      <c r="D799">
        <v>1823692</v>
      </c>
      <c r="E799">
        <v>-1</v>
      </c>
      <c r="F799" t="s">
        <v>4179</v>
      </c>
      <c r="G799" t="s">
        <v>4180</v>
      </c>
      <c r="H799" t="s">
        <v>4181</v>
      </c>
      <c r="I799" t="s">
        <v>1685</v>
      </c>
      <c r="J799">
        <v>453</v>
      </c>
      <c r="K799">
        <v>87</v>
      </c>
      <c r="L799">
        <v>150</v>
      </c>
    </row>
    <row r="800" spans="1:12" x14ac:dyDescent="0.25">
      <c r="A800">
        <v>1541</v>
      </c>
      <c r="B800" t="s">
        <v>8</v>
      </c>
      <c r="C800">
        <v>1824598</v>
      </c>
      <c r="D800">
        <v>1825365</v>
      </c>
      <c r="E800">
        <v>-1</v>
      </c>
      <c r="F800" t="s">
        <v>4185</v>
      </c>
      <c r="G800" t="s">
        <v>4186</v>
      </c>
      <c r="I800" t="s">
        <v>2860</v>
      </c>
      <c r="J800">
        <v>768</v>
      </c>
      <c r="K800">
        <v>39</v>
      </c>
      <c r="L800">
        <v>255</v>
      </c>
    </row>
    <row r="801" spans="1:12" x14ac:dyDescent="0.25">
      <c r="A801">
        <v>1542</v>
      </c>
      <c r="B801" t="s">
        <v>8</v>
      </c>
      <c r="C801">
        <v>1825405</v>
      </c>
      <c r="D801">
        <v>1826739</v>
      </c>
      <c r="E801">
        <v>-1</v>
      </c>
      <c r="F801" t="s">
        <v>4187</v>
      </c>
      <c r="G801" t="s">
        <v>4188</v>
      </c>
      <c r="I801" t="s">
        <v>4189</v>
      </c>
      <c r="J801">
        <v>1335</v>
      </c>
      <c r="K801">
        <v>10</v>
      </c>
      <c r="L801">
        <v>444</v>
      </c>
    </row>
    <row r="802" spans="1:12" x14ac:dyDescent="0.25">
      <c r="A802">
        <v>1543</v>
      </c>
      <c r="B802" t="s">
        <v>8</v>
      </c>
      <c r="C802">
        <v>1826750</v>
      </c>
      <c r="D802">
        <v>1827250</v>
      </c>
      <c r="E802">
        <v>-1</v>
      </c>
      <c r="F802" t="s">
        <v>4190</v>
      </c>
      <c r="G802" t="s">
        <v>4191</v>
      </c>
      <c r="I802" t="s">
        <v>29</v>
      </c>
      <c r="J802">
        <v>501</v>
      </c>
      <c r="K802">
        <v>51</v>
      </c>
      <c r="L802">
        <v>166</v>
      </c>
    </row>
    <row r="803" spans="1:12" x14ac:dyDescent="0.25">
      <c r="A803">
        <v>1550</v>
      </c>
      <c r="B803" t="s">
        <v>8</v>
      </c>
      <c r="C803">
        <v>1835694</v>
      </c>
      <c r="D803">
        <v>1836896</v>
      </c>
      <c r="E803">
        <v>-1</v>
      </c>
      <c r="F803" t="s">
        <v>4203</v>
      </c>
      <c r="G803" t="s">
        <v>4204</v>
      </c>
      <c r="I803" t="s">
        <v>371</v>
      </c>
      <c r="J803">
        <v>1203</v>
      </c>
      <c r="K803">
        <v>161</v>
      </c>
      <c r="L803">
        <v>400</v>
      </c>
    </row>
    <row r="804" spans="1:12" x14ac:dyDescent="0.25">
      <c r="A804">
        <v>1551</v>
      </c>
      <c r="B804" t="s">
        <v>8</v>
      </c>
      <c r="C804">
        <v>1837058</v>
      </c>
      <c r="D804">
        <v>1837153</v>
      </c>
      <c r="E804">
        <v>-1</v>
      </c>
      <c r="F804" t="s">
        <v>4205</v>
      </c>
      <c r="G804" t="s">
        <v>4206</v>
      </c>
      <c r="I804" t="s">
        <v>22</v>
      </c>
      <c r="J804">
        <v>96</v>
      </c>
      <c r="K804">
        <v>60</v>
      </c>
      <c r="L804">
        <v>31</v>
      </c>
    </row>
    <row r="805" spans="1:12" x14ac:dyDescent="0.25">
      <c r="A805">
        <v>1552</v>
      </c>
      <c r="B805" t="s">
        <v>8</v>
      </c>
      <c r="C805">
        <v>1837214</v>
      </c>
      <c r="D805">
        <v>1838485</v>
      </c>
      <c r="E805">
        <v>-1</v>
      </c>
      <c r="F805" t="s">
        <v>4207</v>
      </c>
      <c r="G805" t="s">
        <v>4208</v>
      </c>
      <c r="I805" t="s">
        <v>3000</v>
      </c>
      <c r="J805">
        <v>1272</v>
      </c>
      <c r="K805">
        <v>189</v>
      </c>
      <c r="L805">
        <v>423</v>
      </c>
    </row>
    <row r="806" spans="1:12" x14ac:dyDescent="0.25">
      <c r="A806">
        <v>1553</v>
      </c>
      <c r="B806" t="s">
        <v>8</v>
      </c>
      <c r="C806">
        <v>1838675</v>
      </c>
      <c r="D806">
        <v>1838905</v>
      </c>
      <c r="E806">
        <v>-1</v>
      </c>
      <c r="F806" t="s">
        <v>4209</v>
      </c>
      <c r="G806" t="s">
        <v>4210</v>
      </c>
      <c r="I806" t="s">
        <v>22</v>
      </c>
      <c r="J806">
        <v>231</v>
      </c>
      <c r="K806">
        <v>148</v>
      </c>
      <c r="L806">
        <v>76</v>
      </c>
    </row>
    <row r="807" spans="1:12" x14ac:dyDescent="0.25">
      <c r="A807">
        <v>1554</v>
      </c>
      <c r="B807" t="s">
        <v>8</v>
      </c>
      <c r="C807">
        <v>1839054</v>
      </c>
      <c r="D807">
        <v>1840319</v>
      </c>
      <c r="E807">
        <v>-1</v>
      </c>
      <c r="F807" t="s">
        <v>4211</v>
      </c>
      <c r="G807" t="s">
        <v>4212</v>
      </c>
      <c r="I807" t="s">
        <v>4213</v>
      </c>
      <c r="J807">
        <v>1266</v>
      </c>
      <c r="K807">
        <v>10</v>
      </c>
      <c r="L807">
        <v>421</v>
      </c>
    </row>
    <row r="808" spans="1:12" x14ac:dyDescent="0.25">
      <c r="A808">
        <v>1555</v>
      </c>
      <c r="B808" t="s">
        <v>8</v>
      </c>
      <c r="C808">
        <v>1840330</v>
      </c>
      <c r="D808">
        <v>1841775</v>
      </c>
      <c r="E808">
        <v>-1</v>
      </c>
      <c r="F808" t="s">
        <v>4214</v>
      </c>
      <c r="G808" t="s">
        <v>4215</v>
      </c>
      <c r="H808" t="s">
        <v>4216</v>
      </c>
      <c r="I808" t="s">
        <v>4217</v>
      </c>
      <c r="J808">
        <v>1446</v>
      </c>
      <c r="K808">
        <v>-1</v>
      </c>
      <c r="L808">
        <v>481</v>
      </c>
    </row>
    <row r="809" spans="1:12" x14ac:dyDescent="0.25">
      <c r="A809">
        <v>1556</v>
      </c>
      <c r="B809" t="s">
        <v>8</v>
      </c>
      <c r="C809">
        <v>1841775</v>
      </c>
      <c r="D809">
        <v>1843043</v>
      </c>
      <c r="E809">
        <v>-1</v>
      </c>
      <c r="F809" t="s">
        <v>4218</v>
      </c>
      <c r="G809" t="s">
        <v>4219</v>
      </c>
      <c r="I809" t="s">
        <v>4213</v>
      </c>
      <c r="J809">
        <v>1269</v>
      </c>
      <c r="K809">
        <v>-1</v>
      </c>
      <c r="L809">
        <v>422</v>
      </c>
    </row>
    <row r="810" spans="1:12" x14ac:dyDescent="0.25">
      <c r="A810">
        <v>1557</v>
      </c>
      <c r="B810" t="s">
        <v>8</v>
      </c>
      <c r="C810">
        <v>1843043</v>
      </c>
      <c r="D810">
        <v>1844095</v>
      </c>
      <c r="E810">
        <v>-1</v>
      </c>
      <c r="F810" t="s">
        <v>4220</v>
      </c>
      <c r="G810" t="s">
        <v>4221</v>
      </c>
      <c r="I810" t="s">
        <v>4222</v>
      </c>
      <c r="J810">
        <v>1053</v>
      </c>
      <c r="K810">
        <v>34</v>
      </c>
      <c r="L810">
        <v>350</v>
      </c>
    </row>
    <row r="811" spans="1:12" x14ac:dyDescent="0.25">
      <c r="A811">
        <v>1558</v>
      </c>
      <c r="B811" t="s">
        <v>8</v>
      </c>
      <c r="C811">
        <v>1844130</v>
      </c>
      <c r="D811">
        <v>1846451</v>
      </c>
      <c r="E811">
        <v>-1</v>
      </c>
      <c r="F811" t="s">
        <v>4223</v>
      </c>
      <c r="G811" t="s">
        <v>4224</v>
      </c>
      <c r="I811" t="s">
        <v>62</v>
      </c>
      <c r="J811">
        <v>2322</v>
      </c>
      <c r="K811">
        <v>120</v>
      </c>
      <c r="L811">
        <v>773</v>
      </c>
    </row>
    <row r="812" spans="1:12" x14ac:dyDescent="0.25">
      <c r="A812">
        <v>1563</v>
      </c>
      <c r="B812" t="s">
        <v>8</v>
      </c>
      <c r="C812">
        <v>1851174</v>
      </c>
      <c r="D812">
        <v>1851740</v>
      </c>
      <c r="E812">
        <v>-1</v>
      </c>
      <c r="F812" t="s">
        <v>4234</v>
      </c>
      <c r="G812" t="s">
        <v>4235</v>
      </c>
      <c r="I812" t="s">
        <v>798</v>
      </c>
      <c r="J812">
        <v>567</v>
      </c>
      <c r="K812">
        <v>273</v>
      </c>
      <c r="L812">
        <v>188</v>
      </c>
    </row>
    <row r="813" spans="1:12" x14ac:dyDescent="0.25">
      <c r="A813">
        <v>1575</v>
      </c>
      <c r="B813" t="s">
        <v>8</v>
      </c>
      <c r="C813">
        <v>1867655</v>
      </c>
      <c r="D813">
        <v>1868950</v>
      </c>
      <c r="E813">
        <v>-1</v>
      </c>
      <c r="F813" t="s">
        <v>4262</v>
      </c>
      <c r="G813" t="s">
        <v>4263</v>
      </c>
      <c r="I813" t="s">
        <v>4264</v>
      </c>
      <c r="J813">
        <v>1296</v>
      </c>
      <c r="K813">
        <v>5</v>
      </c>
      <c r="L813">
        <v>431</v>
      </c>
    </row>
    <row r="814" spans="1:12" x14ac:dyDescent="0.25">
      <c r="A814">
        <v>1576</v>
      </c>
      <c r="B814" t="s">
        <v>8</v>
      </c>
      <c r="C814">
        <v>1868956</v>
      </c>
      <c r="D814">
        <v>1869414</v>
      </c>
      <c r="E814">
        <v>-1</v>
      </c>
      <c r="F814" t="s">
        <v>4265</v>
      </c>
      <c r="G814" t="s">
        <v>4266</v>
      </c>
      <c r="I814" t="s">
        <v>4267</v>
      </c>
      <c r="J814">
        <v>459</v>
      </c>
      <c r="K814">
        <v>1</v>
      </c>
      <c r="L814">
        <v>152</v>
      </c>
    </row>
    <row r="815" spans="1:12" x14ac:dyDescent="0.25">
      <c r="A815">
        <v>1577</v>
      </c>
      <c r="B815" t="s">
        <v>8</v>
      </c>
      <c r="C815">
        <v>1869416</v>
      </c>
      <c r="D815">
        <v>1870396</v>
      </c>
      <c r="E815">
        <v>-1</v>
      </c>
      <c r="F815" t="s">
        <v>4268</v>
      </c>
      <c r="G815" t="s">
        <v>4269</v>
      </c>
      <c r="I815" t="s">
        <v>4270</v>
      </c>
      <c r="J815">
        <v>981</v>
      </c>
      <c r="K815">
        <v>11</v>
      </c>
      <c r="L815">
        <v>326</v>
      </c>
    </row>
    <row r="816" spans="1:12" x14ac:dyDescent="0.25">
      <c r="A816">
        <v>1578</v>
      </c>
      <c r="B816" t="s">
        <v>8</v>
      </c>
      <c r="C816">
        <v>1870408</v>
      </c>
      <c r="D816">
        <v>1871862</v>
      </c>
      <c r="E816">
        <v>-1</v>
      </c>
      <c r="F816" t="s">
        <v>4271</v>
      </c>
      <c r="G816" t="s">
        <v>4272</v>
      </c>
      <c r="H816" t="s">
        <v>4273</v>
      </c>
      <c r="I816" t="s">
        <v>4274</v>
      </c>
      <c r="J816">
        <v>1455</v>
      </c>
      <c r="K816">
        <v>253</v>
      </c>
      <c r="L816">
        <v>484</v>
      </c>
    </row>
    <row r="817" spans="1:12" x14ac:dyDescent="0.25">
      <c r="A817">
        <v>1580</v>
      </c>
      <c r="B817" t="s">
        <v>8</v>
      </c>
      <c r="C817">
        <v>1872848</v>
      </c>
      <c r="D817">
        <v>1875604</v>
      </c>
      <c r="E817">
        <v>-1</v>
      </c>
      <c r="F817" t="s">
        <v>4277</v>
      </c>
      <c r="G817" t="s">
        <v>4278</v>
      </c>
      <c r="I817" t="s">
        <v>22</v>
      </c>
      <c r="J817">
        <v>2757</v>
      </c>
      <c r="K817">
        <v>63</v>
      </c>
      <c r="L817">
        <v>918</v>
      </c>
    </row>
    <row r="818" spans="1:12" x14ac:dyDescent="0.25">
      <c r="A818">
        <v>1581</v>
      </c>
      <c r="B818" t="s">
        <v>8</v>
      </c>
      <c r="C818">
        <v>1875668</v>
      </c>
      <c r="D818">
        <v>1877026</v>
      </c>
      <c r="E818">
        <v>-1</v>
      </c>
      <c r="F818" t="s">
        <v>4279</v>
      </c>
      <c r="G818" t="s">
        <v>4280</v>
      </c>
      <c r="I818" t="s">
        <v>2592</v>
      </c>
      <c r="J818">
        <v>1359</v>
      </c>
      <c r="K818">
        <v>113</v>
      </c>
      <c r="L818">
        <v>452</v>
      </c>
    </row>
    <row r="819" spans="1:12" x14ac:dyDescent="0.25">
      <c r="A819">
        <v>1582</v>
      </c>
      <c r="B819" t="s">
        <v>8</v>
      </c>
      <c r="C819">
        <v>1877140</v>
      </c>
      <c r="D819">
        <v>1878333</v>
      </c>
      <c r="E819">
        <v>-1</v>
      </c>
      <c r="F819" t="s">
        <v>4281</v>
      </c>
      <c r="G819" t="s">
        <v>4282</v>
      </c>
      <c r="H819" t="s">
        <v>4283</v>
      </c>
      <c r="I819" t="s">
        <v>4284</v>
      </c>
      <c r="J819">
        <v>1194</v>
      </c>
      <c r="K819">
        <v>11</v>
      </c>
      <c r="L819">
        <v>397</v>
      </c>
    </row>
    <row r="820" spans="1:12" x14ac:dyDescent="0.25">
      <c r="A820">
        <v>1583</v>
      </c>
      <c r="B820" t="s">
        <v>8</v>
      </c>
      <c r="C820">
        <v>1878345</v>
      </c>
      <c r="D820">
        <v>1881497</v>
      </c>
      <c r="E820">
        <v>-1</v>
      </c>
      <c r="F820" t="s">
        <v>4285</v>
      </c>
      <c r="G820" t="s">
        <v>4286</v>
      </c>
      <c r="H820" t="s">
        <v>4287</v>
      </c>
      <c r="I820" t="s">
        <v>4288</v>
      </c>
      <c r="J820">
        <v>3153</v>
      </c>
      <c r="K820">
        <v>73</v>
      </c>
      <c r="L820">
        <v>1050</v>
      </c>
    </row>
    <row r="821" spans="1:12" x14ac:dyDescent="0.25">
      <c r="A821">
        <v>1586</v>
      </c>
      <c r="B821" t="s">
        <v>8</v>
      </c>
      <c r="C821">
        <v>1883379</v>
      </c>
      <c r="D821">
        <v>1885277</v>
      </c>
      <c r="E821">
        <v>-1</v>
      </c>
      <c r="F821" t="s">
        <v>4294</v>
      </c>
      <c r="G821" t="s">
        <v>4295</v>
      </c>
      <c r="H821" t="s">
        <v>4296</v>
      </c>
      <c r="I821" t="s">
        <v>4297</v>
      </c>
      <c r="J821">
        <v>1899</v>
      </c>
      <c r="K821">
        <v>45</v>
      </c>
      <c r="L821">
        <v>632</v>
      </c>
    </row>
    <row r="822" spans="1:12" x14ac:dyDescent="0.25">
      <c r="A822">
        <v>1587</v>
      </c>
      <c r="B822" t="s">
        <v>8</v>
      </c>
      <c r="C822">
        <v>1885323</v>
      </c>
      <c r="D822">
        <v>1886249</v>
      </c>
      <c r="E822">
        <v>-1</v>
      </c>
      <c r="F822" t="s">
        <v>4298</v>
      </c>
      <c r="G822" t="s">
        <v>4299</v>
      </c>
      <c r="I822" t="s">
        <v>4300</v>
      </c>
      <c r="J822">
        <v>927</v>
      </c>
      <c r="K822">
        <v>63</v>
      </c>
      <c r="L822">
        <v>308</v>
      </c>
    </row>
    <row r="823" spans="1:12" x14ac:dyDescent="0.25">
      <c r="A823">
        <v>1588</v>
      </c>
      <c r="B823" t="s">
        <v>8</v>
      </c>
      <c r="C823">
        <v>1886313</v>
      </c>
      <c r="D823">
        <v>1886432</v>
      </c>
      <c r="E823">
        <v>-1</v>
      </c>
      <c r="F823" t="s">
        <v>4301</v>
      </c>
      <c r="G823" t="s">
        <v>4302</v>
      </c>
      <c r="I823" t="s">
        <v>22</v>
      </c>
      <c r="J823">
        <v>120</v>
      </c>
      <c r="K823">
        <v>32</v>
      </c>
      <c r="L823">
        <v>39</v>
      </c>
    </row>
    <row r="824" spans="1:12" x14ac:dyDescent="0.25">
      <c r="A824">
        <v>1589</v>
      </c>
      <c r="B824" t="s">
        <v>8</v>
      </c>
      <c r="C824">
        <v>1886465</v>
      </c>
      <c r="D824">
        <v>1887100</v>
      </c>
      <c r="E824">
        <v>-1</v>
      </c>
      <c r="F824" t="s">
        <v>4303</v>
      </c>
      <c r="G824" t="s">
        <v>4304</v>
      </c>
      <c r="H824" t="s">
        <v>4305</v>
      </c>
      <c r="I824" t="s">
        <v>4306</v>
      </c>
      <c r="J824">
        <v>636</v>
      </c>
      <c r="K824">
        <v>-1</v>
      </c>
      <c r="L824">
        <v>211</v>
      </c>
    </row>
    <row r="825" spans="1:12" x14ac:dyDescent="0.25">
      <c r="A825">
        <v>1590</v>
      </c>
      <c r="B825" t="s">
        <v>8</v>
      </c>
      <c r="C825">
        <v>1887100</v>
      </c>
      <c r="D825">
        <v>1887669</v>
      </c>
      <c r="E825">
        <v>-1</v>
      </c>
      <c r="F825" t="s">
        <v>4307</v>
      </c>
      <c r="G825" t="s">
        <v>4308</v>
      </c>
      <c r="H825" t="s">
        <v>4309</v>
      </c>
      <c r="I825" t="s">
        <v>4310</v>
      </c>
      <c r="J825">
        <v>570</v>
      </c>
      <c r="K825">
        <v>160</v>
      </c>
      <c r="L825">
        <v>189</v>
      </c>
    </row>
    <row r="826" spans="1:12" x14ac:dyDescent="0.25">
      <c r="A826">
        <v>1596</v>
      </c>
      <c r="B826" t="s">
        <v>8</v>
      </c>
      <c r="C826">
        <v>1892214</v>
      </c>
      <c r="D826">
        <v>1892723</v>
      </c>
      <c r="E826">
        <v>-1</v>
      </c>
      <c r="F826" t="s">
        <v>4328</v>
      </c>
      <c r="G826" t="s">
        <v>4329</v>
      </c>
      <c r="I826" t="s">
        <v>4330</v>
      </c>
      <c r="J826">
        <v>510</v>
      </c>
      <c r="K826">
        <v>160</v>
      </c>
      <c r="L826">
        <v>169</v>
      </c>
    </row>
    <row r="827" spans="1:12" x14ac:dyDescent="0.25">
      <c r="A827">
        <v>1601</v>
      </c>
      <c r="B827" t="s">
        <v>8</v>
      </c>
      <c r="C827">
        <v>1895126</v>
      </c>
      <c r="D827">
        <v>1895266</v>
      </c>
      <c r="E827">
        <v>-1</v>
      </c>
      <c r="F827" t="s">
        <v>4339</v>
      </c>
      <c r="G827" t="s">
        <v>4340</v>
      </c>
      <c r="I827" t="s">
        <v>22</v>
      </c>
      <c r="J827">
        <v>141</v>
      </c>
      <c r="K827">
        <v>277</v>
      </c>
      <c r="L827">
        <v>46</v>
      </c>
    </row>
    <row r="828" spans="1:12" x14ac:dyDescent="0.25">
      <c r="A828">
        <v>1603</v>
      </c>
      <c r="B828" t="s">
        <v>8</v>
      </c>
      <c r="C828">
        <v>1896026</v>
      </c>
      <c r="D828">
        <v>1896475</v>
      </c>
      <c r="E828">
        <v>-1</v>
      </c>
      <c r="F828" t="s">
        <v>4344</v>
      </c>
      <c r="G828" t="s">
        <v>4345</v>
      </c>
      <c r="I828" t="s">
        <v>22</v>
      </c>
      <c r="J828">
        <v>450</v>
      </c>
      <c r="K828">
        <v>5</v>
      </c>
      <c r="L828">
        <v>149</v>
      </c>
    </row>
    <row r="829" spans="1:12" x14ac:dyDescent="0.25">
      <c r="A829">
        <v>1604</v>
      </c>
      <c r="B829" t="s">
        <v>8</v>
      </c>
      <c r="C829">
        <v>1896481</v>
      </c>
      <c r="D829">
        <v>1898202</v>
      </c>
      <c r="E829">
        <v>-1</v>
      </c>
      <c r="F829" t="s">
        <v>4346</v>
      </c>
      <c r="G829" t="s">
        <v>4347</v>
      </c>
      <c r="H829" t="s">
        <v>4348</v>
      </c>
      <c r="I829" t="s">
        <v>4349</v>
      </c>
      <c r="J829">
        <v>1722</v>
      </c>
      <c r="K829">
        <v>126</v>
      </c>
      <c r="L829">
        <v>573</v>
      </c>
    </row>
    <row r="830" spans="1:12" x14ac:dyDescent="0.25">
      <c r="A830">
        <v>1605</v>
      </c>
      <c r="B830" t="s">
        <v>8</v>
      </c>
      <c r="C830">
        <v>1898329</v>
      </c>
      <c r="D830">
        <v>1899444</v>
      </c>
      <c r="E830">
        <v>-1</v>
      </c>
      <c r="F830" t="s">
        <v>4350</v>
      </c>
      <c r="G830" t="s">
        <v>4351</v>
      </c>
      <c r="I830" t="s">
        <v>381</v>
      </c>
      <c r="J830">
        <v>1116</v>
      </c>
      <c r="K830">
        <v>109</v>
      </c>
      <c r="L830">
        <v>371</v>
      </c>
    </row>
    <row r="831" spans="1:12" x14ac:dyDescent="0.25">
      <c r="A831">
        <v>1607</v>
      </c>
      <c r="B831" t="s">
        <v>8</v>
      </c>
      <c r="C831">
        <v>1901178</v>
      </c>
      <c r="D831">
        <v>1902530</v>
      </c>
      <c r="E831">
        <v>-1</v>
      </c>
      <c r="F831" t="s">
        <v>4354</v>
      </c>
      <c r="G831" t="s">
        <v>4355</v>
      </c>
      <c r="H831" t="s">
        <v>4356</v>
      </c>
      <c r="I831" t="s">
        <v>4357</v>
      </c>
      <c r="J831">
        <v>1353</v>
      </c>
      <c r="K831">
        <v>85</v>
      </c>
      <c r="L831">
        <v>450</v>
      </c>
    </row>
    <row r="832" spans="1:12" x14ac:dyDescent="0.25">
      <c r="A832">
        <v>1608</v>
      </c>
      <c r="B832" t="s">
        <v>8</v>
      </c>
      <c r="C832">
        <v>1902616</v>
      </c>
      <c r="D832">
        <v>1903107</v>
      </c>
      <c r="E832">
        <v>-1</v>
      </c>
      <c r="F832" t="s">
        <v>4358</v>
      </c>
      <c r="G832" t="s">
        <v>4359</v>
      </c>
      <c r="H832" t="s">
        <v>4360</v>
      </c>
      <c r="I832" t="s">
        <v>4361</v>
      </c>
      <c r="J832">
        <v>492</v>
      </c>
      <c r="K832">
        <v>34</v>
      </c>
      <c r="L832">
        <v>163</v>
      </c>
    </row>
    <row r="833" spans="1:12" x14ac:dyDescent="0.25">
      <c r="A833">
        <v>1609</v>
      </c>
      <c r="B833" t="s">
        <v>8</v>
      </c>
      <c r="C833">
        <v>1903142</v>
      </c>
      <c r="D833">
        <v>1904134</v>
      </c>
      <c r="E833">
        <v>-1</v>
      </c>
      <c r="F833" t="s">
        <v>4362</v>
      </c>
      <c r="G833" t="s">
        <v>4363</v>
      </c>
      <c r="H833" t="s">
        <v>4364</v>
      </c>
      <c r="I833" t="s">
        <v>1614</v>
      </c>
      <c r="J833">
        <v>993</v>
      </c>
      <c r="K833">
        <v>12</v>
      </c>
      <c r="L833">
        <v>330</v>
      </c>
    </row>
    <row r="834" spans="1:12" x14ac:dyDescent="0.25">
      <c r="A834">
        <v>1611</v>
      </c>
      <c r="B834" t="s">
        <v>8</v>
      </c>
      <c r="C834">
        <v>1904314</v>
      </c>
      <c r="D834">
        <v>1904511</v>
      </c>
      <c r="E834">
        <v>-1</v>
      </c>
      <c r="F834" t="s">
        <v>4367</v>
      </c>
      <c r="G834" t="s">
        <v>4368</v>
      </c>
      <c r="H834" t="s">
        <v>4369</v>
      </c>
      <c r="I834" t="s">
        <v>4370</v>
      </c>
      <c r="J834">
        <v>198</v>
      </c>
      <c r="K834">
        <v>7</v>
      </c>
      <c r="L834">
        <v>65</v>
      </c>
    </row>
    <row r="835" spans="1:12" x14ac:dyDescent="0.25">
      <c r="A835">
        <v>1612</v>
      </c>
      <c r="B835" t="s">
        <v>8</v>
      </c>
      <c r="C835">
        <v>1904519</v>
      </c>
      <c r="D835">
        <v>1905043</v>
      </c>
      <c r="E835">
        <v>-1</v>
      </c>
      <c r="F835" t="s">
        <v>4371</v>
      </c>
      <c r="G835" t="s">
        <v>4372</v>
      </c>
      <c r="I835" t="s">
        <v>22</v>
      </c>
      <c r="J835">
        <v>525</v>
      </c>
      <c r="K835">
        <v>160</v>
      </c>
      <c r="L835">
        <v>174</v>
      </c>
    </row>
    <row r="836" spans="1:12" x14ac:dyDescent="0.25">
      <c r="A836">
        <v>1613</v>
      </c>
      <c r="B836" t="s">
        <v>8</v>
      </c>
      <c r="C836">
        <v>1905204</v>
      </c>
      <c r="D836">
        <v>1906250</v>
      </c>
      <c r="E836">
        <v>-1</v>
      </c>
      <c r="F836" t="s">
        <v>4373</v>
      </c>
      <c r="G836" t="s">
        <v>4374</v>
      </c>
      <c r="H836" t="s">
        <v>4375</v>
      </c>
      <c r="I836" t="s">
        <v>4376</v>
      </c>
      <c r="J836">
        <v>1047</v>
      </c>
      <c r="K836">
        <v>59</v>
      </c>
      <c r="L836">
        <v>348</v>
      </c>
    </row>
    <row r="837" spans="1:12" x14ac:dyDescent="0.25">
      <c r="A837">
        <v>1615</v>
      </c>
      <c r="B837" t="s">
        <v>8</v>
      </c>
      <c r="C837">
        <v>1906908</v>
      </c>
      <c r="D837">
        <v>1910708</v>
      </c>
      <c r="E837">
        <v>-1</v>
      </c>
      <c r="F837" t="s">
        <v>4381</v>
      </c>
      <c r="G837" t="s">
        <v>4382</v>
      </c>
      <c r="I837" t="s">
        <v>22</v>
      </c>
      <c r="J837">
        <v>3801</v>
      </c>
      <c r="K837">
        <v>225</v>
      </c>
      <c r="L837">
        <v>1266</v>
      </c>
    </row>
    <row r="838" spans="1:12" x14ac:dyDescent="0.25">
      <c r="A838">
        <v>1617</v>
      </c>
      <c r="B838" t="s">
        <v>8</v>
      </c>
      <c r="C838">
        <v>1911378</v>
      </c>
      <c r="D838">
        <v>1913189</v>
      </c>
      <c r="E838">
        <v>-1</v>
      </c>
      <c r="F838" t="s">
        <v>4385</v>
      </c>
      <c r="G838" t="s">
        <v>4386</v>
      </c>
      <c r="I838" t="s">
        <v>712</v>
      </c>
      <c r="J838">
        <v>1812</v>
      </c>
      <c r="K838">
        <v>83</v>
      </c>
      <c r="L838">
        <v>603</v>
      </c>
    </row>
    <row r="839" spans="1:12" x14ac:dyDescent="0.25">
      <c r="A839">
        <v>1619</v>
      </c>
      <c r="B839" t="s">
        <v>8</v>
      </c>
      <c r="C839">
        <v>1913991</v>
      </c>
      <c r="D839">
        <v>1914236</v>
      </c>
      <c r="E839">
        <v>-1</v>
      </c>
      <c r="F839" t="s">
        <v>4389</v>
      </c>
      <c r="G839" t="s">
        <v>4390</v>
      </c>
      <c r="I839" t="s">
        <v>22</v>
      </c>
      <c r="J839">
        <v>246</v>
      </c>
      <c r="K839">
        <v>124</v>
      </c>
      <c r="L839">
        <v>81</v>
      </c>
    </row>
    <row r="840" spans="1:12" x14ac:dyDescent="0.25">
      <c r="A840">
        <v>1621</v>
      </c>
      <c r="B840" t="s">
        <v>8</v>
      </c>
      <c r="C840">
        <v>1916930</v>
      </c>
      <c r="D840">
        <v>1917991</v>
      </c>
      <c r="E840">
        <v>-1</v>
      </c>
      <c r="F840" t="s">
        <v>4393</v>
      </c>
      <c r="G840" t="s">
        <v>4394</v>
      </c>
      <c r="I840" t="s">
        <v>4395</v>
      </c>
      <c r="J840">
        <v>1062</v>
      </c>
      <c r="K840">
        <v>-4</v>
      </c>
      <c r="L840">
        <v>353</v>
      </c>
    </row>
    <row r="841" spans="1:12" x14ac:dyDescent="0.25">
      <c r="A841">
        <v>1622</v>
      </c>
      <c r="B841" t="s">
        <v>8</v>
      </c>
      <c r="C841">
        <v>1917988</v>
      </c>
      <c r="D841">
        <v>1919061</v>
      </c>
      <c r="E841">
        <v>-1</v>
      </c>
      <c r="F841" t="s">
        <v>4396</v>
      </c>
      <c r="G841" t="s">
        <v>4397</v>
      </c>
      <c r="I841" t="s">
        <v>22</v>
      </c>
      <c r="J841">
        <v>1074</v>
      </c>
      <c r="K841">
        <v>10</v>
      </c>
      <c r="L841">
        <v>357</v>
      </c>
    </row>
    <row r="842" spans="1:12" x14ac:dyDescent="0.25">
      <c r="A842">
        <v>1623</v>
      </c>
      <c r="B842" t="s">
        <v>8</v>
      </c>
      <c r="C842">
        <v>1919072</v>
      </c>
      <c r="D842">
        <v>1920133</v>
      </c>
      <c r="E842">
        <v>-1</v>
      </c>
      <c r="F842" t="s">
        <v>4398</v>
      </c>
      <c r="G842" t="s">
        <v>4399</v>
      </c>
      <c r="H842" t="s">
        <v>1247</v>
      </c>
      <c r="I842" t="s">
        <v>1248</v>
      </c>
      <c r="J842">
        <v>1062</v>
      </c>
      <c r="K842">
        <v>92</v>
      </c>
      <c r="L842">
        <v>353</v>
      </c>
    </row>
    <row r="843" spans="1:12" x14ac:dyDescent="0.25">
      <c r="A843">
        <v>1624</v>
      </c>
      <c r="B843" t="s">
        <v>8</v>
      </c>
      <c r="C843">
        <v>1920226</v>
      </c>
      <c r="D843">
        <v>1921266</v>
      </c>
      <c r="E843">
        <v>-1</v>
      </c>
      <c r="F843" t="s">
        <v>4400</v>
      </c>
      <c r="G843" t="s">
        <v>4401</v>
      </c>
      <c r="I843" t="s">
        <v>22</v>
      </c>
      <c r="J843">
        <v>1041</v>
      </c>
      <c r="K843">
        <v>38</v>
      </c>
      <c r="L843">
        <v>346</v>
      </c>
    </row>
    <row r="844" spans="1:12" x14ac:dyDescent="0.25">
      <c r="A844">
        <v>1625</v>
      </c>
      <c r="B844" t="s">
        <v>8</v>
      </c>
      <c r="C844">
        <v>1921305</v>
      </c>
      <c r="D844">
        <v>1922744</v>
      </c>
      <c r="E844">
        <v>-1</v>
      </c>
      <c r="F844" t="s">
        <v>4402</v>
      </c>
      <c r="G844" t="s">
        <v>4403</v>
      </c>
      <c r="I844" t="s">
        <v>4404</v>
      </c>
      <c r="J844">
        <v>1440</v>
      </c>
      <c r="K844">
        <v>12</v>
      </c>
      <c r="L844">
        <v>479</v>
      </c>
    </row>
    <row r="845" spans="1:12" x14ac:dyDescent="0.25">
      <c r="A845">
        <v>1626</v>
      </c>
      <c r="B845" t="s">
        <v>8</v>
      </c>
      <c r="C845">
        <v>1922757</v>
      </c>
      <c r="D845">
        <v>1926287</v>
      </c>
      <c r="E845">
        <v>-1</v>
      </c>
      <c r="F845" t="s">
        <v>4405</v>
      </c>
      <c r="G845" t="s">
        <v>4406</v>
      </c>
      <c r="H845" t="s">
        <v>4407</v>
      </c>
      <c r="I845" t="s">
        <v>4408</v>
      </c>
      <c r="J845">
        <v>3531</v>
      </c>
      <c r="K845">
        <v>143</v>
      </c>
      <c r="L845">
        <v>1176</v>
      </c>
    </row>
    <row r="846" spans="1:12" x14ac:dyDescent="0.25">
      <c r="A846">
        <v>1627</v>
      </c>
      <c r="B846" t="s">
        <v>8</v>
      </c>
      <c r="C846">
        <v>1926431</v>
      </c>
      <c r="D846">
        <v>1927774</v>
      </c>
      <c r="E846">
        <v>-1</v>
      </c>
      <c r="F846" t="s">
        <v>4409</v>
      </c>
      <c r="G846" t="s">
        <v>4410</v>
      </c>
      <c r="I846" t="s">
        <v>4411</v>
      </c>
      <c r="J846">
        <v>1344</v>
      </c>
      <c r="K846">
        <v>38</v>
      </c>
      <c r="L846">
        <v>447</v>
      </c>
    </row>
    <row r="847" spans="1:12" x14ac:dyDescent="0.25">
      <c r="A847">
        <v>1628</v>
      </c>
      <c r="B847" t="s">
        <v>8</v>
      </c>
      <c r="C847">
        <v>1927813</v>
      </c>
      <c r="D847">
        <v>1928541</v>
      </c>
      <c r="E847">
        <v>-1</v>
      </c>
      <c r="F847" t="s">
        <v>4412</v>
      </c>
      <c r="G847" t="s">
        <v>4413</v>
      </c>
      <c r="I847" t="s">
        <v>97</v>
      </c>
      <c r="J847">
        <v>729</v>
      </c>
      <c r="K847">
        <v>95</v>
      </c>
      <c r="L847">
        <v>242</v>
      </c>
    </row>
    <row r="848" spans="1:12" x14ac:dyDescent="0.25">
      <c r="A848">
        <v>1629</v>
      </c>
      <c r="B848" t="s">
        <v>8</v>
      </c>
      <c r="C848">
        <v>1928637</v>
      </c>
      <c r="D848">
        <v>1929941</v>
      </c>
      <c r="E848">
        <v>-1</v>
      </c>
      <c r="F848" t="s">
        <v>4414</v>
      </c>
      <c r="G848" t="s">
        <v>4415</v>
      </c>
      <c r="I848" t="s">
        <v>22</v>
      </c>
      <c r="J848">
        <v>1305</v>
      </c>
      <c r="K848">
        <v>35</v>
      </c>
      <c r="L848">
        <v>434</v>
      </c>
    </row>
    <row r="849" spans="1:12" x14ac:dyDescent="0.25">
      <c r="A849">
        <v>1630</v>
      </c>
      <c r="B849" t="s">
        <v>8</v>
      </c>
      <c r="C849">
        <v>1929977</v>
      </c>
      <c r="D849">
        <v>1930801</v>
      </c>
      <c r="E849">
        <v>-1</v>
      </c>
      <c r="F849" t="s">
        <v>4416</v>
      </c>
      <c r="G849" t="s">
        <v>4417</v>
      </c>
      <c r="H849" t="s">
        <v>4418</v>
      </c>
      <c r="I849" t="s">
        <v>4419</v>
      </c>
      <c r="J849">
        <v>825</v>
      </c>
      <c r="K849">
        <v>14</v>
      </c>
      <c r="L849">
        <v>274</v>
      </c>
    </row>
    <row r="850" spans="1:12" x14ac:dyDescent="0.25">
      <c r="A850">
        <v>1631</v>
      </c>
      <c r="B850" t="s">
        <v>8</v>
      </c>
      <c r="C850">
        <v>1930816</v>
      </c>
      <c r="D850">
        <v>1931655</v>
      </c>
      <c r="E850">
        <v>-1</v>
      </c>
      <c r="F850" t="s">
        <v>4420</v>
      </c>
      <c r="G850" t="s">
        <v>4421</v>
      </c>
      <c r="H850" t="s">
        <v>4422</v>
      </c>
      <c r="I850" t="s">
        <v>4419</v>
      </c>
      <c r="J850">
        <v>840</v>
      </c>
      <c r="K850">
        <v>21</v>
      </c>
      <c r="L850">
        <v>279</v>
      </c>
    </row>
    <row r="851" spans="1:12" x14ac:dyDescent="0.25">
      <c r="A851">
        <v>1632</v>
      </c>
      <c r="B851" t="s">
        <v>8</v>
      </c>
      <c r="C851">
        <v>1931677</v>
      </c>
      <c r="D851">
        <v>1932777</v>
      </c>
      <c r="E851">
        <v>-1</v>
      </c>
      <c r="F851" t="s">
        <v>4423</v>
      </c>
      <c r="G851" t="s">
        <v>4424</v>
      </c>
      <c r="H851" t="s">
        <v>4425</v>
      </c>
      <c r="I851" t="s">
        <v>4426</v>
      </c>
      <c r="J851">
        <v>1101</v>
      </c>
      <c r="K851">
        <v>39</v>
      </c>
      <c r="L851">
        <v>366</v>
      </c>
    </row>
    <row r="852" spans="1:12" x14ac:dyDescent="0.25">
      <c r="A852">
        <v>1633</v>
      </c>
      <c r="B852" t="s">
        <v>8</v>
      </c>
      <c r="C852">
        <v>1932817</v>
      </c>
      <c r="D852">
        <v>1934202</v>
      </c>
      <c r="E852">
        <v>-1</v>
      </c>
      <c r="F852" t="s">
        <v>4427</v>
      </c>
      <c r="G852" t="s">
        <v>4428</v>
      </c>
      <c r="H852" t="s">
        <v>4429</v>
      </c>
      <c r="I852" t="s">
        <v>4430</v>
      </c>
      <c r="J852">
        <v>1386</v>
      </c>
      <c r="K852">
        <v>249</v>
      </c>
      <c r="L852">
        <v>461</v>
      </c>
    </row>
    <row r="853" spans="1:12" x14ac:dyDescent="0.25">
      <c r="A853">
        <v>1634</v>
      </c>
      <c r="B853" t="s">
        <v>8</v>
      </c>
      <c r="C853">
        <v>1934452</v>
      </c>
      <c r="D853">
        <v>1935207</v>
      </c>
      <c r="E853">
        <v>-1</v>
      </c>
      <c r="F853" t="s">
        <v>4431</v>
      </c>
      <c r="G853" t="s">
        <v>4432</v>
      </c>
      <c r="I853" t="s">
        <v>4433</v>
      </c>
      <c r="J853">
        <v>756</v>
      </c>
      <c r="K853">
        <v>14</v>
      </c>
      <c r="L853">
        <v>251</v>
      </c>
    </row>
    <row r="854" spans="1:12" x14ac:dyDescent="0.25">
      <c r="A854">
        <v>1635</v>
      </c>
      <c r="B854" t="s">
        <v>8</v>
      </c>
      <c r="C854">
        <v>1935222</v>
      </c>
      <c r="D854">
        <v>1936634</v>
      </c>
      <c r="E854">
        <v>-1</v>
      </c>
      <c r="F854" t="s">
        <v>4434</v>
      </c>
      <c r="G854" t="s">
        <v>4435</v>
      </c>
      <c r="I854" t="s">
        <v>4436</v>
      </c>
      <c r="J854">
        <v>1413</v>
      </c>
      <c r="K854">
        <v>275</v>
      </c>
      <c r="L854">
        <v>470</v>
      </c>
    </row>
    <row r="855" spans="1:12" x14ac:dyDescent="0.25">
      <c r="A855">
        <v>1636</v>
      </c>
      <c r="B855" t="s">
        <v>8</v>
      </c>
      <c r="C855">
        <v>1936910</v>
      </c>
      <c r="D855">
        <v>1937725</v>
      </c>
      <c r="E855">
        <v>-1</v>
      </c>
      <c r="F855" t="s">
        <v>4437</v>
      </c>
      <c r="G855" t="s">
        <v>4438</v>
      </c>
      <c r="H855" t="s">
        <v>4439</v>
      </c>
      <c r="I855" t="s">
        <v>4440</v>
      </c>
      <c r="J855">
        <v>816</v>
      </c>
      <c r="K855">
        <v>82</v>
      </c>
      <c r="L855">
        <v>271</v>
      </c>
    </row>
    <row r="856" spans="1:12" x14ac:dyDescent="0.25">
      <c r="A856">
        <v>1642</v>
      </c>
      <c r="B856" t="s">
        <v>8</v>
      </c>
      <c r="C856">
        <v>1943961</v>
      </c>
      <c r="D856">
        <v>1944416</v>
      </c>
      <c r="E856">
        <v>-1</v>
      </c>
      <c r="F856" t="s">
        <v>4457</v>
      </c>
      <c r="G856" t="s">
        <v>4458</v>
      </c>
      <c r="I856" t="s">
        <v>22</v>
      </c>
      <c r="J856">
        <v>456</v>
      </c>
      <c r="K856">
        <v>117</v>
      </c>
      <c r="L856">
        <v>151</v>
      </c>
    </row>
    <row r="857" spans="1:12" x14ac:dyDescent="0.25">
      <c r="A857">
        <v>1643</v>
      </c>
      <c r="B857" t="s">
        <v>8</v>
      </c>
      <c r="C857">
        <v>1944534</v>
      </c>
      <c r="D857">
        <v>1945547</v>
      </c>
      <c r="E857">
        <v>-1</v>
      </c>
      <c r="F857" t="s">
        <v>4459</v>
      </c>
      <c r="G857" t="s">
        <v>4460</v>
      </c>
      <c r="I857" t="s">
        <v>3396</v>
      </c>
      <c r="J857">
        <v>1014</v>
      </c>
      <c r="K857">
        <v>164</v>
      </c>
      <c r="L857">
        <v>337</v>
      </c>
    </row>
    <row r="858" spans="1:12" x14ac:dyDescent="0.25">
      <c r="A858">
        <v>1644</v>
      </c>
      <c r="B858" t="s">
        <v>8</v>
      </c>
      <c r="C858">
        <v>1945712</v>
      </c>
      <c r="D858">
        <v>1946734</v>
      </c>
      <c r="E858">
        <v>-1</v>
      </c>
      <c r="F858" t="s">
        <v>4461</v>
      </c>
      <c r="G858" t="s">
        <v>4462</v>
      </c>
      <c r="I858" t="s">
        <v>523</v>
      </c>
      <c r="J858">
        <v>1023</v>
      </c>
      <c r="K858">
        <v>105</v>
      </c>
      <c r="L858">
        <v>340</v>
      </c>
    </row>
    <row r="859" spans="1:12" x14ac:dyDescent="0.25">
      <c r="A859">
        <v>1645</v>
      </c>
      <c r="B859" t="s">
        <v>8</v>
      </c>
      <c r="C859">
        <v>1946840</v>
      </c>
      <c r="D859">
        <v>1946965</v>
      </c>
      <c r="E859">
        <v>-1</v>
      </c>
      <c r="F859" t="s">
        <v>4463</v>
      </c>
      <c r="G859" t="s">
        <v>4464</v>
      </c>
      <c r="I859" t="s">
        <v>22</v>
      </c>
      <c r="J859">
        <v>126</v>
      </c>
      <c r="K859">
        <v>160</v>
      </c>
      <c r="L859">
        <v>41</v>
      </c>
    </row>
    <row r="860" spans="1:12" x14ac:dyDescent="0.25">
      <c r="A860">
        <v>1646</v>
      </c>
      <c r="B860" t="s">
        <v>8</v>
      </c>
      <c r="C860">
        <v>1947126</v>
      </c>
      <c r="D860">
        <v>1947545</v>
      </c>
      <c r="E860">
        <v>-1</v>
      </c>
      <c r="F860" t="s">
        <v>4465</v>
      </c>
      <c r="G860" t="s">
        <v>4466</v>
      </c>
      <c r="I860" t="s">
        <v>22</v>
      </c>
      <c r="J860">
        <v>420</v>
      </c>
      <c r="K860">
        <v>100</v>
      </c>
      <c r="L860">
        <v>139</v>
      </c>
    </row>
    <row r="861" spans="1:12" x14ac:dyDescent="0.25">
      <c r="A861">
        <v>1648</v>
      </c>
      <c r="B861" t="s">
        <v>8</v>
      </c>
      <c r="C861">
        <v>1947901</v>
      </c>
      <c r="D861">
        <v>1948623</v>
      </c>
      <c r="E861">
        <v>-1</v>
      </c>
      <c r="F861" t="s">
        <v>4469</v>
      </c>
      <c r="G861" t="s">
        <v>4470</v>
      </c>
      <c r="I861" t="s">
        <v>22</v>
      </c>
      <c r="J861">
        <v>723</v>
      </c>
      <c r="K861">
        <v>297</v>
      </c>
      <c r="L861">
        <v>240</v>
      </c>
    </row>
    <row r="862" spans="1:12" x14ac:dyDescent="0.25">
      <c r="A862">
        <v>1649</v>
      </c>
      <c r="B862" t="s">
        <v>8</v>
      </c>
      <c r="C862">
        <v>1948921</v>
      </c>
      <c r="D862">
        <v>1949031</v>
      </c>
      <c r="E862">
        <v>-1</v>
      </c>
      <c r="F862" t="s">
        <v>4471</v>
      </c>
      <c r="G862" t="s">
        <v>4472</v>
      </c>
      <c r="I862" t="s">
        <v>22</v>
      </c>
      <c r="J862">
        <v>111</v>
      </c>
      <c r="K862">
        <v>3</v>
      </c>
      <c r="L862">
        <v>36</v>
      </c>
    </row>
    <row r="863" spans="1:12" x14ac:dyDescent="0.25">
      <c r="A863">
        <v>1654</v>
      </c>
      <c r="B863" t="s">
        <v>8</v>
      </c>
      <c r="C863">
        <v>1951166</v>
      </c>
      <c r="D863">
        <v>1951654</v>
      </c>
      <c r="E863">
        <v>-1</v>
      </c>
      <c r="F863" t="s">
        <v>4483</v>
      </c>
      <c r="G863" t="s">
        <v>4484</v>
      </c>
      <c r="I863" t="s">
        <v>22</v>
      </c>
      <c r="J863">
        <v>489</v>
      </c>
      <c r="K863">
        <v>62</v>
      </c>
      <c r="L863">
        <v>162</v>
      </c>
    </row>
    <row r="864" spans="1:12" x14ac:dyDescent="0.25">
      <c r="A864">
        <v>1655</v>
      </c>
      <c r="B864" t="s">
        <v>8</v>
      </c>
      <c r="C864">
        <v>1951717</v>
      </c>
      <c r="D864">
        <v>1954716</v>
      </c>
      <c r="E864">
        <v>-1</v>
      </c>
      <c r="F864" t="s">
        <v>4485</v>
      </c>
      <c r="G864" t="s">
        <v>4486</v>
      </c>
      <c r="H864" t="s">
        <v>4487</v>
      </c>
      <c r="I864" t="s">
        <v>4488</v>
      </c>
      <c r="J864">
        <v>3000</v>
      </c>
      <c r="K864">
        <v>-4</v>
      </c>
      <c r="L864">
        <v>999</v>
      </c>
    </row>
    <row r="865" spans="1:12" x14ac:dyDescent="0.25">
      <c r="A865">
        <v>1656</v>
      </c>
      <c r="B865" t="s">
        <v>8</v>
      </c>
      <c r="C865">
        <v>1954713</v>
      </c>
      <c r="D865">
        <v>1955984</v>
      </c>
      <c r="E865">
        <v>-1</v>
      </c>
      <c r="F865" t="s">
        <v>4489</v>
      </c>
      <c r="G865" t="s">
        <v>4490</v>
      </c>
      <c r="H865" t="s">
        <v>4491</v>
      </c>
      <c r="I865" t="s">
        <v>4492</v>
      </c>
      <c r="J865">
        <v>1272</v>
      </c>
      <c r="K865">
        <v>135</v>
      </c>
      <c r="L865">
        <v>423</v>
      </c>
    </row>
    <row r="866" spans="1:12" x14ac:dyDescent="0.25">
      <c r="A866">
        <v>1657</v>
      </c>
      <c r="B866" t="s">
        <v>8</v>
      </c>
      <c r="C866">
        <v>1956120</v>
      </c>
      <c r="D866">
        <v>1957775</v>
      </c>
      <c r="E866">
        <v>-1</v>
      </c>
      <c r="F866" t="s">
        <v>4493</v>
      </c>
      <c r="G866" t="s">
        <v>4494</v>
      </c>
      <c r="I866" t="s">
        <v>4495</v>
      </c>
      <c r="J866">
        <v>1656</v>
      </c>
      <c r="K866">
        <v>80</v>
      </c>
      <c r="L866">
        <v>551</v>
      </c>
    </row>
    <row r="867" spans="1:12" x14ac:dyDescent="0.25">
      <c r="A867">
        <v>1658</v>
      </c>
      <c r="B867" t="s">
        <v>8</v>
      </c>
      <c r="C867">
        <v>1957856</v>
      </c>
      <c r="D867">
        <v>1959457</v>
      </c>
      <c r="E867">
        <v>-1</v>
      </c>
      <c r="F867" t="s">
        <v>4496</v>
      </c>
      <c r="G867" t="s">
        <v>4497</v>
      </c>
      <c r="H867" t="s">
        <v>4498</v>
      </c>
      <c r="I867" t="s">
        <v>4499</v>
      </c>
      <c r="J867">
        <v>1602</v>
      </c>
      <c r="K867">
        <v>44</v>
      </c>
      <c r="L867">
        <v>533</v>
      </c>
    </row>
    <row r="868" spans="1:12" x14ac:dyDescent="0.25">
      <c r="A868">
        <v>1659</v>
      </c>
      <c r="B868" t="s">
        <v>8</v>
      </c>
      <c r="C868">
        <v>1959502</v>
      </c>
      <c r="D868">
        <v>1959600</v>
      </c>
      <c r="E868">
        <v>-1</v>
      </c>
      <c r="F868" t="s">
        <v>4500</v>
      </c>
      <c r="G868" t="s">
        <v>4501</v>
      </c>
      <c r="I868" t="s">
        <v>22</v>
      </c>
      <c r="J868">
        <v>99</v>
      </c>
      <c r="K868">
        <v>65</v>
      </c>
      <c r="L868">
        <v>32</v>
      </c>
    </row>
    <row r="869" spans="1:12" x14ac:dyDescent="0.25">
      <c r="A869">
        <v>1661</v>
      </c>
      <c r="B869" t="s">
        <v>8</v>
      </c>
      <c r="C869">
        <v>1960073</v>
      </c>
      <c r="D869">
        <v>1960297</v>
      </c>
      <c r="E869">
        <v>-1</v>
      </c>
      <c r="F869" t="s">
        <v>4504</v>
      </c>
      <c r="G869" t="s">
        <v>4505</v>
      </c>
      <c r="I869" t="s">
        <v>22</v>
      </c>
      <c r="J869">
        <v>225</v>
      </c>
      <c r="K869">
        <v>165</v>
      </c>
      <c r="L869">
        <v>74</v>
      </c>
    </row>
    <row r="870" spans="1:12" x14ac:dyDescent="0.25">
      <c r="A870">
        <v>1663</v>
      </c>
      <c r="B870" t="s">
        <v>8</v>
      </c>
      <c r="C870">
        <v>1960594</v>
      </c>
      <c r="D870">
        <v>1960998</v>
      </c>
      <c r="E870">
        <v>-1</v>
      </c>
      <c r="F870" t="s">
        <v>4507</v>
      </c>
      <c r="G870" t="s">
        <v>4508</v>
      </c>
      <c r="I870" t="s">
        <v>4172</v>
      </c>
      <c r="J870">
        <v>405</v>
      </c>
      <c r="K870">
        <v>71</v>
      </c>
      <c r="L870">
        <v>134</v>
      </c>
    </row>
    <row r="871" spans="1:12" x14ac:dyDescent="0.25">
      <c r="A871">
        <v>1666</v>
      </c>
      <c r="B871" t="s">
        <v>8</v>
      </c>
      <c r="C871">
        <v>1962670</v>
      </c>
      <c r="D871">
        <v>1963665</v>
      </c>
      <c r="E871">
        <v>-1</v>
      </c>
      <c r="F871" t="s">
        <v>4515</v>
      </c>
      <c r="G871" t="s">
        <v>4516</v>
      </c>
      <c r="H871" t="s">
        <v>4517</v>
      </c>
      <c r="I871" t="s">
        <v>4518</v>
      </c>
      <c r="J871">
        <v>996</v>
      </c>
      <c r="K871">
        <v>67</v>
      </c>
      <c r="L871">
        <v>331</v>
      </c>
    </row>
    <row r="872" spans="1:12" x14ac:dyDescent="0.25">
      <c r="A872">
        <v>1670</v>
      </c>
      <c r="B872" t="s">
        <v>8</v>
      </c>
      <c r="C872">
        <v>1966059</v>
      </c>
      <c r="D872">
        <v>1968461</v>
      </c>
      <c r="E872">
        <v>-1</v>
      </c>
      <c r="F872" t="s">
        <v>4527</v>
      </c>
      <c r="G872" t="s">
        <v>4528</v>
      </c>
      <c r="I872" t="s">
        <v>62</v>
      </c>
      <c r="J872">
        <v>2403</v>
      </c>
      <c r="K872">
        <v>148</v>
      </c>
      <c r="L872">
        <v>800</v>
      </c>
    </row>
    <row r="873" spans="1:12" x14ac:dyDescent="0.25">
      <c r="A873">
        <v>1673</v>
      </c>
      <c r="B873" t="s">
        <v>8</v>
      </c>
      <c r="C873">
        <v>1970677</v>
      </c>
      <c r="D873">
        <v>1971243</v>
      </c>
      <c r="E873">
        <v>-1</v>
      </c>
      <c r="F873" t="s">
        <v>4535</v>
      </c>
      <c r="G873" t="s">
        <v>4536</v>
      </c>
      <c r="I873" t="s">
        <v>22</v>
      </c>
      <c r="J873">
        <v>567</v>
      </c>
      <c r="K873">
        <v>58</v>
      </c>
      <c r="L873">
        <v>188</v>
      </c>
    </row>
    <row r="874" spans="1:12" x14ac:dyDescent="0.25">
      <c r="A874">
        <v>1675</v>
      </c>
      <c r="B874" t="s">
        <v>8</v>
      </c>
      <c r="C874">
        <v>1971566</v>
      </c>
      <c r="D874">
        <v>1973434</v>
      </c>
      <c r="E874">
        <v>-1</v>
      </c>
      <c r="F874" t="s">
        <v>4539</v>
      </c>
      <c r="G874" t="s">
        <v>4540</v>
      </c>
      <c r="I874" t="s">
        <v>4541</v>
      </c>
      <c r="J874">
        <v>1869</v>
      </c>
      <c r="K874">
        <v>235</v>
      </c>
      <c r="L874">
        <v>622</v>
      </c>
    </row>
    <row r="875" spans="1:12" x14ac:dyDescent="0.25">
      <c r="A875">
        <v>1677</v>
      </c>
      <c r="B875" t="s">
        <v>8</v>
      </c>
      <c r="C875">
        <v>1975457</v>
      </c>
      <c r="D875">
        <v>1975609</v>
      </c>
      <c r="E875">
        <v>-1</v>
      </c>
      <c r="F875" t="s">
        <v>4544</v>
      </c>
      <c r="G875" t="s">
        <v>4545</v>
      </c>
      <c r="I875" t="s">
        <v>22</v>
      </c>
      <c r="J875">
        <v>153</v>
      </c>
      <c r="K875">
        <v>41</v>
      </c>
      <c r="L875">
        <v>50</v>
      </c>
    </row>
    <row r="876" spans="1:12" x14ac:dyDescent="0.25">
      <c r="A876">
        <v>1684</v>
      </c>
      <c r="B876" t="s">
        <v>8</v>
      </c>
      <c r="C876">
        <v>1982962</v>
      </c>
      <c r="D876">
        <v>1983756</v>
      </c>
      <c r="E876">
        <v>-1</v>
      </c>
      <c r="F876" t="s">
        <v>4562</v>
      </c>
      <c r="G876" t="s">
        <v>4563</v>
      </c>
      <c r="I876" t="s">
        <v>160</v>
      </c>
      <c r="J876">
        <v>795</v>
      </c>
      <c r="K876">
        <v>40</v>
      </c>
      <c r="L876">
        <v>264</v>
      </c>
    </row>
    <row r="877" spans="1:12" x14ac:dyDescent="0.25">
      <c r="A877">
        <v>1685</v>
      </c>
      <c r="B877" t="s">
        <v>8</v>
      </c>
      <c r="C877">
        <v>1983797</v>
      </c>
      <c r="D877">
        <v>1984837</v>
      </c>
      <c r="E877">
        <v>-1</v>
      </c>
      <c r="F877" t="s">
        <v>4564</v>
      </c>
      <c r="G877" t="s">
        <v>4565</v>
      </c>
      <c r="I877" t="s">
        <v>22</v>
      </c>
      <c r="J877">
        <v>1041</v>
      </c>
      <c r="K877">
        <v>236</v>
      </c>
      <c r="L877">
        <v>346</v>
      </c>
    </row>
    <row r="878" spans="1:12" x14ac:dyDescent="0.25">
      <c r="A878">
        <v>1693</v>
      </c>
      <c r="B878" t="s">
        <v>8</v>
      </c>
      <c r="C878">
        <v>1994552</v>
      </c>
      <c r="D878">
        <v>1995745</v>
      </c>
      <c r="E878">
        <v>-1</v>
      </c>
      <c r="F878" t="s">
        <v>4583</v>
      </c>
      <c r="G878" t="s">
        <v>4584</v>
      </c>
      <c r="I878" t="s">
        <v>1222</v>
      </c>
      <c r="J878">
        <v>1194</v>
      </c>
      <c r="K878">
        <v>83</v>
      </c>
      <c r="L878">
        <v>397</v>
      </c>
    </row>
    <row r="879" spans="1:12" x14ac:dyDescent="0.25">
      <c r="A879">
        <v>1697</v>
      </c>
      <c r="B879" t="s">
        <v>8</v>
      </c>
      <c r="C879">
        <v>1998380</v>
      </c>
      <c r="D879">
        <v>1998823</v>
      </c>
      <c r="E879">
        <v>-1</v>
      </c>
      <c r="F879" t="s">
        <v>4592</v>
      </c>
      <c r="G879" t="s">
        <v>4593</v>
      </c>
      <c r="H879" t="s">
        <v>4594</v>
      </c>
      <c r="I879" t="s">
        <v>4595</v>
      </c>
      <c r="J879">
        <v>444</v>
      </c>
      <c r="K879">
        <v>4</v>
      </c>
      <c r="L879">
        <v>147</v>
      </c>
    </row>
    <row r="880" spans="1:12" x14ac:dyDescent="0.25">
      <c r="A880">
        <v>1698</v>
      </c>
      <c r="B880" t="s">
        <v>8</v>
      </c>
      <c r="C880">
        <v>1998828</v>
      </c>
      <c r="D880">
        <v>1999745</v>
      </c>
      <c r="E880">
        <v>-1</v>
      </c>
      <c r="F880" t="s">
        <v>4596</v>
      </c>
      <c r="G880" t="s">
        <v>4597</v>
      </c>
      <c r="I880" t="s">
        <v>4598</v>
      </c>
      <c r="J880">
        <v>918</v>
      </c>
      <c r="K880">
        <v>152</v>
      </c>
      <c r="L880">
        <v>305</v>
      </c>
    </row>
    <row r="881" spans="1:12" x14ac:dyDescent="0.25">
      <c r="A881">
        <v>1699</v>
      </c>
      <c r="B881" t="s">
        <v>8</v>
      </c>
      <c r="C881">
        <v>1999898</v>
      </c>
      <c r="D881">
        <v>2000329</v>
      </c>
      <c r="E881">
        <v>-1</v>
      </c>
      <c r="F881" t="s">
        <v>4599</v>
      </c>
      <c r="G881" t="s">
        <v>4600</v>
      </c>
      <c r="H881" t="s">
        <v>4601</v>
      </c>
      <c r="I881" t="s">
        <v>4602</v>
      </c>
      <c r="J881">
        <v>432</v>
      </c>
      <c r="K881">
        <v>664</v>
      </c>
      <c r="L881">
        <v>143</v>
      </c>
    </row>
    <row r="882" spans="1:12" x14ac:dyDescent="0.25">
      <c r="A882">
        <v>1704</v>
      </c>
      <c r="B882" t="s">
        <v>8</v>
      </c>
      <c r="C882">
        <v>2005016</v>
      </c>
      <c r="D882">
        <v>2005378</v>
      </c>
      <c r="E882">
        <v>-1</v>
      </c>
      <c r="F882" t="s">
        <v>4614</v>
      </c>
      <c r="G882" t="s">
        <v>4615</v>
      </c>
      <c r="H882" t="s">
        <v>4616</v>
      </c>
      <c r="I882" t="s">
        <v>4617</v>
      </c>
      <c r="J882">
        <v>363</v>
      </c>
      <c r="K882">
        <v>110</v>
      </c>
      <c r="L882">
        <v>120</v>
      </c>
    </row>
    <row r="883" spans="1:12" x14ac:dyDescent="0.25">
      <c r="A883">
        <v>1705</v>
      </c>
      <c r="B883" t="s">
        <v>8</v>
      </c>
      <c r="C883">
        <v>2005489</v>
      </c>
      <c r="D883">
        <v>2006442</v>
      </c>
      <c r="E883">
        <v>-1</v>
      </c>
      <c r="F883" t="s">
        <v>4618</v>
      </c>
      <c r="G883" t="s">
        <v>4619</v>
      </c>
      <c r="I883" t="s">
        <v>22</v>
      </c>
      <c r="J883">
        <v>954</v>
      </c>
      <c r="K883">
        <v>31</v>
      </c>
      <c r="L883">
        <v>317</v>
      </c>
    </row>
    <row r="884" spans="1:12" x14ac:dyDescent="0.25">
      <c r="A884">
        <v>1706</v>
      </c>
      <c r="B884" t="s">
        <v>8</v>
      </c>
      <c r="C884">
        <v>2006474</v>
      </c>
      <c r="D884">
        <v>2021098</v>
      </c>
      <c r="E884">
        <v>-1</v>
      </c>
      <c r="F884" t="s">
        <v>4620</v>
      </c>
      <c r="G884" t="s">
        <v>4621</v>
      </c>
      <c r="I884" t="s">
        <v>22</v>
      </c>
      <c r="J884">
        <v>14625</v>
      </c>
      <c r="K884">
        <v>-612</v>
      </c>
      <c r="L884">
        <v>4874</v>
      </c>
    </row>
    <row r="885" spans="1:12" x14ac:dyDescent="0.25">
      <c r="A885">
        <v>1708</v>
      </c>
      <c r="B885" t="s">
        <v>8</v>
      </c>
      <c r="C885">
        <v>2021099</v>
      </c>
      <c r="D885">
        <v>2023210</v>
      </c>
      <c r="E885">
        <v>-1</v>
      </c>
      <c r="F885" t="s">
        <v>4624</v>
      </c>
      <c r="G885" t="s">
        <v>4625</v>
      </c>
      <c r="I885" t="s">
        <v>22</v>
      </c>
      <c r="J885">
        <v>2112</v>
      </c>
      <c r="K885">
        <v>10</v>
      </c>
      <c r="L885">
        <v>703</v>
      </c>
    </row>
    <row r="886" spans="1:12" x14ac:dyDescent="0.25">
      <c r="A886">
        <v>1709</v>
      </c>
      <c r="B886" t="s">
        <v>8</v>
      </c>
      <c r="C886">
        <v>2023221</v>
      </c>
      <c r="D886">
        <v>2025494</v>
      </c>
      <c r="E886">
        <v>-1</v>
      </c>
      <c r="F886" t="s">
        <v>4626</v>
      </c>
      <c r="G886" t="s">
        <v>4627</v>
      </c>
      <c r="I886" t="s">
        <v>22</v>
      </c>
      <c r="J886">
        <v>2274</v>
      </c>
      <c r="K886">
        <v>220</v>
      </c>
      <c r="L886">
        <v>757</v>
      </c>
    </row>
    <row r="887" spans="1:12" x14ac:dyDescent="0.25">
      <c r="A887">
        <v>1714</v>
      </c>
      <c r="B887" t="s">
        <v>8</v>
      </c>
      <c r="C887">
        <v>2028789</v>
      </c>
      <c r="D887">
        <v>2029721</v>
      </c>
      <c r="E887">
        <v>-1</v>
      </c>
      <c r="F887" t="s">
        <v>4638</v>
      </c>
      <c r="G887" t="s">
        <v>4639</v>
      </c>
      <c r="I887" t="s">
        <v>22</v>
      </c>
      <c r="J887">
        <v>933</v>
      </c>
      <c r="K887">
        <v>185</v>
      </c>
      <c r="L887">
        <v>310</v>
      </c>
    </row>
    <row r="888" spans="1:12" x14ac:dyDescent="0.25">
      <c r="A888">
        <v>1715</v>
      </c>
      <c r="B888" t="s">
        <v>8</v>
      </c>
      <c r="C888">
        <v>2029907</v>
      </c>
      <c r="D888">
        <v>2031415</v>
      </c>
      <c r="E888">
        <v>-1</v>
      </c>
      <c r="F888" t="s">
        <v>4640</v>
      </c>
      <c r="G888" t="s">
        <v>4641</v>
      </c>
      <c r="H888" t="s">
        <v>4642</v>
      </c>
      <c r="I888" t="s">
        <v>4643</v>
      </c>
      <c r="J888">
        <v>1509</v>
      </c>
      <c r="K888">
        <v>132</v>
      </c>
      <c r="L888">
        <v>502</v>
      </c>
    </row>
    <row r="889" spans="1:12" x14ac:dyDescent="0.25">
      <c r="A889">
        <v>1720</v>
      </c>
      <c r="B889" t="s">
        <v>8</v>
      </c>
      <c r="C889">
        <v>2037951</v>
      </c>
      <c r="D889">
        <v>2038094</v>
      </c>
      <c r="E889">
        <v>-1</v>
      </c>
      <c r="F889" t="s">
        <v>4654</v>
      </c>
      <c r="G889" t="s">
        <v>4655</v>
      </c>
      <c r="I889" t="s">
        <v>22</v>
      </c>
      <c r="J889">
        <v>144</v>
      </c>
      <c r="K889">
        <v>56</v>
      </c>
      <c r="L889">
        <v>47</v>
      </c>
    </row>
    <row r="890" spans="1:12" x14ac:dyDescent="0.25">
      <c r="A890">
        <v>1723</v>
      </c>
      <c r="B890" t="s">
        <v>8</v>
      </c>
      <c r="C890">
        <v>2039926</v>
      </c>
      <c r="D890">
        <v>2040324</v>
      </c>
      <c r="E890">
        <v>-1</v>
      </c>
      <c r="F890" t="s">
        <v>4661</v>
      </c>
      <c r="G890" t="s">
        <v>4662</v>
      </c>
      <c r="I890" t="s">
        <v>22</v>
      </c>
      <c r="J890">
        <v>399</v>
      </c>
      <c r="K890">
        <v>62</v>
      </c>
      <c r="L890">
        <v>132</v>
      </c>
    </row>
    <row r="891" spans="1:12" x14ac:dyDescent="0.25">
      <c r="A891">
        <v>1724</v>
      </c>
      <c r="B891" t="s">
        <v>8</v>
      </c>
      <c r="C891">
        <v>2040387</v>
      </c>
      <c r="D891">
        <v>2041538</v>
      </c>
      <c r="E891">
        <v>-1</v>
      </c>
      <c r="F891" t="s">
        <v>4663</v>
      </c>
      <c r="G891" t="s">
        <v>4664</v>
      </c>
      <c r="H891" t="s">
        <v>4665</v>
      </c>
      <c r="I891" t="s">
        <v>4666</v>
      </c>
      <c r="J891">
        <v>1152</v>
      </c>
      <c r="K891">
        <v>142</v>
      </c>
      <c r="L891">
        <v>383</v>
      </c>
    </row>
    <row r="892" spans="1:12" x14ac:dyDescent="0.25">
      <c r="A892">
        <v>1728</v>
      </c>
      <c r="B892" t="s">
        <v>8</v>
      </c>
      <c r="C892">
        <v>2046085</v>
      </c>
      <c r="D892">
        <v>2048619</v>
      </c>
      <c r="E892">
        <v>-1</v>
      </c>
      <c r="F892" t="s">
        <v>4675</v>
      </c>
      <c r="G892" t="s">
        <v>4676</v>
      </c>
      <c r="I892" t="s">
        <v>1708</v>
      </c>
      <c r="J892">
        <v>2535</v>
      </c>
      <c r="K892">
        <v>360</v>
      </c>
      <c r="L892">
        <v>844</v>
      </c>
    </row>
    <row r="893" spans="1:12" x14ac:dyDescent="0.25">
      <c r="A893">
        <v>1729</v>
      </c>
      <c r="B893" t="s">
        <v>8</v>
      </c>
      <c r="C893">
        <v>2048980</v>
      </c>
      <c r="D893">
        <v>2049162</v>
      </c>
      <c r="E893">
        <v>-1</v>
      </c>
      <c r="F893" t="s">
        <v>4677</v>
      </c>
      <c r="G893" t="s">
        <v>4678</v>
      </c>
      <c r="H893" t="s">
        <v>1969</v>
      </c>
      <c r="I893" t="s">
        <v>4679</v>
      </c>
      <c r="J893">
        <v>183</v>
      </c>
      <c r="K893">
        <v>195</v>
      </c>
      <c r="L893">
        <v>60</v>
      </c>
    </row>
    <row r="894" spans="1:12" x14ac:dyDescent="0.25">
      <c r="A894">
        <v>1754</v>
      </c>
      <c r="B894" t="s">
        <v>8</v>
      </c>
      <c r="C894">
        <v>2074362</v>
      </c>
      <c r="D894">
        <v>2074583</v>
      </c>
      <c r="E894">
        <v>-1</v>
      </c>
      <c r="F894" t="s">
        <v>4756</v>
      </c>
      <c r="G894" t="s">
        <v>4757</v>
      </c>
      <c r="I894" t="s">
        <v>22</v>
      </c>
      <c r="J894">
        <v>222</v>
      </c>
      <c r="K894">
        <v>191</v>
      </c>
      <c r="L894">
        <v>73</v>
      </c>
    </row>
    <row r="895" spans="1:12" x14ac:dyDescent="0.25">
      <c r="A895">
        <v>1758</v>
      </c>
      <c r="B895" t="s">
        <v>8</v>
      </c>
      <c r="C895">
        <v>2077394</v>
      </c>
      <c r="D895">
        <v>2078050</v>
      </c>
      <c r="E895">
        <v>-1</v>
      </c>
      <c r="F895" t="s">
        <v>4765</v>
      </c>
      <c r="G895" t="s">
        <v>4766</v>
      </c>
      <c r="I895" t="s">
        <v>667</v>
      </c>
      <c r="J895">
        <v>657</v>
      </c>
      <c r="K895">
        <v>328</v>
      </c>
      <c r="L895">
        <v>218</v>
      </c>
    </row>
    <row r="896" spans="1:12" x14ac:dyDescent="0.25">
      <c r="A896">
        <v>1768</v>
      </c>
      <c r="B896" t="s">
        <v>8</v>
      </c>
      <c r="C896">
        <v>2089345</v>
      </c>
      <c r="D896">
        <v>2090394</v>
      </c>
      <c r="E896">
        <v>-1</v>
      </c>
      <c r="F896" t="s">
        <v>4787</v>
      </c>
      <c r="G896" t="s">
        <v>4788</v>
      </c>
      <c r="H896" t="s">
        <v>4789</v>
      </c>
      <c r="I896" t="s">
        <v>4790</v>
      </c>
      <c r="J896">
        <v>1050</v>
      </c>
      <c r="K896">
        <v>109</v>
      </c>
      <c r="L896">
        <v>349</v>
      </c>
    </row>
    <row r="897" spans="1:12" x14ac:dyDescent="0.25">
      <c r="A897">
        <v>1773</v>
      </c>
      <c r="B897" t="s">
        <v>8</v>
      </c>
      <c r="C897">
        <v>2094016</v>
      </c>
      <c r="D897">
        <v>2094297</v>
      </c>
      <c r="E897">
        <v>-1</v>
      </c>
      <c r="F897" t="s">
        <v>4799</v>
      </c>
      <c r="G897" t="s">
        <v>4800</v>
      </c>
      <c r="I897" t="s">
        <v>22</v>
      </c>
      <c r="J897">
        <v>282</v>
      </c>
      <c r="K897">
        <v>178</v>
      </c>
      <c r="L897">
        <v>93</v>
      </c>
    </row>
    <row r="898" spans="1:12" x14ac:dyDescent="0.25">
      <c r="A898">
        <v>1784</v>
      </c>
      <c r="B898" t="s">
        <v>8</v>
      </c>
      <c r="C898">
        <v>2103504</v>
      </c>
      <c r="D898">
        <v>2103740</v>
      </c>
      <c r="E898">
        <v>-1</v>
      </c>
      <c r="F898" t="s">
        <v>4835</v>
      </c>
      <c r="G898" t="s">
        <v>4836</v>
      </c>
      <c r="I898" t="s">
        <v>22</v>
      </c>
      <c r="J898">
        <v>237</v>
      </c>
      <c r="K898">
        <v>130</v>
      </c>
      <c r="L898">
        <v>78</v>
      </c>
    </row>
    <row r="899" spans="1:12" x14ac:dyDescent="0.25">
      <c r="A899">
        <v>1791</v>
      </c>
      <c r="B899" t="s">
        <v>8</v>
      </c>
      <c r="C899">
        <v>2109552</v>
      </c>
      <c r="D899">
        <v>2110064</v>
      </c>
      <c r="E899">
        <v>-1</v>
      </c>
      <c r="F899" t="s">
        <v>4854</v>
      </c>
      <c r="G899" t="s">
        <v>4855</v>
      </c>
      <c r="I899" t="s">
        <v>207</v>
      </c>
      <c r="J899">
        <v>513</v>
      </c>
      <c r="K899">
        <v>128</v>
      </c>
      <c r="L899">
        <v>170</v>
      </c>
    </row>
    <row r="900" spans="1:12" x14ac:dyDescent="0.25">
      <c r="A900">
        <v>1792</v>
      </c>
      <c r="B900" t="s">
        <v>8</v>
      </c>
      <c r="C900">
        <v>2110193</v>
      </c>
      <c r="D900">
        <v>2111152</v>
      </c>
      <c r="E900">
        <v>-1</v>
      </c>
      <c r="F900" t="s">
        <v>4856</v>
      </c>
      <c r="G900" t="s">
        <v>4857</v>
      </c>
      <c r="I900" t="s">
        <v>22</v>
      </c>
      <c r="J900">
        <v>960</v>
      </c>
      <c r="K900">
        <v>105</v>
      </c>
      <c r="L900">
        <v>319</v>
      </c>
    </row>
    <row r="901" spans="1:12" x14ac:dyDescent="0.25">
      <c r="A901">
        <v>1794</v>
      </c>
      <c r="B901" t="s">
        <v>8</v>
      </c>
      <c r="C901">
        <v>2112544</v>
      </c>
      <c r="D901">
        <v>2113512</v>
      </c>
      <c r="E901">
        <v>-1</v>
      </c>
      <c r="F901" t="s">
        <v>4862</v>
      </c>
      <c r="G901" t="s">
        <v>4863</v>
      </c>
      <c r="H901" t="s">
        <v>4864</v>
      </c>
      <c r="I901" t="s">
        <v>4865</v>
      </c>
      <c r="J901">
        <v>969</v>
      </c>
      <c r="K901">
        <v>72</v>
      </c>
      <c r="L901">
        <v>322</v>
      </c>
    </row>
    <row r="902" spans="1:12" x14ac:dyDescent="0.25">
      <c r="A902">
        <v>1796</v>
      </c>
      <c r="B902" t="s">
        <v>8</v>
      </c>
      <c r="C902">
        <v>2114359</v>
      </c>
      <c r="D902">
        <v>2115279</v>
      </c>
      <c r="E902">
        <v>-1</v>
      </c>
      <c r="F902" t="s">
        <v>4868</v>
      </c>
      <c r="G902" t="s">
        <v>4869</v>
      </c>
      <c r="I902" t="s">
        <v>22</v>
      </c>
      <c r="J902">
        <v>921</v>
      </c>
      <c r="K902">
        <v>75</v>
      </c>
      <c r="L902">
        <v>306</v>
      </c>
    </row>
    <row r="903" spans="1:12" x14ac:dyDescent="0.25">
      <c r="A903">
        <v>1797</v>
      </c>
      <c r="B903" t="s">
        <v>8</v>
      </c>
      <c r="C903">
        <v>2115355</v>
      </c>
      <c r="D903">
        <v>2116239</v>
      </c>
      <c r="E903">
        <v>-1</v>
      </c>
      <c r="F903" t="s">
        <v>4870</v>
      </c>
      <c r="G903" t="s">
        <v>4871</v>
      </c>
      <c r="I903" t="s">
        <v>406</v>
      </c>
      <c r="J903">
        <v>885</v>
      </c>
      <c r="K903">
        <v>70</v>
      </c>
      <c r="L903">
        <v>294</v>
      </c>
    </row>
    <row r="904" spans="1:12" x14ac:dyDescent="0.25">
      <c r="A904">
        <v>1798</v>
      </c>
      <c r="B904" t="s">
        <v>8</v>
      </c>
      <c r="C904">
        <v>2116310</v>
      </c>
      <c r="D904">
        <v>2117890</v>
      </c>
      <c r="E904">
        <v>-1</v>
      </c>
      <c r="F904" t="s">
        <v>4872</v>
      </c>
      <c r="G904" t="s">
        <v>4873</v>
      </c>
      <c r="I904" t="s">
        <v>22</v>
      </c>
      <c r="J904">
        <v>1581</v>
      </c>
      <c r="K904">
        <v>55</v>
      </c>
      <c r="L904">
        <v>526</v>
      </c>
    </row>
    <row r="905" spans="1:12" x14ac:dyDescent="0.25">
      <c r="A905">
        <v>1799</v>
      </c>
      <c r="B905" t="s">
        <v>8</v>
      </c>
      <c r="C905">
        <v>2117946</v>
      </c>
      <c r="D905">
        <v>2118518</v>
      </c>
      <c r="E905">
        <v>-1</v>
      </c>
      <c r="F905" t="s">
        <v>4874</v>
      </c>
      <c r="G905" t="s">
        <v>4875</v>
      </c>
      <c r="I905" t="s">
        <v>169</v>
      </c>
      <c r="J905">
        <v>573</v>
      </c>
      <c r="K905">
        <v>-24</v>
      </c>
      <c r="L905">
        <v>190</v>
      </c>
    </row>
    <row r="906" spans="1:12" x14ac:dyDescent="0.25">
      <c r="A906">
        <v>1801</v>
      </c>
      <c r="B906" t="s">
        <v>8</v>
      </c>
      <c r="C906">
        <v>2118621</v>
      </c>
      <c r="D906">
        <v>2119055</v>
      </c>
      <c r="E906">
        <v>-1</v>
      </c>
      <c r="F906" t="s">
        <v>4878</v>
      </c>
      <c r="G906" t="s">
        <v>4879</v>
      </c>
      <c r="I906" t="s">
        <v>160</v>
      </c>
      <c r="J906">
        <v>435</v>
      </c>
      <c r="K906">
        <v>153</v>
      </c>
      <c r="L906">
        <v>144</v>
      </c>
    </row>
    <row r="907" spans="1:12" x14ac:dyDescent="0.25">
      <c r="A907">
        <v>1802</v>
      </c>
      <c r="B907" t="s">
        <v>8</v>
      </c>
      <c r="C907">
        <v>2119209</v>
      </c>
      <c r="D907">
        <v>2120216</v>
      </c>
      <c r="E907">
        <v>-1</v>
      </c>
      <c r="F907" t="s">
        <v>4880</v>
      </c>
      <c r="G907" t="s">
        <v>4881</v>
      </c>
      <c r="H907" t="s">
        <v>4882</v>
      </c>
      <c r="I907" t="s">
        <v>4883</v>
      </c>
      <c r="J907">
        <v>1008</v>
      </c>
      <c r="K907">
        <v>21</v>
      </c>
      <c r="L907">
        <v>335</v>
      </c>
    </row>
    <row r="908" spans="1:12" x14ac:dyDescent="0.25">
      <c r="A908">
        <v>1803</v>
      </c>
      <c r="B908" t="s">
        <v>8</v>
      </c>
      <c r="C908">
        <v>2120238</v>
      </c>
      <c r="D908">
        <v>2120444</v>
      </c>
      <c r="E908">
        <v>-1</v>
      </c>
      <c r="F908" t="s">
        <v>4884</v>
      </c>
      <c r="G908" t="s">
        <v>4885</v>
      </c>
      <c r="I908" t="s">
        <v>22</v>
      </c>
      <c r="J908">
        <v>207</v>
      </c>
      <c r="K908">
        <v>298</v>
      </c>
      <c r="L908">
        <v>68</v>
      </c>
    </row>
    <row r="909" spans="1:12" x14ac:dyDescent="0.25">
      <c r="A909">
        <v>1805</v>
      </c>
      <c r="B909" t="s">
        <v>8</v>
      </c>
      <c r="C909">
        <v>2121784</v>
      </c>
      <c r="D909">
        <v>2123040</v>
      </c>
      <c r="E909">
        <v>-1</v>
      </c>
      <c r="F909" t="s">
        <v>4888</v>
      </c>
      <c r="G909" t="s">
        <v>4889</v>
      </c>
      <c r="I909" t="s">
        <v>325</v>
      </c>
      <c r="J909">
        <v>1257</v>
      </c>
      <c r="K909">
        <v>88</v>
      </c>
      <c r="L909">
        <v>418</v>
      </c>
    </row>
    <row r="910" spans="1:12" x14ac:dyDescent="0.25">
      <c r="A910">
        <v>1812</v>
      </c>
      <c r="B910" t="s">
        <v>8</v>
      </c>
      <c r="C910">
        <v>2129157</v>
      </c>
      <c r="D910">
        <v>2130314</v>
      </c>
      <c r="E910">
        <v>-1</v>
      </c>
      <c r="F910" t="s">
        <v>4909</v>
      </c>
      <c r="G910" t="s">
        <v>4910</v>
      </c>
      <c r="I910" t="s">
        <v>2292</v>
      </c>
      <c r="J910">
        <v>1158</v>
      </c>
      <c r="K910">
        <v>37</v>
      </c>
      <c r="L910">
        <v>385</v>
      </c>
    </row>
    <row r="911" spans="1:12" x14ac:dyDescent="0.25">
      <c r="A911">
        <v>1819</v>
      </c>
      <c r="B911" t="s">
        <v>8</v>
      </c>
      <c r="C911">
        <v>2135438</v>
      </c>
      <c r="D911">
        <v>2136418</v>
      </c>
      <c r="E911">
        <v>-1</v>
      </c>
      <c r="F911" t="s">
        <v>4923</v>
      </c>
      <c r="G911" t="s">
        <v>4924</v>
      </c>
      <c r="H911" t="s">
        <v>4925</v>
      </c>
      <c r="I911" t="s">
        <v>4926</v>
      </c>
      <c r="J911">
        <v>981</v>
      </c>
      <c r="K911">
        <v>26</v>
      </c>
      <c r="L911">
        <v>326</v>
      </c>
    </row>
    <row r="912" spans="1:12" x14ac:dyDescent="0.25">
      <c r="A912">
        <v>1820</v>
      </c>
      <c r="B912" t="s">
        <v>8</v>
      </c>
      <c r="C912">
        <v>2136445</v>
      </c>
      <c r="D912">
        <v>2137308</v>
      </c>
      <c r="E912">
        <v>-1</v>
      </c>
      <c r="F912" t="s">
        <v>4927</v>
      </c>
      <c r="G912" t="s">
        <v>4928</v>
      </c>
      <c r="H912" t="s">
        <v>4929</v>
      </c>
      <c r="I912" t="s">
        <v>94</v>
      </c>
      <c r="J912">
        <v>864</v>
      </c>
      <c r="K912">
        <v>42</v>
      </c>
      <c r="L912">
        <v>287</v>
      </c>
    </row>
    <row r="913" spans="1:12" x14ac:dyDescent="0.25">
      <c r="A913">
        <v>1821</v>
      </c>
      <c r="B913" t="s">
        <v>8</v>
      </c>
      <c r="C913">
        <v>2137351</v>
      </c>
      <c r="D913">
        <v>2137473</v>
      </c>
      <c r="E913">
        <v>-1</v>
      </c>
      <c r="F913" t="s">
        <v>4930</v>
      </c>
      <c r="G913" t="s">
        <v>4931</v>
      </c>
      <c r="I913" t="s">
        <v>22</v>
      </c>
      <c r="J913">
        <v>123</v>
      </c>
      <c r="K913">
        <v>147</v>
      </c>
      <c r="L913">
        <v>40</v>
      </c>
    </row>
    <row r="914" spans="1:12" x14ac:dyDescent="0.25">
      <c r="A914">
        <v>1827</v>
      </c>
      <c r="B914" t="s">
        <v>8</v>
      </c>
      <c r="C914">
        <v>2142620</v>
      </c>
      <c r="D914">
        <v>2145508</v>
      </c>
      <c r="E914">
        <v>-1</v>
      </c>
      <c r="F914" t="s">
        <v>4951</v>
      </c>
      <c r="G914" t="s">
        <v>4952</v>
      </c>
      <c r="I914" t="s">
        <v>22</v>
      </c>
      <c r="J914">
        <v>2889</v>
      </c>
      <c r="K914">
        <v>359</v>
      </c>
      <c r="L914">
        <v>962</v>
      </c>
    </row>
    <row r="915" spans="1:12" x14ac:dyDescent="0.25">
      <c r="A915">
        <v>1832</v>
      </c>
      <c r="B915" t="s">
        <v>8</v>
      </c>
      <c r="C915">
        <v>2149029</v>
      </c>
      <c r="D915">
        <v>2150315</v>
      </c>
      <c r="E915">
        <v>-1</v>
      </c>
      <c r="F915" t="s">
        <v>4965</v>
      </c>
      <c r="G915" t="s">
        <v>4966</v>
      </c>
      <c r="H915" t="s">
        <v>4967</v>
      </c>
      <c r="I915" t="s">
        <v>4968</v>
      </c>
      <c r="J915">
        <v>1287</v>
      </c>
      <c r="K915">
        <v>43</v>
      </c>
      <c r="L915">
        <v>428</v>
      </c>
    </row>
    <row r="916" spans="1:12" x14ac:dyDescent="0.25">
      <c r="A916">
        <v>1834</v>
      </c>
      <c r="B916" t="s">
        <v>8</v>
      </c>
      <c r="C916">
        <v>2150505</v>
      </c>
      <c r="D916">
        <v>2150696</v>
      </c>
      <c r="E916">
        <v>-1</v>
      </c>
      <c r="F916" t="s">
        <v>4971</v>
      </c>
      <c r="G916" t="s">
        <v>4972</v>
      </c>
      <c r="I916" t="s">
        <v>22</v>
      </c>
      <c r="J916">
        <v>192</v>
      </c>
      <c r="K916">
        <v>40</v>
      </c>
      <c r="L916">
        <v>63</v>
      </c>
    </row>
    <row r="917" spans="1:12" x14ac:dyDescent="0.25">
      <c r="A917">
        <v>1836</v>
      </c>
      <c r="B917" t="s">
        <v>8</v>
      </c>
      <c r="C917">
        <v>2151118</v>
      </c>
      <c r="D917">
        <v>2152149</v>
      </c>
      <c r="E917">
        <v>-1</v>
      </c>
      <c r="F917" t="s">
        <v>4975</v>
      </c>
      <c r="G917" t="s">
        <v>4976</v>
      </c>
      <c r="I917" t="s">
        <v>120</v>
      </c>
      <c r="J917">
        <v>1032</v>
      </c>
      <c r="K917">
        <v>6</v>
      </c>
      <c r="L917">
        <v>343</v>
      </c>
    </row>
    <row r="918" spans="1:12" x14ac:dyDescent="0.25">
      <c r="A918">
        <v>1837</v>
      </c>
      <c r="B918" t="s">
        <v>8</v>
      </c>
      <c r="C918">
        <v>2152156</v>
      </c>
      <c r="D918">
        <v>2153205</v>
      </c>
      <c r="E918">
        <v>-1</v>
      </c>
      <c r="F918" t="s">
        <v>4977</v>
      </c>
      <c r="G918" t="s">
        <v>4978</v>
      </c>
      <c r="H918" t="s">
        <v>4979</v>
      </c>
      <c r="I918" t="s">
        <v>4980</v>
      </c>
      <c r="J918">
        <v>1050</v>
      </c>
      <c r="K918">
        <v>338</v>
      </c>
      <c r="L918">
        <v>349</v>
      </c>
    </row>
    <row r="919" spans="1:12" x14ac:dyDescent="0.25">
      <c r="A919">
        <v>1848</v>
      </c>
      <c r="B919" t="s">
        <v>8</v>
      </c>
      <c r="C919">
        <v>2162189</v>
      </c>
      <c r="D919">
        <v>2162404</v>
      </c>
      <c r="E919">
        <v>-1</v>
      </c>
      <c r="F919" t="s">
        <v>5012</v>
      </c>
      <c r="G919" t="s">
        <v>5013</v>
      </c>
      <c r="I919" t="s">
        <v>22</v>
      </c>
      <c r="J919">
        <v>216</v>
      </c>
      <c r="K919">
        <v>494</v>
      </c>
      <c r="L919">
        <v>71</v>
      </c>
    </row>
    <row r="920" spans="1:12" x14ac:dyDescent="0.25">
      <c r="A920">
        <v>1849</v>
      </c>
      <c r="B920" t="s">
        <v>8</v>
      </c>
      <c r="C920">
        <v>2162899</v>
      </c>
      <c r="D920">
        <v>2164110</v>
      </c>
      <c r="E920">
        <v>-1</v>
      </c>
      <c r="F920" t="s">
        <v>5014</v>
      </c>
      <c r="G920" t="s">
        <v>5015</v>
      </c>
      <c r="H920" t="s">
        <v>5016</v>
      </c>
      <c r="I920" t="s">
        <v>5017</v>
      </c>
      <c r="J920">
        <v>1212</v>
      </c>
      <c r="K920">
        <v>76</v>
      </c>
      <c r="L920">
        <v>403</v>
      </c>
    </row>
    <row r="921" spans="1:12" x14ac:dyDescent="0.25">
      <c r="A921">
        <v>1851</v>
      </c>
      <c r="B921" t="s">
        <v>8</v>
      </c>
      <c r="C921">
        <v>2165168</v>
      </c>
      <c r="D921">
        <v>2165881</v>
      </c>
      <c r="E921">
        <v>-1</v>
      </c>
      <c r="F921" t="s">
        <v>5020</v>
      </c>
      <c r="G921" t="s">
        <v>5021</v>
      </c>
      <c r="I921" t="s">
        <v>22</v>
      </c>
      <c r="J921">
        <v>714</v>
      </c>
      <c r="K921">
        <v>184</v>
      </c>
      <c r="L921">
        <v>237</v>
      </c>
    </row>
    <row r="922" spans="1:12" x14ac:dyDescent="0.25">
      <c r="A922">
        <v>1853</v>
      </c>
      <c r="B922" t="s">
        <v>8</v>
      </c>
      <c r="C922">
        <v>2167086</v>
      </c>
      <c r="D922">
        <v>2167559</v>
      </c>
      <c r="E922">
        <v>-1</v>
      </c>
      <c r="F922" t="s">
        <v>5024</v>
      </c>
      <c r="G922" t="s">
        <v>5025</v>
      </c>
      <c r="H922" t="s">
        <v>5026</v>
      </c>
      <c r="I922" t="s">
        <v>5027</v>
      </c>
      <c r="J922">
        <v>474</v>
      </c>
      <c r="K922">
        <v>49</v>
      </c>
      <c r="L922">
        <v>157</v>
      </c>
    </row>
    <row r="923" spans="1:12" x14ac:dyDescent="0.25">
      <c r="A923">
        <v>1854</v>
      </c>
      <c r="B923" t="s">
        <v>8</v>
      </c>
      <c r="C923">
        <v>2167609</v>
      </c>
      <c r="D923">
        <v>2168715</v>
      </c>
      <c r="E923">
        <v>-1</v>
      </c>
      <c r="F923" t="s">
        <v>5028</v>
      </c>
      <c r="G923" t="s">
        <v>5029</v>
      </c>
      <c r="I923" t="s">
        <v>22</v>
      </c>
      <c r="J923">
        <v>1107</v>
      </c>
      <c r="K923">
        <v>50</v>
      </c>
      <c r="L923">
        <v>368</v>
      </c>
    </row>
    <row r="924" spans="1:12" x14ac:dyDescent="0.25">
      <c r="A924">
        <v>1855</v>
      </c>
      <c r="B924" t="s">
        <v>8</v>
      </c>
      <c r="C924">
        <v>2168766</v>
      </c>
      <c r="D924">
        <v>2170055</v>
      </c>
      <c r="E924">
        <v>-1</v>
      </c>
      <c r="F924" t="s">
        <v>5030</v>
      </c>
      <c r="G924" t="s">
        <v>5031</v>
      </c>
      <c r="I924" t="s">
        <v>351</v>
      </c>
      <c r="J924">
        <v>1290</v>
      </c>
      <c r="K924">
        <v>69</v>
      </c>
      <c r="L924">
        <v>429</v>
      </c>
    </row>
    <row r="925" spans="1:12" x14ac:dyDescent="0.25">
      <c r="A925">
        <v>1856</v>
      </c>
      <c r="B925" t="s">
        <v>8</v>
      </c>
      <c r="C925">
        <v>2170125</v>
      </c>
      <c r="D925">
        <v>2171114</v>
      </c>
      <c r="E925">
        <v>-1</v>
      </c>
      <c r="F925" t="s">
        <v>5032</v>
      </c>
      <c r="G925" t="s">
        <v>5033</v>
      </c>
      <c r="H925" t="s">
        <v>5034</v>
      </c>
      <c r="I925" t="s">
        <v>5035</v>
      </c>
      <c r="J925">
        <v>990</v>
      </c>
      <c r="K925">
        <v>72</v>
      </c>
      <c r="L925">
        <v>329</v>
      </c>
    </row>
    <row r="926" spans="1:12" x14ac:dyDescent="0.25">
      <c r="A926">
        <v>1858</v>
      </c>
      <c r="B926" t="s">
        <v>8</v>
      </c>
      <c r="C926">
        <v>2173816</v>
      </c>
      <c r="D926">
        <v>2174466</v>
      </c>
      <c r="E926">
        <v>-1</v>
      </c>
      <c r="F926" t="s">
        <v>5039</v>
      </c>
      <c r="G926" t="s">
        <v>5040</v>
      </c>
      <c r="I926" t="s">
        <v>160</v>
      </c>
      <c r="J926">
        <v>651</v>
      </c>
      <c r="K926">
        <v>-8</v>
      </c>
      <c r="L926">
        <v>216</v>
      </c>
    </row>
    <row r="927" spans="1:12" x14ac:dyDescent="0.25">
      <c r="A927">
        <v>1859</v>
      </c>
      <c r="B927" t="s">
        <v>8</v>
      </c>
      <c r="C927">
        <v>2174459</v>
      </c>
      <c r="D927">
        <v>2174629</v>
      </c>
      <c r="E927">
        <v>-1</v>
      </c>
      <c r="F927" t="s">
        <v>5041</v>
      </c>
      <c r="G927" t="s">
        <v>5042</v>
      </c>
      <c r="I927" t="s">
        <v>22</v>
      </c>
      <c r="J927">
        <v>171</v>
      </c>
      <c r="K927">
        <v>17</v>
      </c>
      <c r="L927">
        <v>56</v>
      </c>
    </row>
    <row r="928" spans="1:12" x14ac:dyDescent="0.25">
      <c r="A928">
        <v>1860</v>
      </c>
      <c r="B928" t="s">
        <v>8</v>
      </c>
      <c r="C928">
        <v>2174647</v>
      </c>
      <c r="D928">
        <v>2175549</v>
      </c>
      <c r="E928">
        <v>-1</v>
      </c>
      <c r="F928" t="s">
        <v>5043</v>
      </c>
      <c r="G928" t="s">
        <v>5044</v>
      </c>
      <c r="H928" t="s">
        <v>5045</v>
      </c>
      <c r="I928" t="s">
        <v>5046</v>
      </c>
      <c r="J928">
        <v>903</v>
      </c>
      <c r="K928">
        <v>105</v>
      </c>
      <c r="L928">
        <v>300</v>
      </c>
    </row>
    <row r="929" spans="1:12" x14ac:dyDescent="0.25">
      <c r="A929">
        <v>1861</v>
      </c>
      <c r="B929" t="s">
        <v>8</v>
      </c>
      <c r="C929">
        <v>2175655</v>
      </c>
      <c r="D929">
        <v>2176206</v>
      </c>
      <c r="E929">
        <v>-1</v>
      </c>
      <c r="F929" t="s">
        <v>5047</v>
      </c>
      <c r="G929" t="s">
        <v>5048</v>
      </c>
      <c r="I929" t="s">
        <v>5049</v>
      </c>
      <c r="J929">
        <v>552</v>
      </c>
      <c r="K929">
        <v>13</v>
      </c>
      <c r="L929">
        <v>183</v>
      </c>
    </row>
    <row r="930" spans="1:12" x14ac:dyDescent="0.25">
      <c r="A930">
        <v>1862</v>
      </c>
      <c r="B930" t="s">
        <v>8</v>
      </c>
      <c r="C930">
        <v>2176220</v>
      </c>
      <c r="D930">
        <v>2177254</v>
      </c>
      <c r="E930">
        <v>-1</v>
      </c>
      <c r="F930" t="s">
        <v>5050</v>
      </c>
      <c r="G930" t="s">
        <v>5051</v>
      </c>
      <c r="H930" t="s">
        <v>5052</v>
      </c>
      <c r="I930" t="s">
        <v>5053</v>
      </c>
      <c r="J930">
        <v>1035</v>
      </c>
      <c r="K930">
        <v>61</v>
      </c>
      <c r="L930">
        <v>344</v>
      </c>
    </row>
    <row r="931" spans="1:12" x14ac:dyDescent="0.25">
      <c r="A931">
        <v>1863</v>
      </c>
      <c r="B931" t="s">
        <v>8</v>
      </c>
      <c r="C931">
        <v>2177316</v>
      </c>
      <c r="D931">
        <v>2178902</v>
      </c>
      <c r="E931">
        <v>-1</v>
      </c>
      <c r="F931" t="s">
        <v>5054</v>
      </c>
      <c r="G931" t="s">
        <v>5055</v>
      </c>
      <c r="H931" t="s">
        <v>5056</v>
      </c>
      <c r="I931" t="s">
        <v>5057</v>
      </c>
      <c r="J931">
        <v>1587</v>
      </c>
      <c r="K931">
        <v>-4</v>
      </c>
      <c r="L931">
        <v>528</v>
      </c>
    </row>
    <row r="932" spans="1:12" x14ac:dyDescent="0.25">
      <c r="A932">
        <v>1864</v>
      </c>
      <c r="B932" t="s">
        <v>8</v>
      </c>
      <c r="C932">
        <v>2178899</v>
      </c>
      <c r="D932">
        <v>2180155</v>
      </c>
      <c r="E932">
        <v>-1</v>
      </c>
      <c r="F932" t="s">
        <v>5058</v>
      </c>
      <c r="G932" t="s">
        <v>5059</v>
      </c>
      <c r="H932" t="s">
        <v>5060</v>
      </c>
      <c r="I932" t="s">
        <v>5061</v>
      </c>
      <c r="J932">
        <v>1257</v>
      </c>
      <c r="K932">
        <v>205</v>
      </c>
      <c r="L932">
        <v>418</v>
      </c>
    </row>
    <row r="933" spans="1:12" x14ac:dyDescent="0.25">
      <c r="A933">
        <v>1868</v>
      </c>
      <c r="B933" t="s">
        <v>8</v>
      </c>
      <c r="C933">
        <v>2184288</v>
      </c>
      <c r="D933">
        <v>2184419</v>
      </c>
      <c r="E933">
        <v>-1</v>
      </c>
      <c r="F933" t="s">
        <v>5068</v>
      </c>
      <c r="G933" t="s">
        <v>5069</v>
      </c>
      <c r="I933" t="s">
        <v>22</v>
      </c>
      <c r="J933">
        <v>132</v>
      </c>
      <c r="K933">
        <v>-1</v>
      </c>
      <c r="L933">
        <v>43</v>
      </c>
    </row>
    <row r="934" spans="1:12" x14ac:dyDescent="0.25">
      <c r="A934">
        <v>1869</v>
      </c>
      <c r="B934" t="s">
        <v>8</v>
      </c>
      <c r="C934">
        <v>2184419</v>
      </c>
      <c r="D934">
        <v>2185264</v>
      </c>
      <c r="E934">
        <v>-1</v>
      </c>
      <c r="F934" t="s">
        <v>5070</v>
      </c>
      <c r="G934" t="s">
        <v>5071</v>
      </c>
      <c r="I934" t="s">
        <v>22</v>
      </c>
      <c r="J934">
        <v>846</v>
      </c>
      <c r="K934">
        <v>16</v>
      </c>
      <c r="L934">
        <v>281</v>
      </c>
    </row>
    <row r="935" spans="1:12" x14ac:dyDescent="0.25">
      <c r="A935">
        <v>1870</v>
      </c>
      <c r="B935" t="s">
        <v>8</v>
      </c>
      <c r="C935">
        <v>2185281</v>
      </c>
      <c r="D935">
        <v>2188805</v>
      </c>
      <c r="E935">
        <v>-1</v>
      </c>
      <c r="F935" t="s">
        <v>5072</v>
      </c>
      <c r="G935" t="s">
        <v>5073</v>
      </c>
      <c r="I935" t="s">
        <v>22</v>
      </c>
      <c r="J935">
        <v>3525</v>
      </c>
      <c r="K935">
        <v>140</v>
      </c>
      <c r="L935">
        <v>1174</v>
      </c>
    </row>
    <row r="936" spans="1:12" x14ac:dyDescent="0.25">
      <c r="A936">
        <v>1871</v>
      </c>
      <c r="B936" t="s">
        <v>8</v>
      </c>
      <c r="C936">
        <v>2188946</v>
      </c>
      <c r="D936">
        <v>2190022</v>
      </c>
      <c r="E936">
        <v>-1</v>
      </c>
      <c r="F936" t="s">
        <v>5074</v>
      </c>
      <c r="G936" t="s">
        <v>5075</v>
      </c>
      <c r="I936" t="s">
        <v>157</v>
      </c>
      <c r="J936">
        <v>1077</v>
      </c>
      <c r="K936">
        <v>261</v>
      </c>
      <c r="L936">
        <v>358</v>
      </c>
    </row>
    <row r="937" spans="1:12" x14ac:dyDescent="0.25">
      <c r="A937">
        <v>1874</v>
      </c>
      <c r="B937" t="s">
        <v>8</v>
      </c>
      <c r="C937">
        <v>2192767</v>
      </c>
      <c r="D937">
        <v>2194095</v>
      </c>
      <c r="E937">
        <v>-1</v>
      </c>
      <c r="F937" t="s">
        <v>5082</v>
      </c>
      <c r="G937" t="s">
        <v>5083</v>
      </c>
      <c r="I937" t="s">
        <v>22</v>
      </c>
      <c r="J937">
        <v>1329</v>
      </c>
      <c r="K937">
        <v>59</v>
      </c>
      <c r="L937">
        <v>442</v>
      </c>
    </row>
    <row r="938" spans="1:12" x14ac:dyDescent="0.25">
      <c r="A938">
        <v>1875</v>
      </c>
      <c r="B938" t="s">
        <v>8</v>
      </c>
      <c r="C938">
        <v>2194155</v>
      </c>
      <c r="D938">
        <v>2195051</v>
      </c>
      <c r="E938">
        <v>-1</v>
      </c>
      <c r="F938" t="s">
        <v>5084</v>
      </c>
      <c r="G938" t="s">
        <v>5085</v>
      </c>
      <c r="I938" t="s">
        <v>22</v>
      </c>
      <c r="J938">
        <v>897</v>
      </c>
      <c r="K938">
        <v>185</v>
      </c>
      <c r="L938">
        <v>298</v>
      </c>
    </row>
    <row r="939" spans="1:12" x14ac:dyDescent="0.25">
      <c r="A939">
        <v>1882</v>
      </c>
      <c r="B939" t="s">
        <v>8</v>
      </c>
      <c r="C939">
        <v>2201581</v>
      </c>
      <c r="D939">
        <v>2203005</v>
      </c>
      <c r="E939">
        <v>-1</v>
      </c>
      <c r="F939" t="s">
        <v>5100</v>
      </c>
      <c r="G939" t="s">
        <v>5101</v>
      </c>
      <c r="I939" t="s">
        <v>5102</v>
      </c>
      <c r="J939">
        <v>1425</v>
      </c>
      <c r="K939">
        <v>75</v>
      </c>
      <c r="L939">
        <v>474</v>
      </c>
    </row>
    <row r="940" spans="1:12" x14ac:dyDescent="0.25">
      <c r="A940">
        <v>1883</v>
      </c>
      <c r="B940" t="s">
        <v>8</v>
      </c>
      <c r="C940">
        <v>2203081</v>
      </c>
      <c r="D940">
        <v>2203773</v>
      </c>
      <c r="E940">
        <v>-1</v>
      </c>
      <c r="F940" t="s">
        <v>5103</v>
      </c>
      <c r="G940" t="s">
        <v>5104</v>
      </c>
      <c r="I940" t="s">
        <v>5105</v>
      </c>
      <c r="J940">
        <v>693</v>
      </c>
      <c r="K940">
        <v>1</v>
      </c>
      <c r="L940">
        <v>230</v>
      </c>
    </row>
    <row r="941" spans="1:12" x14ac:dyDescent="0.25">
      <c r="A941">
        <v>1884</v>
      </c>
      <c r="B941" t="s">
        <v>8</v>
      </c>
      <c r="C941">
        <v>2203775</v>
      </c>
      <c r="D941">
        <v>2204476</v>
      </c>
      <c r="E941">
        <v>-1</v>
      </c>
      <c r="F941" t="s">
        <v>5106</v>
      </c>
      <c r="G941" t="s">
        <v>5107</v>
      </c>
      <c r="H941" t="s">
        <v>5108</v>
      </c>
      <c r="I941" t="s">
        <v>5109</v>
      </c>
      <c r="J941">
        <v>702</v>
      </c>
      <c r="K941">
        <v>125</v>
      </c>
      <c r="L941">
        <v>233</v>
      </c>
    </row>
    <row r="942" spans="1:12" x14ac:dyDescent="0.25">
      <c r="A942">
        <v>1885</v>
      </c>
      <c r="B942" t="s">
        <v>8</v>
      </c>
      <c r="C942">
        <v>2204602</v>
      </c>
      <c r="D942">
        <v>2205012</v>
      </c>
      <c r="E942">
        <v>-1</v>
      </c>
      <c r="F942" t="s">
        <v>5110</v>
      </c>
      <c r="G942" t="s">
        <v>5111</v>
      </c>
      <c r="I942" t="s">
        <v>22</v>
      </c>
      <c r="J942">
        <v>411</v>
      </c>
      <c r="K942">
        <v>39</v>
      </c>
      <c r="L942">
        <v>136</v>
      </c>
    </row>
    <row r="943" spans="1:12" x14ac:dyDescent="0.25">
      <c r="A943">
        <v>1891</v>
      </c>
      <c r="B943" t="s">
        <v>8</v>
      </c>
      <c r="C943">
        <v>2208788</v>
      </c>
      <c r="D943">
        <v>2209033</v>
      </c>
      <c r="E943">
        <v>-1</v>
      </c>
      <c r="F943" t="s">
        <v>5125</v>
      </c>
      <c r="G943" t="s">
        <v>5126</v>
      </c>
      <c r="I943" t="s">
        <v>22</v>
      </c>
      <c r="J943">
        <v>246</v>
      </c>
      <c r="K943">
        <v>8</v>
      </c>
      <c r="L943">
        <v>81</v>
      </c>
    </row>
    <row r="944" spans="1:12" x14ac:dyDescent="0.25">
      <c r="A944">
        <v>1892</v>
      </c>
      <c r="B944" t="s">
        <v>8</v>
      </c>
      <c r="C944">
        <v>2209042</v>
      </c>
      <c r="D944">
        <v>2209620</v>
      </c>
      <c r="E944">
        <v>-1</v>
      </c>
      <c r="F944" t="s">
        <v>5127</v>
      </c>
      <c r="G944" t="s">
        <v>5128</v>
      </c>
      <c r="I944" t="s">
        <v>5129</v>
      </c>
      <c r="J944">
        <v>579</v>
      </c>
      <c r="K944">
        <v>121</v>
      </c>
      <c r="L944">
        <v>192</v>
      </c>
    </row>
    <row r="945" spans="1:12" x14ac:dyDescent="0.25">
      <c r="A945">
        <v>1894</v>
      </c>
      <c r="B945" t="s">
        <v>8</v>
      </c>
      <c r="C945">
        <v>2210304</v>
      </c>
      <c r="D945">
        <v>2212280</v>
      </c>
      <c r="E945">
        <v>-1</v>
      </c>
      <c r="F945" t="s">
        <v>5132</v>
      </c>
      <c r="G945" t="s">
        <v>5133</v>
      </c>
      <c r="I945" t="s">
        <v>371</v>
      </c>
      <c r="J945">
        <v>1977</v>
      </c>
      <c r="K945">
        <v>6</v>
      </c>
      <c r="L945">
        <v>658</v>
      </c>
    </row>
    <row r="946" spans="1:12" x14ac:dyDescent="0.25">
      <c r="A946">
        <v>1895</v>
      </c>
      <c r="B946" t="s">
        <v>8</v>
      </c>
      <c r="C946">
        <v>2212287</v>
      </c>
      <c r="D946">
        <v>2213021</v>
      </c>
      <c r="E946">
        <v>-1</v>
      </c>
      <c r="F946" t="s">
        <v>5134</v>
      </c>
      <c r="G946" t="s">
        <v>5135</v>
      </c>
      <c r="I946" t="s">
        <v>97</v>
      </c>
      <c r="J946">
        <v>735</v>
      </c>
      <c r="K946">
        <v>416</v>
      </c>
      <c r="L946">
        <v>244</v>
      </c>
    </row>
    <row r="947" spans="1:12" x14ac:dyDescent="0.25">
      <c r="A947">
        <v>1898</v>
      </c>
      <c r="B947" t="s">
        <v>8</v>
      </c>
      <c r="C947">
        <v>2214603</v>
      </c>
      <c r="D947">
        <v>2214815</v>
      </c>
      <c r="E947">
        <v>-1</v>
      </c>
      <c r="F947" t="s">
        <v>5140</v>
      </c>
      <c r="G947" t="s">
        <v>5141</v>
      </c>
      <c r="I947" t="s">
        <v>22</v>
      </c>
      <c r="J947">
        <v>213</v>
      </c>
      <c r="K947">
        <v>75</v>
      </c>
      <c r="L947">
        <v>70</v>
      </c>
    </row>
    <row r="948" spans="1:12" x14ac:dyDescent="0.25">
      <c r="A948">
        <v>1901</v>
      </c>
      <c r="B948" t="s">
        <v>8</v>
      </c>
      <c r="C948">
        <v>2218431</v>
      </c>
      <c r="D948">
        <v>2219159</v>
      </c>
      <c r="E948">
        <v>-1</v>
      </c>
      <c r="F948" t="s">
        <v>5146</v>
      </c>
      <c r="G948" t="s">
        <v>5147</v>
      </c>
      <c r="I948" t="s">
        <v>22</v>
      </c>
      <c r="J948">
        <v>729</v>
      </c>
      <c r="K948">
        <v>-8</v>
      </c>
      <c r="L948">
        <v>242</v>
      </c>
    </row>
    <row r="949" spans="1:12" x14ac:dyDescent="0.25">
      <c r="A949">
        <v>1902</v>
      </c>
      <c r="B949" t="s">
        <v>8</v>
      </c>
      <c r="C949">
        <v>2219152</v>
      </c>
      <c r="D949">
        <v>2219706</v>
      </c>
      <c r="E949">
        <v>-1</v>
      </c>
      <c r="F949" t="s">
        <v>5148</v>
      </c>
      <c r="G949" t="s">
        <v>5149</v>
      </c>
      <c r="I949" t="s">
        <v>169</v>
      </c>
      <c r="J949">
        <v>555</v>
      </c>
      <c r="K949">
        <v>119</v>
      </c>
      <c r="L949">
        <v>184</v>
      </c>
    </row>
    <row r="950" spans="1:12" x14ac:dyDescent="0.25">
      <c r="A950">
        <v>1907</v>
      </c>
      <c r="B950" t="s">
        <v>8</v>
      </c>
      <c r="C950">
        <v>2223412</v>
      </c>
      <c r="D950">
        <v>2223528</v>
      </c>
      <c r="E950">
        <v>-1</v>
      </c>
      <c r="F950" t="s">
        <v>5158</v>
      </c>
      <c r="G950" t="s">
        <v>5159</v>
      </c>
      <c r="I950" t="s">
        <v>22</v>
      </c>
      <c r="J950">
        <v>117</v>
      </c>
      <c r="K950">
        <v>64</v>
      </c>
      <c r="L950">
        <v>38</v>
      </c>
    </row>
    <row r="951" spans="1:12" x14ac:dyDescent="0.25">
      <c r="A951">
        <v>1913</v>
      </c>
      <c r="B951" t="s">
        <v>8</v>
      </c>
      <c r="C951">
        <v>2230484</v>
      </c>
      <c r="D951">
        <v>2230624</v>
      </c>
      <c r="E951">
        <v>-1</v>
      </c>
      <c r="F951" t="s">
        <v>5172</v>
      </c>
      <c r="G951" t="s">
        <v>5173</v>
      </c>
      <c r="I951" t="s">
        <v>22</v>
      </c>
      <c r="J951">
        <v>141</v>
      </c>
      <c r="K951">
        <v>251</v>
      </c>
      <c r="L951">
        <v>46</v>
      </c>
    </row>
    <row r="952" spans="1:12" x14ac:dyDescent="0.25">
      <c r="A952">
        <v>1914</v>
      </c>
      <c r="B952" t="s">
        <v>8</v>
      </c>
      <c r="C952">
        <v>2230876</v>
      </c>
      <c r="D952">
        <v>2231853</v>
      </c>
      <c r="E952">
        <v>-1</v>
      </c>
      <c r="F952" t="s">
        <v>5174</v>
      </c>
      <c r="G952" t="s">
        <v>5175</v>
      </c>
      <c r="H952" t="s">
        <v>5176</v>
      </c>
      <c r="I952" t="s">
        <v>5177</v>
      </c>
      <c r="J952">
        <v>978</v>
      </c>
      <c r="K952">
        <v>34</v>
      </c>
      <c r="L952">
        <v>325</v>
      </c>
    </row>
    <row r="953" spans="1:12" x14ac:dyDescent="0.25">
      <c r="A953">
        <v>1915</v>
      </c>
      <c r="B953" t="s">
        <v>8</v>
      </c>
      <c r="C953">
        <v>2231888</v>
      </c>
      <c r="D953">
        <v>2232535</v>
      </c>
      <c r="E953">
        <v>-1</v>
      </c>
      <c r="F953" t="s">
        <v>5178</v>
      </c>
      <c r="G953" t="s">
        <v>5179</v>
      </c>
      <c r="I953" t="s">
        <v>22</v>
      </c>
      <c r="J953">
        <v>648</v>
      </c>
      <c r="K953">
        <v>-1</v>
      </c>
      <c r="L953">
        <v>215</v>
      </c>
    </row>
    <row r="954" spans="1:12" x14ac:dyDescent="0.25">
      <c r="A954">
        <v>1916</v>
      </c>
      <c r="B954" t="s">
        <v>8</v>
      </c>
      <c r="C954">
        <v>2232535</v>
      </c>
      <c r="D954">
        <v>2234247</v>
      </c>
      <c r="E954">
        <v>-1</v>
      </c>
      <c r="F954" t="s">
        <v>5180</v>
      </c>
      <c r="G954" t="s">
        <v>5181</v>
      </c>
      <c r="I954" t="s">
        <v>381</v>
      </c>
      <c r="J954">
        <v>1713</v>
      </c>
      <c r="K954">
        <v>140</v>
      </c>
      <c r="L954">
        <v>570</v>
      </c>
    </row>
    <row r="955" spans="1:12" x14ac:dyDescent="0.25">
      <c r="A955">
        <v>1921</v>
      </c>
      <c r="B955" t="s">
        <v>8</v>
      </c>
      <c r="C955">
        <v>2238406</v>
      </c>
      <c r="D955">
        <v>2241618</v>
      </c>
      <c r="E955">
        <v>-1</v>
      </c>
      <c r="F955" t="s">
        <v>5191</v>
      </c>
      <c r="G955" t="s">
        <v>5192</v>
      </c>
      <c r="H955" t="s">
        <v>5193</v>
      </c>
      <c r="I955" t="s">
        <v>3420</v>
      </c>
      <c r="J955">
        <v>3213</v>
      </c>
      <c r="K955">
        <v>109</v>
      </c>
      <c r="L955">
        <v>1070</v>
      </c>
    </row>
    <row r="956" spans="1:12" x14ac:dyDescent="0.25">
      <c r="A956">
        <v>1922</v>
      </c>
      <c r="B956" t="s">
        <v>8</v>
      </c>
      <c r="C956">
        <v>2241728</v>
      </c>
      <c r="D956">
        <v>2242192</v>
      </c>
      <c r="E956">
        <v>-1</v>
      </c>
      <c r="F956" t="s">
        <v>5194</v>
      </c>
      <c r="G956" t="s">
        <v>5195</v>
      </c>
      <c r="I956" t="s">
        <v>22</v>
      </c>
      <c r="J956">
        <v>465</v>
      </c>
      <c r="K956">
        <v>128</v>
      </c>
      <c r="L956">
        <v>154</v>
      </c>
    </row>
    <row r="957" spans="1:12" x14ac:dyDescent="0.25">
      <c r="A957">
        <v>1923</v>
      </c>
      <c r="B957" t="s">
        <v>8</v>
      </c>
      <c r="C957">
        <v>2242321</v>
      </c>
      <c r="D957">
        <v>2244024</v>
      </c>
      <c r="E957">
        <v>-1</v>
      </c>
      <c r="F957" t="s">
        <v>5196</v>
      </c>
      <c r="G957" t="s">
        <v>5197</v>
      </c>
      <c r="I957" t="s">
        <v>381</v>
      </c>
      <c r="J957">
        <v>1704</v>
      </c>
      <c r="K957">
        <v>158</v>
      </c>
      <c r="L957">
        <v>567</v>
      </c>
    </row>
    <row r="958" spans="1:12" x14ac:dyDescent="0.25">
      <c r="A958">
        <v>1929</v>
      </c>
      <c r="B958" t="s">
        <v>8</v>
      </c>
      <c r="C958">
        <v>2248418</v>
      </c>
      <c r="D958">
        <v>2249539</v>
      </c>
      <c r="E958">
        <v>-1</v>
      </c>
      <c r="F958" t="s">
        <v>5213</v>
      </c>
      <c r="G958" t="s">
        <v>5214</v>
      </c>
      <c r="I958" t="s">
        <v>5215</v>
      </c>
      <c r="J958">
        <v>1122</v>
      </c>
      <c r="K958">
        <v>118</v>
      </c>
      <c r="L958">
        <v>373</v>
      </c>
    </row>
    <row r="959" spans="1:12" x14ac:dyDescent="0.25">
      <c r="A959">
        <v>1930</v>
      </c>
      <c r="B959" t="s">
        <v>8</v>
      </c>
      <c r="C959">
        <v>2249658</v>
      </c>
      <c r="D959">
        <v>2250083</v>
      </c>
      <c r="E959">
        <v>-1</v>
      </c>
      <c r="F959" t="s">
        <v>5216</v>
      </c>
      <c r="G959" t="s">
        <v>5217</v>
      </c>
      <c r="I959" t="s">
        <v>22</v>
      </c>
      <c r="J959">
        <v>426</v>
      </c>
      <c r="K959">
        <v>97</v>
      </c>
      <c r="L959">
        <v>141</v>
      </c>
    </row>
    <row r="960" spans="1:12" x14ac:dyDescent="0.25">
      <c r="A960">
        <v>1931</v>
      </c>
      <c r="B960" t="s">
        <v>8</v>
      </c>
      <c r="C960">
        <v>2250181</v>
      </c>
      <c r="D960">
        <v>2251125</v>
      </c>
      <c r="E960">
        <v>-1</v>
      </c>
      <c r="F960" t="s">
        <v>5218</v>
      </c>
      <c r="G960" t="s">
        <v>5219</v>
      </c>
      <c r="I960" t="s">
        <v>160</v>
      </c>
      <c r="J960">
        <v>945</v>
      </c>
      <c r="K960">
        <v>112</v>
      </c>
      <c r="L960">
        <v>314</v>
      </c>
    </row>
    <row r="961" spans="1:12" x14ac:dyDescent="0.25">
      <c r="A961">
        <v>1932</v>
      </c>
      <c r="B961" t="s">
        <v>8</v>
      </c>
      <c r="C961">
        <v>2251238</v>
      </c>
      <c r="D961">
        <v>2253487</v>
      </c>
      <c r="E961">
        <v>-1</v>
      </c>
      <c r="F961" t="s">
        <v>5220</v>
      </c>
      <c r="G961" t="s">
        <v>5221</v>
      </c>
      <c r="I961" t="s">
        <v>5222</v>
      </c>
      <c r="J961">
        <v>2250</v>
      </c>
      <c r="K961">
        <v>371</v>
      </c>
      <c r="L961">
        <v>749</v>
      </c>
    </row>
    <row r="962" spans="1:12" x14ac:dyDescent="0.25">
      <c r="A962">
        <v>1934</v>
      </c>
      <c r="B962" t="s">
        <v>8</v>
      </c>
      <c r="C962">
        <v>2254294</v>
      </c>
      <c r="D962">
        <v>2254686</v>
      </c>
      <c r="E962">
        <v>-1</v>
      </c>
      <c r="F962" t="s">
        <v>5225</v>
      </c>
      <c r="G962" t="s">
        <v>5226</v>
      </c>
      <c r="I962" t="s">
        <v>22</v>
      </c>
      <c r="J962">
        <v>393</v>
      </c>
      <c r="K962">
        <v>161</v>
      </c>
      <c r="L962">
        <v>130</v>
      </c>
    </row>
    <row r="963" spans="1:12" x14ac:dyDescent="0.25">
      <c r="A963">
        <v>1936</v>
      </c>
      <c r="B963" t="s">
        <v>8</v>
      </c>
      <c r="C963">
        <v>2256188</v>
      </c>
      <c r="D963">
        <v>2257324</v>
      </c>
      <c r="E963">
        <v>-1</v>
      </c>
      <c r="F963" t="s">
        <v>5231</v>
      </c>
      <c r="G963" t="s">
        <v>5232</v>
      </c>
      <c r="I963" t="s">
        <v>22</v>
      </c>
      <c r="J963">
        <v>1137</v>
      </c>
      <c r="K963">
        <v>-8</v>
      </c>
      <c r="L963">
        <v>378</v>
      </c>
    </row>
    <row r="964" spans="1:12" x14ac:dyDescent="0.25">
      <c r="A964">
        <v>1937</v>
      </c>
      <c r="B964" t="s">
        <v>8</v>
      </c>
      <c r="C964">
        <v>2257317</v>
      </c>
      <c r="D964">
        <v>2259092</v>
      </c>
      <c r="E964">
        <v>-1</v>
      </c>
      <c r="F964" t="s">
        <v>5233</v>
      </c>
      <c r="G964" t="s">
        <v>5234</v>
      </c>
      <c r="H964" t="s">
        <v>5235</v>
      </c>
      <c r="I964" t="s">
        <v>5236</v>
      </c>
      <c r="J964">
        <v>1776</v>
      </c>
      <c r="K964">
        <v>177</v>
      </c>
      <c r="L964">
        <v>591</v>
      </c>
    </row>
    <row r="965" spans="1:12" x14ac:dyDescent="0.25">
      <c r="A965">
        <v>1939</v>
      </c>
      <c r="B965" t="s">
        <v>8</v>
      </c>
      <c r="C965">
        <v>2259800</v>
      </c>
      <c r="D965">
        <v>2259994</v>
      </c>
      <c r="E965">
        <v>-1</v>
      </c>
      <c r="F965" t="s">
        <v>5241</v>
      </c>
      <c r="G965" t="s">
        <v>5242</v>
      </c>
      <c r="H965" t="s">
        <v>5243</v>
      </c>
      <c r="I965" t="s">
        <v>2907</v>
      </c>
      <c r="J965">
        <v>195</v>
      </c>
      <c r="K965">
        <v>91</v>
      </c>
      <c r="L965">
        <v>64</v>
      </c>
    </row>
    <row r="966" spans="1:12" x14ac:dyDescent="0.25">
      <c r="A966">
        <v>1940</v>
      </c>
      <c r="B966" t="s">
        <v>8</v>
      </c>
      <c r="C966">
        <v>2260086</v>
      </c>
      <c r="D966">
        <v>2260337</v>
      </c>
      <c r="E966">
        <v>-1</v>
      </c>
      <c r="F966" t="s">
        <v>5244</v>
      </c>
      <c r="G966" t="s">
        <v>5245</v>
      </c>
      <c r="I966" t="s">
        <v>22</v>
      </c>
      <c r="J966">
        <v>252</v>
      </c>
      <c r="K966">
        <v>44</v>
      </c>
      <c r="L966">
        <v>83</v>
      </c>
    </row>
    <row r="967" spans="1:12" x14ac:dyDescent="0.25">
      <c r="A967">
        <v>1941</v>
      </c>
      <c r="B967" t="s">
        <v>8</v>
      </c>
      <c r="C967">
        <v>2260382</v>
      </c>
      <c r="D967">
        <v>2262166</v>
      </c>
      <c r="E967">
        <v>-1</v>
      </c>
      <c r="F967" t="s">
        <v>5246</v>
      </c>
      <c r="G967" t="s">
        <v>5247</v>
      </c>
      <c r="I967" t="s">
        <v>5248</v>
      </c>
      <c r="J967">
        <v>1785</v>
      </c>
      <c r="K967">
        <v>59</v>
      </c>
      <c r="L967">
        <v>594</v>
      </c>
    </row>
    <row r="968" spans="1:12" x14ac:dyDescent="0.25">
      <c r="A968">
        <v>1942</v>
      </c>
      <c r="B968" t="s">
        <v>8</v>
      </c>
      <c r="C968">
        <v>2262226</v>
      </c>
      <c r="D968">
        <v>2263980</v>
      </c>
      <c r="E968">
        <v>-1</v>
      </c>
      <c r="F968" t="s">
        <v>5249</v>
      </c>
      <c r="G968" t="s">
        <v>5250</v>
      </c>
      <c r="H968" t="s">
        <v>5251</v>
      </c>
      <c r="I968" t="s">
        <v>5252</v>
      </c>
      <c r="J968">
        <v>1755</v>
      </c>
      <c r="K968">
        <v>189</v>
      </c>
      <c r="L968">
        <v>584</v>
      </c>
    </row>
    <row r="969" spans="1:12" x14ac:dyDescent="0.25">
      <c r="A969">
        <v>1945</v>
      </c>
      <c r="B969" t="s">
        <v>8</v>
      </c>
      <c r="C969">
        <v>2268602</v>
      </c>
      <c r="D969">
        <v>2272108</v>
      </c>
      <c r="E969">
        <v>-1</v>
      </c>
      <c r="F969" t="s">
        <v>5257</v>
      </c>
      <c r="G969" t="s">
        <v>5258</v>
      </c>
      <c r="I969" t="s">
        <v>3089</v>
      </c>
      <c r="J969">
        <v>3507</v>
      </c>
      <c r="K969">
        <v>-11</v>
      </c>
      <c r="L969">
        <v>1168</v>
      </c>
    </row>
    <row r="970" spans="1:12" x14ac:dyDescent="0.25">
      <c r="A970">
        <v>1946</v>
      </c>
      <c r="B970" t="s">
        <v>8</v>
      </c>
      <c r="C970">
        <v>2272098</v>
      </c>
      <c r="D970">
        <v>2273282</v>
      </c>
      <c r="E970">
        <v>-1</v>
      </c>
      <c r="F970" t="s">
        <v>5259</v>
      </c>
      <c r="G970" t="s">
        <v>5260</v>
      </c>
      <c r="I970" t="s">
        <v>3092</v>
      </c>
      <c r="J970">
        <v>1185</v>
      </c>
      <c r="K970">
        <v>28</v>
      </c>
      <c r="L970">
        <v>394</v>
      </c>
    </row>
    <row r="971" spans="1:12" x14ac:dyDescent="0.25">
      <c r="A971">
        <v>1947</v>
      </c>
      <c r="B971" t="s">
        <v>8</v>
      </c>
      <c r="C971">
        <v>2273311</v>
      </c>
      <c r="D971">
        <v>2274675</v>
      </c>
      <c r="E971">
        <v>-1</v>
      </c>
      <c r="F971" t="s">
        <v>5261</v>
      </c>
      <c r="G971" t="s">
        <v>5262</v>
      </c>
      <c r="I971" t="s">
        <v>3086</v>
      </c>
      <c r="J971">
        <v>1365</v>
      </c>
      <c r="K971">
        <v>2</v>
      </c>
      <c r="L971">
        <v>454</v>
      </c>
    </row>
    <row r="972" spans="1:12" x14ac:dyDescent="0.25">
      <c r="A972">
        <v>1948</v>
      </c>
      <c r="B972" t="s">
        <v>8</v>
      </c>
      <c r="C972">
        <v>2274678</v>
      </c>
      <c r="D972">
        <v>2275283</v>
      </c>
      <c r="E972">
        <v>-1</v>
      </c>
      <c r="F972" t="s">
        <v>5263</v>
      </c>
      <c r="G972" t="s">
        <v>5264</v>
      </c>
      <c r="I972" t="s">
        <v>667</v>
      </c>
      <c r="J972">
        <v>606</v>
      </c>
      <c r="K972">
        <v>76</v>
      </c>
      <c r="L972">
        <v>201</v>
      </c>
    </row>
    <row r="973" spans="1:12" x14ac:dyDescent="0.25">
      <c r="A973">
        <v>1949</v>
      </c>
      <c r="B973" t="s">
        <v>8</v>
      </c>
      <c r="C973">
        <v>2275360</v>
      </c>
      <c r="D973">
        <v>2275791</v>
      </c>
      <c r="E973">
        <v>-1</v>
      </c>
      <c r="F973" t="s">
        <v>5265</v>
      </c>
      <c r="G973" t="s">
        <v>5266</v>
      </c>
      <c r="I973" t="s">
        <v>22</v>
      </c>
      <c r="J973">
        <v>432</v>
      </c>
      <c r="K973">
        <v>18</v>
      </c>
      <c r="L973">
        <v>143</v>
      </c>
    </row>
    <row r="974" spans="1:12" x14ac:dyDescent="0.25">
      <c r="A974">
        <v>1950</v>
      </c>
      <c r="B974" t="s">
        <v>8</v>
      </c>
      <c r="C974">
        <v>2275810</v>
      </c>
      <c r="D974">
        <v>2276349</v>
      </c>
      <c r="E974">
        <v>-1</v>
      </c>
      <c r="F974" t="s">
        <v>5267</v>
      </c>
      <c r="G974" t="s">
        <v>5268</v>
      </c>
      <c r="I974" t="s">
        <v>169</v>
      </c>
      <c r="J974">
        <v>540</v>
      </c>
      <c r="K974">
        <v>58</v>
      </c>
      <c r="L974">
        <v>179</v>
      </c>
    </row>
    <row r="975" spans="1:12" x14ac:dyDescent="0.25">
      <c r="A975">
        <v>1953</v>
      </c>
      <c r="B975" t="s">
        <v>8</v>
      </c>
      <c r="C975">
        <v>2277482</v>
      </c>
      <c r="D975">
        <v>2278651</v>
      </c>
      <c r="E975">
        <v>-1</v>
      </c>
      <c r="F975" t="s">
        <v>5275</v>
      </c>
      <c r="G975" t="s">
        <v>5276</v>
      </c>
      <c r="H975" t="s">
        <v>5277</v>
      </c>
      <c r="I975" t="s">
        <v>5278</v>
      </c>
      <c r="J975">
        <v>1170</v>
      </c>
      <c r="K975">
        <v>60</v>
      </c>
      <c r="L975">
        <v>389</v>
      </c>
    </row>
    <row r="976" spans="1:12" x14ac:dyDescent="0.25">
      <c r="A976">
        <v>1954</v>
      </c>
      <c r="B976" t="s">
        <v>8</v>
      </c>
      <c r="C976">
        <v>2278712</v>
      </c>
      <c r="D976">
        <v>2280985</v>
      </c>
      <c r="E976">
        <v>-1</v>
      </c>
      <c r="F976" t="s">
        <v>5279</v>
      </c>
      <c r="G976" t="s">
        <v>5280</v>
      </c>
      <c r="I976" t="s">
        <v>62</v>
      </c>
      <c r="J976">
        <v>2274</v>
      </c>
      <c r="K976">
        <v>80</v>
      </c>
      <c r="L976">
        <v>757</v>
      </c>
    </row>
    <row r="977" spans="1:12" x14ac:dyDescent="0.25">
      <c r="A977">
        <v>1958</v>
      </c>
      <c r="B977" t="s">
        <v>8</v>
      </c>
      <c r="C977">
        <v>2284009</v>
      </c>
      <c r="D977">
        <v>2286642</v>
      </c>
      <c r="E977">
        <v>-1</v>
      </c>
      <c r="F977" t="s">
        <v>5290</v>
      </c>
      <c r="G977" t="s">
        <v>5291</v>
      </c>
      <c r="I977" t="s">
        <v>22</v>
      </c>
      <c r="J977">
        <v>2634</v>
      </c>
      <c r="K977">
        <v>124</v>
      </c>
      <c r="L977">
        <v>877</v>
      </c>
    </row>
    <row r="978" spans="1:12" x14ac:dyDescent="0.25">
      <c r="A978">
        <v>1959</v>
      </c>
      <c r="B978" t="s">
        <v>8</v>
      </c>
      <c r="C978">
        <v>2286767</v>
      </c>
      <c r="D978">
        <v>2286877</v>
      </c>
      <c r="E978">
        <v>-1</v>
      </c>
      <c r="F978" t="s">
        <v>5292</v>
      </c>
      <c r="G978" t="s">
        <v>5293</v>
      </c>
      <c r="I978" t="s">
        <v>22</v>
      </c>
      <c r="J978">
        <v>111</v>
      </c>
      <c r="K978">
        <v>20</v>
      </c>
      <c r="L978">
        <v>36</v>
      </c>
    </row>
    <row r="979" spans="1:12" x14ac:dyDescent="0.25">
      <c r="A979">
        <v>1963</v>
      </c>
      <c r="B979" t="s">
        <v>8</v>
      </c>
      <c r="C979">
        <v>2288299</v>
      </c>
      <c r="D979">
        <v>2289843</v>
      </c>
      <c r="E979">
        <v>-1</v>
      </c>
      <c r="F979" t="s">
        <v>5300</v>
      </c>
      <c r="G979" t="s">
        <v>5301</v>
      </c>
      <c r="I979" t="s">
        <v>22</v>
      </c>
      <c r="J979">
        <v>1545</v>
      </c>
      <c r="K979">
        <v>134</v>
      </c>
      <c r="L979">
        <v>514</v>
      </c>
    </row>
    <row r="980" spans="1:12" x14ac:dyDescent="0.25">
      <c r="A980">
        <v>1964</v>
      </c>
      <c r="B980" t="s">
        <v>8</v>
      </c>
      <c r="C980">
        <v>2289978</v>
      </c>
      <c r="D980">
        <v>2290127</v>
      </c>
      <c r="E980">
        <v>-1</v>
      </c>
      <c r="F980" t="s">
        <v>5302</v>
      </c>
      <c r="G980" t="s">
        <v>5303</v>
      </c>
      <c r="I980" t="s">
        <v>22</v>
      </c>
      <c r="J980">
        <v>150</v>
      </c>
      <c r="K980">
        <v>1</v>
      </c>
      <c r="L980">
        <v>49</v>
      </c>
    </row>
    <row r="981" spans="1:12" x14ac:dyDescent="0.25">
      <c r="A981">
        <v>1965</v>
      </c>
      <c r="B981" t="s">
        <v>8</v>
      </c>
      <c r="C981">
        <v>2290129</v>
      </c>
      <c r="D981">
        <v>2292366</v>
      </c>
      <c r="E981">
        <v>-1</v>
      </c>
      <c r="F981" t="s">
        <v>5304</v>
      </c>
      <c r="G981" t="s">
        <v>5305</v>
      </c>
      <c r="H981" t="s">
        <v>5306</v>
      </c>
      <c r="I981" t="s">
        <v>5307</v>
      </c>
      <c r="J981">
        <v>2238</v>
      </c>
      <c r="K981">
        <v>-4</v>
      </c>
      <c r="L981">
        <v>745</v>
      </c>
    </row>
    <row r="982" spans="1:12" x14ac:dyDescent="0.25">
      <c r="A982">
        <v>1966</v>
      </c>
      <c r="B982" t="s">
        <v>8</v>
      </c>
      <c r="C982">
        <v>2292363</v>
      </c>
      <c r="D982">
        <v>2292608</v>
      </c>
      <c r="E982">
        <v>-1</v>
      </c>
      <c r="F982" t="s">
        <v>5308</v>
      </c>
      <c r="G982" t="s">
        <v>5309</v>
      </c>
      <c r="H982" t="s">
        <v>5310</v>
      </c>
      <c r="I982" t="s">
        <v>5311</v>
      </c>
      <c r="J982">
        <v>246</v>
      </c>
      <c r="K982">
        <v>175</v>
      </c>
      <c r="L982">
        <v>81</v>
      </c>
    </row>
    <row r="983" spans="1:12" x14ac:dyDescent="0.25">
      <c r="A983">
        <v>1967</v>
      </c>
      <c r="B983" t="s">
        <v>8</v>
      </c>
      <c r="C983">
        <v>2292784</v>
      </c>
      <c r="D983">
        <v>2293461</v>
      </c>
      <c r="E983">
        <v>-1</v>
      </c>
      <c r="F983" t="s">
        <v>5312</v>
      </c>
      <c r="G983" t="s">
        <v>5313</v>
      </c>
      <c r="I983" t="s">
        <v>22</v>
      </c>
      <c r="J983">
        <v>678</v>
      </c>
      <c r="K983">
        <v>179</v>
      </c>
      <c r="L983">
        <v>225</v>
      </c>
    </row>
    <row r="984" spans="1:12" x14ac:dyDescent="0.25">
      <c r="A984">
        <v>1970</v>
      </c>
      <c r="B984" t="s">
        <v>8</v>
      </c>
      <c r="C984">
        <v>2295248</v>
      </c>
      <c r="D984">
        <v>2296234</v>
      </c>
      <c r="E984">
        <v>-1</v>
      </c>
      <c r="F984" t="s">
        <v>5320</v>
      </c>
      <c r="G984" t="s">
        <v>5321</v>
      </c>
      <c r="I984" t="s">
        <v>2728</v>
      </c>
      <c r="J984">
        <v>987</v>
      </c>
      <c r="K984">
        <v>-14</v>
      </c>
      <c r="L984">
        <v>328</v>
      </c>
    </row>
    <row r="985" spans="1:12" x14ac:dyDescent="0.25">
      <c r="A985">
        <v>1971</v>
      </c>
      <c r="B985" t="s">
        <v>8</v>
      </c>
      <c r="C985">
        <v>2296221</v>
      </c>
      <c r="D985">
        <v>2296574</v>
      </c>
      <c r="E985">
        <v>-1</v>
      </c>
      <c r="F985" t="s">
        <v>5322</v>
      </c>
      <c r="G985" t="s">
        <v>5323</v>
      </c>
      <c r="I985" t="s">
        <v>22</v>
      </c>
      <c r="J985">
        <v>354</v>
      </c>
      <c r="K985">
        <v>360</v>
      </c>
      <c r="L985">
        <v>117</v>
      </c>
    </row>
    <row r="986" spans="1:12" x14ac:dyDescent="0.25">
      <c r="A986">
        <v>1973</v>
      </c>
      <c r="B986" t="s">
        <v>8</v>
      </c>
      <c r="C986">
        <v>2297520</v>
      </c>
      <c r="D986">
        <v>2298404</v>
      </c>
      <c r="E986">
        <v>-1</v>
      </c>
      <c r="F986" t="s">
        <v>5326</v>
      </c>
      <c r="G986" t="s">
        <v>5327</v>
      </c>
      <c r="I986" t="s">
        <v>22</v>
      </c>
      <c r="J986">
        <v>885</v>
      </c>
      <c r="K986">
        <v>108</v>
      </c>
      <c r="L986">
        <v>294</v>
      </c>
    </row>
    <row r="987" spans="1:12" x14ac:dyDescent="0.25">
      <c r="A987">
        <v>1974</v>
      </c>
      <c r="B987" t="s">
        <v>8</v>
      </c>
      <c r="C987">
        <v>2298513</v>
      </c>
      <c r="D987">
        <v>2299502</v>
      </c>
      <c r="E987">
        <v>-1</v>
      </c>
      <c r="F987" t="s">
        <v>5328</v>
      </c>
      <c r="G987" t="s">
        <v>5329</v>
      </c>
      <c r="H987" t="s">
        <v>5330</v>
      </c>
      <c r="I987" t="s">
        <v>5331</v>
      </c>
      <c r="J987">
        <v>990</v>
      </c>
      <c r="K987">
        <v>445</v>
      </c>
      <c r="L987">
        <v>329</v>
      </c>
    </row>
    <row r="988" spans="1:12" x14ac:dyDescent="0.25">
      <c r="A988">
        <v>1975</v>
      </c>
      <c r="B988" t="s">
        <v>8</v>
      </c>
      <c r="C988">
        <v>2299948</v>
      </c>
      <c r="D988">
        <v>2300136</v>
      </c>
      <c r="E988">
        <v>-1</v>
      </c>
      <c r="F988" t="s">
        <v>5332</v>
      </c>
      <c r="G988" t="s">
        <v>5333</v>
      </c>
      <c r="I988" t="s">
        <v>22</v>
      </c>
      <c r="J988">
        <v>189</v>
      </c>
      <c r="K988">
        <v>114</v>
      </c>
      <c r="L988">
        <v>62</v>
      </c>
    </row>
    <row r="989" spans="1:12" x14ac:dyDescent="0.25">
      <c r="A989">
        <v>1986</v>
      </c>
      <c r="B989" t="s">
        <v>8</v>
      </c>
      <c r="C989">
        <v>2313625</v>
      </c>
      <c r="D989">
        <v>2314725</v>
      </c>
      <c r="E989">
        <v>-1</v>
      </c>
      <c r="F989" t="s">
        <v>5360</v>
      </c>
      <c r="G989" t="s">
        <v>5361</v>
      </c>
      <c r="I989" t="s">
        <v>3023</v>
      </c>
      <c r="J989">
        <v>1101</v>
      </c>
      <c r="K989">
        <v>243</v>
      </c>
      <c r="L989">
        <v>366</v>
      </c>
    </row>
    <row r="990" spans="1:12" x14ac:dyDescent="0.25">
      <c r="A990">
        <v>1989</v>
      </c>
      <c r="B990" t="s">
        <v>8</v>
      </c>
      <c r="C990">
        <v>2317267</v>
      </c>
      <c r="D990">
        <v>2318364</v>
      </c>
      <c r="E990">
        <v>-1</v>
      </c>
      <c r="F990" t="s">
        <v>5366</v>
      </c>
      <c r="G990" t="s">
        <v>5367</v>
      </c>
      <c r="I990" t="s">
        <v>3023</v>
      </c>
      <c r="J990">
        <v>1098</v>
      </c>
      <c r="K990">
        <v>-4</v>
      </c>
      <c r="L990">
        <v>365</v>
      </c>
    </row>
    <row r="991" spans="1:12" x14ac:dyDescent="0.25">
      <c r="A991">
        <v>1990</v>
      </c>
      <c r="B991" t="s">
        <v>8</v>
      </c>
      <c r="C991">
        <v>2318361</v>
      </c>
      <c r="D991">
        <v>2320268</v>
      </c>
      <c r="E991">
        <v>-1</v>
      </c>
      <c r="F991" t="s">
        <v>5368</v>
      </c>
      <c r="G991" t="s">
        <v>5369</v>
      </c>
      <c r="I991" t="s">
        <v>2360</v>
      </c>
      <c r="J991">
        <v>1908</v>
      </c>
      <c r="K991">
        <v>464</v>
      </c>
      <c r="L991">
        <v>635</v>
      </c>
    </row>
    <row r="992" spans="1:12" x14ac:dyDescent="0.25">
      <c r="A992">
        <v>1993</v>
      </c>
      <c r="B992" t="s">
        <v>8</v>
      </c>
      <c r="C992">
        <v>2325091</v>
      </c>
      <c r="D992">
        <v>2326407</v>
      </c>
      <c r="E992">
        <v>-1</v>
      </c>
      <c r="F992" t="s">
        <v>5374</v>
      </c>
      <c r="G992" t="s">
        <v>5375</v>
      </c>
      <c r="I992" t="s">
        <v>22</v>
      </c>
      <c r="J992">
        <v>1317</v>
      </c>
      <c r="K992">
        <v>-8</v>
      </c>
      <c r="L992">
        <v>438</v>
      </c>
    </row>
    <row r="993" spans="1:12" x14ac:dyDescent="0.25">
      <c r="A993">
        <v>1994</v>
      </c>
      <c r="B993" t="s">
        <v>8</v>
      </c>
      <c r="C993">
        <v>2326400</v>
      </c>
      <c r="D993">
        <v>2327479</v>
      </c>
      <c r="E993">
        <v>-1</v>
      </c>
      <c r="F993" t="s">
        <v>5376</v>
      </c>
      <c r="G993" t="s">
        <v>5377</v>
      </c>
      <c r="I993" t="s">
        <v>3023</v>
      </c>
      <c r="J993">
        <v>1080</v>
      </c>
      <c r="K993">
        <v>169</v>
      </c>
      <c r="L993">
        <v>359</v>
      </c>
    </row>
    <row r="994" spans="1:12" x14ac:dyDescent="0.25">
      <c r="A994">
        <v>1995</v>
      </c>
      <c r="B994" t="s">
        <v>8</v>
      </c>
      <c r="C994">
        <v>2327649</v>
      </c>
      <c r="D994">
        <v>2328614</v>
      </c>
      <c r="E994">
        <v>-1</v>
      </c>
      <c r="F994" t="s">
        <v>5378</v>
      </c>
      <c r="G994" t="s">
        <v>5379</v>
      </c>
      <c r="I994" t="s">
        <v>5380</v>
      </c>
      <c r="J994">
        <v>966</v>
      </c>
      <c r="K994">
        <v>32</v>
      </c>
      <c r="L994">
        <v>321</v>
      </c>
    </row>
    <row r="995" spans="1:12" x14ac:dyDescent="0.25">
      <c r="A995">
        <v>1996</v>
      </c>
      <c r="B995" t="s">
        <v>8</v>
      </c>
      <c r="C995">
        <v>2328647</v>
      </c>
      <c r="D995">
        <v>2329951</v>
      </c>
      <c r="E995">
        <v>-1</v>
      </c>
      <c r="F995" t="s">
        <v>5381</v>
      </c>
      <c r="G995" t="s">
        <v>5382</v>
      </c>
      <c r="I995" t="s">
        <v>3281</v>
      </c>
      <c r="J995">
        <v>1305</v>
      </c>
      <c r="K995">
        <v>-4</v>
      </c>
      <c r="L995">
        <v>434</v>
      </c>
    </row>
    <row r="996" spans="1:12" x14ac:dyDescent="0.25">
      <c r="A996">
        <v>1997</v>
      </c>
      <c r="B996" t="s">
        <v>8</v>
      </c>
      <c r="C996">
        <v>2329948</v>
      </c>
      <c r="D996">
        <v>2330952</v>
      </c>
      <c r="E996">
        <v>-1</v>
      </c>
      <c r="F996" t="s">
        <v>5383</v>
      </c>
      <c r="G996" t="s">
        <v>5384</v>
      </c>
      <c r="I996" t="s">
        <v>399</v>
      </c>
      <c r="J996">
        <v>1005</v>
      </c>
      <c r="K996">
        <v>396</v>
      </c>
      <c r="L996">
        <v>334</v>
      </c>
    </row>
    <row r="997" spans="1:12" x14ac:dyDescent="0.25">
      <c r="A997">
        <v>2003</v>
      </c>
      <c r="B997" t="s">
        <v>8</v>
      </c>
      <c r="C997">
        <v>2337642</v>
      </c>
      <c r="D997">
        <v>2338832</v>
      </c>
      <c r="E997">
        <v>-1</v>
      </c>
      <c r="F997" t="s">
        <v>5403</v>
      </c>
      <c r="G997" t="s">
        <v>5404</v>
      </c>
      <c r="I997" t="s">
        <v>22</v>
      </c>
      <c r="J997">
        <v>1191</v>
      </c>
      <c r="K997">
        <v>115</v>
      </c>
      <c r="L997">
        <v>396</v>
      </c>
    </row>
    <row r="998" spans="1:12" x14ac:dyDescent="0.25">
      <c r="A998">
        <v>2013</v>
      </c>
      <c r="B998" t="s">
        <v>8</v>
      </c>
      <c r="C998">
        <v>2349206</v>
      </c>
      <c r="D998">
        <v>2349313</v>
      </c>
      <c r="E998">
        <v>-1</v>
      </c>
      <c r="F998" t="s">
        <v>5423</v>
      </c>
      <c r="G998" t="s">
        <v>5424</v>
      </c>
      <c r="I998" t="s">
        <v>22</v>
      </c>
      <c r="J998">
        <v>108</v>
      </c>
      <c r="K998">
        <v>167</v>
      </c>
      <c r="L998">
        <v>35</v>
      </c>
    </row>
    <row r="999" spans="1:12" x14ac:dyDescent="0.25">
      <c r="A999">
        <v>2014</v>
      </c>
      <c r="B999" t="s">
        <v>8</v>
      </c>
      <c r="C999">
        <v>2349481</v>
      </c>
      <c r="D999">
        <v>2350173</v>
      </c>
      <c r="E999">
        <v>-1</v>
      </c>
      <c r="F999" t="s">
        <v>5425</v>
      </c>
      <c r="G999" t="s">
        <v>5426</v>
      </c>
      <c r="I999" t="s">
        <v>22</v>
      </c>
      <c r="J999">
        <v>693</v>
      </c>
      <c r="K999">
        <v>483</v>
      </c>
      <c r="L999">
        <v>230</v>
      </c>
    </row>
    <row r="1000" spans="1:12" x14ac:dyDescent="0.25">
      <c r="A1000">
        <v>2021</v>
      </c>
      <c r="B1000" t="s">
        <v>8</v>
      </c>
      <c r="C1000">
        <v>2357431</v>
      </c>
      <c r="D1000">
        <v>2357556</v>
      </c>
      <c r="E1000">
        <v>-1</v>
      </c>
      <c r="F1000" t="s">
        <v>5445</v>
      </c>
      <c r="G1000" t="s">
        <v>5446</v>
      </c>
      <c r="I1000" t="s">
        <v>22</v>
      </c>
      <c r="J1000">
        <v>126</v>
      </c>
      <c r="K1000">
        <v>311</v>
      </c>
      <c r="L1000">
        <v>41</v>
      </c>
    </row>
    <row r="1001" spans="1:12" x14ac:dyDescent="0.25">
      <c r="A1001">
        <v>2026</v>
      </c>
      <c r="B1001" t="s">
        <v>8</v>
      </c>
      <c r="C1001">
        <v>2364745</v>
      </c>
      <c r="D1001">
        <v>2365686</v>
      </c>
      <c r="E1001">
        <v>-1</v>
      </c>
      <c r="F1001" t="s">
        <v>5455</v>
      </c>
      <c r="G1001" t="s">
        <v>5456</v>
      </c>
      <c r="I1001" t="s">
        <v>3543</v>
      </c>
      <c r="J1001">
        <v>942</v>
      </c>
      <c r="K1001">
        <v>64</v>
      </c>
      <c r="L1001">
        <v>313</v>
      </c>
    </row>
    <row r="1002" spans="1:12" x14ac:dyDescent="0.25">
      <c r="A1002">
        <v>2028</v>
      </c>
      <c r="B1002" t="s">
        <v>8</v>
      </c>
      <c r="C1002">
        <v>2366310</v>
      </c>
      <c r="D1002">
        <v>2367611</v>
      </c>
      <c r="E1002">
        <v>-1</v>
      </c>
      <c r="F1002" t="s">
        <v>5459</v>
      </c>
      <c r="G1002" t="s">
        <v>5460</v>
      </c>
      <c r="I1002" t="s">
        <v>22</v>
      </c>
      <c r="J1002">
        <v>1302</v>
      </c>
      <c r="K1002">
        <v>150</v>
      </c>
      <c r="L1002">
        <v>433</v>
      </c>
    </row>
    <row r="1003" spans="1:12" x14ac:dyDescent="0.25">
      <c r="A1003">
        <v>2029</v>
      </c>
      <c r="B1003" t="s">
        <v>8</v>
      </c>
      <c r="C1003">
        <v>2367762</v>
      </c>
      <c r="D1003">
        <v>2368466</v>
      </c>
      <c r="E1003">
        <v>-1</v>
      </c>
      <c r="F1003" t="s">
        <v>5461</v>
      </c>
      <c r="G1003" t="s">
        <v>5462</v>
      </c>
      <c r="I1003" t="s">
        <v>22</v>
      </c>
      <c r="J1003">
        <v>705</v>
      </c>
      <c r="K1003">
        <v>152</v>
      </c>
      <c r="L1003">
        <v>234</v>
      </c>
    </row>
    <row r="1004" spans="1:12" x14ac:dyDescent="0.25">
      <c r="A1004">
        <v>2030</v>
      </c>
      <c r="B1004" t="s">
        <v>8</v>
      </c>
      <c r="C1004">
        <v>2368619</v>
      </c>
      <c r="D1004">
        <v>2369017</v>
      </c>
      <c r="E1004">
        <v>-1</v>
      </c>
      <c r="F1004" t="s">
        <v>5463</v>
      </c>
      <c r="G1004" t="s">
        <v>5464</v>
      </c>
      <c r="I1004" t="s">
        <v>22</v>
      </c>
      <c r="J1004">
        <v>399</v>
      </c>
      <c r="K1004">
        <v>90</v>
      </c>
      <c r="L1004">
        <v>132</v>
      </c>
    </row>
    <row r="1005" spans="1:12" x14ac:dyDescent="0.25">
      <c r="A1005">
        <v>2031</v>
      </c>
      <c r="B1005" t="s">
        <v>8</v>
      </c>
      <c r="C1005">
        <v>2369108</v>
      </c>
      <c r="D1005">
        <v>2369911</v>
      </c>
      <c r="E1005">
        <v>-1</v>
      </c>
      <c r="F1005" t="s">
        <v>5465</v>
      </c>
      <c r="G1005" t="s">
        <v>5466</v>
      </c>
      <c r="I1005" t="s">
        <v>22</v>
      </c>
      <c r="J1005">
        <v>804</v>
      </c>
      <c r="K1005">
        <v>-8</v>
      </c>
      <c r="L1005">
        <v>267</v>
      </c>
    </row>
    <row r="1006" spans="1:12" x14ac:dyDescent="0.25">
      <c r="A1006">
        <v>2032</v>
      </c>
      <c r="B1006" t="s">
        <v>8</v>
      </c>
      <c r="C1006">
        <v>2369904</v>
      </c>
      <c r="D1006">
        <v>2372189</v>
      </c>
      <c r="E1006">
        <v>-1</v>
      </c>
      <c r="F1006" t="s">
        <v>5467</v>
      </c>
      <c r="G1006" t="s">
        <v>5468</v>
      </c>
      <c r="I1006" t="s">
        <v>71</v>
      </c>
      <c r="J1006">
        <v>2286</v>
      </c>
      <c r="K1006">
        <v>205</v>
      </c>
      <c r="L1006">
        <v>761</v>
      </c>
    </row>
    <row r="1007" spans="1:12" x14ac:dyDescent="0.25">
      <c r="A1007">
        <v>2034</v>
      </c>
      <c r="B1007" t="s">
        <v>8</v>
      </c>
      <c r="C1007">
        <v>2372956</v>
      </c>
      <c r="D1007">
        <v>2373306</v>
      </c>
      <c r="E1007">
        <v>-1</v>
      </c>
      <c r="F1007" t="s">
        <v>5471</v>
      </c>
      <c r="G1007" t="s">
        <v>5472</v>
      </c>
      <c r="I1007" t="s">
        <v>22</v>
      </c>
      <c r="J1007">
        <v>351</v>
      </c>
      <c r="K1007">
        <v>1</v>
      </c>
      <c r="L1007">
        <v>116</v>
      </c>
    </row>
    <row r="1008" spans="1:12" x14ac:dyDescent="0.25">
      <c r="A1008">
        <v>2035</v>
      </c>
      <c r="B1008" t="s">
        <v>8</v>
      </c>
      <c r="C1008">
        <v>2373308</v>
      </c>
      <c r="D1008">
        <v>2373799</v>
      </c>
      <c r="E1008">
        <v>-1</v>
      </c>
      <c r="F1008" t="s">
        <v>5473</v>
      </c>
      <c r="G1008" t="s">
        <v>5474</v>
      </c>
      <c r="I1008" t="s">
        <v>22</v>
      </c>
      <c r="J1008">
        <v>492</v>
      </c>
      <c r="K1008">
        <v>61</v>
      </c>
      <c r="L1008">
        <v>163</v>
      </c>
    </row>
    <row r="1009" spans="1:12" x14ac:dyDescent="0.25">
      <c r="A1009">
        <v>2036</v>
      </c>
      <c r="B1009" t="s">
        <v>8</v>
      </c>
      <c r="C1009">
        <v>2373861</v>
      </c>
      <c r="D1009">
        <v>2374436</v>
      </c>
      <c r="E1009">
        <v>-1</v>
      </c>
      <c r="F1009" t="s">
        <v>5475</v>
      </c>
      <c r="G1009" t="s">
        <v>5476</v>
      </c>
      <c r="H1009" t="s">
        <v>5477</v>
      </c>
      <c r="I1009" t="s">
        <v>5478</v>
      </c>
      <c r="J1009">
        <v>576</v>
      </c>
      <c r="K1009">
        <v>78</v>
      </c>
      <c r="L1009">
        <v>191</v>
      </c>
    </row>
    <row r="1010" spans="1:12" x14ac:dyDescent="0.25">
      <c r="A1010">
        <v>2037</v>
      </c>
      <c r="B1010" t="s">
        <v>8</v>
      </c>
      <c r="C1010">
        <v>2374515</v>
      </c>
      <c r="D1010">
        <v>2374727</v>
      </c>
      <c r="E1010">
        <v>-1</v>
      </c>
      <c r="F1010" t="s">
        <v>5479</v>
      </c>
      <c r="G1010" t="s">
        <v>5480</v>
      </c>
      <c r="I1010" t="s">
        <v>22</v>
      </c>
      <c r="J1010">
        <v>213</v>
      </c>
      <c r="K1010">
        <v>10</v>
      </c>
      <c r="L1010">
        <v>70</v>
      </c>
    </row>
    <row r="1011" spans="1:12" x14ac:dyDescent="0.25">
      <c r="A1011">
        <v>2041</v>
      </c>
      <c r="B1011" t="s">
        <v>8</v>
      </c>
      <c r="C1011">
        <v>2379799</v>
      </c>
      <c r="D1011">
        <v>2380425</v>
      </c>
      <c r="E1011">
        <v>-1</v>
      </c>
      <c r="F1011" t="s">
        <v>5487</v>
      </c>
      <c r="G1011" t="s">
        <v>5488</v>
      </c>
      <c r="H1011" t="s">
        <v>5489</v>
      </c>
      <c r="I1011" t="s">
        <v>5490</v>
      </c>
      <c r="J1011">
        <v>627</v>
      </c>
      <c r="K1011">
        <v>197</v>
      </c>
      <c r="L1011">
        <v>208</v>
      </c>
    </row>
    <row r="1012" spans="1:12" x14ac:dyDescent="0.25">
      <c r="A1012">
        <v>2043</v>
      </c>
      <c r="B1012" t="s">
        <v>8</v>
      </c>
      <c r="C1012">
        <v>2381279</v>
      </c>
      <c r="D1012">
        <v>2381749</v>
      </c>
      <c r="E1012">
        <v>-1</v>
      </c>
      <c r="F1012" t="s">
        <v>5493</v>
      </c>
      <c r="G1012" t="s">
        <v>5494</v>
      </c>
      <c r="I1012" t="s">
        <v>22</v>
      </c>
      <c r="J1012">
        <v>471</v>
      </c>
      <c r="K1012">
        <v>59</v>
      </c>
      <c r="L1012">
        <v>156</v>
      </c>
    </row>
    <row r="1013" spans="1:12" x14ac:dyDescent="0.25">
      <c r="A1013">
        <v>2044</v>
      </c>
      <c r="B1013" t="s">
        <v>8</v>
      </c>
      <c r="C1013">
        <v>2381809</v>
      </c>
      <c r="D1013">
        <v>2382324</v>
      </c>
      <c r="E1013">
        <v>-1</v>
      </c>
      <c r="F1013" t="s">
        <v>5495</v>
      </c>
      <c r="G1013" t="s">
        <v>5496</v>
      </c>
      <c r="I1013" t="s">
        <v>22</v>
      </c>
      <c r="J1013">
        <v>516</v>
      </c>
      <c r="K1013">
        <v>216</v>
      </c>
      <c r="L1013">
        <v>171</v>
      </c>
    </row>
    <row r="1014" spans="1:12" x14ac:dyDescent="0.25">
      <c r="A1014">
        <v>2045</v>
      </c>
      <c r="B1014" t="s">
        <v>8</v>
      </c>
      <c r="C1014">
        <v>2382541</v>
      </c>
      <c r="D1014">
        <v>2383110</v>
      </c>
      <c r="E1014">
        <v>-1</v>
      </c>
      <c r="F1014" t="s">
        <v>5497</v>
      </c>
      <c r="G1014" t="s">
        <v>5498</v>
      </c>
      <c r="I1014" t="s">
        <v>22</v>
      </c>
      <c r="J1014">
        <v>570</v>
      </c>
      <c r="K1014">
        <v>310</v>
      </c>
      <c r="L1014">
        <v>189</v>
      </c>
    </row>
    <row r="1015" spans="1:12" x14ac:dyDescent="0.25">
      <c r="A1015">
        <v>2046</v>
      </c>
      <c r="B1015" t="s">
        <v>8</v>
      </c>
      <c r="C1015">
        <v>2383421</v>
      </c>
      <c r="D1015">
        <v>2383822</v>
      </c>
      <c r="E1015">
        <v>-1</v>
      </c>
      <c r="F1015" t="s">
        <v>5499</v>
      </c>
      <c r="G1015" t="s">
        <v>5500</v>
      </c>
      <c r="I1015" t="s">
        <v>22</v>
      </c>
      <c r="J1015">
        <v>402</v>
      </c>
      <c r="K1015">
        <v>83</v>
      </c>
      <c r="L1015">
        <v>133</v>
      </c>
    </row>
    <row r="1016" spans="1:12" x14ac:dyDescent="0.25">
      <c r="A1016">
        <v>2047</v>
      </c>
      <c r="B1016" t="s">
        <v>8</v>
      </c>
      <c r="C1016">
        <v>2383906</v>
      </c>
      <c r="D1016">
        <v>2384697</v>
      </c>
      <c r="E1016">
        <v>-1</v>
      </c>
      <c r="F1016" t="s">
        <v>5501</v>
      </c>
      <c r="G1016" t="s">
        <v>5502</v>
      </c>
      <c r="I1016" t="s">
        <v>22</v>
      </c>
      <c r="J1016">
        <v>792</v>
      </c>
      <c r="K1016">
        <v>189</v>
      </c>
      <c r="L1016">
        <v>263</v>
      </c>
    </row>
    <row r="1017" spans="1:12" x14ac:dyDescent="0.25">
      <c r="A1017">
        <v>2048</v>
      </c>
      <c r="B1017" t="s">
        <v>8</v>
      </c>
      <c r="C1017">
        <v>2384887</v>
      </c>
      <c r="D1017">
        <v>2385396</v>
      </c>
      <c r="E1017">
        <v>-1</v>
      </c>
      <c r="F1017" t="s">
        <v>5503</v>
      </c>
      <c r="G1017" t="s">
        <v>5504</v>
      </c>
      <c r="I1017" t="s">
        <v>22</v>
      </c>
      <c r="J1017">
        <v>510</v>
      </c>
      <c r="K1017">
        <v>220</v>
      </c>
      <c r="L1017">
        <v>169</v>
      </c>
    </row>
    <row r="1018" spans="1:12" x14ac:dyDescent="0.25">
      <c r="A1018">
        <v>2051</v>
      </c>
      <c r="B1018" t="s">
        <v>8</v>
      </c>
      <c r="C1018">
        <v>2388193</v>
      </c>
      <c r="D1018">
        <v>2389482</v>
      </c>
      <c r="E1018">
        <v>-1</v>
      </c>
      <c r="F1018" t="s">
        <v>5512</v>
      </c>
      <c r="G1018" t="s">
        <v>5513</v>
      </c>
      <c r="H1018" t="s">
        <v>5514</v>
      </c>
      <c r="I1018" t="s">
        <v>5515</v>
      </c>
      <c r="J1018">
        <v>1290</v>
      </c>
      <c r="K1018">
        <v>0</v>
      </c>
      <c r="L1018">
        <v>429</v>
      </c>
    </row>
    <row r="1019" spans="1:12" x14ac:dyDescent="0.25">
      <c r="A1019">
        <v>2052</v>
      </c>
      <c r="B1019" t="s">
        <v>8</v>
      </c>
      <c r="C1019">
        <v>2389483</v>
      </c>
      <c r="D1019">
        <v>2391159</v>
      </c>
      <c r="E1019">
        <v>-1</v>
      </c>
      <c r="F1019" t="s">
        <v>5516</v>
      </c>
      <c r="G1019" t="s">
        <v>5517</v>
      </c>
      <c r="I1019" t="s">
        <v>5518</v>
      </c>
      <c r="J1019">
        <v>1677</v>
      </c>
      <c r="K1019">
        <v>49</v>
      </c>
      <c r="L1019">
        <v>558</v>
      </c>
    </row>
    <row r="1020" spans="1:12" x14ac:dyDescent="0.25">
      <c r="A1020">
        <v>2053</v>
      </c>
      <c r="B1020" t="s">
        <v>8</v>
      </c>
      <c r="C1020">
        <v>2391209</v>
      </c>
      <c r="D1020">
        <v>2392090</v>
      </c>
      <c r="E1020">
        <v>-1</v>
      </c>
      <c r="F1020" t="s">
        <v>5519</v>
      </c>
      <c r="G1020" t="s">
        <v>5520</v>
      </c>
      <c r="I1020" t="s">
        <v>22</v>
      </c>
      <c r="J1020">
        <v>882</v>
      </c>
      <c r="K1020">
        <v>-1</v>
      </c>
      <c r="L1020">
        <v>293</v>
      </c>
    </row>
    <row r="1021" spans="1:12" x14ac:dyDescent="0.25">
      <c r="A1021">
        <v>2054</v>
      </c>
      <c r="B1021" t="s">
        <v>8</v>
      </c>
      <c r="C1021">
        <v>2392090</v>
      </c>
      <c r="D1021">
        <v>2393637</v>
      </c>
      <c r="E1021">
        <v>-1</v>
      </c>
      <c r="F1021" t="s">
        <v>5521</v>
      </c>
      <c r="G1021" t="s">
        <v>5522</v>
      </c>
      <c r="I1021" t="s">
        <v>5523</v>
      </c>
      <c r="J1021">
        <v>1548</v>
      </c>
      <c r="K1021">
        <v>-1</v>
      </c>
      <c r="L1021">
        <v>515</v>
      </c>
    </row>
    <row r="1022" spans="1:12" x14ac:dyDescent="0.25">
      <c r="A1022">
        <v>2055</v>
      </c>
      <c r="B1022" t="s">
        <v>8</v>
      </c>
      <c r="C1022">
        <v>2393637</v>
      </c>
      <c r="D1022">
        <v>2397323</v>
      </c>
      <c r="E1022">
        <v>-1</v>
      </c>
      <c r="F1022" t="s">
        <v>5524</v>
      </c>
      <c r="G1022" t="s">
        <v>5525</v>
      </c>
      <c r="I1022" t="s">
        <v>5526</v>
      </c>
      <c r="J1022">
        <v>3687</v>
      </c>
      <c r="K1022">
        <v>-8</v>
      </c>
      <c r="L1022">
        <v>1228</v>
      </c>
    </row>
    <row r="1023" spans="1:12" x14ac:dyDescent="0.25">
      <c r="A1023">
        <v>2056</v>
      </c>
      <c r="B1023" t="s">
        <v>8</v>
      </c>
      <c r="C1023">
        <v>2397316</v>
      </c>
      <c r="D1023">
        <v>2398518</v>
      </c>
      <c r="E1023">
        <v>-1</v>
      </c>
      <c r="F1023" t="s">
        <v>5527</v>
      </c>
      <c r="G1023" t="s">
        <v>5528</v>
      </c>
      <c r="I1023" t="s">
        <v>3023</v>
      </c>
      <c r="J1023">
        <v>1203</v>
      </c>
      <c r="K1023">
        <v>59</v>
      </c>
      <c r="L1023">
        <v>400</v>
      </c>
    </row>
    <row r="1024" spans="1:12" x14ac:dyDescent="0.25">
      <c r="A1024">
        <v>2057</v>
      </c>
      <c r="B1024" t="s">
        <v>8</v>
      </c>
      <c r="C1024">
        <v>2398578</v>
      </c>
      <c r="D1024">
        <v>2399081</v>
      </c>
      <c r="E1024">
        <v>-1</v>
      </c>
      <c r="F1024" t="s">
        <v>5529</v>
      </c>
      <c r="G1024" t="s">
        <v>5530</v>
      </c>
      <c r="I1024" t="s">
        <v>22</v>
      </c>
      <c r="J1024">
        <v>504</v>
      </c>
      <c r="K1024">
        <v>5</v>
      </c>
      <c r="L1024">
        <v>167</v>
      </c>
    </row>
    <row r="1025" spans="1:12" x14ac:dyDescent="0.25">
      <c r="A1025">
        <v>2058</v>
      </c>
      <c r="B1025" t="s">
        <v>8</v>
      </c>
      <c r="C1025">
        <v>2399087</v>
      </c>
      <c r="D1025">
        <v>2399455</v>
      </c>
      <c r="E1025">
        <v>-1</v>
      </c>
      <c r="F1025" t="s">
        <v>5531</v>
      </c>
      <c r="G1025" t="s">
        <v>5532</v>
      </c>
      <c r="H1025" t="s">
        <v>5533</v>
      </c>
      <c r="I1025" t="s">
        <v>5534</v>
      </c>
      <c r="J1025">
        <v>369</v>
      </c>
      <c r="K1025">
        <v>5</v>
      </c>
      <c r="L1025">
        <v>122</v>
      </c>
    </row>
    <row r="1026" spans="1:12" x14ac:dyDescent="0.25">
      <c r="A1026">
        <v>2059</v>
      </c>
      <c r="B1026" t="s">
        <v>8</v>
      </c>
      <c r="C1026">
        <v>2399461</v>
      </c>
      <c r="D1026">
        <v>2400048</v>
      </c>
      <c r="E1026">
        <v>-1</v>
      </c>
      <c r="F1026" t="s">
        <v>5535</v>
      </c>
      <c r="G1026" t="s">
        <v>5536</v>
      </c>
      <c r="I1026" t="s">
        <v>22</v>
      </c>
      <c r="J1026">
        <v>588</v>
      </c>
      <c r="K1026">
        <v>-4</v>
      </c>
      <c r="L1026">
        <v>195</v>
      </c>
    </row>
    <row r="1027" spans="1:12" x14ac:dyDescent="0.25">
      <c r="A1027">
        <v>2060</v>
      </c>
      <c r="B1027" t="s">
        <v>8</v>
      </c>
      <c r="C1027">
        <v>2400045</v>
      </c>
      <c r="D1027">
        <v>2400656</v>
      </c>
      <c r="E1027">
        <v>-1</v>
      </c>
      <c r="F1027" t="s">
        <v>5537</v>
      </c>
      <c r="G1027" t="s">
        <v>5538</v>
      </c>
      <c r="I1027" t="s">
        <v>22</v>
      </c>
      <c r="J1027">
        <v>612</v>
      </c>
      <c r="K1027">
        <v>-20</v>
      </c>
      <c r="L1027">
        <v>203</v>
      </c>
    </row>
    <row r="1028" spans="1:12" x14ac:dyDescent="0.25">
      <c r="A1028">
        <v>2061</v>
      </c>
      <c r="B1028" t="s">
        <v>8</v>
      </c>
      <c r="C1028">
        <v>2400637</v>
      </c>
      <c r="D1028">
        <v>2401254</v>
      </c>
      <c r="E1028">
        <v>-1</v>
      </c>
      <c r="F1028" t="s">
        <v>5539</v>
      </c>
      <c r="G1028" t="s">
        <v>5540</v>
      </c>
      <c r="H1028" t="s">
        <v>5541</v>
      </c>
      <c r="I1028" t="s">
        <v>5542</v>
      </c>
      <c r="J1028">
        <v>618</v>
      </c>
      <c r="K1028">
        <v>-8</v>
      </c>
      <c r="L1028">
        <v>205</v>
      </c>
    </row>
    <row r="1029" spans="1:12" x14ac:dyDescent="0.25">
      <c r="A1029">
        <v>2062</v>
      </c>
      <c r="B1029" t="s">
        <v>8</v>
      </c>
      <c r="C1029">
        <v>2401247</v>
      </c>
      <c r="D1029">
        <v>2402023</v>
      </c>
      <c r="E1029">
        <v>-1</v>
      </c>
      <c r="F1029" t="s">
        <v>5543</v>
      </c>
      <c r="G1029" t="s">
        <v>5544</v>
      </c>
      <c r="H1029" t="s">
        <v>5545</v>
      </c>
      <c r="I1029" t="s">
        <v>5546</v>
      </c>
      <c r="J1029">
        <v>777</v>
      </c>
      <c r="K1029">
        <v>-7</v>
      </c>
      <c r="L1029">
        <v>258</v>
      </c>
    </row>
    <row r="1030" spans="1:12" x14ac:dyDescent="0.25">
      <c r="A1030">
        <v>2063</v>
      </c>
      <c r="B1030" t="s">
        <v>8</v>
      </c>
      <c r="C1030">
        <v>2402017</v>
      </c>
      <c r="D1030">
        <v>2403081</v>
      </c>
      <c r="E1030">
        <v>-1</v>
      </c>
      <c r="F1030" t="s">
        <v>5547</v>
      </c>
      <c r="G1030" t="s">
        <v>5548</v>
      </c>
      <c r="H1030" t="s">
        <v>5549</v>
      </c>
      <c r="I1030" t="s">
        <v>1614</v>
      </c>
      <c r="J1030">
        <v>1065</v>
      </c>
      <c r="K1030">
        <v>-1</v>
      </c>
      <c r="L1030">
        <v>354</v>
      </c>
    </row>
    <row r="1031" spans="1:12" x14ac:dyDescent="0.25">
      <c r="A1031">
        <v>2064</v>
      </c>
      <c r="B1031" t="s">
        <v>8</v>
      </c>
      <c r="C1031">
        <v>2403081</v>
      </c>
      <c r="D1031">
        <v>2404283</v>
      </c>
      <c r="E1031">
        <v>-1</v>
      </c>
      <c r="F1031" t="s">
        <v>5550</v>
      </c>
      <c r="G1031" t="s">
        <v>5551</v>
      </c>
      <c r="H1031" t="s">
        <v>5552</v>
      </c>
      <c r="I1031" t="s">
        <v>1614</v>
      </c>
      <c r="J1031">
        <v>1203</v>
      </c>
      <c r="K1031">
        <v>122</v>
      </c>
      <c r="L1031">
        <v>400</v>
      </c>
    </row>
    <row r="1032" spans="1:12" x14ac:dyDescent="0.25">
      <c r="A1032">
        <v>2065</v>
      </c>
      <c r="B1032" t="s">
        <v>8</v>
      </c>
      <c r="C1032">
        <v>2404406</v>
      </c>
      <c r="D1032">
        <v>2404663</v>
      </c>
      <c r="E1032">
        <v>-1</v>
      </c>
      <c r="F1032" t="s">
        <v>5553</v>
      </c>
      <c r="G1032" t="s">
        <v>5554</v>
      </c>
      <c r="H1032" t="s">
        <v>5555</v>
      </c>
      <c r="I1032" t="s">
        <v>4314</v>
      </c>
      <c r="J1032">
        <v>258</v>
      </c>
      <c r="K1032">
        <v>-4</v>
      </c>
      <c r="L1032">
        <v>85</v>
      </c>
    </row>
    <row r="1033" spans="1:12" x14ac:dyDescent="0.25">
      <c r="A1033">
        <v>2066</v>
      </c>
      <c r="B1033" t="s">
        <v>8</v>
      </c>
      <c r="C1033">
        <v>2404660</v>
      </c>
      <c r="D1033">
        <v>2405268</v>
      </c>
      <c r="E1033">
        <v>-1</v>
      </c>
      <c r="F1033" t="s">
        <v>5556</v>
      </c>
      <c r="G1033" t="s">
        <v>5557</v>
      </c>
      <c r="I1033" t="s">
        <v>22</v>
      </c>
      <c r="J1033">
        <v>609</v>
      </c>
      <c r="K1033">
        <v>-4</v>
      </c>
      <c r="L1033">
        <v>202</v>
      </c>
    </row>
    <row r="1034" spans="1:12" x14ac:dyDescent="0.25">
      <c r="A1034">
        <v>2067</v>
      </c>
      <c r="B1034" t="s">
        <v>8</v>
      </c>
      <c r="C1034">
        <v>2405265</v>
      </c>
      <c r="D1034">
        <v>2406413</v>
      </c>
      <c r="E1034">
        <v>-1</v>
      </c>
      <c r="F1034" t="s">
        <v>5558</v>
      </c>
      <c r="G1034" t="s">
        <v>5559</v>
      </c>
      <c r="H1034" t="s">
        <v>5560</v>
      </c>
      <c r="I1034" t="s">
        <v>1614</v>
      </c>
      <c r="J1034">
        <v>1149</v>
      </c>
      <c r="K1034">
        <v>-8</v>
      </c>
      <c r="L1034">
        <v>382</v>
      </c>
    </row>
    <row r="1035" spans="1:12" x14ac:dyDescent="0.25">
      <c r="A1035">
        <v>2068</v>
      </c>
      <c r="B1035" t="s">
        <v>8</v>
      </c>
      <c r="C1035">
        <v>2406406</v>
      </c>
      <c r="D1035">
        <v>2406843</v>
      </c>
      <c r="E1035">
        <v>-1</v>
      </c>
      <c r="F1035" t="s">
        <v>5561</v>
      </c>
      <c r="G1035" t="s">
        <v>5562</v>
      </c>
      <c r="H1035" t="s">
        <v>5563</v>
      </c>
      <c r="I1035" t="s">
        <v>5564</v>
      </c>
      <c r="J1035">
        <v>438</v>
      </c>
      <c r="K1035">
        <v>-11</v>
      </c>
      <c r="L1035">
        <v>145</v>
      </c>
    </row>
    <row r="1036" spans="1:12" x14ac:dyDescent="0.25">
      <c r="A1036">
        <v>2069</v>
      </c>
      <c r="B1036" t="s">
        <v>8</v>
      </c>
      <c r="C1036">
        <v>2406833</v>
      </c>
      <c r="D1036">
        <v>2408101</v>
      </c>
      <c r="E1036">
        <v>-1</v>
      </c>
      <c r="F1036" t="s">
        <v>5565</v>
      </c>
      <c r="G1036" t="s">
        <v>5566</v>
      </c>
      <c r="I1036" t="s">
        <v>629</v>
      </c>
      <c r="J1036">
        <v>1269</v>
      </c>
      <c r="K1036">
        <v>-8</v>
      </c>
      <c r="L1036">
        <v>422</v>
      </c>
    </row>
    <row r="1037" spans="1:12" x14ac:dyDescent="0.25">
      <c r="A1037">
        <v>2070</v>
      </c>
      <c r="B1037" t="s">
        <v>8</v>
      </c>
      <c r="C1037">
        <v>2408094</v>
      </c>
      <c r="D1037">
        <v>2408837</v>
      </c>
      <c r="E1037">
        <v>-1</v>
      </c>
      <c r="F1037" t="s">
        <v>5567</v>
      </c>
      <c r="G1037" t="s">
        <v>5568</v>
      </c>
      <c r="I1037" t="s">
        <v>626</v>
      </c>
      <c r="J1037">
        <v>744</v>
      </c>
      <c r="K1037">
        <v>74</v>
      </c>
      <c r="L1037">
        <v>247</v>
      </c>
    </row>
    <row r="1038" spans="1:12" x14ac:dyDescent="0.25">
      <c r="A1038">
        <v>2071</v>
      </c>
      <c r="B1038" t="s">
        <v>8</v>
      </c>
      <c r="C1038">
        <v>2408912</v>
      </c>
      <c r="D1038">
        <v>2409907</v>
      </c>
      <c r="E1038">
        <v>-1</v>
      </c>
      <c r="F1038" t="s">
        <v>5569</v>
      </c>
      <c r="G1038" t="s">
        <v>5570</v>
      </c>
      <c r="I1038" t="s">
        <v>22</v>
      </c>
      <c r="J1038">
        <v>996</v>
      </c>
      <c r="K1038">
        <v>8</v>
      </c>
      <c r="L1038">
        <v>331</v>
      </c>
    </row>
    <row r="1039" spans="1:12" x14ac:dyDescent="0.25">
      <c r="A1039">
        <v>2072</v>
      </c>
      <c r="B1039" t="s">
        <v>8</v>
      </c>
      <c r="C1039">
        <v>2409916</v>
      </c>
      <c r="D1039">
        <v>2410314</v>
      </c>
      <c r="E1039">
        <v>-1</v>
      </c>
      <c r="F1039" t="s">
        <v>5571</v>
      </c>
      <c r="G1039" t="s">
        <v>5572</v>
      </c>
      <c r="I1039" t="s">
        <v>22</v>
      </c>
      <c r="J1039">
        <v>399</v>
      </c>
      <c r="K1039">
        <v>36</v>
      </c>
      <c r="L1039">
        <v>132</v>
      </c>
    </row>
    <row r="1040" spans="1:12" x14ac:dyDescent="0.25">
      <c r="A1040">
        <v>2073</v>
      </c>
      <c r="B1040" t="s">
        <v>8</v>
      </c>
      <c r="C1040">
        <v>2410351</v>
      </c>
      <c r="D1040">
        <v>2410749</v>
      </c>
      <c r="E1040">
        <v>-1</v>
      </c>
      <c r="F1040" t="s">
        <v>5573</v>
      </c>
      <c r="G1040" t="s">
        <v>5574</v>
      </c>
      <c r="I1040" t="s">
        <v>22</v>
      </c>
      <c r="J1040">
        <v>399</v>
      </c>
      <c r="K1040">
        <v>55</v>
      </c>
      <c r="L1040">
        <v>132</v>
      </c>
    </row>
    <row r="1041" spans="1:12" x14ac:dyDescent="0.25">
      <c r="A1041">
        <v>2074</v>
      </c>
      <c r="B1041" t="s">
        <v>8</v>
      </c>
      <c r="C1041">
        <v>2410805</v>
      </c>
      <c r="D1041">
        <v>2411242</v>
      </c>
      <c r="E1041">
        <v>-1</v>
      </c>
      <c r="F1041" t="s">
        <v>5575</v>
      </c>
      <c r="G1041" t="s">
        <v>5576</v>
      </c>
      <c r="H1041" t="s">
        <v>5577</v>
      </c>
      <c r="I1041" t="s">
        <v>5534</v>
      </c>
      <c r="J1041">
        <v>438</v>
      </c>
      <c r="K1041">
        <v>1</v>
      </c>
      <c r="L1041">
        <v>145</v>
      </c>
    </row>
    <row r="1042" spans="1:12" x14ac:dyDescent="0.25">
      <c r="A1042">
        <v>2075</v>
      </c>
      <c r="B1042" t="s">
        <v>8</v>
      </c>
      <c r="C1042">
        <v>2411244</v>
      </c>
      <c r="D1042">
        <v>2412377</v>
      </c>
      <c r="E1042">
        <v>-1</v>
      </c>
      <c r="F1042" t="s">
        <v>5578</v>
      </c>
      <c r="G1042" t="s">
        <v>5579</v>
      </c>
      <c r="H1042" t="s">
        <v>5580</v>
      </c>
      <c r="I1042" t="s">
        <v>1614</v>
      </c>
      <c r="J1042">
        <v>1134</v>
      </c>
      <c r="K1042">
        <v>9</v>
      </c>
      <c r="L1042">
        <v>377</v>
      </c>
    </row>
    <row r="1043" spans="1:12" x14ac:dyDescent="0.25">
      <c r="A1043">
        <v>2076</v>
      </c>
      <c r="B1043" t="s">
        <v>8</v>
      </c>
      <c r="C1043">
        <v>2412387</v>
      </c>
      <c r="D1043">
        <v>2413310</v>
      </c>
      <c r="E1043">
        <v>-1</v>
      </c>
      <c r="F1043" t="s">
        <v>5581</v>
      </c>
      <c r="G1043" t="s">
        <v>5582</v>
      </c>
      <c r="H1043" t="s">
        <v>5583</v>
      </c>
      <c r="I1043" t="s">
        <v>5584</v>
      </c>
      <c r="J1043">
        <v>924</v>
      </c>
      <c r="K1043">
        <v>71</v>
      </c>
      <c r="L1043">
        <v>307</v>
      </c>
    </row>
    <row r="1044" spans="1:12" x14ac:dyDescent="0.25">
      <c r="A1044">
        <v>2077</v>
      </c>
      <c r="B1044" t="s">
        <v>8</v>
      </c>
      <c r="C1044">
        <v>2413382</v>
      </c>
      <c r="D1044">
        <v>2414269</v>
      </c>
      <c r="E1044">
        <v>-1</v>
      </c>
      <c r="F1044" t="s">
        <v>5585</v>
      </c>
      <c r="G1044" t="s">
        <v>5586</v>
      </c>
      <c r="I1044" t="s">
        <v>1268</v>
      </c>
      <c r="J1044">
        <v>888</v>
      </c>
      <c r="K1044">
        <v>23</v>
      </c>
      <c r="L1044">
        <v>295</v>
      </c>
    </row>
    <row r="1045" spans="1:12" x14ac:dyDescent="0.25">
      <c r="A1045">
        <v>2078</v>
      </c>
      <c r="B1045" t="s">
        <v>8</v>
      </c>
      <c r="C1045">
        <v>2414293</v>
      </c>
      <c r="D1045">
        <v>2414541</v>
      </c>
      <c r="E1045">
        <v>-1</v>
      </c>
      <c r="F1045" t="s">
        <v>5587</v>
      </c>
      <c r="G1045" t="s">
        <v>5588</v>
      </c>
      <c r="H1045" t="s">
        <v>5589</v>
      </c>
      <c r="I1045" t="s">
        <v>4314</v>
      </c>
      <c r="J1045">
        <v>249</v>
      </c>
      <c r="K1045">
        <v>6</v>
      </c>
      <c r="L1045">
        <v>82</v>
      </c>
    </row>
    <row r="1046" spans="1:12" x14ac:dyDescent="0.25">
      <c r="A1046">
        <v>2079</v>
      </c>
      <c r="B1046" t="s">
        <v>8</v>
      </c>
      <c r="C1046">
        <v>2414548</v>
      </c>
      <c r="D1046">
        <v>2415765</v>
      </c>
      <c r="E1046">
        <v>-1</v>
      </c>
      <c r="F1046" t="s">
        <v>5590</v>
      </c>
      <c r="G1046" t="s">
        <v>5591</v>
      </c>
      <c r="H1046" t="s">
        <v>5592</v>
      </c>
      <c r="I1046" t="s">
        <v>1614</v>
      </c>
      <c r="J1046">
        <v>1218</v>
      </c>
      <c r="K1046">
        <v>17</v>
      </c>
      <c r="L1046">
        <v>405</v>
      </c>
    </row>
    <row r="1047" spans="1:12" x14ac:dyDescent="0.25">
      <c r="A1047">
        <v>2080</v>
      </c>
      <c r="B1047" t="s">
        <v>8</v>
      </c>
      <c r="C1047">
        <v>2415783</v>
      </c>
      <c r="D1047">
        <v>2416538</v>
      </c>
      <c r="E1047">
        <v>-1</v>
      </c>
      <c r="F1047" t="s">
        <v>5593</v>
      </c>
      <c r="G1047" t="s">
        <v>5594</v>
      </c>
      <c r="H1047" t="s">
        <v>5595</v>
      </c>
      <c r="I1047" t="s">
        <v>2868</v>
      </c>
      <c r="J1047">
        <v>756</v>
      </c>
      <c r="K1047">
        <v>109</v>
      </c>
      <c r="L1047">
        <v>251</v>
      </c>
    </row>
    <row r="1048" spans="1:12" x14ac:dyDescent="0.25">
      <c r="A1048">
        <v>2081</v>
      </c>
      <c r="B1048" t="s">
        <v>8</v>
      </c>
      <c r="C1048">
        <v>2416648</v>
      </c>
      <c r="D1048">
        <v>2417775</v>
      </c>
      <c r="E1048">
        <v>-1</v>
      </c>
      <c r="F1048" t="s">
        <v>5596</v>
      </c>
      <c r="G1048" t="s">
        <v>5597</v>
      </c>
      <c r="I1048" t="s">
        <v>5598</v>
      </c>
      <c r="J1048">
        <v>1128</v>
      </c>
      <c r="K1048">
        <v>-4</v>
      </c>
      <c r="L1048">
        <v>375</v>
      </c>
    </row>
    <row r="1049" spans="1:12" x14ac:dyDescent="0.25">
      <c r="A1049">
        <v>2082</v>
      </c>
      <c r="B1049" t="s">
        <v>8</v>
      </c>
      <c r="C1049">
        <v>2417772</v>
      </c>
      <c r="D1049">
        <v>2419310</v>
      </c>
      <c r="E1049">
        <v>-1</v>
      </c>
      <c r="F1049" t="s">
        <v>5599</v>
      </c>
      <c r="G1049" t="s">
        <v>5600</v>
      </c>
      <c r="H1049" t="s">
        <v>5601</v>
      </c>
      <c r="I1049" t="s">
        <v>5602</v>
      </c>
      <c r="J1049">
        <v>1539</v>
      </c>
      <c r="K1049">
        <v>208</v>
      </c>
      <c r="L1049">
        <v>512</v>
      </c>
    </row>
    <row r="1050" spans="1:12" x14ac:dyDescent="0.25">
      <c r="A1050">
        <v>2093</v>
      </c>
      <c r="B1050" t="s">
        <v>8</v>
      </c>
      <c r="C1050">
        <v>2440125</v>
      </c>
      <c r="D1050">
        <v>2440958</v>
      </c>
      <c r="E1050">
        <v>-1</v>
      </c>
      <c r="F1050" t="s">
        <v>5626</v>
      </c>
      <c r="G1050" t="s">
        <v>5627</v>
      </c>
      <c r="I1050" t="s">
        <v>5628</v>
      </c>
      <c r="J1050">
        <v>834</v>
      </c>
      <c r="K1050">
        <v>178</v>
      </c>
      <c r="L1050">
        <v>277</v>
      </c>
    </row>
    <row r="1051" spans="1:12" x14ac:dyDescent="0.25">
      <c r="A1051">
        <v>2094</v>
      </c>
      <c r="B1051" t="s">
        <v>8</v>
      </c>
      <c r="C1051">
        <v>2441137</v>
      </c>
      <c r="D1051">
        <v>2442039</v>
      </c>
      <c r="E1051">
        <v>-1</v>
      </c>
      <c r="F1051" t="s">
        <v>5629</v>
      </c>
      <c r="G1051" t="s">
        <v>5630</v>
      </c>
      <c r="I1051" t="s">
        <v>5631</v>
      </c>
      <c r="J1051">
        <v>903</v>
      </c>
      <c r="K1051">
        <v>143</v>
      </c>
      <c r="L1051">
        <v>300</v>
      </c>
    </row>
    <row r="1052" spans="1:12" x14ac:dyDescent="0.25">
      <c r="A1052">
        <v>2097</v>
      </c>
      <c r="B1052" t="s">
        <v>8</v>
      </c>
      <c r="C1052">
        <v>2442554</v>
      </c>
      <c r="D1052">
        <v>2444677</v>
      </c>
      <c r="E1052">
        <v>-1</v>
      </c>
      <c r="F1052" t="s">
        <v>5636</v>
      </c>
      <c r="G1052" t="s">
        <v>5637</v>
      </c>
      <c r="H1052" t="s">
        <v>5638</v>
      </c>
      <c r="I1052" t="s">
        <v>5639</v>
      </c>
      <c r="J1052">
        <v>2124</v>
      </c>
      <c r="K1052">
        <v>64</v>
      </c>
      <c r="L1052">
        <v>707</v>
      </c>
    </row>
    <row r="1053" spans="1:12" x14ac:dyDescent="0.25">
      <c r="A1053">
        <v>2098</v>
      </c>
      <c r="B1053" t="s">
        <v>8</v>
      </c>
      <c r="C1053">
        <v>2444742</v>
      </c>
      <c r="D1053">
        <v>2446820</v>
      </c>
      <c r="E1053">
        <v>-1</v>
      </c>
      <c r="F1053" t="s">
        <v>5640</v>
      </c>
      <c r="G1053" t="s">
        <v>5641</v>
      </c>
      <c r="H1053" t="s">
        <v>5642</v>
      </c>
      <c r="I1053" t="s">
        <v>5643</v>
      </c>
      <c r="J1053">
        <v>2079</v>
      </c>
      <c r="K1053">
        <v>135</v>
      </c>
      <c r="L1053">
        <v>692</v>
      </c>
    </row>
    <row r="1054" spans="1:12" x14ac:dyDescent="0.25">
      <c r="A1054">
        <v>2100</v>
      </c>
      <c r="B1054" t="s">
        <v>8</v>
      </c>
      <c r="C1054">
        <v>2447090</v>
      </c>
      <c r="D1054">
        <v>2448799</v>
      </c>
      <c r="E1054">
        <v>-1</v>
      </c>
      <c r="F1054" t="s">
        <v>5646</v>
      </c>
      <c r="G1054" t="s">
        <v>5647</v>
      </c>
      <c r="I1054" t="s">
        <v>22</v>
      </c>
      <c r="J1054">
        <v>1710</v>
      </c>
      <c r="K1054">
        <v>11</v>
      </c>
      <c r="L1054">
        <v>569</v>
      </c>
    </row>
    <row r="1055" spans="1:12" x14ac:dyDescent="0.25">
      <c r="A1055">
        <v>2101</v>
      </c>
      <c r="B1055" t="s">
        <v>8</v>
      </c>
      <c r="C1055">
        <v>2448811</v>
      </c>
      <c r="D1055">
        <v>2450304</v>
      </c>
      <c r="E1055">
        <v>-1</v>
      </c>
      <c r="F1055" t="s">
        <v>5648</v>
      </c>
      <c r="G1055" t="s">
        <v>5649</v>
      </c>
      <c r="I1055" t="s">
        <v>22</v>
      </c>
      <c r="J1055">
        <v>1494</v>
      </c>
      <c r="K1055">
        <v>195</v>
      </c>
      <c r="L1055">
        <v>497</v>
      </c>
    </row>
    <row r="1056" spans="1:12" x14ac:dyDescent="0.25">
      <c r="A1056">
        <v>2104</v>
      </c>
      <c r="B1056" t="s">
        <v>8</v>
      </c>
      <c r="C1056">
        <v>2451676</v>
      </c>
      <c r="D1056">
        <v>2452995</v>
      </c>
      <c r="E1056">
        <v>-1</v>
      </c>
      <c r="F1056" t="s">
        <v>5654</v>
      </c>
      <c r="G1056" t="s">
        <v>5655</v>
      </c>
      <c r="I1056" t="s">
        <v>2899</v>
      </c>
      <c r="J1056">
        <v>1320</v>
      </c>
      <c r="K1056">
        <v>52</v>
      </c>
      <c r="L1056">
        <v>439</v>
      </c>
    </row>
    <row r="1057" spans="1:12" x14ac:dyDescent="0.25">
      <c r="A1057">
        <v>2105</v>
      </c>
      <c r="B1057" t="s">
        <v>8</v>
      </c>
      <c r="C1057">
        <v>2453048</v>
      </c>
      <c r="D1057">
        <v>2454973</v>
      </c>
      <c r="E1057">
        <v>-1</v>
      </c>
      <c r="F1057" t="s">
        <v>5656</v>
      </c>
      <c r="G1057" t="s">
        <v>5657</v>
      </c>
      <c r="H1057" t="s">
        <v>5658</v>
      </c>
      <c r="I1057" t="s">
        <v>5659</v>
      </c>
      <c r="J1057">
        <v>1926</v>
      </c>
      <c r="K1057">
        <v>52</v>
      </c>
      <c r="L1057">
        <v>641</v>
      </c>
    </row>
    <row r="1058" spans="1:12" x14ac:dyDescent="0.25">
      <c r="A1058">
        <v>2106</v>
      </c>
      <c r="B1058" t="s">
        <v>8</v>
      </c>
      <c r="C1058">
        <v>2455026</v>
      </c>
      <c r="D1058">
        <v>2456318</v>
      </c>
      <c r="E1058">
        <v>-1</v>
      </c>
      <c r="F1058" t="s">
        <v>5660</v>
      </c>
      <c r="G1058" t="s">
        <v>5661</v>
      </c>
      <c r="H1058" t="s">
        <v>5662</v>
      </c>
      <c r="I1058" t="s">
        <v>5663</v>
      </c>
      <c r="J1058">
        <v>1293</v>
      </c>
      <c r="K1058">
        <v>86</v>
      </c>
      <c r="L1058">
        <v>430</v>
      </c>
    </row>
    <row r="1059" spans="1:12" x14ac:dyDescent="0.25">
      <c r="A1059">
        <v>2107</v>
      </c>
      <c r="B1059" t="s">
        <v>8</v>
      </c>
      <c r="C1059">
        <v>2456405</v>
      </c>
      <c r="D1059">
        <v>2459809</v>
      </c>
      <c r="E1059">
        <v>-1</v>
      </c>
      <c r="F1059" t="s">
        <v>5664</v>
      </c>
      <c r="G1059" t="s">
        <v>5665</v>
      </c>
      <c r="H1059" t="s">
        <v>5666</v>
      </c>
      <c r="I1059" t="s">
        <v>5667</v>
      </c>
      <c r="J1059">
        <v>3405</v>
      </c>
      <c r="K1059">
        <v>295</v>
      </c>
      <c r="L1059">
        <v>1134</v>
      </c>
    </row>
    <row r="1060" spans="1:12" x14ac:dyDescent="0.25">
      <c r="A1060">
        <v>2109</v>
      </c>
      <c r="B1060" t="s">
        <v>8</v>
      </c>
      <c r="C1060">
        <v>2461471</v>
      </c>
      <c r="D1060">
        <v>2462271</v>
      </c>
      <c r="E1060">
        <v>-1</v>
      </c>
      <c r="F1060" t="s">
        <v>5672</v>
      </c>
      <c r="G1060" t="s">
        <v>5673</v>
      </c>
      <c r="I1060" t="s">
        <v>22</v>
      </c>
      <c r="J1060">
        <v>801</v>
      </c>
      <c r="K1060">
        <v>71</v>
      </c>
      <c r="L1060">
        <v>266</v>
      </c>
    </row>
    <row r="1061" spans="1:12" x14ac:dyDescent="0.25">
      <c r="A1061">
        <v>2110</v>
      </c>
      <c r="B1061" t="s">
        <v>8</v>
      </c>
      <c r="C1061">
        <v>2462343</v>
      </c>
      <c r="D1061">
        <v>2462930</v>
      </c>
      <c r="E1061">
        <v>-1</v>
      </c>
      <c r="F1061" t="s">
        <v>5674</v>
      </c>
      <c r="G1061" t="s">
        <v>5675</v>
      </c>
      <c r="I1061" t="s">
        <v>4178</v>
      </c>
      <c r="J1061">
        <v>588</v>
      </c>
      <c r="K1061">
        <v>177</v>
      </c>
      <c r="L1061">
        <v>195</v>
      </c>
    </row>
    <row r="1062" spans="1:12" x14ac:dyDescent="0.25">
      <c r="A1062">
        <v>2111</v>
      </c>
      <c r="B1062" t="s">
        <v>8</v>
      </c>
      <c r="C1062">
        <v>2463108</v>
      </c>
      <c r="D1062">
        <v>2467448</v>
      </c>
      <c r="E1062">
        <v>-1</v>
      </c>
      <c r="F1062" t="s">
        <v>5676</v>
      </c>
      <c r="G1062" t="s">
        <v>5677</v>
      </c>
      <c r="I1062" t="s">
        <v>5678</v>
      </c>
      <c r="J1062">
        <v>4341</v>
      </c>
      <c r="K1062">
        <v>345</v>
      </c>
      <c r="L1062">
        <v>1446</v>
      </c>
    </row>
    <row r="1063" spans="1:12" x14ac:dyDescent="0.25">
      <c r="A1063">
        <v>2113</v>
      </c>
      <c r="B1063" t="s">
        <v>8</v>
      </c>
      <c r="C1063">
        <v>2468323</v>
      </c>
      <c r="D1063">
        <v>2470791</v>
      </c>
      <c r="E1063">
        <v>-1</v>
      </c>
      <c r="F1063" t="s">
        <v>5681</v>
      </c>
      <c r="G1063" t="s">
        <v>5682</v>
      </c>
      <c r="I1063" t="s">
        <v>5038</v>
      </c>
      <c r="J1063">
        <v>2469</v>
      </c>
      <c r="K1063">
        <v>7</v>
      </c>
      <c r="L1063">
        <v>822</v>
      </c>
    </row>
    <row r="1064" spans="1:12" x14ac:dyDescent="0.25">
      <c r="A1064">
        <v>2114</v>
      </c>
      <c r="B1064" t="s">
        <v>8</v>
      </c>
      <c r="C1064">
        <v>2470799</v>
      </c>
      <c r="D1064">
        <v>2472463</v>
      </c>
      <c r="E1064">
        <v>-1</v>
      </c>
      <c r="F1064" t="s">
        <v>5683</v>
      </c>
      <c r="G1064" t="s">
        <v>5684</v>
      </c>
      <c r="H1064" t="s">
        <v>5685</v>
      </c>
      <c r="I1064" t="s">
        <v>5686</v>
      </c>
      <c r="J1064">
        <v>1665</v>
      </c>
      <c r="K1064">
        <v>-4</v>
      </c>
      <c r="L1064">
        <v>554</v>
      </c>
    </row>
    <row r="1065" spans="1:12" x14ac:dyDescent="0.25">
      <c r="A1065">
        <v>2115</v>
      </c>
      <c r="B1065" t="s">
        <v>8</v>
      </c>
      <c r="C1065">
        <v>2472460</v>
      </c>
      <c r="D1065">
        <v>2473500</v>
      </c>
      <c r="E1065">
        <v>-1</v>
      </c>
      <c r="F1065" t="s">
        <v>5687</v>
      </c>
      <c r="G1065" t="s">
        <v>5688</v>
      </c>
      <c r="I1065" t="s">
        <v>817</v>
      </c>
      <c r="J1065">
        <v>1041</v>
      </c>
      <c r="K1065">
        <v>141</v>
      </c>
      <c r="L1065">
        <v>346</v>
      </c>
    </row>
    <row r="1066" spans="1:12" x14ac:dyDescent="0.25">
      <c r="A1066">
        <v>2117</v>
      </c>
      <c r="B1066" t="s">
        <v>8</v>
      </c>
      <c r="C1066">
        <v>2474117</v>
      </c>
      <c r="D1066">
        <v>2475127</v>
      </c>
      <c r="E1066">
        <v>-1</v>
      </c>
      <c r="F1066" t="s">
        <v>5691</v>
      </c>
      <c r="G1066" t="s">
        <v>5692</v>
      </c>
      <c r="H1066" t="s">
        <v>5693</v>
      </c>
      <c r="I1066" t="s">
        <v>5694</v>
      </c>
      <c r="J1066">
        <v>1011</v>
      </c>
      <c r="K1066">
        <v>116</v>
      </c>
      <c r="L1066">
        <v>336</v>
      </c>
    </row>
    <row r="1067" spans="1:12" x14ac:dyDescent="0.25">
      <c r="A1067">
        <v>2122</v>
      </c>
      <c r="B1067" t="s">
        <v>8</v>
      </c>
      <c r="C1067">
        <v>2479281</v>
      </c>
      <c r="D1067">
        <v>2479781</v>
      </c>
      <c r="E1067">
        <v>-1</v>
      </c>
      <c r="F1067" t="s">
        <v>5705</v>
      </c>
      <c r="G1067" t="s">
        <v>5706</v>
      </c>
      <c r="I1067" t="s">
        <v>29</v>
      </c>
      <c r="J1067">
        <v>501</v>
      </c>
      <c r="K1067">
        <v>25</v>
      </c>
      <c r="L1067">
        <v>166</v>
      </c>
    </row>
    <row r="1068" spans="1:12" x14ac:dyDescent="0.25">
      <c r="A1068">
        <v>2123</v>
      </c>
      <c r="B1068" t="s">
        <v>8</v>
      </c>
      <c r="C1068">
        <v>2479807</v>
      </c>
      <c r="D1068">
        <v>2480205</v>
      </c>
      <c r="E1068">
        <v>-1</v>
      </c>
      <c r="F1068" t="s">
        <v>5707</v>
      </c>
      <c r="G1068" t="s">
        <v>5708</v>
      </c>
      <c r="I1068" t="s">
        <v>22</v>
      </c>
      <c r="J1068">
        <v>399</v>
      </c>
      <c r="K1068">
        <v>162</v>
      </c>
      <c r="L1068">
        <v>132</v>
      </c>
    </row>
    <row r="1069" spans="1:12" x14ac:dyDescent="0.25">
      <c r="A1069">
        <v>2124</v>
      </c>
      <c r="B1069" t="s">
        <v>8</v>
      </c>
      <c r="C1069">
        <v>2480368</v>
      </c>
      <c r="D1069">
        <v>2480835</v>
      </c>
      <c r="E1069">
        <v>-1</v>
      </c>
      <c r="F1069" t="s">
        <v>5709</v>
      </c>
      <c r="G1069" t="s">
        <v>5710</v>
      </c>
      <c r="I1069" t="s">
        <v>22</v>
      </c>
      <c r="J1069">
        <v>468</v>
      </c>
      <c r="K1069">
        <v>-1</v>
      </c>
      <c r="L1069">
        <v>155</v>
      </c>
    </row>
    <row r="1070" spans="1:12" x14ac:dyDescent="0.25">
      <c r="A1070">
        <v>2125</v>
      </c>
      <c r="B1070" t="s">
        <v>8</v>
      </c>
      <c r="C1070">
        <v>2480835</v>
      </c>
      <c r="D1070">
        <v>2481206</v>
      </c>
      <c r="E1070">
        <v>-1</v>
      </c>
      <c r="F1070" t="s">
        <v>5711</v>
      </c>
      <c r="G1070" t="s">
        <v>5712</v>
      </c>
      <c r="I1070" t="s">
        <v>5713</v>
      </c>
      <c r="J1070">
        <v>372</v>
      </c>
      <c r="K1070">
        <v>83</v>
      </c>
      <c r="L1070">
        <v>123</v>
      </c>
    </row>
    <row r="1071" spans="1:12" x14ac:dyDescent="0.25">
      <c r="A1071">
        <v>2126</v>
      </c>
      <c r="B1071" t="s">
        <v>8</v>
      </c>
      <c r="C1071">
        <v>2481290</v>
      </c>
      <c r="D1071">
        <v>2482270</v>
      </c>
      <c r="E1071">
        <v>-1</v>
      </c>
      <c r="F1071" t="s">
        <v>5714</v>
      </c>
      <c r="G1071" t="s">
        <v>5715</v>
      </c>
      <c r="I1071" t="s">
        <v>5716</v>
      </c>
      <c r="J1071">
        <v>981</v>
      </c>
      <c r="K1071">
        <v>179</v>
      </c>
      <c r="L1071">
        <v>326</v>
      </c>
    </row>
    <row r="1072" spans="1:12" x14ac:dyDescent="0.25">
      <c r="A1072">
        <v>2127</v>
      </c>
      <c r="B1072" t="s">
        <v>8</v>
      </c>
      <c r="C1072">
        <v>2482450</v>
      </c>
      <c r="D1072">
        <v>2483802</v>
      </c>
      <c r="E1072">
        <v>-1</v>
      </c>
      <c r="F1072" t="s">
        <v>5717</v>
      </c>
      <c r="G1072" t="s">
        <v>5718</v>
      </c>
      <c r="I1072" t="s">
        <v>5719</v>
      </c>
      <c r="J1072">
        <v>1353</v>
      </c>
      <c r="K1072">
        <v>169</v>
      </c>
      <c r="L1072">
        <v>450</v>
      </c>
    </row>
    <row r="1073" spans="1:12" x14ac:dyDescent="0.25">
      <c r="A1073">
        <v>2128</v>
      </c>
      <c r="B1073" t="s">
        <v>8</v>
      </c>
      <c r="C1073">
        <v>2483972</v>
      </c>
      <c r="D1073">
        <v>2484835</v>
      </c>
      <c r="E1073">
        <v>-1</v>
      </c>
      <c r="F1073" t="s">
        <v>5720</v>
      </c>
      <c r="G1073" t="s">
        <v>5721</v>
      </c>
      <c r="H1073" t="s">
        <v>5722</v>
      </c>
      <c r="I1073" t="s">
        <v>5723</v>
      </c>
      <c r="J1073">
        <v>864</v>
      </c>
      <c r="K1073">
        <v>9</v>
      </c>
      <c r="L1073">
        <v>287</v>
      </c>
    </row>
    <row r="1074" spans="1:12" x14ac:dyDescent="0.25">
      <c r="A1074">
        <v>2129</v>
      </c>
      <c r="B1074" t="s">
        <v>8</v>
      </c>
      <c r="C1074">
        <v>2484845</v>
      </c>
      <c r="D1074">
        <v>2485147</v>
      </c>
      <c r="E1074">
        <v>-1</v>
      </c>
      <c r="F1074" t="s">
        <v>5724</v>
      </c>
      <c r="G1074" t="s">
        <v>5725</v>
      </c>
      <c r="I1074" t="s">
        <v>22</v>
      </c>
      <c r="J1074">
        <v>303</v>
      </c>
      <c r="K1074">
        <v>19</v>
      </c>
      <c r="L1074">
        <v>100</v>
      </c>
    </row>
    <row r="1075" spans="1:12" x14ac:dyDescent="0.25">
      <c r="A1075">
        <v>2130</v>
      </c>
      <c r="B1075" t="s">
        <v>8</v>
      </c>
      <c r="C1075">
        <v>2485167</v>
      </c>
      <c r="D1075">
        <v>2485478</v>
      </c>
      <c r="E1075">
        <v>-1</v>
      </c>
      <c r="F1075" t="s">
        <v>5726</v>
      </c>
      <c r="G1075" t="s">
        <v>5727</v>
      </c>
      <c r="I1075" t="s">
        <v>22</v>
      </c>
      <c r="J1075">
        <v>312</v>
      </c>
      <c r="K1075">
        <v>9</v>
      </c>
      <c r="L1075">
        <v>103</v>
      </c>
    </row>
    <row r="1076" spans="1:12" x14ac:dyDescent="0.25">
      <c r="A1076">
        <v>2131</v>
      </c>
      <c r="B1076" t="s">
        <v>8</v>
      </c>
      <c r="C1076">
        <v>2485488</v>
      </c>
      <c r="D1076">
        <v>2487152</v>
      </c>
      <c r="E1076">
        <v>-1</v>
      </c>
      <c r="F1076" t="s">
        <v>5728</v>
      </c>
      <c r="G1076" t="s">
        <v>5729</v>
      </c>
      <c r="I1076" t="s">
        <v>172</v>
      </c>
      <c r="J1076">
        <v>1665</v>
      </c>
      <c r="K1076">
        <v>34</v>
      </c>
      <c r="L1076">
        <v>554</v>
      </c>
    </row>
    <row r="1077" spans="1:12" x14ac:dyDescent="0.25">
      <c r="A1077">
        <v>2132</v>
      </c>
      <c r="B1077" t="s">
        <v>8</v>
      </c>
      <c r="C1077">
        <v>2487187</v>
      </c>
      <c r="D1077">
        <v>2488971</v>
      </c>
      <c r="E1077">
        <v>-1</v>
      </c>
      <c r="F1077" t="s">
        <v>5730</v>
      </c>
      <c r="G1077" t="s">
        <v>5731</v>
      </c>
      <c r="I1077" t="s">
        <v>22</v>
      </c>
      <c r="J1077">
        <v>1785</v>
      </c>
      <c r="K1077">
        <v>205</v>
      </c>
      <c r="L1077">
        <v>594</v>
      </c>
    </row>
    <row r="1078" spans="1:12" x14ac:dyDescent="0.25">
      <c r="A1078">
        <v>2134</v>
      </c>
      <c r="B1078" t="s">
        <v>8</v>
      </c>
      <c r="C1078">
        <v>2489545</v>
      </c>
      <c r="D1078">
        <v>2490816</v>
      </c>
      <c r="E1078">
        <v>-1</v>
      </c>
      <c r="F1078" t="s">
        <v>5734</v>
      </c>
      <c r="G1078" t="s">
        <v>5735</v>
      </c>
      <c r="H1078" t="s">
        <v>5736</v>
      </c>
      <c r="I1078" t="s">
        <v>5737</v>
      </c>
      <c r="J1078">
        <v>1272</v>
      </c>
      <c r="K1078">
        <v>79</v>
      </c>
      <c r="L1078">
        <v>423</v>
      </c>
    </row>
    <row r="1079" spans="1:12" x14ac:dyDescent="0.25">
      <c r="A1079">
        <v>2136</v>
      </c>
      <c r="B1079" t="s">
        <v>8</v>
      </c>
      <c r="C1079">
        <v>2491260</v>
      </c>
      <c r="D1079">
        <v>2492600</v>
      </c>
      <c r="E1079">
        <v>-1</v>
      </c>
      <c r="F1079" t="s">
        <v>5740</v>
      </c>
      <c r="G1079" t="s">
        <v>5741</v>
      </c>
      <c r="H1079" t="s">
        <v>5742</v>
      </c>
      <c r="I1079" t="s">
        <v>5743</v>
      </c>
      <c r="J1079">
        <v>1341</v>
      </c>
      <c r="K1079">
        <v>0</v>
      </c>
      <c r="L1079">
        <v>446</v>
      </c>
    </row>
    <row r="1080" spans="1:12" x14ac:dyDescent="0.25">
      <c r="A1080">
        <v>2137</v>
      </c>
      <c r="B1080" t="s">
        <v>8</v>
      </c>
      <c r="C1080">
        <v>2492601</v>
      </c>
      <c r="D1080">
        <v>2493527</v>
      </c>
      <c r="E1080">
        <v>-1</v>
      </c>
      <c r="F1080" t="s">
        <v>5744</v>
      </c>
      <c r="G1080" t="s">
        <v>5745</v>
      </c>
      <c r="H1080" t="s">
        <v>5746</v>
      </c>
      <c r="I1080" t="s">
        <v>5747</v>
      </c>
      <c r="J1080">
        <v>927</v>
      </c>
      <c r="K1080">
        <v>52</v>
      </c>
      <c r="L1080">
        <v>308</v>
      </c>
    </row>
    <row r="1081" spans="1:12" x14ac:dyDescent="0.25">
      <c r="A1081">
        <v>2140</v>
      </c>
      <c r="B1081" t="s">
        <v>8</v>
      </c>
      <c r="C1081">
        <v>2498029</v>
      </c>
      <c r="D1081">
        <v>2498658</v>
      </c>
      <c r="E1081">
        <v>-1</v>
      </c>
      <c r="F1081" t="s">
        <v>5753</v>
      </c>
      <c r="G1081" t="s">
        <v>5754</v>
      </c>
      <c r="H1081" t="s">
        <v>5755</v>
      </c>
      <c r="I1081" t="s">
        <v>5756</v>
      </c>
      <c r="J1081">
        <v>630</v>
      </c>
      <c r="K1081">
        <v>120</v>
      </c>
      <c r="L1081">
        <v>209</v>
      </c>
    </row>
    <row r="1082" spans="1:12" x14ac:dyDescent="0.25">
      <c r="A1082">
        <v>2141</v>
      </c>
      <c r="B1082" t="s">
        <v>8</v>
      </c>
      <c r="C1082">
        <v>2498779</v>
      </c>
      <c r="D1082">
        <v>2499408</v>
      </c>
      <c r="E1082">
        <v>-1</v>
      </c>
      <c r="F1082" t="s">
        <v>5757</v>
      </c>
      <c r="G1082" t="s">
        <v>5758</v>
      </c>
      <c r="H1082" t="s">
        <v>5759</v>
      </c>
      <c r="I1082" t="s">
        <v>5760</v>
      </c>
      <c r="J1082">
        <v>630</v>
      </c>
      <c r="K1082">
        <v>46</v>
      </c>
      <c r="L1082">
        <v>209</v>
      </c>
    </row>
    <row r="1083" spans="1:12" x14ac:dyDescent="0.25">
      <c r="A1083">
        <v>2142</v>
      </c>
      <c r="B1083" t="s">
        <v>8</v>
      </c>
      <c r="C1083">
        <v>2499455</v>
      </c>
      <c r="D1083">
        <v>2500396</v>
      </c>
      <c r="E1083">
        <v>-1</v>
      </c>
      <c r="F1083" t="s">
        <v>5761</v>
      </c>
      <c r="G1083" t="s">
        <v>5762</v>
      </c>
      <c r="H1083" t="s">
        <v>5763</v>
      </c>
      <c r="I1083" t="s">
        <v>5764</v>
      </c>
      <c r="J1083">
        <v>942</v>
      </c>
      <c r="K1083">
        <v>152</v>
      </c>
      <c r="L1083">
        <v>313</v>
      </c>
    </row>
    <row r="1084" spans="1:12" x14ac:dyDescent="0.25">
      <c r="A1084">
        <v>2147</v>
      </c>
      <c r="B1084" t="s">
        <v>8</v>
      </c>
      <c r="C1084">
        <v>2505916</v>
      </c>
      <c r="D1084">
        <v>2507019</v>
      </c>
      <c r="E1084">
        <v>-1</v>
      </c>
      <c r="F1084" t="s">
        <v>5773</v>
      </c>
      <c r="G1084" t="s">
        <v>5774</v>
      </c>
      <c r="I1084" t="s">
        <v>22</v>
      </c>
      <c r="J1084">
        <v>1104</v>
      </c>
      <c r="K1084">
        <v>13</v>
      </c>
      <c r="L1084">
        <v>367</v>
      </c>
    </row>
    <row r="1085" spans="1:12" x14ac:dyDescent="0.25">
      <c r="A1085">
        <v>2148</v>
      </c>
      <c r="B1085" t="s">
        <v>8</v>
      </c>
      <c r="C1085">
        <v>2507033</v>
      </c>
      <c r="D1085">
        <v>2508841</v>
      </c>
      <c r="E1085">
        <v>-1</v>
      </c>
      <c r="F1085" t="s">
        <v>5775</v>
      </c>
      <c r="G1085" t="s">
        <v>5776</v>
      </c>
      <c r="H1085" t="s">
        <v>5777</v>
      </c>
      <c r="I1085" t="s">
        <v>5778</v>
      </c>
      <c r="J1085">
        <v>1809</v>
      </c>
      <c r="K1085">
        <v>79</v>
      </c>
      <c r="L1085">
        <v>602</v>
      </c>
    </row>
    <row r="1086" spans="1:12" x14ac:dyDescent="0.25">
      <c r="A1086">
        <v>2149</v>
      </c>
      <c r="B1086" t="s">
        <v>8</v>
      </c>
      <c r="C1086">
        <v>2508921</v>
      </c>
      <c r="D1086">
        <v>2510510</v>
      </c>
      <c r="E1086">
        <v>-1</v>
      </c>
      <c r="F1086" t="s">
        <v>5779</v>
      </c>
      <c r="G1086" t="s">
        <v>5780</v>
      </c>
      <c r="I1086" t="s">
        <v>444</v>
      </c>
      <c r="J1086">
        <v>1590</v>
      </c>
      <c r="K1086">
        <v>21</v>
      </c>
      <c r="L1086">
        <v>529</v>
      </c>
    </row>
    <row r="1087" spans="1:12" x14ac:dyDescent="0.25">
      <c r="A1087">
        <v>2150</v>
      </c>
      <c r="B1087" t="s">
        <v>8</v>
      </c>
      <c r="C1087">
        <v>2510532</v>
      </c>
      <c r="D1087">
        <v>2513597</v>
      </c>
      <c r="E1087">
        <v>-1</v>
      </c>
      <c r="F1087" t="s">
        <v>5781</v>
      </c>
      <c r="G1087" t="s">
        <v>5782</v>
      </c>
      <c r="I1087" t="s">
        <v>62</v>
      </c>
      <c r="J1087">
        <v>3066</v>
      </c>
      <c r="K1087">
        <v>178</v>
      </c>
      <c r="L1087">
        <v>1021</v>
      </c>
    </row>
    <row r="1088" spans="1:12" x14ac:dyDescent="0.25">
      <c r="A1088">
        <v>2151</v>
      </c>
      <c r="B1088" t="s">
        <v>8</v>
      </c>
      <c r="C1088">
        <v>2513776</v>
      </c>
      <c r="D1088">
        <v>2517507</v>
      </c>
      <c r="E1088">
        <v>-1</v>
      </c>
      <c r="F1088" t="s">
        <v>5783</v>
      </c>
      <c r="G1088" t="s">
        <v>5784</v>
      </c>
      <c r="I1088" t="s">
        <v>508</v>
      </c>
      <c r="J1088">
        <v>3732</v>
      </c>
      <c r="K1088">
        <v>187</v>
      </c>
      <c r="L1088">
        <v>1243</v>
      </c>
    </row>
    <row r="1089" spans="1:12" x14ac:dyDescent="0.25">
      <c r="A1089">
        <v>2152</v>
      </c>
      <c r="B1089" t="s">
        <v>8</v>
      </c>
      <c r="C1089">
        <v>2517695</v>
      </c>
      <c r="D1089">
        <v>2518060</v>
      </c>
      <c r="E1089">
        <v>-1</v>
      </c>
      <c r="F1089" t="s">
        <v>5785</v>
      </c>
      <c r="G1089" t="s">
        <v>5786</v>
      </c>
      <c r="I1089" t="s">
        <v>22</v>
      </c>
      <c r="J1089">
        <v>366</v>
      </c>
      <c r="K1089">
        <v>140</v>
      </c>
      <c r="L1089">
        <v>121</v>
      </c>
    </row>
    <row r="1090" spans="1:12" x14ac:dyDescent="0.25">
      <c r="A1090">
        <v>2153</v>
      </c>
      <c r="B1090" t="s">
        <v>8</v>
      </c>
      <c r="C1090">
        <v>2518201</v>
      </c>
      <c r="D1090">
        <v>2518656</v>
      </c>
      <c r="E1090">
        <v>-1</v>
      </c>
      <c r="F1090" t="s">
        <v>5787</v>
      </c>
      <c r="G1090" t="s">
        <v>5788</v>
      </c>
      <c r="I1090" t="s">
        <v>22</v>
      </c>
      <c r="J1090">
        <v>456</v>
      </c>
      <c r="K1090">
        <v>55</v>
      </c>
      <c r="L1090">
        <v>151</v>
      </c>
    </row>
    <row r="1091" spans="1:12" x14ac:dyDescent="0.25">
      <c r="A1091">
        <v>2156</v>
      </c>
      <c r="B1091" t="s">
        <v>8</v>
      </c>
      <c r="C1091">
        <v>2520337</v>
      </c>
      <c r="D1091">
        <v>2521611</v>
      </c>
      <c r="E1091">
        <v>-1</v>
      </c>
      <c r="F1091" t="s">
        <v>5795</v>
      </c>
      <c r="G1091" t="s">
        <v>5796</v>
      </c>
      <c r="H1091" t="s">
        <v>5797</v>
      </c>
      <c r="I1091" t="s">
        <v>5331</v>
      </c>
      <c r="J1091">
        <v>1275</v>
      </c>
      <c r="K1091">
        <v>291</v>
      </c>
      <c r="L1091">
        <v>424</v>
      </c>
    </row>
    <row r="1092" spans="1:12" x14ac:dyDescent="0.25">
      <c r="A1092">
        <v>2158</v>
      </c>
      <c r="B1092" t="s">
        <v>8</v>
      </c>
      <c r="C1092">
        <v>2522604</v>
      </c>
      <c r="D1092">
        <v>2523698</v>
      </c>
      <c r="E1092">
        <v>-1</v>
      </c>
      <c r="F1092" t="s">
        <v>5801</v>
      </c>
      <c r="G1092" t="s">
        <v>5802</v>
      </c>
      <c r="I1092" t="s">
        <v>22</v>
      </c>
      <c r="J1092">
        <v>1095</v>
      </c>
      <c r="K1092">
        <v>58</v>
      </c>
      <c r="L1092">
        <v>364</v>
      </c>
    </row>
    <row r="1093" spans="1:12" x14ac:dyDescent="0.25">
      <c r="A1093">
        <v>2159</v>
      </c>
      <c r="B1093" t="s">
        <v>8</v>
      </c>
      <c r="C1093">
        <v>2523757</v>
      </c>
      <c r="D1093">
        <v>2524818</v>
      </c>
      <c r="E1093">
        <v>-1</v>
      </c>
      <c r="F1093" t="s">
        <v>5803</v>
      </c>
      <c r="G1093" t="s">
        <v>5804</v>
      </c>
      <c r="H1093" t="s">
        <v>5805</v>
      </c>
      <c r="I1093" t="s">
        <v>5806</v>
      </c>
      <c r="J1093">
        <v>1062</v>
      </c>
      <c r="K1093">
        <v>133</v>
      </c>
      <c r="L1093">
        <v>353</v>
      </c>
    </row>
    <row r="1094" spans="1:12" x14ac:dyDescent="0.25">
      <c r="A1094">
        <v>2160</v>
      </c>
      <c r="B1094" t="s">
        <v>8</v>
      </c>
      <c r="C1094">
        <v>2524952</v>
      </c>
      <c r="D1094">
        <v>2525512</v>
      </c>
      <c r="E1094">
        <v>-1</v>
      </c>
      <c r="F1094" t="s">
        <v>5807</v>
      </c>
      <c r="G1094" t="s">
        <v>5808</v>
      </c>
      <c r="I1094" t="s">
        <v>22</v>
      </c>
      <c r="J1094">
        <v>561</v>
      </c>
      <c r="K1094">
        <v>49</v>
      </c>
      <c r="L1094">
        <v>186</v>
      </c>
    </row>
    <row r="1095" spans="1:12" x14ac:dyDescent="0.25">
      <c r="A1095">
        <v>2161</v>
      </c>
      <c r="B1095" t="s">
        <v>8</v>
      </c>
      <c r="C1095">
        <v>2525562</v>
      </c>
      <c r="D1095">
        <v>2526656</v>
      </c>
      <c r="E1095">
        <v>-1</v>
      </c>
      <c r="F1095" t="s">
        <v>5809</v>
      </c>
      <c r="G1095" t="s">
        <v>5810</v>
      </c>
      <c r="H1095" t="s">
        <v>5811</v>
      </c>
      <c r="I1095" t="s">
        <v>5812</v>
      </c>
      <c r="J1095">
        <v>1095</v>
      </c>
      <c r="K1095">
        <v>6</v>
      </c>
      <c r="L1095">
        <v>364</v>
      </c>
    </row>
    <row r="1096" spans="1:12" x14ac:dyDescent="0.25">
      <c r="A1096">
        <v>2162</v>
      </c>
      <c r="B1096" t="s">
        <v>8</v>
      </c>
      <c r="C1096">
        <v>2526663</v>
      </c>
      <c r="D1096">
        <v>2526941</v>
      </c>
      <c r="E1096">
        <v>-1</v>
      </c>
      <c r="F1096" t="s">
        <v>5813</v>
      </c>
      <c r="G1096" t="s">
        <v>5814</v>
      </c>
      <c r="H1096" t="s">
        <v>5815</v>
      </c>
      <c r="I1096" t="s">
        <v>5816</v>
      </c>
      <c r="J1096">
        <v>279</v>
      </c>
      <c r="K1096">
        <v>3</v>
      </c>
      <c r="L1096">
        <v>92</v>
      </c>
    </row>
    <row r="1097" spans="1:12" x14ac:dyDescent="0.25">
      <c r="A1097">
        <v>2163</v>
      </c>
      <c r="B1097" t="s">
        <v>8</v>
      </c>
      <c r="C1097">
        <v>2526945</v>
      </c>
      <c r="D1097">
        <v>2529206</v>
      </c>
      <c r="E1097">
        <v>-1</v>
      </c>
      <c r="F1097" t="s">
        <v>5817</v>
      </c>
      <c r="G1097" t="s">
        <v>5818</v>
      </c>
      <c r="H1097" t="s">
        <v>5819</v>
      </c>
      <c r="I1097" t="s">
        <v>5820</v>
      </c>
      <c r="J1097">
        <v>2262</v>
      </c>
      <c r="K1097">
        <v>87</v>
      </c>
      <c r="L1097">
        <v>753</v>
      </c>
    </row>
    <row r="1098" spans="1:12" x14ac:dyDescent="0.25">
      <c r="A1098">
        <v>2164</v>
      </c>
      <c r="B1098" t="s">
        <v>8</v>
      </c>
      <c r="C1098">
        <v>2529294</v>
      </c>
      <c r="D1098">
        <v>2529989</v>
      </c>
      <c r="E1098">
        <v>-1</v>
      </c>
      <c r="F1098" t="s">
        <v>5821</v>
      </c>
      <c r="G1098" t="s">
        <v>5822</v>
      </c>
      <c r="H1098" t="s">
        <v>5823</v>
      </c>
      <c r="I1098" t="s">
        <v>5824</v>
      </c>
      <c r="J1098">
        <v>696</v>
      </c>
      <c r="K1098">
        <v>67</v>
      </c>
      <c r="L1098">
        <v>231</v>
      </c>
    </row>
    <row r="1099" spans="1:12" x14ac:dyDescent="0.25">
      <c r="A1099">
        <v>2165</v>
      </c>
      <c r="B1099" t="s">
        <v>8</v>
      </c>
      <c r="C1099">
        <v>2530057</v>
      </c>
      <c r="D1099">
        <v>2530404</v>
      </c>
      <c r="E1099">
        <v>-1</v>
      </c>
      <c r="F1099" t="s">
        <v>5825</v>
      </c>
      <c r="G1099" t="s">
        <v>5826</v>
      </c>
      <c r="H1099" t="s">
        <v>5827</v>
      </c>
      <c r="I1099" t="s">
        <v>5828</v>
      </c>
      <c r="J1099">
        <v>348</v>
      </c>
      <c r="K1099">
        <v>-1</v>
      </c>
      <c r="L1099">
        <v>115</v>
      </c>
    </row>
    <row r="1100" spans="1:12" x14ac:dyDescent="0.25">
      <c r="A1100">
        <v>2166</v>
      </c>
      <c r="B1100" t="s">
        <v>8</v>
      </c>
      <c r="C1100">
        <v>2530404</v>
      </c>
      <c r="D1100">
        <v>2531885</v>
      </c>
      <c r="E1100">
        <v>-1</v>
      </c>
      <c r="F1100" t="s">
        <v>5829</v>
      </c>
      <c r="G1100" t="s">
        <v>5830</v>
      </c>
      <c r="I1100" t="s">
        <v>22</v>
      </c>
      <c r="J1100">
        <v>1482</v>
      </c>
      <c r="K1100">
        <v>-26</v>
      </c>
      <c r="L1100">
        <v>493</v>
      </c>
    </row>
    <row r="1101" spans="1:12" x14ac:dyDescent="0.25">
      <c r="A1101">
        <v>2167</v>
      </c>
      <c r="B1101" t="s">
        <v>8</v>
      </c>
      <c r="C1101">
        <v>2531860</v>
      </c>
      <c r="D1101">
        <v>2532117</v>
      </c>
      <c r="E1101">
        <v>-1</v>
      </c>
      <c r="F1101" t="s">
        <v>5831</v>
      </c>
      <c r="G1101" t="s">
        <v>5832</v>
      </c>
      <c r="I1101" t="s">
        <v>22</v>
      </c>
      <c r="J1101">
        <v>258</v>
      </c>
      <c r="K1101">
        <v>-4</v>
      </c>
      <c r="L1101">
        <v>85</v>
      </c>
    </row>
    <row r="1102" spans="1:12" x14ac:dyDescent="0.25">
      <c r="A1102">
        <v>2168</v>
      </c>
      <c r="B1102" t="s">
        <v>8</v>
      </c>
      <c r="C1102">
        <v>2532114</v>
      </c>
      <c r="D1102">
        <v>2532434</v>
      </c>
      <c r="E1102">
        <v>-1</v>
      </c>
      <c r="F1102" t="s">
        <v>5833</v>
      </c>
      <c r="G1102" t="s">
        <v>5834</v>
      </c>
      <c r="I1102" t="s">
        <v>22</v>
      </c>
      <c r="J1102">
        <v>321</v>
      </c>
      <c r="K1102">
        <v>-4</v>
      </c>
      <c r="L1102">
        <v>106</v>
      </c>
    </row>
    <row r="1103" spans="1:12" x14ac:dyDescent="0.25">
      <c r="A1103">
        <v>2169</v>
      </c>
      <c r="B1103" t="s">
        <v>8</v>
      </c>
      <c r="C1103">
        <v>2532431</v>
      </c>
      <c r="D1103">
        <v>2532910</v>
      </c>
      <c r="E1103">
        <v>-1</v>
      </c>
      <c r="F1103" t="s">
        <v>5835</v>
      </c>
      <c r="G1103" t="s">
        <v>5836</v>
      </c>
      <c r="H1103" t="s">
        <v>5837</v>
      </c>
      <c r="I1103" t="s">
        <v>5838</v>
      </c>
      <c r="J1103">
        <v>480</v>
      </c>
      <c r="K1103">
        <v>82</v>
      </c>
      <c r="L1103">
        <v>159</v>
      </c>
    </row>
    <row r="1104" spans="1:12" x14ac:dyDescent="0.25">
      <c r="A1104">
        <v>2170</v>
      </c>
      <c r="B1104" t="s">
        <v>8</v>
      </c>
      <c r="C1104">
        <v>2532993</v>
      </c>
      <c r="D1104">
        <v>2534585</v>
      </c>
      <c r="E1104">
        <v>-1</v>
      </c>
      <c r="F1104" t="s">
        <v>5839</v>
      </c>
      <c r="G1104" t="s">
        <v>5840</v>
      </c>
      <c r="H1104" t="s">
        <v>5841</v>
      </c>
      <c r="I1104" t="s">
        <v>5842</v>
      </c>
      <c r="J1104">
        <v>1593</v>
      </c>
      <c r="K1104">
        <v>21</v>
      </c>
      <c r="L1104">
        <v>530</v>
      </c>
    </row>
    <row r="1105" spans="1:12" x14ac:dyDescent="0.25">
      <c r="A1105">
        <v>2171</v>
      </c>
      <c r="B1105" t="s">
        <v>8</v>
      </c>
      <c r="C1105">
        <v>2534607</v>
      </c>
      <c r="D1105">
        <v>2535596</v>
      </c>
      <c r="E1105">
        <v>-1</v>
      </c>
      <c r="F1105" t="s">
        <v>5843</v>
      </c>
      <c r="G1105" t="s">
        <v>5844</v>
      </c>
      <c r="H1105" t="s">
        <v>5845</v>
      </c>
      <c r="I1105" t="s">
        <v>5846</v>
      </c>
      <c r="J1105">
        <v>990</v>
      </c>
      <c r="K1105">
        <v>342</v>
      </c>
      <c r="L1105">
        <v>329</v>
      </c>
    </row>
    <row r="1106" spans="1:12" x14ac:dyDescent="0.25">
      <c r="A1106">
        <v>2173</v>
      </c>
      <c r="B1106" t="s">
        <v>8</v>
      </c>
      <c r="C1106">
        <v>2537879</v>
      </c>
      <c r="D1106">
        <v>2538010</v>
      </c>
      <c r="E1106">
        <v>-1</v>
      </c>
      <c r="F1106" t="s">
        <v>5849</v>
      </c>
      <c r="G1106" t="s">
        <v>5850</v>
      </c>
      <c r="I1106" t="s">
        <v>22</v>
      </c>
      <c r="J1106">
        <v>132</v>
      </c>
      <c r="K1106">
        <v>80</v>
      </c>
      <c r="L1106">
        <v>43</v>
      </c>
    </row>
    <row r="1107" spans="1:12" x14ac:dyDescent="0.25">
      <c r="A1107">
        <v>2174</v>
      </c>
      <c r="B1107" t="s">
        <v>8</v>
      </c>
      <c r="C1107">
        <v>2538091</v>
      </c>
      <c r="D1107">
        <v>2539269</v>
      </c>
      <c r="E1107">
        <v>-1</v>
      </c>
      <c r="F1107" t="s">
        <v>5851</v>
      </c>
      <c r="G1107" t="s">
        <v>5852</v>
      </c>
      <c r="H1107" t="s">
        <v>5853</v>
      </c>
      <c r="I1107" t="s">
        <v>5854</v>
      </c>
      <c r="J1107">
        <v>1179</v>
      </c>
      <c r="K1107">
        <v>55</v>
      </c>
      <c r="L1107">
        <v>392</v>
      </c>
    </row>
    <row r="1108" spans="1:12" x14ac:dyDescent="0.25">
      <c r="A1108">
        <v>2175</v>
      </c>
      <c r="B1108" t="s">
        <v>8</v>
      </c>
      <c r="C1108">
        <v>2539325</v>
      </c>
      <c r="D1108">
        <v>2540053</v>
      </c>
      <c r="E1108">
        <v>-1</v>
      </c>
      <c r="F1108" t="s">
        <v>5855</v>
      </c>
      <c r="G1108" t="s">
        <v>5856</v>
      </c>
      <c r="I1108" t="s">
        <v>5857</v>
      </c>
      <c r="J1108">
        <v>729</v>
      </c>
      <c r="K1108">
        <v>268</v>
      </c>
      <c r="L1108">
        <v>242</v>
      </c>
    </row>
    <row r="1109" spans="1:12" x14ac:dyDescent="0.25">
      <c r="A1109">
        <v>2177</v>
      </c>
      <c r="B1109" t="s">
        <v>8</v>
      </c>
      <c r="C1109">
        <v>2541406</v>
      </c>
      <c r="D1109">
        <v>2541936</v>
      </c>
      <c r="E1109">
        <v>-1</v>
      </c>
      <c r="F1109" t="s">
        <v>5860</v>
      </c>
      <c r="G1109" t="s">
        <v>5861</v>
      </c>
      <c r="H1109" t="s">
        <v>5862</v>
      </c>
      <c r="I1109" t="s">
        <v>5863</v>
      </c>
      <c r="J1109">
        <v>531</v>
      </c>
      <c r="K1109">
        <v>16</v>
      </c>
      <c r="L1109">
        <v>176</v>
      </c>
    </row>
    <row r="1110" spans="1:12" x14ac:dyDescent="0.25">
      <c r="A1110">
        <v>2178</v>
      </c>
      <c r="B1110" t="s">
        <v>8</v>
      </c>
      <c r="C1110">
        <v>2541953</v>
      </c>
      <c r="D1110">
        <v>2542504</v>
      </c>
      <c r="E1110">
        <v>-1</v>
      </c>
      <c r="F1110" t="s">
        <v>5864</v>
      </c>
      <c r="G1110" t="s">
        <v>5865</v>
      </c>
      <c r="H1110" t="s">
        <v>5866</v>
      </c>
      <c r="I1110" t="s">
        <v>5867</v>
      </c>
      <c r="J1110">
        <v>552</v>
      </c>
      <c r="K1110">
        <v>307</v>
      </c>
      <c r="L1110">
        <v>183</v>
      </c>
    </row>
    <row r="1111" spans="1:12" x14ac:dyDescent="0.25">
      <c r="A1111">
        <v>2184</v>
      </c>
      <c r="B1111" t="s">
        <v>8</v>
      </c>
      <c r="C1111">
        <v>2550172</v>
      </c>
      <c r="D1111">
        <v>2550390</v>
      </c>
      <c r="E1111">
        <v>-1</v>
      </c>
      <c r="F1111" t="s">
        <v>5882</v>
      </c>
      <c r="G1111" t="s">
        <v>5883</v>
      </c>
      <c r="I1111" t="s">
        <v>22</v>
      </c>
      <c r="J1111">
        <v>219</v>
      </c>
      <c r="K1111">
        <v>-14</v>
      </c>
      <c r="L1111">
        <v>72</v>
      </c>
    </row>
    <row r="1112" spans="1:12" x14ac:dyDescent="0.25">
      <c r="A1112">
        <v>2185</v>
      </c>
      <c r="B1112" t="s">
        <v>8</v>
      </c>
      <c r="C1112">
        <v>2550377</v>
      </c>
      <c r="D1112">
        <v>2551429</v>
      </c>
      <c r="E1112">
        <v>-1</v>
      </c>
      <c r="F1112" t="s">
        <v>5884</v>
      </c>
      <c r="G1112" t="s">
        <v>5885</v>
      </c>
      <c r="I1112" t="s">
        <v>22</v>
      </c>
      <c r="J1112">
        <v>1053</v>
      </c>
      <c r="K1112">
        <v>61</v>
      </c>
      <c r="L1112">
        <v>350</v>
      </c>
    </row>
    <row r="1113" spans="1:12" x14ac:dyDescent="0.25">
      <c r="A1113">
        <v>2186</v>
      </c>
      <c r="B1113" t="s">
        <v>8</v>
      </c>
      <c r="C1113">
        <v>2551491</v>
      </c>
      <c r="D1113">
        <v>2551646</v>
      </c>
      <c r="E1113">
        <v>-1</v>
      </c>
      <c r="F1113" t="s">
        <v>5886</v>
      </c>
      <c r="G1113" t="s">
        <v>5887</v>
      </c>
      <c r="I1113" t="s">
        <v>22</v>
      </c>
      <c r="J1113">
        <v>156</v>
      </c>
      <c r="K1113">
        <v>256</v>
      </c>
      <c r="L1113">
        <v>51</v>
      </c>
    </row>
    <row r="1114" spans="1:12" x14ac:dyDescent="0.25">
      <c r="A1114">
        <v>2187</v>
      </c>
      <c r="B1114" t="s">
        <v>8</v>
      </c>
      <c r="C1114">
        <v>2551903</v>
      </c>
      <c r="D1114">
        <v>2552124</v>
      </c>
      <c r="E1114">
        <v>-1</v>
      </c>
      <c r="F1114" t="s">
        <v>5888</v>
      </c>
      <c r="G1114" t="s">
        <v>5889</v>
      </c>
      <c r="I1114" t="s">
        <v>22</v>
      </c>
      <c r="J1114">
        <v>222</v>
      </c>
      <c r="K1114">
        <v>89</v>
      </c>
      <c r="L1114">
        <v>73</v>
      </c>
    </row>
    <row r="1115" spans="1:12" x14ac:dyDescent="0.25">
      <c r="A1115">
        <v>2188</v>
      </c>
      <c r="B1115" t="s">
        <v>8</v>
      </c>
      <c r="C1115">
        <v>2552214</v>
      </c>
      <c r="D1115">
        <v>2552879</v>
      </c>
      <c r="E1115">
        <v>-1</v>
      </c>
      <c r="F1115" t="s">
        <v>5890</v>
      </c>
      <c r="G1115" t="s">
        <v>5891</v>
      </c>
      <c r="I1115" t="s">
        <v>97</v>
      </c>
      <c r="J1115">
        <v>666</v>
      </c>
      <c r="K1115">
        <v>12</v>
      </c>
      <c r="L1115">
        <v>221</v>
      </c>
    </row>
    <row r="1116" spans="1:12" x14ac:dyDescent="0.25">
      <c r="A1116">
        <v>2189</v>
      </c>
      <c r="B1116" t="s">
        <v>8</v>
      </c>
      <c r="C1116">
        <v>2552892</v>
      </c>
      <c r="D1116">
        <v>2554802</v>
      </c>
      <c r="E1116">
        <v>-1</v>
      </c>
      <c r="F1116" t="s">
        <v>5892</v>
      </c>
      <c r="G1116" t="s">
        <v>5893</v>
      </c>
      <c r="I1116" t="s">
        <v>371</v>
      </c>
      <c r="J1116">
        <v>1911</v>
      </c>
      <c r="K1116">
        <v>105</v>
      </c>
      <c r="L1116">
        <v>636</v>
      </c>
    </row>
    <row r="1117" spans="1:12" x14ac:dyDescent="0.25">
      <c r="A1117">
        <v>2190</v>
      </c>
      <c r="B1117" t="s">
        <v>8</v>
      </c>
      <c r="C1117">
        <v>2554908</v>
      </c>
      <c r="D1117">
        <v>2555063</v>
      </c>
      <c r="E1117">
        <v>-1</v>
      </c>
      <c r="F1117" t="s">
        <v>5894</v>
      </c>
      <c r="G1117" t="s">
        <v>5895</v>
      </c>
      <c r="I1117" t="s">
        <v>22</v>
      </c>
      <c r="J1117">
        <v>156</v>
      </c>
      <c r="K1117">
        <v>54</v>
      </c>
      <c r="L1117">
        <v>51</v>
      </c>
    </row>
    <row r="1118" spans="1:12" x14ac:dyDescent="0.25">
      <c r="A1118">
        <v>2193</v>
      </c>
      <c r="B1118" t="s">
        <v>8</v>
      </c>
      <c r="C1118">
        <v>2556229</v>
      </c>
      <c r="D1118">
        <v>2557734</v>
      </c>
      <c r="E1118">
        <v>-1</v>
      </c>
      <c r="F1118" t="s">
        <v>5900</v>
      </c>
      <c r="G1118" t="s">
        <v>5901</v>
      </c>
      <c r="H1118" t="s">
        <v>5902</v>
      </c>
      <c r="I1118" t="s">
        <v>2883</v>
      </c>
      <c r="J1118">
        <v>1506</v>
      </c>
      <c r="K1118">
        <v>7</v>
      </c>
      <c r="L1118">
        <v>501</v>
      </c>
    </row>
    <row r="1119" spans="1:12" x14ac:dyDescent="0.25">
      <c r="A1119">
        <v>2194</v>
      </c>
      <c r="B1119" t="s">
        <v>8</v>
      </c>
      <c r="C1119">
        <v>2557742</v>
      </c>
      <c r="D1119">
        <v>2560015</v>
      </c>
      <c r="E1119">
        <v>-1</v>
      </c>
      <c r="F1119" t="s">
        <v>5903</v>
      </c>
      <c r="G1119" t="s">
        <v>5904</v>
      </c>
      <c r="I1119" t="s">
        <v>601</v>
      </c>
      <c r="J1119">
        <v>2274</v>
      </c>
      <c r="K1119">
        <v>39</v>
      </c>
      <c r="L1119">
        <v>757</v>
      </c>
    </row>
    <row r="1120" spans="1:12" x14ac:dyDescent="0.25">
      <c r="A1120">
        <v>2195</v>
      </c>
      <c r="B1120" t="s">
        <v>8</v>
      </c>
      <c r="C1120">
        <v>2560055</v>
      </c>
      <c r="D1120">
        <v>2561539</v>
      </c>
      <c r="E1120">
        <v>-1</v>
      </c>
      <c r="F1120" t="s">
        <v>5905</v>
      </c>
      <c r="G1120" t="s">
        <v>5906</v>
      </c>
      <c r="I1120" t="s">
        <v>601</v>
      </c>
      <c r="J1120">
        <v>1485</v>
      </c>
      <c r="K1120">
        <v>287</v>
      </c>
      <c r="L1120">
        <v>494</v>
      </c>
    </row>
    <row r="1121" spans="1:12" x14ac:dyDescent="0.25">
      <c r="A1121">
        <v>2197</v>
      </c>
      <c r="B1121" t="s">
        <v>8</v>
      </c>
      <c r="C1121">
        <v>2564591</v>
      </c>
      <c r="D1121">
        <v>2566081</v>
      </c>
      <c r="E1121">
        <v>-1</v>
      </c>
      <c r="F1121" t="s">
        <v>5909</v>
      </c>
      <c r="G1121" t="s">
        <v>5910</v>
      </c>
      <c r="H1121" t="s">
        <v>5911</v>
      </c>
      <c r="I1121" t="s">
        <v>2883</v>
      </c>
      <c r="J1121">
        <v>1491</v>
      </c>
      <c r="K1121">
        <v>19</v>
      </c>
      <c r="L1121">
        <v>496</v>
      </c>
    </row>
    <row r="1122" spans="1:12" x14ac:dyDescent="0.25">
      <c r="A1122">
        <v>2198</v>
      </c>
      <c r="B1122" t="s">
        <v>8</v>
      </c>
      <c r="C1122">
        <v>2566101</v>
      </c>
      <c r="D1122">
        <v>2567441</v>
      </c>
      <c r="E1122">
        <v>-1</v>
      </c>
      <c r="F1122" t="s">
        <v>5912</v>
      </c>
      <c r="G1122" t="s">
        <v>5913</v>
      </c>
      <c r="I1122" t="s">
        <v>601</v>
      </c>
      <c r="J1122">
        <v>1341</v>
      </c>
      <c r="K1122">
        <v>16</v>
      </c>
      <c r="L1122">
        <v>446</v>
      </c>
    </row>
    <row r="1123" spans="1:12" x14ac:dyDescent="0.25">
      <c r="A1123">
        <v>2199</v>
      </c>
      <c r="B1123" t="s">
        <v>8</v>
      </c>
      <c r="C1123">
        <v>2567458</v>
      </c>
      <c r="D1123">
        <v>2569584</v>
      </c>
      <c r="E1123">
        <v>-1</v>
      </c>
      <c r="F1123" t="s">
        <v>5914</v>
      </c>
      <c r="G1123" t="s">
        <v>5915</v>
      </c>
      <c r="I1123" t="s">
        <v>601</v>
      </c>
      <c r="J1123">
        <v>2127</v>
      </c>
      <c r="K1123">
        <v>31</v>
      </c>
      <c r="L1123">
        <v>708</v>
      </c>
    </row>
    <row r="1124" spans="1:12" x14ac:dyDescent="0.25">
      <c r="A1124">
        <v>2200</v>
      </c>
      <c r="B1124" t="s">
        <v>8</v>
      </c>
      <c r="C1124">
        <v>2569616</v>
      </c>
      <c r="D1124">
        <v>2571508</v>
      </c>
      <c r="E1124">
        <v>-1</v>
      </c>
      <c r="F1124" t="s">
        <v>5916</v>
      </c>
      <c r="G1124" t="s">
        <v>5917</v>
      </c>
      <c r="I1124" t="s">
        <v>5918</v>
      </c>
      <c r="J1124">
        <v>1893</v>
      </c>
      <c r="K1124">
        <v>-4</v>
      </c>
      <c r="L1124">
        <v>630</v>
      </c>
    </row>
    <row r="1125" spans="1:12" x14ac:dyDescent="0.25">
      <c r="A1125">
        <v>2201</v>
      </c>
      <c r="B1125" t="s">
        <v>8</v>
      </c>
      <c r="C1125">
        <v>2571505</v>
      </c>
      <c r="D1125">
        <v>2573310</v>
      </c>
      <c r="E1125">
        <v>-1</v>
      </c>
      <c r="F1125" t="s">
        <v>5919</v>
      </c>
      <c r="G1125" t="s">
        <v>5920</v>
      </c>
      <c r="I1125" t="s">
        <v>5918</v>
      </c>
      <c r="J1125">
        <v>1806</v>
      </c>
      <c r="K1125">
        <v>27</v>
      </c>
      <c r="L1125">
        <v>601</v>
      </c>
    </row>
    <row r="1126" spans="1:12" x14ac:dyDescent="0.25">
      <c r="A1126">
        <v>2202</v>
      </c>
      <c r="B1126" t="s">
        <v>8</v>
      </c>
      <c r="C1126">
        <v>2573338</v>
      </c>
      <c r="D1126">
        <v>2574837</v>
      </c>
      <c r="E1126">
        <v>-1</v>
      </c>
      <c r="F1126" t="s">
        <v>5921</v>
      </c>
      <c r="G1126" t="s">
        <v>5922</v>
      </c>
      <c r="H1126" t="s">
        <v>5923</v>
      </c>
      <c r="I1126" t="s">
        <v>2883</v>
      </c>
      <c r="J1126">
        <v>1500</v>
      </c>
      <c r="K1126">
        <v>154</v>
      </c>
      <c r="L1126">
        <v>499</v>
      </c>
    </row>
    <row r="1127" spans="1:12" x14ac:dyDescent="0.25">
      <c r="A1127">
        <v>2203</v>
      </c>
      <c r="B1127" t="s">
        <v>8</v>
      </c>
      <c r="C1127">
        <v>2574992</v>
      </c>
      <c r="D1127">
        <v>2576530</v>
      </c>
      <c r="E1127">
        <v>-1</v>
      </c>
      <c r="F1127" t="s">
        <v>5924</v>
      </c>
      <c r="G1127" t="s">
        <v>5925</v>
      </c>
      <c r="I1127" t="s">
        <v>444</v>
      </c>
      <c r="J1127">
        <v>1539</v>
      </c>
      <c r="K1127">
        <v>16</v>
      </c>
      <c r="L1127">
        <v>512</v>
      </c>
    </row>
    <row r="1128" spans="1:12" x14ac:dyDescent="0.25">
      <c r="A1128">
        <v>2204</v>
      </c>
      <c r="B1128" t="s">
        <v>8</v>
      </c>
      <c r="C1128">
        <v>2576547</v>
      </c>
      <c r="D1128">
        <v>2579666</v>
      </c>
      <c r="E1128">
        <v>-1</v>
      </c>
      <c r="F1128" t="s">
        <v>5926</v>
      </c>
      <c r="G1128" t="s">
        <v>5927</v>
      </c>
      <c r="I1128" t="s">
        <v>62</v>
      </c>
      <c r="J1128">
        <v>3120</v>
      </c>
      <c r="K1128">
        <v>317</v>
      </c>
      <c r="L1128">
        <v>1039</v>
      </c>
    </row>
    <row r="1129" spans="1:12" x14ac:dyDescent="0.25">
      <c r="A1129">
        <v>2205</v>
      </c>
      <c r="B1129" t="s">
        <v>8</v>
      </c>
      <c r="C1129">
        <v>2579984</v>
      </c>
      <c r="D1129">
        <v>2580142</v>
      </c>
      <c r="E1129">
        <v>-1</v>
      </c>
      <c r="F1129" t="s">
        <v>5928</v>
      </c>
      <c r="G1129" t="s">
        <v>5929</v>
      </c>
      <c r="I1129" t="s">
        <v>22</v>
      </c>
      <c r="J1129">
        <v>159</v>
      </c>
      <c r="K1129">
        <v>112</v>
      </c>
      <c r="L1129">
        <v>52</v>
      </c>
    </row>
    <row r="1130" spans="1:12" x14ac:dyDescent="0.25">
      <c r="A1130">
        <v>2206</v>
      </c>
      <c r="B1130" t="s">
        <v>8</v>
      </c>
      <c r="C1130">
        <v>2580255</v>
      </c>
      <c r="D1130">
        <v>2581769</v>
      </c>
      <c r="E1130">
        <v>-1</v>
      </c>
      <c r="F1130" t="s">
        <v>5930</v>
      </c>
      <c r="G1130" t="s">
        <v>5931</v>
      </c>
      <c r="I1130" t="s">
        <v>601</v>
      </c>
      <c r="J1130">
        <v>1515</v>
      </c>
      <c r="K1130">
        <v>209</v>
      </c>
      <c r="L1130">
        <v>504</v>
      </c>
    </row>
    <row r="1131" spans="1:12" x14ac:dyDescent="0.25">
      <c r="A1131">
        <v>2207</v>
      </c>
      <c r="B1131" t="s">
        <v>8</v>
      </c>
      <c r="C1131">
        <v>2581979</v>
      </c>
      <c r="D1131">
        <v>2582962</v>
      </c>
      <c r="E1131">
        <v>-1</v>
      </c>
      <c r="F1131" t="s">
        <v>5932</v>
      </c>
      <c r="G1131" t="s">
        <v>5933</v>
      </c>
      <c r="I1131" t="s">
        <v>5177</v>
      </c>
      <c r="J1131">
        <v>984</v>
      </c>
      <c r="K1131">
        <v>-13</v>
      </c>
      <c r="L1131">
        <v>327</v>
      </c>
    </row>
    <row r="1132" spans="1:12" x14ac:dyDescent="0.25">
      <c r="A1132">
        <v>2208</v>
      </c>
      <c r="B1132" t="s">
        <v>8</v>
      </c>
      <c r="C1132">
        <v>2582950</v>
      </c>
      <c r="D1132">
        <v>2583513</v>
      </c>
      <c r="E1132">
        <v>-1</v>
      </c>
      <c r="F1132" t="s">
        <v>5934</v>
      </c>
      <c r="G1132" t="s">
        <v>5935</v>
      </c>
      <c r="I1132" t="s">
        <v>22</v>
      </c>
      <c r="J1132">
        <v>564</v>
      </c>
      <c r="K1132">
        <v>-1</v>
      </c>
      <c r="L1132">
        <v>187</v>
      </c>
    </row>
    <row r="1133" spans="1:12" x14ac:dyDescent="0.25">
      <c r="A1133">
        <v>2209</v>
      </c>
      <c r="B1133" t="s">
        <v>8</v>
      </c>
      <c r="C1133">
        <v>2583513</v>
      </c>
      <c r="D1133">
        <v>2585225</v>
      </c>
      <c r="E1133">
        <v>-1</v>
      </c>
      <c r="F1133" t="s">
        <v>5936</v>
      </c>
      <c r="G1133" t="s">
        <v>5937</v>
      </c>
      <c r="I1133" t="s">
        <v>381</v>
      </c>
      <c r="J1133">
        <v>1713</v>
      </c>
      <c r="K1133">
        <v>35</v>
      </c>
      <c r="L1133">
        <v>570</v>
      </c>
    </row>
    <row r="1134" spans="1:12" x14ac:dyDescent="0.25">
      <c r="A1134">
        <v>2210</v>
      </c>
      <c r="B1134" t="s">
        <v>8</v>
      </c>
      <c r="C1134">
        <v>2585261</v>
      </c>
      <c r="D1134">
        <v>2586763</v>
      </c>
      <c r="E1134">
        <v>-1</v>
      </c>
      <c r="F1134" t="s">
        <v>5938</v>
      </c>
      <c r="G1134" t="s">
        <v>5939</v>
      </c>
      <c r="H1134" t="s">
        <v>5940</v>
      </c>
      <c r="I1134" t="s">
        <v>582</v>
      </c>
      <c r="J1134">
        <v>1503</v>
      </c>
      <c r="K1134">
        <v>14</v>
      </c>
      <c r="L1134">
        <v>500</v>
      </c>
    </row>
    <row r="1135" spans="1:12" x14ac:dyDescent="0.25">
      <c r="A1135">
        <v>2211</v>
      </c>
      <c r="B1135" t="s">
        <v>8</v>
      </c>
      <c r="C1135">
        <v>2586778</v>
      </c>
      <c r="D1135">
        <v>2588355</v>
      </c>
      <c r="E1135">
        <v>-1</v>
      </c>
      <c r="F1135" t="s">
        <v>5941</v>
      </c>
      <c r="G1135" t="s">
        <v>5942</v>
      </c>
      <c r="H1135" t="s">
        <v>5943</v>
      </c>
      <c r="I1135" t="s">
        <v>2883</v>
      </c>
      <c r="J1135">
        <v>1578</v>
      </c>
      <c r="K1135">
        <v>105</v>
      </c>
      <c r="L1135">
        <v>525</v>
      </c>
    </row>
    <row r="1136" spans="1:12" x14ac:dyDescent="0.25">
      <c r="A1136">
        <v>2212</v>
      </c>
      <c r="B1136" t="s">
        <v>8</v>
      </c>
      <c r="C1136">
        <v>2588461</v>
      </c>
      <c r="D1136">
        <v>2589903</v>
      </c>
      <c r="E1136">
        <v>-1</v>
      </c>
      <c r="F1136" t="s">
        <v>5944</v>
      </c>
      <c r="G1136" t="s">
        <v>5945</v>
      </c>
      <c r="I1136" t="s">
        <v>318</v>
      </c>
      <c r="J1136">
        <v>1443</v>
      </c>
      <c r="K1136">
        <v>7</v>
      </c>
      <c r="L1136">
        <v>480</v>
      </c>
    </row>
    <row r="1137" spans="1:12" x14ac:dyDescent="0.25">
      <c r="A1137">
        <v>2213</v>
      </c>
      <c r="B1137" t="s">
        <v>8</v>
      </c>
      <c r="C1137">
        <v>2589911</v>
      </c>
      <c r="D1137">
        <v>2591623</v>
      </c>
      <c r="E1137">
        <v>-1</v>
      </c>
      <c r="F1137" t="s">
        <v>5946</v>
      </c>
      <c r="G1137" t="s">
        <v>5947</v>
      </c>
      <c r="I1137" t="s">
        <v>22</v>
      </c>
      <c r="J1137">
        <v>1713</v>
      </c>
      <c r="K1137">
        <v>14</v>
      </c>
      <c r="L1137">
        <v>570</v>
      </c>
    </row>
    <row r="1138" spans="1:12" x14ac:dyDescent="0.25">
      <c r="A1138">
        <v>2214</v>
      </c>
      <c r="B1138" t="s">
        <v>8</v>
      </c>
      <c r="C1138">
        <v>2591638</v>
      </c>
      <c r="D1138">
        <v>2592387</v>
      </c>
      <c r="E1138">
        <v>-1</v>
      </c>
      <c r="F1138" t="s">
        <v>5948</v>
      </c>
      <c r="G1138" t="s">
        <v>5949</v>
      </c>
      <c r="I1138" t="s">
        <v>5950</v>
      </c>
      <c r="J1138">
        <v>750</v>
      </c>
      <c r="K1138">
        <v>17</v>
      </c>
      <c r="L1138">
        <v>249</v>
      </c>
    </row>
    <row r="1139" spans="1:12" x14ac:dyDescent="0.25">
      <c r="A1139">
        <v>2215</v>
      </c>
      <c r="B1139" t="s">
        <v>8</v>
      </c>
      <c r="C1139">
        <v>2592405</v>
      </c>
      <c r="D1139">
        <v>2593988</v>
      </c>
      <c r="E1139">
        <v>-1</v>
      </c>
      <c r="F1139" t="s">
        <v>5951</v>
      </c>
      <c r="G1139" t="s">
        <v>5952</v>
      </c>
      <c r="I1139" t="s">
        <v>601</v>
      </c>
      <c r="J1139">
        <v>1584</v>
      </c>
      <c r="K1139">
        <v>18</v>
      </c>
      <c r="L1139">
        <v>527</v>
      </c>
    </row>
    <row r="1140" spans="1:12" x14ac:dyDescent="0.25">
      <c r="A1140">
        <v>2216</v>
      </c>
      <c r="B1140" t="s">
        <v>8</v>
      </c>
      <c r="C1140">
        <v>2594007</v>
      </c>
      <c r="D1140">
        <v>2595527</v>
      </c>
      <c r="E1140">
        <v>-1</v>
      </c>
      <c r="F1140" t="s">
        <v>5953</v>
      </c>
      <c r="G1140" t="s">
        <v>5954</v>
      </c>
      <c r="I1140" t="s">
        <v>601</v>
      </c>
      <c r="J1140">
        <v>1521</v>
      </c>
      <c r="K1140">
        <v>0</v>
      </c>
      <c r="L1140">
        <v>506</v>
      </c>
    </row>
    <row r="1141" spans="1:12" x14ac:dyDescent="0.25">
      <c r="A1141">
        <v>2217</v>
      </c>
      <c r="B1141" t="s">
        <v>8</v>
      </c>
      <c r="C1141">
        <v>2595528</v>
      </c>
      <c r="D1141">
        <v>2597072</v>
      </c>
      <c r="E1141">
        <v>-1</v>
      </c>
      <c r="F1141" t="s">
        <v>5955</v>
      </c>
      <c r="G1141" t="s">
        <v>5956</v>
      </c>
      <c r="H1141" t="s">
        <v>5957</v>
      </c>
      <c r="I1141" t="s">
        <v>2883</v>
      </c>
      <c r="J1141">
        <v>1545</v>
      </c>
      <c r="K1141">
        <v>60</v>
      </c>
      <c r="L1141">
        <v>514</v>
      </c>
    </row>
    <row r="1142" spans="1:12" x14ac:dyDescent="0.25">
      <c r="A1142">
        <v>2218</v>
      </c>
      <c r="B1142" t="s">
        <v>8</v>
      </c>
      <c r="C1142">
        <v>2597133</v>
      </c>
      <c r="D1142">
        <v>2597597</v>
      </c>
      <c r="E1142">
        <v>-1</v>
      </c>
      <c r="F1142" t="s">
        <v>5958</v>
      </c>
      <c r="G1142" t="s">
        <v>5959</v>
      </c>
      <c r="I1142" t="s">
        <v>160</v>
      </c>
      <c r="J1142">
        <v>465</v>
      </c>
      <c r="K1142">
        <v>28</v>
      </c>
      <c r="L1142">
        <v>154</v>
      </c>
    </row>
    <row r="1143" spans="1:12" x14ac:dyDescent="0.25">
      <c r="A1143">
        <v>2219</v>
      </c>
      <c r="B1143" t="s">
        <v>8</v>
      </c>
      <c r="C1143">
        <v>2597626</v>
      </c>
      <c r="D1143">
        <v>2599428</v>
      </c>
      <c r="E1143">
        <v>-1</v>
      </c>
      <c r="F1143" t="s">
        <v>5960</v>
      </c>
      <c r="G1143" t="s">
        <v>5961</v>
      </c>
      <c r="I1143" t="s">
        <v>444</v>
      </c>
      <c r="J1143">
        <v>1803</v>
      </c>
      <c r="K1143">
        <v>18</v>
      </c>
      <c r="L1143">
        <v>600</v>
      </c>
    </row>
    <row r="1144" spans="1:12" x14ac:dyDescent="0.25">
      <c r="A1144">
        <v>2220</v>
      </c>
      <c r="B1144" t="s">
        <v>8</v>
      </c>
      <c r="C1144">
        <v>2599447</v>
      </c>
      <c r="D1144">
        <v>2602542</v>
      </c>
      <c r="E1144">
        <v>-1</v>
      </c>
      <c r="F1144" t="s">
        <v>5962</v>
      </c>
      <c r="G1144" t="s">
        <v>5963</v>
      </c>
      <c r="I1144" t="s">
        <v>62</v>
      </c>
      <c r="J1144">
        <v>3096</v>
      </c>
      <c r="K1144">
        <v>367</v>
      </c>
      <c r="L1144">
        <v>1031</v>
      </c>
    </row>
    <row r="1145" spans="1:12" x14ac:dyDescent="0.25">
      <c r="A1145">
        <v>2221</v>
      </c>
      <c r="B1145" t="s">
        <v>8</v>
      </c>
      <c r="C1145">
        <v>2602910</v>
      </c>
      <c r="D1145">
        <v>2607025</v>
      </c>
      <c r="E1145">
        <v>-1</v>
      </c>
      <c r="F1145" t="s">
        <v>5964</v>
      </c>
      <c r="G1145" t="s">
        <v>5965</v>
      </c>
      <c r="I1145" t="s">
        <v>508</v>
      </c>
      <c r="J1145">
        <v>4116</v>
      </c>
      <c r="K1145">
        <v>145</v>
      </c>
      <c r="L1145">
        <v>1371</v>
      </c>
    </row>
    <row r="1146" spans="1:12" x14ac:dyDescent="0.25">
      <c r="A1146">
        <v>2222</v>
      </c>
      <c r="B1146" t="s">
        <v>8</v>
      </c>
      <c r="C1146">
        <v>2607171</v>
      </c>
      <c r="D1146">
        <v>2608238</v>
      </c>
      <c r="E1146">
        <v>-1</v>
      </c>
      <c r="F1146" t="s">
        <v>5966</v>
      </c>
      <c r="G1146" t="s">
        <v>5967</v>
      </c>
      <c r="I1146" t="s">
        <v>5968</v>
      </c>
      <c r="J1146">
        <v>1068</v>
      </c>
      <c r="K1146">
        <v>-1</v>
      </c>
      <c r="L1146">
        <v>355</v>
      </c>
    </row>
    <row r="1147" spans="1:12" x14ac:dyDescent="0.25">
      <c r="A1147">
        <v>2223</v>
      </c>
      <c r="B1147" t="s">
        <v>8</v>
      </c>
      <c r="C1147">
        <v>2608238</v>
      </c>
      <c r="D1147">
        <v>2609128</v>
      </c>
      <c r="E1147">
        <v>-1</v>
      </c>
      <c r="F1147" t="s">
        <v>5969</v>
      </c>
      <c r="G1147" t="s">
        <v>5970</v>
      </c>
      <c r="H1147" t="s">
        <v>5971</v>
      </c>
      <c r="I1147" t="s">
        <v>5972</v>
      </c>
      <c r="J1147">
        <v>891</v>
      </c>
      <c r="K1147">
        <v>204</v>
      </c>
      <c r="L1147">
        <v>296</v>
      </c>
    </row>
    <row r="1148" spans="1:12" x14ac:dyDescent="0.25">
      <c r="A1148">
        <v>2224</v>
      </c>
      <c r="B1148" t="s">
        <v>8</v>
      </c>
      <c r="C1148">
        <v>2609333</v>
      </c>
      <c r="D1148">
        <v>2610361</v>
      </c>
      <c r="E1148">
        <v>-1</v>
      </c>
      <c r="F1148" t="s">
        <v>5973</v>
      </c>
      <c r="G1148" t="s">
        <v>5974</v>
      </c>
      <c r="I1148" t="s">
        <v>5975</v>
      </c>
      <c r="J1148">
        <v>1029</v>
      </c>
      <c r="K1148">
        <v>81</v>
      </c>
      <c r="L1148">
        <v>342</v>
      </c>
    </row>
    <row r="1149" spans="1:12" x14ac:dyDescent="0.25">
      <c r="A1149">
        <v>2225</v>
      </c>
      <c r="B1149" t="s">
        <v>8</v>
      </c>
      <c r="C1149">
        <v>2610443</v>
      </c>
      <c r="D1149">
        <v>2611468</v>
      </c>
      <c r="E1149">
        <v>-1</v>
      </c>
      <c r="F1149" t="s">
        <v>5976</v>
      </c>
      <c r="G1149" t="s">
        <v>5977</v>
      </c>
      <c r="I1149" t="s">
        <v>523</v>
      </c>
      <c r="J1149">
        <v>1026</v>
      </c>
      <c r="K1149">
        <v>196</v>
      </c>
      <c r="L1149">
        <v>341</v>
      </c>
    </row>
    <row r="1150" spans="1:12" x14ac:dyDescent="0.25">
      <c r="A1150">
        <v>2228</v>
      </c>
      <c r="B1150" t="s">
        <v>8</v>
      </c>
      <c r="C1150">
        <v>2615762</v>
      </c>
      <c r="D1150">
        <v>2615992</v>
      </c>
      <c r="E1150">
        <v>-1</v>
      </c>
      <c r="F1150" t="s">
        <v>5982</v>
      </c>
      <c r="G1150" t="s">
        <v>5983</v>
      </c>
      <c r="I1150" t="s">
        <v>22</v>
      </c>
      <c r="J1150">
        <v>231</v>
      </c>
      <c r="K1150">
        <v>54</v>
      </c>
      <c r="L1150">
        <v>76</v>
      </c>
    </row>
    <row r="1151" spans="1:12" x14ac:dyDescent="0.25">
      <c r="A1151">
        <v>2235</v>
      </c>
      <c r="B1151" t="s">
        <v>8</v>
      </c>
      <c r="C1151">
        <v>2622051</v>
      </c>
      <c r="D1151">
        <v>2623442</v>
      </c>
      <c r="E1151">
        <v>-1</v>
      </c>
      <c r="F1151" t="s">
        <v>6002</v>
      </c>
      <c r="G1151" t="s">
        <v>6003</v>
      </c>
      <c r="I1151" t="s">
        <v>5102</v>
      </c>
      <c r="J1151">
        <v>1392</v>
      </c>
      <c r="K1151">
        <v>176</v>
      </c>
      <c r="L1151">
        <v>463</v>
      </c>
    </row>
    <row r="1152" spans="1:12" x14ac:dyDescent="0.25">
      <c r="A1152">
        <v>2245</v>
      </c>
      <c r="B1152" t="s">
        <v>8</v>
      </c>
      <c r="C1152">
        <v>2632046</v>
      </c>
      <c r="D1152">
        <v>2632378</v>
      </c>
      <c r="E1152">
        <v>-1</v>
      </c>
      <c r="F1152" t="s">
        <v>6033</v>
      </c>
      <c r="G1152" t="s">
        <v>6034</v>
      </c>
      <c r="H1152" t="s">
        <v>6035</v>
      </c>
      <c r="I1152" t="s">
        <v>3494</v>
      </c>
      <c r="J1152">
        <v>333</v>
      </c>
      <c r="K1152">
        <v>23</v>
      </c>
      <c r="L1152">
        <v>110</v>
      </c>
    </row>
    <row r="1153" spans="1:12" x14ac:dyDescent="0.25">
      <c r="A1153">
        <v>2246</v>
      </c>
      <c r="B1153" t="s">
        <v>8</v>
      </c>
      <c r="C1153">
        <v>2632402</v>
      </c>
      <c r="D1153">
        <v>2632749</v>
      </c>
      <c r="E1153">
        <v>-1</v>
      </c>
      <c r="F1153" t="s">
        <v>6036</v>
      </c>
      <c r="G1153" t="s">
        <v>6037</v>
      </c>
      <c r="I1153" t="s">
        <v>22</v>
      </c>
      <c r="J1153">
        <v>348</v>
      </c>
      <c r="K1153">
        <v>59</v>
      </c>
      <c r="L1153">
        <v>115</v>
      </c>
    </row>
    <row r="1154" spans="1:12" x14ac:dyDescent="0.25">
      <c r="A1154">
        <v>2247</v>
      </c>
      <c r="B1154" t="s">
        <v>8</v>
      </c>
      <c r="C1154">
        <v>2632809</v>
      </c>
      <c r="D1154">
        <v>2633528</v>
      </c>
      <c r="E1154">
        <v>-1</v>
      </c>
      <c r="F1154" t="s">
        <v>6038</v>
      </c>
      <c r="G1154" t="s">
        <v>6039</v>
      </c>
      <c r="H1154" t="s">
        <v>848</v>
      </c>
      <c r="I1154" t="s">
        <v>849</v>
      </c>
      <c r="J1154">
        <v>720</v>
      </c>
      <c r="K1154">
        <v>68</v>
      </c>
      <c r="L1154">
        <v>239</v>
      </c>
    </row>
    <row r="1155" spans="1:12" x14ac:dyDescent="0.25">
      <c r="A1155">
        <v>2248</v>
      </c>
      <c r="B1155" t="s">
        <v>8</v>
      </c>
      <c r="C1155">
        <v>2633597</v>
      </c>
      <c r="D1155">
        <v>2634031</v>
      </c>
      <c r="E1155">
        <v>-1</v>
      </c>
      <c r="F1155" t="s">
        <v>6040</v>
      </c>
      <c r="G1155" t="s">
        <v>6041</v>
      </c>
      <c r="I1155" t="s">
        <v>833</v>
      </c>
      <c r="J1155">
        <v>435</v>
      </c>
      <c r="K1155">
        <v>84</v>
      </c>
      <c r="L1155">
        <v>144</v>
      </c>
    </row>
    <row r="1156" spans="1:12" x14ac:dyDescent="0.25">
      <c r="A1156">
        <v>2249</v>
      </c>
      <c r="B1156" t="s">
        <v>8</v>
      </c>
      <c r="C1156">
        <v>2634116</v>
      </c>
      <c r="D1156">
        <v>2634508</v>
      </c>
      <c r="E1156">
        <v>-1</v>
      </c>
      <c r="F1156" t="s">
        <v>6042</v>
      </c>
      <c r="G1156" t="s">
        <v>6043</v>
      </c>
      <c r="I1156" t="s">
        <v>830</v>
      </c>
      <c r="J1156">
        <v>393</v>
      </c>
      <c r="K1156">
        <v>24</v>
      </c>
      <c r="L1156">
        <v>130</v>
      </c>
    </row>
    <row r="1157" spans="1:12" x14ac:dyDescent="0.25">
      <c r="A1157">
        <v>2250</v>
      </c>
      <c r="B1157" t="s">
        <v>8</v>
      </c>
      <c r="C1157">
        <v>2634533</v>
      </c>
      <c r="D1157">
        <v>2635801</v>
      </c>
      <c r="E1157">
        <v>-1</v>
      </c>
      <c r="F1157" t="s">
        <v>6044</v>
      </c>
      <c r="G1157" t="s">
        <v>6045</v>
      </c>
      <c r="H1157" t="s">
        <v>6046</v>
      </c>
      <c r="I1157" t="s">
        <v>6047</v>
      </c>
      <c r="J1157">
        <v>1269</v>
      </c>
      <c r="K1157">
        <v>133</v>
      </c>
      <c r="L1157">
        <v>422</v>
      </c>
    </row>
    <row r="1158" spans="1:12" x14ac:dyDescent="0.25">
      <c r="A1158">
        <v>2251</v>
      </c>
      <c r="B1158" t="s">
        <v>8</v>
      </c>
      <c r="C1158">
        <v>2635935</v>
      </c>
      <c r="D1158">
        <v>2637389</v>
      </c>
      <c r="E1158">
        <v>-1</v>
      </c>
      <c r="F1158" t="s">
        <v>6048</v>
      </c>
      <c r="G1158" t="s">
        <v>6049</v>
      </c>
      <c r="I1158" t="s">
        <v>3439</v>
      </c>
      <c r="J1158">
        <v>1455</v>
      </c>
      <c r="K1158">
        <v>56</v>
      </c>
      <c r="L1158">
        <v>484</v>
      </c>
    </row>
    <row r="1159" spans="1:12" x14ac:dyDescent="0.25">
      <c r="A1159">
        <v>2252</v>
      </c>
      <c r="B1159" t="s">
        <v>8</v>
      </c>
      <c r="C1159">
        <v>2637446</v>
      </c>
      <c r="D1159">
        <v>2637943</v>
      </c>
      <c r="E1159">
        <v>-1</v>
      </c>
      <c r="F1159" t="s">
        <v>6050</v>
      </c>
      <c r="G1159" t="s">
        <v>6051</v>
      </c>
      <c r="I1159" t="s">
        <v>22</v>
      </c>
      <c r="J1159">
        <v>498</v>
      </c>
      <c r="K1159">
        <v>27</v>
      </c>
      <c r="L1159">
        <v>165</v>
      </c>
    </row>
    <row r="1160" spans="1:12" x14ac:dyDescent="0.25">
      <c r="A1160">
        <v>2253</v>
      </c>
      <c r="B1160" t="s">
        <v>8</v>
      </c>
      <c r="C1160">
        <v>2637971</v>
      </c>
      <c r="D1160">
        <v>2638675</v>
      </c>
      <c r="E1160">
        <v>-1</v>
      </c>
      <c r="F1160" t="s">
        <v>6052</v>
      </c>
      <c r="G1160" t="s">
        <v>6053</v>
      </c>
      <c r="H1160" t="s">
        <v>6054</v>
      </c>
      <c r="I1160" t="s">
        <v>6055</v>
      </c>
      <c r="J1160">
        <v>705</v>
      </c>
      <c r="K1160">
        <v>7</v>
      </c>
      <c r="L1160">
        <v>234</v>
      </c>
    </row>
    <row r="1161" spans="1:12" x14ac:dyDescent="0.25">
      <c r="A1161">
        <v>2254</v>
      </c>
      <c r="B1161" t="s">
        <v>8</v>
      </c>
      <c r="C1161">
        <v>2638683</v>
      </c>
      <c r="D1161">
        <v>2639129</v>
      </c>
      <c r="E1161">
        <v>-1</v>
      </c>
      <c r="F1161" t="s">
        <v>6056</v>
      </c>
      <c r="G1161" t="s">
        <v>6057</v>
      </c>
      <c r="H1161" t="s">
        <v>6058</v>
      </c>
      <c r="I1161" t="s">
        <v>6059</v>
      </c>
      <c r="J1161">
        <v>447</v>
      </c>
      <c r="K1161">
        <v>18</v>
      </c>
      <c r="L1161">
        <v>148</v>
      </c>
    </row>
    <row r="1162" spans="1:12" x14ac:dyDescent="0.25">
      <c r="A1162">
        <v>2255</v>
      </c>
      <c r="B1162" t="s">
        <v>8</v>
      </c>
      <c r="C1162">
        <v>2639148</v>
      </c>
      <c r="D1162">
        <v>2640566</v>
      </c>
      <c r="E1162">
        <v>-1</v>
      </c>
      <c r="F1162" t="s">
        <v>6060</v>
      </c>
      <c r="G1162" t="s">
        <v>6061</v>
      </c>
      <c r="H1162" t="s">
        <v>6062</v>
      </c>
      <c r="I1162" t="s">
        <v>6063</v>
      </c>
      <c r="J1162">
        <v>1419</v>
      </c>
      <c r="K1162">
        <v>45</v>
      </c>
      <c r="L1162">
        <v>472</v>
      </c>
    </row>
    <row r="1163" spans="1:12" x14ac:dyDescent="0.25">
      <c r="A1163">
        <v>2256</v>
      </c>
      <c r="B1163" t="s">
        <v>8</v>
      </c>
      <c r="C1163">
        <v>2640612</v>
      </c>
      <c r="D1163">
        <v>2641565</v>
      </c>
      <c r="E1163">
        <v>-1</v>
      </c>
      <c r="F1163" t="s">
        <v>6064</v>
      </c>
      <c r="G1163" t="s">
        <v>6065</v>
      </c>
      <c r="H1163" t="s">
        <v>6066</v>
      </c>
      <c r="I1163" t="s">
        <v>6067</v>
      </c>
      <c r="J1163">
        <v>954</v>
      </c>
      <c r="K1163">
        <v>-4</v>
      </c>
      <c r="L1163">
        <v>317</v>
      </c>
    </row>
    <row r="1164" spans="1:12" x14ac:dyDescent="0.25">
      <c r="A1164">
        <v>2257</v>
      </c>
      <c r="B1164" t="s">
        <v>8</v>
      </c>
      <c r="C1164">
        <v>2641562</v>
      </c>
      <c r="D1164">
        <v>2641753</v>
      </c>
      <c r="E1164">
        <v>-1</v>
      </c>
      <c r="F1164" t="s">
        <v>6068</v>
      </c>
      <c r="G1164" t="s">
        <v>6069</v>
      </c>
      <c r="H1164" t="s">
        <v>6070</v>
      </c>
      <c r="I1164" t="s">
        <v>6071</v>
      </c>
      <c r="J1164">
        <v>192</v>
      </c>
      <c r="K1164">
        <v>5</v>
      </c>
      <c r="L1164">
        <v>63</v>
      </c>
    </row>
    <row r="1165" spans="1:12" x14ac:dyDescent="0.25">
      <c r="A1165">
        <v>2258</v>
      </c>
      <c r="B1165" t="s">
        <v>8</v>
      </c>
      <c r="C1165">
        <v>2641759</v>
      </c>
      <c r="D1165">
        <v>2643963</v>
      </c>
      <c r="E1165">
        <v>-1</v>
      </c>
      <c r="F1165" t="s">
        <v>6072</v>
      </c>
      <c r="G1165" t="s">
        <v>6073</v>
      </c>
      <c r="H1165" t="s">
        <v>6074</v>
      </c>
      <c r="I1165" t="s">
        <v>6075</v>
      </c>
      <c r="J1165">
        <v>2205</v>
      </c>
      <c r="K1165">
        <v>2</v>
      </c>
      <c r="L1165">
        <v>734</v>
      </c>
    </row>
    <row r="1166" spans="1:12" x14ac:dyDescent="0.25">
      <c r="A1166">
        <v>2259</v>
      </c>
      <c r="B1166" t="s">
        <v>8</v>
      </c>
      <c r="C1166">
        <v>2643966</v>
      </c>
      <c r="D1166">
        <v>2644175</v>
      </c>
      <c r="E1166">
        <v>-1</v>
      </c>
      <c r="F1166" t="s">
        <v>6076</v>
      </c>
      <c r="G1166" t="s">
        <v>6077</v>
      </c>
      <c r="H1166" t="s">
        <v>6078</v>
      </c>
      <c r="I1166" t="s">
        <v>6079</v>
      </c>
      <c r="J1166">
        <v>210</v>
      </c>
      <c r="K1166">
        <v>199</v>
      </c>
      <c r="L1166">
        <v>69</v>
      </c>
    </row>
    <row r="1167" spans="1:12" x14ac:dyDescent="0.25">
      <c r="A1167">
        <v>2260</v>
      </c>
      <c r="B1167" t="s">
        <v>8</v>
      </c>
      <c r="C1167">
        <v>2644375</v>
      </c>
      <c r="D1167">
        <v>2644809</v>
      </c>
      <c r="E1167">
        <v>-1</v>
      </c>
      <c r="F1167" t="s">
        <v>6080</v>
      </c>
      <c r="G1167" t="s">
        <v>6081</v>
      </c>
      <c r="I1167" t="s">
        <v>22</v>
      </c>
      <c r="J1167">
        <v>435</v>
      </c>
      <c r="K1167">
        <v>113</v>
      </c>
      <c r="L1167">
        <v>144</v>
      </c>
    </row>
    <row r="1168" spans="1:12" x14ac:dyDescent="0.25">
      <c r="A1168">
        <v>2261</v>
      </c>
      <c r="B1168" t="s">
        <v>8</v>
      </c>
      <c r="C1168">
        <v>2644923</v>
      </c>
      <c r="D1168">
        <v>2647319</v>
      </c>
      <c r="E1168">
        <v>-1</v>
      </c>
      <c r="F1168" t="s">
        <v>6082</v>
      </c>
      <c r="G1168" t="s">
        <v>6083</v>
      </c>
      <c r="H1168" t="s">
        <v>6084</v>
      </c>
      <c r="I1168" t="s">
        <v>6085</v>
      </c>
      <c r="J1168">
        <v>2397</v>
      </c>
      <c r="K1168">
        <v>147</v>
      </c>
      <c r="L1168">
        <v>798</v>
      </c>
    </row>
    <row r="1169" spans="1:12" x14ac:dyDescent="0.25">
      <c r="A1169">
        <v>2265</v>
      </c>
      <c r="B1169" t="s">
        <v>8</v>
      </c>
      <c r="C1169">
        <v>2650618</v>
      </c>
      <c r="D1169">
        <v>2650869</v>
      </c>
      <c r="E1169">
        <v>-1</v>
      </c>
      <c r="F1169" t="s">
        <v>6094</v>
      </c>
      <c r="G1169" t="s">
        <v>6095</v>
      </c>
      <c r="I1169" t="s">
        <v>22</v>
      </c>
      <c r="J1169">
        <v>252</v>
      </c>
      <c r="K1169">
        <v>328</v>
      </c>
      <c r="L1169">
        <v>83</v>
      </c>
    </row>
    <row r="1170" spans="1:12" x14ac:dyDescent="0.25">
      <c r="A1170">
        <v>2268</v>
      </c>
      <c r="B1170" t="s">
        <v>8</v>
      </c>
      <c r="C1170">
        <v>2653013</v>
      </c>
      <c r="D1170">
        <v>2654332</v>
      </c>
      <c r="E1170">
        <v>-1</v>
      </c>
      <c r="F1170" t="s">
        <v>6103</v>
      </c>
      <c r="G1170" t="s">
        <v>6104</v>
      </c>
      <c r="H1170" t="s">
        <v>6105</v>
      </c>
      <c r="I1170" t="s">
        <v>6106</v>
      </c>
      <c r="J1170">
        <v>1320</v>
      </c>
      <c r="K1170">
        <v>13</v>
      </c>
      <c r="L1170">
        <v>439</v>
      </c>
    </row>
    <row r="1171" spans="1:12" x14ac:dyDescent="0.25">
      <c r="A1171">
        <v>2269</v>
      </c>
      <c r="B1171" t="s">
        <v>8</v>
      </c>
      <c r="C1171">
        <v>2654346</v>
      </c>
      <c r="D1171">
        <v>2654894</v>
      </c>
      <c r="E1171">
        <v>-1</v>
      </c>
      <c r="F1171" t="s">
        <v>6107</v>
      </c>
      <c r="G1171" t="s">
        <v>6108</v>
      </c>
      <c r="I1171" t="s">
        <v>22</v>
      </c>
      <c r="J1171">
        <v>549</v>
      </c>
      <c r="K1171">
        <v>176</v>
      </c>
      <c r="L1171">
        <v>182</v>
      </c>
    </row>
    <row r="1172" spans="1:12" x14ac:dyDescent="0.25">
      <c r="A1172">
        <v>2273</v>
      </c>
      <c r="B1172" t="s">
        <v>8</v>
      </c>
      <c r="C1172">
        <v>2658626</v>
      </c>
      <c r="D1172">
        <v>2659183</v>
      </c>
      <c r="E1172">
        <v>-1</v>
      </c>
      <c r="F1172" t="s">
        <v>6118</v>
      </c>
      <c r="G1172" t="s">
        <v>6119</v>
      </c>
      <c r="I1172" t="s">
        <v>22</v>
      </c>
      <c r="J1172">
        <v>558</v>
      </c>
      <c r="K1172">
        <v>5</v>
      </c>
      <c r="L1172">
        <v>185</v>
      </c>
    </row>
    <row r="1173" spans="1:12" x14ac:dyDescent="0.25">
      <c r="A1173">
        <v>2285</v>
      </c>
      <c r="B1173" t="s">
        <v>8</v>
      </c>
      <c r="C1173">
        <v>2667687</v>
      </c>
      <c r="D1173">
        <v>2668787</v>
      </c>
      <c r="E1173">
        <v>-1</v>
      </c>
      <c r="F1173" t="s">
        <v>6148</v>
      </c>
      <c r="G1173" t="s">
        <v>6149</v>
      </c>
      <c r="I1173" t="s">
        <v>22</v>
      </c>
      <c r="J1173">
        <v>1101</v>
      </c>
      <c r="K1173">
        <v>126</v>
      </c>
      <c r="L1173">
        <v>366</v>
      </c>
    </row>
    <row r="1174" spans="1:12" x14ac:dyDescent="0.25">
      <c r="A1174">
        <v>2286</v>
      </c>
      <c r="B1174" t="s">
        <v>8</v>
      </c>
      <c r="C1174">
        <v>2668914</v>
      </c>
      <c r="D1174">
        <v>2670599</v>
      </c>
      <c r="E1174">
        <v>-1</v>
      </c>
      <c r="F1174" t="s">
        <v>6150</v>
      </c>
      <c r="G1174" t="s">
        <v>6151</v>
      </c>
      <c r="I1174" t="s">
        <v>6152</v>
      </c>
      <c r="J1174">
        <v>1686</v>
      </c>
      <c r="K1174">
        <v>2</v>
      </c>
      <c r="L1174">
        <v>561</v>
      </c>
    </row>
    <row r="1175" spans="1:12" x14ac:dyDescent="0.25">
      <c r="A1175">
        <v>2287</v>
      </c>
      <c r="B1175" t="s">
        <v>8</v>
      </c>
      <c r="C1175">
        <v>2670602</v>
      </c>
      <c r="D1175">
        <v>2671045</v>
      </c>
      <c r="E1175">
        <v>-1</v>
      </c>
      <c r="F1175" t="s">
        <v>6153</v>
      </c>
      <c r="G1175" t="s">
        <v>6154</v>
      </c>
      <c r="I1175" t="s">
        <v>6155</v>
      </c>
      <c r="J1175">
        <v>444</v>
      </c>
      <c r="K1175">
        <v>215</v>
      </c>
      <c r="L1175">
        <v>147</v>
      </c>
    </row>
    <row r="1176" spans="1:12" x14ac:dyDescent="0.25">
      <c r="A1176">
        <v>2289</v>
      </c>
      <c r="B1176" t="s">
        <v>8</v>
      </c>
      <c r="C1176">
        <v>2671880</v>
      </c>
      <c r="D1176">
        <v>2673268</v>
      </c>
      <c r="E1176">
        <v>-1</v>
      </c>
      <c r="F1176" t="s">
        <v>6160</v>
      </c>
      <c r="G1176" t="s">
        <v>6161</v>
      </c>
      <c r="I1176" t="s">
        <v>71</v>
      </c>
      <c r="J1176">
        <v>1389</v>
      </c>
      <c r="K1176">
        <v>114</v>
      </c>
      <c r="L1176">
        <v>462</v>
      </c>
    </row>
    <row r="1177" spans="1:12" x14ac:dyDescent="0.25">
      <c r="A1177">
        <v>2291</v>
      </c>
      <c r="B1177" t="s">
        <v>8</v>
      </c>
      <c r="C1177">
        <v>2673909</v>
      </c>
      <c r="D1177">
        <v>2674706</v>
      </c>
      <c r="E1177">
        <v>-1</v>
      </c>
      <c r="F1177" t="s">
        <v>6163</v>
      </c>
      <c r="G1177" t="s">
        <v>6164</v>
      </c>
      <c r="I1177" t="s">
        <v>22</v>
      </c>
      <c r="J1177">
        <v>798</v>
      </c>
      <c r="K1177">
        <v>91</v>
      </c>
      <c r="L1177">
        <v>265</v>
      </c>
    </row>
    <row r="1178" spans="1:12" x14ac:dyDescent="0.25">
      <c r="A1178">
        <v>2292</v>
      </c>
      <c r="B1178" t="s">
        <v>8</v>
      </c>
      <c r="C1178">
        <v>2674798</v>
      </c>
      <c r="D1178">
        <v>2676558</v>
      </c>
      <c r="E1178">
        <v>-1</v>
      </c>
      <c r="F1178" t="s">
        <v>6165</v>
      </c>
      <c r="G1178" t="s">
        <v>6166</v>
      </c>
      <c r="I1178" t="s">
        <v>444</v>
      </c>
      <c r="J1178">
        <v>1761</v>
      </c>
      <c r="K1178">
        <v>9</v>
      </c>
      <c r="L1178">
        <v>586</v>
      </c>
    </row>
    <row r="1179" spans="1:12" x14ac:dyDescent="0.25">
      <c r="A1179">
        <v>2293</v>
      </c>
      <c r="B1179" t="s">
        <v>8</v>
      </c>
      <c r="C1179">
        <v>2676568</v>
      </c>
      <c r="D1179">
        <v>2680044</v>
      </c>
      <c r="E1179">
        <v>-1</v>
      </c>
      <c r="F1179" t="s">
        <v>6167</v>
      </c>
      <c r="G1179" t="s">
        <v>6168</v>
      </c>
      <c r="I1179" t="s">
        <v>860</v>
      </c>
      <c r="J1179">
        <v>3477</v>
      </c>
      <c r="K1179">
        <v>207</v>
      </c>
      <c r="L1179">
        <v>1158</v>
      </c>
    </row>
    <row r="1180" spans="1:12" x14ac:dyDescent="0.25">
      <c r="A1180">
        <v>2294</v>
      </c>
      <c r="B1180" t="s">
        <v>8</v>
      </c>
      <c r="C1180">
        <v>2680252</v>
      </c>
      <c r="D1180">
        <v>2681421</v>
      </c>
      <c r="E1180">
        <v>-1</v>
      </c>
      <c r="F1180" t="s">
        <v>6169</v>
      </c>
      <c r="G1180" t="s">
        <v>6170</v>
      </c>
      <c r="I1180" t="s">
        <v>977</v>
      </c>
      <c r="J1180">
        <v>1170</v>
      </c>
      <c r="K1180">
        <v>63</v>
      </c>
      <c r="L1180">
        <v>389</v>
      </c>
    </row>
    <row r="1181" spans="1:12" x14ac:dyDescent="0.25">
      <c r="A1181">
        <v>2295</v>
      </c>
      <c r="B1181" t="s">
        <v>8</v>
      </c>
      <c r="C1181">
        <v>2681485</v>
      </c>
      <c r="D1181">
        <v>2682021</v>
      </c>
      <c r="E1181">
        <v>-1</v>
      </c>
      <c r="F1181" t="s">
        <v>6171</v>
      </c>
      <c r="G1181" t="s">
        <v>6172</v>
      </c>
      <c r="I1181" t="s">
        <v>169</v>
      </c>
      <c r="J1181">
        <v>537</v>
      </c>
      <c r="K1181">
        <v>379</v>
      </c>
      <c r="L1181">
        <v>178</v>
      </c>
    </row>
    <row r="1182" spans="1:12" x14ac:dyDescent="0.25">
      <c r="A1182">
        <v>2296</v>
      </c>
      <c r="B1182" t="s">
        <v>8</v>
      </c>
      <c r="C1182">
        <v>2682401</v>
      </c>
      <c r="D1182">
        <v>2682616</v>
      </c>
      <c r="E1182">
        <v>-1</v>
      </c>
      <c r="F1182" t="s">
        <v>6173</v>
      </c>
      <c r="G1182" t="s">
        <v>6174</v>
      </c>
      <c r="I1182" t="s">
        <v>22</v>
      </c>
      <c r="J1182">
        <v>216</v>
      </c>
      <c r="K1182">
        <v>133</v>
      </c>
      <c r="L1182">
        <v>71</v>
      </c>
    </row>
    <row r="1183" spans="1:12" x14ac:dyDescent="0.25">
      <c r="A1183">
        <v>2297</v>
      </c>
      <c r="B1183" t="s">
        <v>8</v>
      </c>
      <c r="C1183">
        <v>2682750</v>
      </c>
      <c r="D1183">
        <v>2684339</v>
      </c>
      <c r="E1183">
        <v>-1</v>
      </c>
      <c r="F1183" t="s">
        <v>6175</v>
      </c>
      <c r="G1183" t="s">
        <v>6176</v>
      </c>
      <c r="I1183" t="s">
        <v>160</v>
      </c>
      <c r="J1183">
        <v>1590</v>
      </c>
      <c r="K1183">
        <v>17</v>
      </c>
      <c r="L1183">
        <v>529</v>
      </c>
    </row>
    <row r="1184" spans="1:12" x14ac:dyDescent="0.25">
      <c r="A1184">
        <v>2298</v>
      </c>
      <c r="B1184" t="s">
        <v>8</v>
      </c>
      <c r="C1184">
        <v>2684357</v>
      </c>
      <c r="D1184">
        <v>2686069</v>
      </c>
      <c r="E1184">
        <v>-1</v>
      </c>
      <c r="F1184" t="s">
        <v>6177</v>
      </c>
      <c r="G1184" t="s">
        <v>6178</v>
      </c>
      <c r="I1184" t="s">
        <v>444</v>
      </c>
      <c r="J1184">
        <v>1713</v>
      </c>
      <c r="K1184">
        <v>17</v>
      </c>
      <c r="L1184">
        <v>570</v>
      </c>
    </row>
    <row r="1185" spans="1:12" x14ac:dyDescent="0.25">
      <c r="A1185">
        <v>2299</v>
      </c>
      <c r="B1185" t="s">
        <v>8</v>
      </c>
      <c r="C1185">
        <v>2686087</v>
      </c>
      <c r="D1185">
        <v>2689170</v>
      </c>
      <c r="E1185">
        <v>-1</v>
      </c>
      <c r="F1185" t="s">
        <v>6179</v>
      </c>
      <c r="G1185" t="s">
        <v>6180</v>
      </c>
      <c r="I1185" t="s">
        <v>62</v>
      </c>
      <c r="J1185">
        <v>3084</v>
      </c>
      <c r="K1185">
        <v>272</v>
      </c>
      <c r="L1185">
        <v>1027</v>
      </c>
    </row>
    <row r="1186" spans="1:12" x14ac:dyDescent="0.25">
      <c r="A1186">
        <v>2301</v>
      </c>
      <c r="B1186" t="s">
        <v>8</v>
      </c>
      <c r="C1186">
        <v>2689714</v>
      </c>
      <c r="D1186">
        <v>2690010</v>
      </c>
      <c r="E1186">
        <v>-1</v>
      </c>
      <c r="F1186" t="s">
        <v>6183</v>
      </c>
      <c r="G1186" t="s">
        <v>6184</v>
      </c>
      <c r="I1186" t="s">
        <v>22</v>
      </c>
      <c r="J1186">
        <v>297</v>
      </c>
      <c r="K1186">
        <v>71</v>
      </c>
      <c r="L1186">
        <v>98</v>
      </c>
    </row>
    <row r="1187" spans="1:12" x14ac:dyDescent="0.25">
      <c r="A1187">
        <v>2303</v>
      </c>
      <c r="B1187" t="s">
        <v>8</v>
      </c>
      <c r="C1187">
        <v>2690551</v>
      </c>
      <c r="D1187">
        <v>2691366</v>
      </c>
      <c r="E1187">
        <v>-1</v>
      </c>
      <c r="F1187" t="s">
        <v>6187</v>
      </c>
      <c r="G1187" t="s">
        <v>6188</v>
      </c>
      <c r="I1187" t="s">
        <v>459</v>
      </c>
      <c r="J1187">
        <v>816</v>
      </c>
      <c r="K1187">
        <v>393</v>
      </c>
      <c r="L1187">
        <v>271</v>
      </c>
    </row>
    <row r="1188" spans="1:12" x14ac:dyDescent="0.25">
      <c r="A1188">
        <v>2304</v>
      </c>
      <c r="B1188" t="s">
        <v>8</v>
      </c>
      <c r="C1188">
        <v>2691760</v>
      </c>
      <c r="D1188">
        <v>2695863</v>
      </c>
      <c r="E1188">
        <v>-1</v>
      </c>
      <c r="F1188" t="s">
        <v>6189</v>
      </c>
      <c r="G1188" t="s">
        <v>6190</v>
      </c>
      <c r="I1188" t="s">
        <v>508</v>
      </c>
      <c r="J1188">
        <v>4104</v>
      </c>
      <c r="K1188">
        <v>445</v>
      </c>
      <c r="L1188">
        <v>1367</v>
      </c>
    </row>
    <row r="1189" spans="1:12" x14ac:dyDescent="0.25">
      <c r="A1189">
        <v>2305</v>
      </c>
      <c r="B1189" t="s">
        <v>8</v>
      </c>
      <c r="C1189">
        <v>2696309</v>
      </c>
      <c r="D1189">
        <v>2696542</v>
      </c>
      <c r="E1189">
        <v>-1</v>
      </c>
      <c r="F1189" t="s">
        <v>6191</v>
      </c>
      <c r="G1189" t="s">
        <v>6192</v>
      </c>
      <c r="I1189" t="s">
        <v>22</v>
      </c>
      <c r="J1189">
        <v>234</v>
      </c>
      <c r="K1189">
        <v>241</v>
      </c>
      <c r="L1189">
        <v>77</v>
      </c>
    </row>
    <row r="1190" spans="1:12" x14ac:dyDescent="0.25">
      <c r="A1190">
        <v>2311</v>
      </c>
      <c r="B1190" t="s">
        <v>8</v>
      </c>
      <c r="C1190">
        <v>2707128</v>
      </c>
      <c r="D1190">
        <v>2710211</v>
      </c>
      <c r="E1190">
        <v>-1</v>
      </c>
      <c r="F1190" t="s">
        <v>6203</v>
      </c>
      <c r="G1190" t="s">
        <v>6204</v>
      </c>
      <c r="H1190" t="s">
        <v>6205</v>
      </c>
      <c r="I1190" t="s">
        <v>3420</v>
      </c>
      <c r="J1190">
        <v>3084</v>
      </c>
      <c r="K1190">
        <v>395</v>
      </c>
      <c r="L1190">
        <v>1027</v>
      </c>
    </row>
    <row r="1191" spans="1:12" x14ac:dyDescent="0.25">
      <c r="A1191">
        <v>2316</v>
      </c>
      <c r="B1191" t="s">
        <v>8</v>
      </c>
      <c r="C1191">
        <v>2715028</v>
      </c>
      <c r="D1191">
        <v>2717958</v>
      </c>
      <c r="E1191">
        <v>-1</v>
      </c>
      <c r="F1191" t="s">
        <v>6214</v>
      </c>
      <c r="G1191" t="s">
        <v>6215</v>
      </c>
      <c r="I1191" t="s">
        <v>860</v>
      </c>
      <c r="J1191">
        <v>2931</v>
      </c>
      <c r="K1191">
        <v>73</v>
      </c>
      <c r="L1191">
        <v>976</v>
      </c>
    </row>
    <row r="1192" spans="1:12" x14ac:dyDescent="0.25">
      <c r="A1192">
        <v>2317</v>
      </c>
      <c r="B1192" t="s">
        <v>8</v>
      </c>
      <c r="C1192">
        <v>2718032</v>
      </c>
      <c r="D1192">
        <v>2719198</v>
      </c>
      <c r="E1192">
        <v>-1</v>
      </c>
      <c r="F1192" t="s">
        <v>6216</v>
      </c>
      <c r="G1192" t="s">
        <v>6217</v>
      </c>
      <c r="I1192" t="s">
        <v>977</v>
      </c>
      <c r="J1192">
        <v>1167</v>
      </c>
      <c r="K1192">
        <v>95</v>
      </c>
      <c r="L1192">
        <v>388</v>
      </c>
    </row>
    <row r="1193" spans="1:12" x14ac:dyDescent="0.25">
      <c r="A1193">
        <v>2319</v>
      </c>
      <c r="B1193" t="s">
        <v>8</v>
      </c>
      <c r="C1193">
        <v>2719875</v>
      </c>
      <c r="D1193">
        <v>2721068</v>
      </c>
      <c r="E1193">
        <v>-1</v>
      </c>
      <c r="F1193" t="s">
        <v>6220</v>
      </c>
      <c r="G1193" t="s">
        <v>6221</v>
      </c>
      <c r="I1193" t="s">
        <v>1595</v>
      </c>
      <c r="J1193">
        <v>1194</v>
      </c>
      <c r="K1193">
        <v>447</v>
      </c>
      <c r="L1193">
        <v>397</v>
      </c>
    </row>
    <row r="1194" spans="1:12" x14ac:dyDescent="0.25">
      <c r="A1194">
        <v>2322</v>
      </c>
      <c r="B1194" t="s">
        <v>8</v>
      </c>
      <c r="C1194">
        <v>2724143</v>
      </c>
      <c r="D1194">
        <v>2725378</v>
      </c>
      <c r="E1194">
        <v>-1</v>
      </c>
      <c r="F1194" t="s">
        <v>6227</v>
      </c>
      <c r="G1194" t="s">
        <v>6228</v>
      </c>
      <c r="H1194" t="s">
        <v>6229</v>
      </c>
      <c r="I1194" t="s">
        <v>6230</v>
      </c>
      <c r="J1194">
        <v>1236</v>
      </c>
      <c r="K1194">
        <v>91</v>
      </c>
      <c r="L1194">
        <v>411</v>
      </c>
    </row>
    <row r="1195" spans="1:12" x14ac:dyDescent="0.25">
      <c r="A1195">
        <v>2326</v>
      </c>
      <c r="B1195" t="s">
        <v>8</v>
      </c>
      <c r="C1195">
        <v>2728179</v>
      </c>
      <c r="D1195">
        <v>2728715</v>
      </c>
      <c r="E1195">
        <v>-1</v>
      </c>
      <c r="F1195" t="s">
        <v>6241</v>
      </c>
      <c r="G1195" t="s">
        <v>6242</v>
      </c>
      <c r="I1195" t="s">
        <v>22</v>
      </c>
      <c r="J1195">
        <v>537</v>
      </c>
      <c r="K1195">
        <v>97</v>
      </c>
      <c r="L1195">
        <v>178</v>
      </c>
    </row>
    <row r="1196" spans="1:12" x14ac:dyDescent="0.25">
      <c r="A1196">
        <v>2329</v>
      </c>
      <c r="B1196" t="s">
        <v>8</v>
      </c>
      <c r="C1196">
        <v>2732991</v>
      </c>
      <c r="D1196">
        <v>2733431</v>
      </c>
      <c r="E1196">
        <v>-1</v>
      </c>
      <c r="F1196" t="s">
        <v>6251</v>
      </c>
      <c r="G1196" t="s">
        <v>6252</v>
      </c>
      <c r="I1196" t="s">
        <v>6253</v>
      </c>
      <c r="J1196">
        <v>441</v>
      </c>
      <c r="K1196">
        <v>37</v>
      </c>
      <c r="L1196">
        <v>146</v>
      </c>
    </row>
    <row r="1197" spans="1:12" x14ac:dyDescent="0.25">
      <c r="A1197">
        <v>2338</v>
      </c>
      <c r="B1197" t="s">
        <v>8</v>
      </c>
      <c r="C1197">
        <v>2738869</v>
      </c>
      <c r="D1197">
        <v>2739474</v>
      </c>
      <c r="E1197">
        <v>-1</v>
      </c>
      <c r="F1197" t="s">
        <v>6278</v>
      </c>
      <c r="G1197" t="s">
        <v>6279</v>
      </c>
      <c r="I1197" t="s">
        <v>22</v>
      </c>
      <c r="J1197">
        <v>606</v>
      </c>
      <c r="K1197">
        <v>-1</v>
      </c>
      <c r="L1197">
        <v>201</v>
      </c>
    </row>
    <row r="1198" spans="1:12" x14ac:dyDescent="0.25">
      <c r="A1198">
        <v>2339</v>
      </c>
      <c r="B1198" t="s">
        <v>8</v>
      </c>
      <c r="C1198">
        <v>2739474</v>
      </c>
      <c r="D1198">
        <v>2740934</v>
      </c>
      <c r="E1198">
        <v>-1</v>
      </c>
      <c r="F1198" t="s">
        <v>6280</v>
      </c>
      <c r="G1198" t="s">
        <v>6281</v>
      </c>
      <c r="H1198" t="s">
        <v>6282</v>
      </c>
      <c r="I1198" t="s">
        <v>6283</v>
      </c>
      <c r="J1198">
        <v>1461</v>
      </c>
      <c r="K1198">
        <v>48</v>
      </c>
      <c r="L1198">
        <v>486</v>
      </c>
    </row>
    <row r="1199" spans="1:12" x14ac:dyDescent="0.25">
      <c r="A1199">
        <v>2340</v>
      </c>
      <c r="B1199" t="s">
        <v>8</v>
      </c>
      <c r="C1199">
        <v>2740983</v>
      </c>
      <c r="D1199">
        <v>2742416</v>
      </c>
      <c r="E1199">
        <v>-1</v>
      </c>
      <c r="F1199" t="s">
        <v>6284</v>
      </c>
      <c r="G1199" t="s">
        <v>6285</v>
      </c>
      <c r="H1199" t="s">
        <v>6286</v>
      </c>
      <c r="I1199" t="s">
        <v>6287</v>
      </c>
      <c r="J1199">
        <v>1434</v>
      </c>
      <c r="K1199">
        <v>78</v>
      </c>
      <c r="L1199">
        <v>477</v>
      </c>
    </row>
    <row r="1200" spans="1:12" x14ac:dyDescent="0.25">
      <c r="A1200">
        <v>2341</v>
      </c>
      <c r="B1200" t="s">
        <v>8</v>
      </c>
      <c r="C1200">
        <v>2742495</v>
      </c>
      <c r="D1200">
        <v>2744891</v>
      </c>
      <c r="E1200">
        <v>-1</v>
      </c>
      <c r="F1200" t="s">
        <v>6288</v>
      </c>
      <c r="G1200" t="s">
        <v>6289</v>
      </c>
      <c r="H1200" t="s">
        <v>6290</v>
      </c>
      <c r="I1200" t="s">
        <v>6291</v>
      </c>
      <c r="J1200">
        <v>2397</v>
      </c>
      <c r="K1200">
        <v>135</v>
      </c>
      <c r="L1200">
        <v>798</v>
      </c>
    </row>
    <row r="1201" spans="1:12" x14ac:dyDescent="0.25">
      <c r="A1201">
        <v>2342</v>
      </c>
      <c r="B1201" t="s">
        <v>8</v>
      </c>
      <c r="C1201">
        <v>2745027</v>
      </c>
      <c r="D1201">
        <v>2745581</v>
      </c>
      <c r="E1201">
        <v>-1</v>
      </c>
      <c r="F1201" t="s">
        <v>6292</v>
      </c>
      <c r="G1201" t="s">
        <v>6293</v>
      </c>
      <c r="H1201" t="s">
        <v>6294</v>
      </c>
      <c r="I1201" t="s">
        <v>6295</v>
      </c>
      <c r="J1201">
        <v>555</v>
      </c>
      <c r="K1201">
        <v>44</v>
      </c>
      <c r="L1201">
        <v>184</v>
      </c>
    </row>
    <row r="1202" spans="1:12" x14ac:dyDescent="0.25">
      <c r="A1202">
        <v>2343</v>
      </c>
      <c r="B1202" t="s">
        <v>8</v>
      </c>
      <c r="C1202">
        <v>2745626</v>
      </c>
      <c r="D1202">
        <v>2746333</v>
      </c>
      <c r="E1202">
        <v>-1</v>
      </c>
      <c r="F1202" t="s">
        <v>6296</v>
      </c>
      <c r="G1202" t="s">
        <v>6297</v>
      </c>
      <c r="H1202" t="s">
        <v>6298</v>
      </c>
      <c r="I1202" t="s">
        <v>6299</v>
      </c>
      <c r="J1202">
        <v>708</v>
      </c>
      <c r="K1202">
        <v>180</v>
      </c>
      <c r="L1202">
        <v>235</v>
      </c>
    </row>
    <row r="1203" spans="1:12" x14ac:dyDescent="0.25">
      <c r="A1203">
        <v>2345</v>
      </c>
      <c r="B1203" t="s">
        <v>8</v>
      </c>
      <c r="C1203">
        <v>2748528</v>
      </c>
      <c r="D1203">
        <v>2749493</v>
      </c>
      <c r="E1203">
        <v>-1</v>
      </c>
      <c r="F1203" t="s">
        <v>6303</v>
      </c>
      <c r="G1203" t="s">
        <v>6304</v>
      </c>
      <c r="H1203" t="s">
        <v>6305</v>
      </c>
      <c r="I1203" t="s">
        <v>6306</v>
      </c>
      <c r="J1203">
        <v>966</v>
      </c>
      <c r="K1203">
        <v>109</v>
      </c>
      <c r="L1203">
        <v>321</v>
      </c>
    </row>
    <row r="1204" spans="1:12" x14ac:dyDescent="0.25">
      <c r="A1204">
        <v>2346</v>
      </c>
      <c r="B1204" t="s">
        <v>8</v>
      </c>
      <c r="C1204">
        <v>2749603</v>
      </c>
      <c r="D1204">
        <v>2750676</v>
      </c>
      <c r="E1204">
        <v>-1</v>
      </c>
      <c r="F1204" t="s">
        <v>6307</v>
      </c>
      <c r="G1204" t="s">
        <v>6308</v>
      </c>
      <c r="H1204" t="s">
        <v>6309</v>
      </c>
      <c r="I1204" t="s">
        <v>6310</v>
      </c>
      <c r="J1204">
        <v>1074</v>
      </c>
      <c r="K1204">
        <v>259</v>
      </c>
      <c r="L1204">
        <v>357</v>
      </c>
    </row>
    <row r="1205" spans="1:12" x14ac:dyDescent="0.25">
      <c r="A1205">
        <v>2347</v>
      </c>
      <c r="B1205" t="s">
        <v>8</v>
      </c>
      <c r="C1205">
        <v>2750936</v>
      </c>
      <c r="D1205">
        <v>2751322</v>
      </c>
      <c r="E1205">
        <v>-1</v>
      </c>
      <c r="F1205" t="s">
        <v>6311</v>
      </c>
      <c r="G1205" t="s">
        <v>6312</v>
      </c>
      <c r="H1205" t="s">
        <v>6313</v>
      </c>
      <c r="I1205" t="s">
        <v>6314</v>
      </c>
      <c r="J1205">
        <v>387</v>
      </c>
      <c r="K1205">
        <v>-1</v>
      </c>
      <c r="L1205">
        <v>128</v>
      </c>
    </row>
    <row r="1206" spans="1:12" x14ac:dyDescent="0.25">
      <c r="A1206">
        <v>2348</v>
      </c>
      <c r="B1206" t="s">
        <v>8</v>
      </c>
      <c r="C1206">
        <v>2751322</v>
      </c>
      <c r="D1206">
        <v>2751777</v>
      </c>
      <c r="E1206">
        <v>-1</v>
      </c>
      <c r="F1206" t="s">
        <v>6315</v>
      </c>
      <c r="G1206" t="s">
        <v>6316</v>
      </c>
      <c r="H1206" t="s">
        <v>6317</v>
      </c>
      <c r="I1206" t="s">
        <v>6318</v>
      </c>
      <c r="J1206">
        <v>456</v>
      </c>
      <c r="K1206">
        <v>365</v>
      </c>
      <c r="L1206">
        <v>151</v>
      </c>
    </row>
    <row r="1207" spans="1:12" x14ac:dyDescent="0.25">
      <c r="A1207">
        <v>2349</v>
      </c>
      <c r="B1207" t="s">
        <v>8</v>
      </c>
      <c r="C1207">
        <v>2752143</v>
      </c>
      <c r="D1207">
        <v>2752490</v>
      </c>
      <c r="E1207">
        <v>-1</v>
      </c>
      <c r="F1207" t="s">
        <v>6319</v>
      </c>
      <c r="G1207" t="s">
        <v>6320</v>
      </c>
      <c r="I1207" t="s">
        <v>22</v>
      </c>
      <c r="J1207">
        <v>348</v>
      </c>
      <c r="K1207">
        <v>102</v>
      </c>
      <c r="L1207">
        <v>115</v>
      </c>
    </row>
    <row r="1208" spans="1:12" x14ac:dyDescent="0.25">
      <c r="A1208">
        <v>2350</v>
      </c>
      <c r="B1208" t="s">
        <v>8</v>
      </c>
      <c r="C1208">
        <v>2752593</v>
      </c>
      <c r="D1208">
        <v>2755424</v>
      </c>
      <c r="E1208">
        <v>-1</v>
      </c>
      <c r="F1208" t="s">
        <v>6321</v>
      </c>
      <c r="G1208" t="s">
        <v>6322</v>
      </c>
      <c r="H1208" t="s">
        <v>6323</v>
      </c>
      <c r="I1208" t="s">
        <v>6324</v>
      </c>
      <c r="J1208">
        <v>2832</v>
      </c>
      <c r="K1208">
        <v>58</v>
      </c>
      <c r="L1208">
        <v>943</v>
      </c>
    </row>
    <row r="1209" spans="1:12" x14ac:dyDescent="0.25">
      <c r="A1209">
        <v>2351</v>
      </c>
      <c r="B1209" t="s">
        <v>8</v>
      </c>
      <c r="C1209">
        <v>2755483</v>
      </c>
      <c r="D1209">
        <v>2756472</v>
      </c>
      <c r="E1209">
        <v>-1</v>
      </c>
      <c r="F1209" t="s">
        <v>6325</v>
      </c>
      <c r="G1209" t="s">
        <v>6326</v>
      </c>
      <c r="H1209" t="s">
        <v>6327</v>
      </c>
      <c r="I1209" t="s">
        <v>6328</v>
      </c>
      <c r="J1209">
        <v>990</v>
      </c>
      <c r="K1209">
        <v>64</v>
      </c>
      <c r="L1209">
        <v>329</v>
      </c>
    </row>
    <row r="1210" spans="1:12" x14ac:dyDescent="0.25">
      <c r="A1210">
        <v>2355</v>
      </c>
      <c r="B1210" t="s">
        <v>8</v>
      </c>
      <c r="C1210">
        <v>2759056</v>
      </c>
      <c r="D1210">
        <v>2762442</v>
      </c>
      <c r="E1210">
        <v>-1</v>
      </c>
      <c r="F1210" t="s">
        <v>6337</v>
      </c>
      <c r="G1210" t="s">
        <v>6338</v>
      </c>
      <c r="I1210" t="s">
        <v>22</v>
      </c>
      <c r="J1210">
        <v>3387</v>
      </c>
      <c r="K1210">
        <v>298</v>
      </c>
      <c r="L1210">
        <v>1128</v>
      </c>
    </row>
    <row r="1211" spans="1:12" x14ac:dyDescent="0.25">
      <c r="A1211">
        <v>2357</v>
      </c>
      <c r="B1211" t="s">
        <v>8</v>
      </c>
      <c r="C1211">
        <v>2762858</v>
      </c>
      <c r="D1211">
        <v>2764225</v>
      </c>
      <c r="E1211">
        <v>-1</v>
      </c>
      <c r="F1211" t="s">
        <v>6341</v>
      </c>
      <c r="G1211" t="s">
        <v>6342</v>
      </c>
      <c r="H1211" t="s">
        <v>6343</v>
      </c>
      <c r="I1211" t="s">
        <v>4541</v>
      </c>
      <c r="J1211">
        <v>1368</v>
      </c>
      <c r="K1211">
        <v>192</v>
      </c>
      <c r="L1211">
        <v>455</v>
      </c>
    </row>
    <row r="1212" spans="1:12" x14ac:dyDescent="0.25">
      <c r="A1212">
        <v>2361</v>
      </c>
      <c r="B1212" t="s">
        <v>8</v>
      </c>
      <c r="C1212">
        <v>2769171</v>
      </c>
      <c r="D1212">
        <v>2769599</v>
      </c>
      <c r="E1212">
        <v>-1</v>
      </c>
      <c r="F1212" t="s">
        <v>6354</v>
      </c>
      <c r="G1212" t="s">
        <v>6355</v>
      </c>
      <c r="I1212" t="s">
        <v>22</v>
      </c>
      <c r="J1212">
        <v>429</v>
      </c>
      <c r="K1212">
        <v>178</v>
      </c>
      <c r="L1212">
        <v>142</v>
      </c>
    </row>
    <row r="1213" spans="1:12" x14ac:dyDescent="0.25">
      <c r="A1213">
        <v>2371</v>
      </c>
      <c r="B1213" t="s">
        <v>8</v>
      </c>
      <c r="C1213">
        <v>2782607</v>
      </c>
      <c r="D1213">
        <v>2784871</v>
      </c>
      <c r="E1213">
        <v>-1</v>
      </c>
      <c r="F1213" t="s">
        <v>6384</v>
      </c>
      <c r="G1213" t="s">
        <v>6385</v>
      </c>
      <c r="H1213" t="s">
        <v>6386</v>
      </c>
      <c r="I1213" t="s">
        <v>6387</v>
      </c>
      <c r="J1213">
        <v>2265</v>
      </c>
      <c r="K1213">
        <v>119</v>
      </c>
      <c r="L1213">
        <v>754</v>
      </c>
    </row>
    <row r="1214" spans="1:12" x14ac:dyDescent="0.25">
      <c r="A1214">
        <v>2374</v>
      </c>
      <c r="B1214" t="s">
        <v>8</v>
      </c>
      <c r="C1214">
        <v>2786987</v>
      </c>
      <c r="D1214">
        <v>2787079</v>
      </c>
      <c r="E1214">
        <v>-1</v>
      </c>
      <c r="F1214" t="s">
        <v>6394</v>
      </c>
      <c r="G1214" t="s">
        <v>6395</v>
      </c>
      <c r="I1214" t="s">
        <v>22</v>
      </c>
      <c r="J1214">
        <v>93</v>
      </c>
      <c r="K1214">
        <v>-22</v>
      </c>
      <c r="L1214">
        <v>30</v>
      </c>
    </row>
    <row r="1215" spans="1:12" x14ac:dyDescent="0.25">
      <c r="A1215">
        <v>2399</v>
      </c>
      <c r="B1215" t="s">
        <v>8</v>
      </c>
      <c r="C1215">
        <v>2816241</v>
      </c>
      <c r="D1215">
        <v>2817077</v>
      </c>
      <c r="E1215">
        <v>-1</v>
      </c>
      <c r="F1215" t="s">
        <v>6458</v>
      </c>
      <c r="G1215" t="s">
        <v>6459</v>
      </c>
      <c r="H1215" t="s">
        <v>6460</v>
      </c>
      <c r="I1215" t="s">
        <v>6461</v>
      </c>
      <c r="J1215">
        <v>837</v>
      </c>
      <c r="K1215">
        <v>228</v>
      </c>
      <c r="L1215">
        <v>278</v>
      </c>
    </row>
    <row r="1216" spans="1:12" x14ac:dyDescent="0.25">
      <c r="A1216">
        <v>2400</v>
      </c>
      <c r="B1216" t="s">
        <v>8</v>
      </c>
      <c r="C1216">
        <v>2817306</v>
      </c>
      <c r="D1216">
        <v>2817506</v>
      </c>
      <c r="E1216">
        <v>-1</v>
      </c>
      <c r="F1216" t="s">
        <v>6462</v>
      </c>
      <c r="G1216" t="s">
        <v>6463</v>
      </c>
      <c r="I1216" t="s">
        <v>22</v>
      </c>
      <c r="J1216">
        <v>201</v>
      </c>
      <c r="K1216">
        <v>83</v>
      </c>
      <c r="L1216">
        <v>66</v>
      </c>
    </row>
    <row r="1217" spans="1:12" x14ac:dyDescent="0.25">
      <c r="A1217">
        <v>2401</v>
      </c>
      <c r="B1217" t="s">
        <v>8</v>
      </c>
      <c r="C1217">
        <v>2817590</v>
      </c>
      <c r="D1217">
        <v>2818504</v>
      </c>
      <c r="E1217">
        <v>-1</v>
      </c>
      <c r="F1217" t="s">
        <v>6464</v>
      </c>
      <c r="G1217" t="s">
        <v>6465</v>
      </c>
      <c r="H1217" t="s">
        <v>6466</v>
      </c>
      <c r="I1217" t="s">
        <v>6467</v>
      </c>
      <c r="J1217">
        <v>915</v>
      </c>
      <c r="K1217">
        <v>133</v>
      </c>
      <c r="L1217">
        <v>304</v>
      </c>
    </row>
    <row r="1218" spans="1:12" x14ac:dyDescent="0.25">
      <c r="A1218">
        <v>2403</v>
      </c>
      <c r="B1218" t="s">
        <v>8</v>
      </c>
      <c r="C1218">
        <v>2819730</v>
      </c>
      <c r="D1218">
        <v>2820917</v>
      </c>
      <c r="E1218">
        <v>-1</v>
      </c>
      <c r="F1218" t="s">
        <v>6470</v>
      </c>
      <c r="G1218" t="s">
        <v>6471</v>
      </c>
      <c r="I1218" t="s">
        <v>22</v>
      </c>
      <c r="J1218">
        <v>1188</v>
      </c>
      <c r="K1218">
        <v>248</v>
      </c>
      <c r="L1218">
        <v>395</v>
      </c>
    </row>
    <row r="1219" spans="1:12" x14ac:dyDescent="0.25">
      <c r="A1219">
        <v>2411</v>
      </c>
      <c r="B1219" t="s">
        <v>8</v>
      </c>
      <c r="C1219">
        <v>2832197</v>
      </c>
      <c r="D1219">
        <v>2833450</v>
      </c>
      <c r="E1219">
        <v>-1</v>
      </c>
      <c r="F1219" t="s">
        <v>6490</v>
      </c>
      <c r="G1219" t="s">
        <v>6491</v>
      </c>
      <c r="I1219" t="s">
        <v>6492</v>
      </c>
      <c r="J1219">
        <v>1254</v>
      </c>
      <c r="K1219">
        <v>340</v>
      </c>
      <c r="L1219">
        <v>417</v>
      </c>
    </row>
    <row r="1220" spans="1:12" x14ac:dyDescent="0.25">
      <c r="A1220">
        <v>2415</v>
      </c>
      <c r="B1220" t="s">
        <v>8</v>
      </c>
      <c r="C1220">
        <v>2842026</v>
      </c>
      <c r="D1220">
        <v>2842661</v>
      </c>
      <c r="E1220">
        <v>-1</v>
      </c>
      <c r="F1220" t="s">
        <v>6500</v>
      </c>
      <c r="G1220" t="s">
        <v>6501</v>
      </c>
      <c r="H1220" t="s">
        <v>6502</v>
      </c>
      <c r="I1220" t="s">
        <v>22</v>
      </c>
      <c r="J1220">
        <v>636</v>
      </c>
      <c r="K1220">
        <v>50</v>
      </c>
      <c r="L1220">
        <v>211</v>
      </c>
    </row>
    <row r="1221" spans="1:12" x14ac:dyDescent="0.25">
      <c r="A1221">
        <v>2416</v>
      </c>
      <c r="B1221" t="s">
        <v>8</v>
      </c>
      <c r="C1221">
        <v>2842712</v>
      </c>
      <c r="D1221">
        <v>2843011</v>
      </c>
      <c r="E1221">
        <v>-1</v>
      </c>
      <c r="F1221" t="s">
        <v>6503</v>
      </c>
      <c r="G1221" t="s">
        <v>6504</v>
      </c>
      <c r="I1221" t="s">
        <v>22</v>
      </c>
      <c r="J1221">
        <v>300</v>
      </c>
      <c r="K1221">
        <v>507</v>
      </c>
      <c r="L1221">
        <v>99</v>
      </c>
    </row>
    <row r="1222" spans="1:12" x14ac:dyDescent="0.25">
      <c r="A1222">
        <v>2419</v>
      </c>
      <c r="B1222" t="s">
        <v>8</v>
      </c>
      <c r="C1222">
        <v>2862399</v>
      </c>
      <c r="D1222">
        <v>2863598</v>
      </c>
      <c r="E1222">
        <v>-1</v>
      </c>
      <c r="F1222" t="s">
        <v>6509</v>
      </c>
      <c r="G1222" t="s">
        <v>6510</v>
      </c>
      <c r="H1222" t="s">
        <v>6511</v>
      </c>
      <c r="I1222" t="s">
        <v>3346</v>
      </c>
      <c r="J1222">
        <v>1200</v>
      </c>
      <c r="K1222">
        <v>0</v>
      </c>
      <c r="L1222">
        <v>399</v>
      </c>
    </row>
    <row r="1223" spans="1:12" x14ac:dyDescent="0.25">
      <c r="A1223">
        <v>2420</v>
      </c>
      <c r="B1223" t="s">
        <v>8</v>
      </c>
      <c r="C1223">
        <v>2863599</v>
      </c>
      <c r="D1223">
        <v>2864384</v>
      </c>
      <c r="E1223">
        <v>-1</v>
      </c>
      <c r="F1223" t="s">
        <v>6512</v>
      </c>
      <c r="G1223" t="s">
        <v>6513</v>
      </c>
      <c r="H1223" t="s">
        <v>6514</v>
      </c>
      <c r="I1223" t="s">
        <v>3350</v>
      </c>
      <c r="J1223">
        <v>786</v>
      </c>
      <c r="K1223">
        <v>-8</v>
      </c>
      <c r="L1223">
        <v>261</v>
      </c>
    </row>
    <row r="1224" spans="1:12" x14ac:dyDescent="0.25">
      <c r="A1224">
        <v>2421</v>
      </c>
      <c r="B1224" t="s">
        <v>8</v>
      </c>
      <c r="C1224">
        <v>2864377</v>
      </c>
      <c r="D1224">
        <v>2865192</v>
      </c>
      <c r="E1224">
        <v>-1</v>
      </c>
      <c r="F1224" t="s">
        <v>6515</v>
      </c>
      <c r="G1224" t="s">
        <v>6516</v>
      </c>
      <c r="H1224" t="s">
        <v>6517</v>
      </c>
      <c r="I1224" t="s">
        <v>3338</v>
      </c>
      <c r="J1224">
        <v>816</v>
      </c>
      <c r="K1224">
        <v>54</v>
      </c>
      <c r="L1224">
        <v>271</v>
      </c>
    </row>
    <row r="1225" spans="1:12" x14ac:dyDescent="0.25">
      <c r="A1225">
        <v>2422</v>
      </c>
      <c r="B1225" t="s">
        <v>8</v>
      </c>
      <c r="C1225">
        <v>2865247</v>
      </c>
      <c r="D1225">
        <v>2865438</v>
      </c>
      <c r="E1225">
        <v>-1</v>
      </c>
      <c r="F1225" t="s">
        <v>6518</v>
      </c>
      <c r="G1225" t="s">
        <v>6519</v>
      </c>
      <c r="I1225" t="s">
        <v>22</v>
      </c>
      <c r="J1225">
        <v>192</v>
      </c>
      <c r="K1225">
        <v>827</v>
      </c>
      <c r="L1225">
        <v>63</v>
      </c>
    </row>
    <row r="1226" spans="1:12" x14ac:dyDescent="0.25">
      <c r="A1226">
        <v>2423</v>
      </c>
      <c r="B1226" t="s">
        <v>8</v>
      </c>
      <c r="C1226">
        <v>2866266</v>
      </c>
      <c r="D1226">
        <v>2866637</v>
      </c>
      <c r="E1226">
        <v>-1</v>
      </c>
      <c r="F1226" t="s">
        <v>6520</v>
      </c>
      <c r="G1226" t="s">
        <v>6521</v>
      </c>
      <c r="I1226" t="s">
        <v>22</v>
      </c>
      <c r="J1226">
        <v>372</v>
      </c>
      <c r="K1226">
        <v>154</v>
      </c>
      <c r="L1226">
        <v>123</v>
      </c>
    </row>
    <row r="1227" spans="1:12" x14ac:dyDescent="0.25">
      <c r="A1227">
        <v>2424</v>
      </c>
      <c r="B1227" t="s">
        <v>8</v>
      </c>
      <c r="C1227">
        <v>2866792</v>
      </c>
      <c r="D1227">
        <v>2867412</v>
      </c>
      <c r="E1227">
        <v>-1</v>
      </c>
      <c r="F1227" t="s">
        <v>6522</v>
      </c>
      <c r="G1227" t="s">
        <v>6523</v>
      </c>
      <c r="I1227" t="s">
        <v>22</v>
      </c>
      <c r="J1227">
        <v>621</v>
      </c>
      <c r="K1227">
        <v>198</v>
      </c>
      <c r="L1227">
        <v>206</v>
      </c>
    </row>
    <row r="1228" spans="1:12" x14ac:dyDescent="0.25">
      <c r="A1228">
        <v>2425</v>
      </c>
      <c r="B1228" t="s">
        <v>8</v>
      </c>
      <c r="C1228">
        <v>2867611</v>
      </c>
      <c r="D1228">
        <v>2868810</v>
      </c>
      <c r="E1228">
        <v>-1</v>
      </c>
      <c r="F1228" t="s">
        <v>6524</v>
      </c>
      <c r="G1228" t="s">
        <v>6525</v>
      </c>
      <c r="I1228" t="s">
        <v>22</v>
      </c>
      <c r="J1228">
        <v>1200</v>
      </c>
      <c r="K1228">
        <v>536</v>
      </c>
      <c r="L1228">
        <v>399</v>
      </c>
    </row>
    <row r="1229" spans="1:12" x14ac:dyDescent="0.25">
      <c r="A1229">
        <v>2427</v>
      </c>
      <c r="B1229" t="s">
        <v>8</v>
      </c>
      <c r="C1229">
        <v>2869448</v>
      </c>
      <c r="D1229">
        <v>2869741</v>
      </c>
      <c r="E1229">
        <v>-1</v>
      </c>
      <c r="F1229" t="s">
        <v>6527</v>
      </c>
      <c r="G1229" t="s">
        <v>6528</v>
      </c>
      <c r="I1229" t="s">
        <v>22</v>
      </c>
      <c r="J1229">
        <v>294</v>
      </c>
      <c r="K1229">
        <v>-26</v>
      </c>
      <c r="L1229">
        <v>97</v>
      </c>
    </row>
    <row r="1230" spans="1:12" x14ac:dyDescent="0.25">
      <c r="A1230">
        <v>2428</v>
      </c>
      <c r="B1230" t="s">
        <v>8</v>
      </c>
      <c r="C1230">
        <v>2869716</v>
      </c>
      <c r="D1230">
        <v>2870978</v>
      </c>
      <c r="E1230">
        <v>-1</v>
      </c>
      <c r="F1230" t="s">
        <v>6529</v>
      </c>
      <c r="G1230" t="s">
        <v>6530</v>
      </c>
      <c r="I1230" t="s">
        <v>22</v>
      </c>
      <c r="J1230">
        <v>1263</v>
      </c>
      <c r="K1230">
        <v>21</v>
      </c>
      <c r="L1230">
        <v>420</v>
      </c>
    </row>
    <row r="1231" spans="1:12" x14ac:dyDescent="0.25">
      <c r="A1231">
        <v>2429</v>
      </c>
      <c r="B1231" t="s">
        <v>8</v>
      </c>
      <c r="C1231">
        <v>2871000</v>
      </c>
      <c r="D1231">
        <v>2872601</v>
      </c>
      <c r="E1231">
        <v>-1</v>
      </c>
      <c r="F1231" t="s">
        <v>6531</v>
      </c>
      <c r="G1231" t="s">
        <v>6532</v>
      </c>
      <c r="I1231" t="s">
        <v>601</v>
      </c>
      <c r="J1231">
        <v>1602</v>
      </c>
      <c r="K1231">
        <v>9</v>
      </c>
      <c r="L1231">
        <v>533</v>
      </c>
    </row>
    <row r="1232" spans="1:12" x14ac:dyDescent="0.25">
      <c r="A1232">
        <v>2430</v>
      </c>
      <c r="B1232" t="s">
        <v>8</v>
      </c>
      <c r="C1232">
        <v>2872611</v>
      </c>
      <c r="D1232">
        <v>2874524</v>
      </c>
      <c r="E1232">
        <v>-1</v>
      </c>
      <c r="F1232" t="s">
        <v>6533</v>
      </c>
      <c r="G1232" t="s">
        <v>6534</v>
      </c>
      <c r="I1232" t="s">
        <v>863</v>
      </c>
      <c r="J1232">
        <v>1914</v>
      </c>
      <c r="K1232">
        <v>17</v>
      </c>
      <c r="L1232">
        <v>637</v>
      </c>
    </row>
    <row r="1233" spans="1:12" x14ac:dyDescent="0.25">
      <c r="A1233">
        <v>2431</v>
      </c>
      <c r="B1233" t="s">
        <v>8</v>
      </c>
      <c r="C1233">
        <v>2874542</v>
      </c>
      <c r="D1233">
        <v>2876122</v>
      </c>
      <c r="E1233">
        <v>-1</v>
      </c>
      <c r="F1233" t="s">
        <v>6535</v>
      </c>
      <c r="G1233" t="s">
        <v>6536</v>
      </c>
      <c r="I1233" t="s">
        <v>601</v>
      </c>
      <c r="J1233">
        <v>1581</v>
      </c>
      <c r="K1233">
        <v>381</v>
      </c>
      <c r="L1233">
        <v>526</v>
      </c>
    </row>
    <row r="1234" spans="1:12" x14ac:dyDescent="0.25">
      <c r="A1234">
        <v>2432</v>
      </c>
      <c r="B1234" t="s">
        <v>8</v>
      </c>
      <c r="C1234">
        <v>2876504</v>
      </c>
      <c r="D1234">
        <v>2877655</v>
      </c>
      <c r="E1234">
        <v>-1</v>
      </c>
      <c r="F1234" t="s">
        <v>6537</v>
      </c>
      <c r="G1234" t="s">
        <v>6538</v>
      </c>
      <c r="H1234" t="s">
        <v>6539</v>
      </c>
      <c r="I1234" t="s">
        <v>999</v>
      </c>
      <c r="J1234">
        <v>1152</v>
      </c>
      <c r="K1234">
        <v>74</v>
      </c>
      <c r="L1234">
        <v>383</v>
      </c>
    </row>
    <row r="1235" spans="1:12" x14ac:dyDescent="0.25">
      <c r="A1235">
        <v>2433</v>
      </c>
      <c r="B1235" t="s">
        <v>8</v>
      </c>
      <c r="C1235">
        <v>2877730</v>
      </c>
      <c r="D1235">
        <v>2879385</v>
      </c>
      <c r="E1235">
        <v>-1</v>
      </c>
      <c r="F1235" t="s">
        <v>6540</v>
      </c>
      <c r="G1235" t="s">
        <v>6541</v>
      </c>
      <c r="I1235" t="s">
        <v>22</v>
      </c>
      <c r="J1235">
        <v>1656</v>
      </c>
      <c r="K1235">
        <v>30</v>
      </c>
      <c r="L1235">
        <v>551</v>
      </c>
    </row>
    <row r="1236" spans="1:12" x14ac:dyDescent="0.25">
      <c r="A1236">
        <v>2434</v>
      </c>
      <c r="B1236" t="s">
        <v>8</v>
      </c>
      <c r="C1236">
        <v>2879416</v>
      </c>
      <c r="D1236">
        <v>2881032</v>
      </c>
      <c r="E1236">
        <v>-1</v>
      </c>
      <c r="F1236" t="s">
        <v>6542</v>
      </c>
      <c r="G1236" t="s">
        <v>6543</v>
      </c>
      <c r="I1236" t="s">
        <v>444</v>
      </c>
      <c r="J1236">
        <v>1617</v>
      </c>
      <c r="K1236">
        <v>9</v>
      </c>
      <c r="L1236">
        <v>538</v>
      </c>
    </row>
    <row r="1237" spans="1:12" x14ac:dyDescent="0.25">
      <c r="A1237">
        <v>2435</v>
      </c>
      <c r="B1237" t="s">
        <v>8</v>
      </c>
      <c r="C1237">
        <v>2881042</v>
      </c>
      <c r="D1237">
        <v>2884011</v>
      </c>
      <c r="E1237">
        <v>-1</v>
      </c>
      <c r="F1237" t="s">
        <v>6544</v>
      </c>
      <c r="G1237" t="s">
        <v>6545</v>
      </c>
      <c r="I1237" t="s">
        <v>62</v>
      </c>
      <c r="J1237">
        <v>2970</v>
      </c>
      <c r="K1237">
        <v>273</v>
      </c>
      <c r="L1237">
        <v>989</v>
      </c>
    </row>
    <row r="1238" spans="1:12" x14ac:dyDescent="0.25">
      <c r="A1238">
        <v>2436</v>
      </c>
      <c r="B1238" t="s">
        <v>8</v>
      </c>
      <c r="C1238">
        <v>2884285</v>
      </c>
      <c r="D1238">
        <v>2887080</v>
      </c>
      <c r="E1238">
        <v>-1</v>
      </c>
      <c r="F1238" t="s">
        <v>6546</v>
      </c>
      <c r="G1238" t="s">
        <v>6547</v>
      </c>
      <c r="I1238" t="s">
        <v>988</v>
      </c>
      <c r="J1238">
        <v>2796</v>
      </c>
      <c r="K1238">
        <v>253</v>
      </c>
      <c r="L1238">
        <v>931</v>
      </c>
    </row>
    <row r="1239" spans="1:12" x14ac:dyDescent="0.25">
      <c r="A1239">
        <v>2439</v>
      </c>
      <c r="B1239" t="s">
        <v>8</v>
      </c>
      <c r="C1239">
        <v>2887711</v>
      </c>
      <c r="D1239">
        <v>2890332</v>
      </c>
      <c r="E1239">
        <v>-1</v>
      </c>
      <c r="F1239" t="s">
        <v>6550</v>
      </c>
      <c r="G1239" t="s">
        <v>6551</v>
      </c>
      <c r="H1239" t="s">
        <v>6552</v>
      </c>
      <c r="I1239" t="s">
        <v>6143</v>
      </c>
      <c r="J1239">
        <v>2622</v>
      </c>
      <c r="K1239">
        <v>159</v>
      </c>
      <c r="L1239">
        <v>873</v>
      </c>
    </row>
    <row r="1240" spans="1:12" x14ac:dyDescent="0.25">
      <c r="A1240">
        <v>2441</v>
      </c>
      <c r="B1240" t="s">
        <v>8</v>
      </c>
      <c r="C1240">
        <v>2891028</v>
      </c>
      <c r="D1240">
        <v>2892212</v>
      </c>
      <c r="E1240">
        <v>-1</v>
      </c>
      <c r="F1240" t="s">
        <v>6555</v>
      </c>
      <c r="G1240" t="s">
        <v>6556</v>
      </c>
      <c r="H1240" t="s">
        <v>6557</v>
      </c>
      <c r="I1240" t="s">
        <v>6558</v>
      </c>
      <c r="J1240">
        <v>1185</v>
      </c>
      <c r="K1240">
        <v>32</v>
      </c>
      <c r="L1240">
        <v>394</v>
      </c>
    </row>
    <row r="1241" spans="1:12" x14ac:dyDescent="0.25">
      <c r="A1241">
        <v>2443</v>
      </c>
      <c r="B1241" t="s">
        <v>8</v>
      </c>
      <c r="C1241">
        <v>2894083</v>
      </c>
      <c r="D1241">
        <v>2896182</v>
      </c>
      <c r="E1241">
        <v>-1</v>
      </c>
      <c r="F1241" t="s">
        <v>6563</v>
      </c>
      <c r="G1241" t="s">
        <v>6564</v>
      </c>
      <c r="I1241" t="s">
        <v>2592</v>
      </c>
      <c r="J1241">
        <v>2100</v>
      </c>
      <c r="K1241">
        <v>94</v>
      </c>
      <c r="L1241">
        <v>699</v>
      </c>
    </row>
    <row r="1242" spans="1:12" x14ac:dyDescent="0.25">
      <c r="A1242">
        <v>2446</v>
      </c>
      <c r="B1242" t="s">
        <v>8</v>
      </c>
      <c r="C1242">
        <v>2900114</v>
      </c>
      <c r="D1242">
        <v>2900992</v>
      </c>
      <c r="E1242">
        <v>-1</v>
      </c>
      <c r="F1242" t="s">
        <v>6569</v>
      </c>
      <c r="G1242" t="s">
        <v>6570</v>
      </c>
      <c r="I1242" t="s">
        <v>22</v>
      </c>
      <c r="J1242">
        <v>879</v>
      </c>
      <c r="K1242">
        <v>-7</v>
      </c>
      <c r="L1242">
        <v>292</v>
      </c>
    </row>
    <row r="1243" spans="1:12" x14ac:dyDescent="0.25">
      <c r="A1243">
        <v>2449</v>
      </c>
      <c r="B1243" t="s">
        <v>8</v>
      </c>
      <c r="C1243">
        <v>2903263</v>
      </c>
      <c r="D1243">
        <v>2904498</v>
      </c>
      <c r="E1243">
        <v>-1</v>
      </c>
      <c r="F1243" t="s">
        <v>6575</v>
      </c>
      <c r="G1243" t="s">
        <v>6576</v>
      </c>
      <c r="H1243" t="s">
        <v>6577</v>
      </c>
      <c r="I1243" t="s">
        <v>6578</v>
      </c>
      <c r="J1243">
        <v>1236</v>
      </c>
      <c r="K1243">
        <v>97</v>
      </c>
      <c r="L1243">
        <v>411</v>
      </c>
    </row>
    <row r="1244" spans="1:12" x14ac:dyDescent="0.25">
      <c r="A1244">
        <v>2450</v>
      </c>
      <c r="B1244" t="s">
        <v>8</v>
      </c>
      <c r="C1244">
        <v>2904596</v>
      </c>
      <c r="D1244">
        <v>2905348</v>
      </c>
      <c r="E1244">
        <v>-1</v>
      </c>
      <c r="F1244" t="s">
        <v>6579</v>
      </c>
      <c r="G1244" t="s">
        <v>6580</v>
      </c>
      <c r="H1244" t="s">
        <v>6581</v>
      </c>
      <c r="I1244" t="s">
        <v>1945</v>
      </c>
      <c r="J1244">
        <v>753</v>
      </c>
      <c r="K1244">
        <v>30</v>
      </c>
      <c r="L1244">
        <v>250</v>
      </c>
    </row>
    <row r="1245" spans="1:12" x14ac:dyDescent="0.25">
      <c r="A1245">
        <v>2451</v>
      </c>
      <c r="B1245" t="s">
        <v>8</v>
      </c>
      <c r="C1245">
        <v>2905379</v>
      </c>
      <c r="D1245">
        <v>2906701</v>
      </c>
      <c r="E1245">
        <v>-1</v>
      </c>
      <c r="F1245" t="s">
        <v>6582</v>
      </c>
      <c r="G1245" t="s">
        <v>6583</v>
      </c>
      <c r="H1245" t="s">
        <v>6584</v>
      </c>
      <c r="I1245" t="s">
        <v>6585</v>
      </c>
      <c r="J1245">
        <v>1323</v>
      </c>
      <c r="K1245">
        <v>96</v>
      </c>
      <c r="L1245">
        <v>440</v>
      </c>
    </row>
    <row r="1246" spans="1:12" x14ac:dyDescent="0.25">
      <c r="A1246">
        <v>2452</v>
      </c>
      <c r="B1246" t="s">
        <v>8</v>
      </c>
      <c r="C1246">
        <v>2906798</v>
      </c>
      <c r="D1246">
        <v>2907148</v>
      </c>
      <c r="E1246">
        <v>-1</v>
      </c>
      <c r="F1246" t="s">
        <v>6586</v>
      </c>
      <c r="G1246" t="s">
        <v>6587</v>
      </c>
      <c r="I1246" t="s">
        <v>22</v>
      </c>
      <c r="J1246">
        <v>351</v>
      </c>
      <c r="K1246">
        <v>113</v>
      </c>
      <c r="L1246">
        <v>116</v>
      </c>
    </row>
    <row r="1247" spans="1:12" x14ac:dyDescent="0.25">
      <c r="A1247">
        <v>2453</v>
      </c>
      <c r="B1247" t="s">
        <v>8</v>
      </c>
      <c r="C1247">
        <v>2907262</v>
      </c>
      <c r="D1247">
        <v>2908032</v>
      </c>
      <c r="E1247">
        <v>-1</v>
      </c>
      <c r="F1247" t="s">
        <v>6588</v>
      </c>
      <c r="G1247" t="s">
        <v>6589</v>
      </c>
      <c r="I1247" t="s">
        <v>120</v>
      </c>
      <c r="J1247">
        <v>771</v>
      </c>
      <c r="K1247">
        <v>0</v>
      </c>
      <c r="L1247">
        <v>256</v>
      </c>
    </row>
    <row r="1248" spans="1:12" x14ac:dyDescent="0.25">
      <c r="A1248">
        <v>2454</v>
      </c>
      <c r="B1248" t="s">
        <v>8</v>
      </c>
      <c r="C1248">
        <v>2908033</v>
      </c>
      <c r="D1248">
        <v>2908746</v>
      </c>
      <c r="E1248">
        <v>-1</v>
      </c>
      <c r="F1248" t="s">
        <v>6590</v>
      </c>
      <c r="G1248" t="s">
        <v>6591</v>
      </c>
      <c r="H1248" t="s">
        <v>6592</v>
      </c>
      <c r="I1248" t="s">
        <v>6593</v>
      </c>
      <c r="J1248">
        <v>714</v>
      </c>
      <c r="K1248">
        <v>93</v>
      </c>
      <c r="L1248">
        <v>237</v>
      </c>
    </row>
    <row r="1249" spans="1:12" x14ac:dyDescent="0.25">
      <c r="A1249">
        <v>2464</v>
      </c>
      <c r="B1249" t="s">
        <v>8</v>
      </c>
      <c r="C1249">
        <v>2918922</v>
      </c>
      <c r="D1249">
        <v>2919719</v>
      </c>
      <c r="E1249">
        <v>-1</v>
      </c>
      <c r="F1249" t="s">
        <v>6618</v>
      </c>
      <c r="G1249" t="s">
        <v>6619</v>
      </c>
      <c r="I1249" t="s">
        <v>22</v>
      </c>
      <c r="J1249">
        <v>798</v>
      </c>
      <c r="K1249">
        <v>100</v>
      </c>
      <c r="L1249">
        <v>265</v>
      </c>
    </row>
    <row r="1250" spans="1:12" x14ac:dyDescent="0.25">
      <c r="A1250">
        <v>2465</v>
      </c>
      <c r="B1250" t="s">
        <v>8</v>
      </c>
      <c r="C1250">
        <v>2919820</v>
      </c>
      <c r="D1250">
        <v>2920686</v>
      </c>
      <c r="E1250">
        <v>-1</v>
      </c>
      <c r="F1250" t="s">
        <v>6620</v>
      </c>
      <c r="G1250" t="s">
        <v>6621</v>
      </c>
      <c r="I1250" t="s">
        <v>3023</v>
      </c>
      <c r="J1250">
        <v>867</v>
      </c>
      <c r="K1250">
        <v>41</v>
      </c>
      <c r="L1250">
        <v>288</v>
      </c>
    </row>
    <row r="1251" spans="1:12" x14ac:dyDescent="0.25">
      <c r="A1251">
        <v>2466</v>
      </c>
      <c r="B1251" t="s">
        <v>8</v>
      </c>
      <c r="C1251">
        <v>2920728</v>
      </c>
      <c r="D1251">
        <v>2921297</v>
      </c>
      <c r="E1251">
        <v>-1</v>
      </c>
      <c r="F1251" t="s">
        <v>6622</v>
      </c>
      <c r="G1251" t="s">
        <v>6623</v>
      </c>
      <c r="I1251" t="s">
        <v>22</v>
      </c>
      <c r="J1251">
        <v>570</v>
      </c>
      <c r="K1251">
        <v>10</v>
      </c>
      <c r="L1251">
        <v>189</v>
      </c>
    </row>
    <row r="1252" spans="1:12" x14ac:dyDescent="0.25">
      <c r="A1252">
        <v>2467</v>
      </c>
      <c r="B1252" t="s">
        <v>8</v>
      </c>
      <c r="C1252">
        <v>2921308</v>
      </c>
      <c r="D1252">
        <v>2922363</v>
      </c>
      <c r="E1252">
        <v>-1</v>
      </c>
      <c r="F1252" t="s">
        <v>6624</v>
      </c>
      <c r="G1252" t="s">
        <v>6625</v>
      </c>
      <c r="H1252" t="s">
        <v>6626</v>
      </c>
      <c r="I1252" t="s">
        <v>1614</v>
      </c>
      <c r="J1252">
        <v>1056</v>
      </c>
      <c r="K1252">
        <v>166</v>
      </c>
      <c r="L1252">
        <v>351</v>
      </c>
    </row>
    <row r="1253" spans="1:12" x14ac:dyDescent="0.25">
      <c r="A1253">
        <v>2468</v>
      </c>
      <c r="B1253" t="s">
        <v>8</v>
      </c>
      <c r="C1253">
        <v>2922530</v>
      </c>
      <c r="D1253">
        <v>2925382</v>
      </c>
      <c r="E1253">
        <v>-1</v>
      </c>
      <c r="F1253" t="s">
        <v>6627</v>
      </c>
      <c r="G1253" t="s">
        <v>6628</v>
      </c>
      <c r="H1253" t="s">
        <v>6629</v>
      </c>
      <c r="I1253" t="s">
        <v>6630</v>
      </c>
      <c r="J1253">
        <v>2853</v>
      </c>
      <c r="K1253">
        <v>125</v>
      </c>
      <c r="L1253">
        <v>950</v>
      </c>
    </row>
    <row r="1254" spans="1:12" x14ac:dyDescent="0.25">
      <c r="A1254">
        <v>2470</v>
      </c>
      <c r="B1254" t="s">
        <v>8</v>
      </c>
      <c r="C1254">
        <v>2926329</v>
      </c>
      <c r="D1254">
        <v>2926556</v>
      </c>
      <c r="E1254">
        <v>-1</v>
      </c>
      <c r="F1254" t="s">
        <v>6633</v>
      </c>
      <c r="G1254" t="s">
        <v>6634</v>
      </c>
      <c r="I1254" t="s">
        <v>22</v>
      </c>
      <c r="J1254">
        <v>228</v>
      </c>
      <c r="K1254">
        <v>2</v>
      </c>
      <c r="L1254">
        <v>75</v>
      </c>
    </row>
    <row r="1255" spans="1:12" x14ac:dyDescent="0.25">
      <c r="A1255">
        <v>2471</v>
      </c>
      <c r="B1255" t="s">
        <v>8</v>
      </c>
      <c r="C1255">
        <v>2926559</v>
      </c>
      <c r="D1255">
        <v>2927203</v>
      </c>
      <c r="E1255">
        <v>-1</v>
      </c>
      <c r="F1255" t="s">
        <v>6635</v>
      </c>
      <c r="G1255" t="s">
        <v>6636</v>
      </c>
      <c r="I1255" t="s">
        <v>169</v>
      </c>
      <c r="J1255">
        <v>645</v>
      </c>
      <c r="K1255">
        <v>30</v>
      </c>
      <c r="L1255">
        <v>214</v>
      </c>
    </row>
    <row r="1256" spans="1:12" x14ac:dyDescent="0.25">
      <c r="A1256">
        <v>2473</v>
      </c>
      <c r="B1256" t="s">
        <v>8</v>
      </c>
      <c r="C1256">
        <v>2927587</v>
      </c>
      <c r="D1256">
        <v>2928108</v>
      </c>
      <c r="E1256">
        <v>-1</v>
      </c>
      <c r="F1256" t="s">
        <v>6640</v>
      </c>
      <c r="G1256" t="s">
        <v>6641</v>
      </c>
      <c r="I1256" t="s">
        <v>6642</v>
      </c>
      <c r="J1256">
        <v>522</v>
      </c>
      <c r="K1256">
        <v>247</v>
      </c>
      <c r="L1256">
        <v>173</v>
      </c>
    </row>
    <row r="1257" spans="1:12" x14ac:dyDescent="0.25">
      <c r="A1257">
        <v>2474</v>
      </c>
      <c r="B1257" t="s">
        <v>8</v>
      </c>
      <c r="C1257">
        <v>2928356</v>
      </c>
      <c r="D1257">
        <v>2930374</v>
      </c>
      <c r="E1257">
        <v>-1</v>
      </c>
      <c r="F1257" t="s">
        <v>6643</v>
      </c>
      <c r="G1257" t="s">
        <v>6644</v>
      </c>
      <c r="H1257" t="s">
        <v>6645</v>
      </c>
      <c r="I1257" t="s">
        <v>6646</v>
      </c>
      <c r="J1257">
        <v>2019</v>
      </c>
      <c r="K1257">
        <v>22</v>
      </c>
      <c r="L1257">
        <v>672</v>
      </c>
    </row>
    <row r="1258" spans="1:12" x14ac:dyDescent="0.25">
      <c r="A1258">
        <v>2475</v>
      </c>
      <c r="B1258" t="s">
        <v>8</v>
      </c>
      <c r="C1258">
        <v>2930397</v>
      </c>
      <c r="D1258">
        <v>2930798</v>
      </c>
      <c r="E1258">
        <v>-1</v>
      </c>
      <c r="F1258" t="s">
        <v>6647</v>
      </c>
      <c r="G1258" t="s">
        <v>6648</v>
      </c>
      <c r="I1258" t="s">
        <v>22</v>
      </c>
      <c r="J1258">
        <v>402</v>
      </c>
      <c r="K1258">
        <v>31</v>
      </c>
      <c r="L1258">
        <v>133</v>
      </c>
    </row>
    <row r="1259" spans="1:12" x14ac:dyDescent="0.25">
      <c r="A1259">
        <v>2476</v>
      </c>
      <c r="B1259" t="s">
        <v>8</v>
      </c>
      <c r="C1259">
        <v>2930830</v>
      </c>
      <c r="D1259">
        <v>2931321</v>
      </c>
      <c r="E1259">
        <v>-1</v>
      </c>
      <c r="F1259" t="s">
        <v>6649</v>
      </c>
      <c r="G1259" t="s">
        <v>6650</v>
      </c>
      <c r="H1259" t="s">
        <v>6651</v>
      </c>
      <c r="I1259" t="s">
        <v>6652</v>
      </c>
      <c r="J1259">
        <v>492</v>
      </c>
      <c r="K1259">
        <v>4</v>
      </c>
      <c r="L1259">
        <v>163</v>
      </c>
    </row>
    <row r="1260" spans="1:12" x14ac:dyDescent="0.25">
      <c r="A1260">
        <v>2477</v>
      </c>
      <c r="B1260" t="s">
        <v>8</v>
      </c>
      <c r="C1260">
        <v>2931326</v>
      </c>
      <c r="D1260">
        <v>2932498</v>
      </c>
      <c r="E1260">
        <v>-1</v>
      </c>
      <c r="F1260" t="s">
        <v>6653</v>
      </c>
      <c r="G1260" t="s">
        <v>6654</v>
      </c>
      <c r="H1260" t="s">
        <v>6655</v>
      </c>
      <c r="I1260" t="s">
        <v>6656</v>
      </c>
      <c r="J1260">
        <v>1173</v>
      </c>
      <c r="K1260">
        <v>110</v>
      </c>
      <c r="L1260">
        <v>390</v>
      </c>
    </row>
    <row r="1261" spans="1:12" x14ac:dyDescent="0.25">
      <c r="A1261">
        <v>2482</v>
      </c>
      <c r="B1261" t="s">
        <v>8</v>
      </c>
      <c r="C1261">
        <v>2936065</v>
      </c>
      <c r="D1261">
        <v>2942115</v>
      </c>
      <c r="E1261">
        <v>-1</v>
      </c>
      <c r="F1261" t="s">
        <v>6669</v>
      </c>
      <c r="G1261" t="s">
        <v>6670</v>
      </c>
      <c r="I1261" t="s">
        <v>22</v>
      </c>
      <c r="J1261">
        <v>6051</v>
      </c>
      <c r="K1261">
        <v>236</v>
      </c>
      <c r="L1261">
        <v>2016</v>
      </c>
    </row>
    <row r="1262" spans="1:12" x14ac:dyDescent="0.25">
      <c r="A1262">
        <v>2483</v>
      </c>
      <c r="B1262" t="s">
        <v>8</v>
      </c>
      <c r="C1262">
        <v>2942352</v>
      </c>
      <c r="D1262">
        <v>2943137</v>
      </c>
      <c r="E1262">
        <v>-1</v>
      </c>
      <c r="F1262" t="s">
        <v>6671</v>
      </c>
      <c r="G1262" t="s">
        <v>6672</v>
      </c>
      <c r="I1262" t="s">
        <v>765</v>
      </c>
      <c r="J1262">
        <v>786</v>
      </c>
      <c r="K1262">
        <v>34</v>
      </c>
      <c r="L1262">
        <v>261</v>
      </c>
    </row>
    <row r="1263" spans="1:12" x14ac:dyDescent="0.25">
      <c r="A1263">
        <v>2484</v>
      </c>
      <c r="B1263" t="s">
        <v>8</v>
      </c>
      <c r="C1263">
        <v>2943172</v>
      </c>
      <c r="D1263">
        <v>2943546</v>
      </c>
      <c r="E1263">
        <v>-1</v>
      </c>
      <c r="F1263" t="s">
        <v>6673</v>
      </c>
      <c r="G1263" t="s">
        <v>6674</v>
      </c>
      <c r="I1263" t="s">
        <v>22</v>
      </c>
      <c r="J1263">
        <v>375</v>
      </c>
      <c r="K1263">
        <v>81</v>
      </c>
      <c r="L1263">
        <v>124</v>
      </c>
    </row>
    <row r="1264" spans="1:12" x14ac:dyDescent="0.25">
      <c r="A1264">
        <v>2485</v>
      </c>
      <c r="B1264" t="s">
        <v>8</v>
      </c>
      <c r="C1264">
        <v>2943628</v>
      </c>
      <c r="D1264">
        <v>2945772</v>
      </c>
      <c r="E1264">
        <v>-1</v>
      </c>
      <c r="F1264" t="s">
        <v>6675</v>
      </c>
      <c r="G1264" t="s">
        <v>6676</v>
      </c>
      <c r="I1264" t="s">
        <v>6677</v>
      </c>
      <c r="J1264">
        <v>2145</v>
      </c>
      <c r="K1264">
        <v>2</v>
      </c>
      <c r="L1264">
        <v>714</v>
      </c>
    </row>
    <row r="1265" spans="1:12" x14ac:dyDescent="0.25">
      <c r="A1265">
        <v>2486</v>
      </c>
      <c r="B1265" t="s">
        <v>8</v>
      </c>
      <c r="C1265">
        <v>2945775</v>
      </c>
      <c r="D1265">
        <v>2946713</v>
      </c>
      <c r="E1265">
        <v>-1</v>
      </c>
      <c r="F1265" t="s">
        <v>6678</v>
      </c>
      <c r="G1265" t="s">
        <v>6679</v>
      </c>
      <c r="I1265" t="s">
        <v>22</v>
      </c>
      <c r="J1265">
        <v>939</v>
      </c>
      <c r="K1265">
        <v>3</v>
      </c>
      <c r="L1265">
        <v>312</v>
      </c>
    </row>
    <row r="1266" spans="1:12" x14ac:dyDescent="0.25">
      <c r="A1266">
        <v>2487</v>
      </c>
      <c r="B1266" t="s">
        <v>8</v>
      </c>
      <c r="C1266">
        <v>2946717</v>
      </c>
      <c r="D1266">
        <v>2949602</v>
      </c>
      <c r="E1266">
        <v>-1</v>
      </c>
      <c r="F1266" t="s">
        <v>6680</v>
      </c>
      <c r="G1266" t="s">
        <v>6681</v>
      </c>
      <c r="I1266" t="s">
        <v>22</v>
      </c>
      <c r="J1266">
        <v>2886</v>
      </c>
      <c r="K1266">
        <v>257</v>
      </c>
      <c r="L1266">
        <v>961</v>
      </c>
    </row>
    <row r="1267" spans="1:12" x14ac:dyDescent="0.25">
      <c r="A1267">
        <v>2495</v>
      </c>
      <c r="B1267" t="s">
        <v>8</v>
      </c>
      <c r="C1267">
        <v>2957067</v>
      </c>
      <c r="D1267">
        <v>2958344</v>
      </c>
      <c r="E1267">
        <v>-1</v>
      </c>
      <c r="F1267" t="s">
        <v>6701</v>
      </c>
      <c r="G1267" t="s">
        <v>6702</v>
      </c>
      <c r="I1267" t="s">
        <v>6703</v>
      </c>
      <c r="J1267">
        <v>1278</v>
      </c>
      <c r="K1267">
        <v>144</v>
      </c>
      <c r="L1267">
        <v>425</v>
      </c>
    </row>
    <row r="1268" spans="1:12" x14ac:dyDescent="0.25">
      <c r="A1268">
        <v>2497</v>
      </c>
      <c r="B1268" t="s">
        <v>8</v>
      </c>
      <c r="C1268">
        <v>2959266</v>
      </c>
      <c r="D1268">
        <v>2960012</v>
      </c>
      <c r="E1268">
        <v>-1</v>
      </c>
      <c r="F1268" t="s">
        <v>6707</v>
      </c>
      <c r="G1268" t="s">
        <v>6708</v>
      </c>
      <c r="H1268" t="s">
        <v>6709</v>
      </c>
      <c r="I1268" t="s">
        <v>6710</v>
      </c>
      <c r="J1268">
        <v>747</v>
      </c>
      <c r="K1268">
        <v>135</v>
      </c>
      <c r="L1268">
        <v>248</v>
      </c>
    </row>
    <row r="1269" spans="1:12" x14ac:dyDescent="0.25">
      <c r="A1269">
        <v>2498</v>
      </c>
      <c r="B1269" t="s">
        <v>8</v>
      </c>
      <c r="C1269">
        <v>2960148</v>
      </c>
      <c r="D1269">
        <v>2960921</v>
      </c>
      <c r="E1269">
        <v>-1</v>
      </c>
      <c r="F1269" t="s">
        <v>6711</v>
      </c>
      <c r="G1269" t="s">
        <v>6712</v>
      </c>
      <c r="I1269" t="s">
        <v>22</v>
      </c>
      <c r="J1269">
        <v>774</v>
      </c>
      <c r="K1269">
        <v>11</v>
      </c>
      <c r="L1269">
        <v>257</v>
      </c>
    </row>
    <row r="1270" spans="1:12" x14ac:dyDescent="0.25">
      <c r="A1270">
        <v>2499</v>
      </c>
      <c r="B1270" t="s">
        <v>8</v>
      </c>
      <c r="C1270">
        <v>2960933</v>
      </c>
      <c r="D1270">
        <v>2962441</v>
      </c>
      <c r="E1270">
        <v>-1</v>
      </c>
      <c r="F1270" t="s">
        <v>6713</v>
      </c>
      <c r="G1270" t="s">
        <v>6714</v>
      </c>
      <c r="I1270" t="s">
        <v>444</v>
      </c>
      <c r="J1270">
        <v>1509</v>
      </c>
      <c r="K1270">
        <v>6</v>
      </c>
      <c r="L1270">
        <v>502</v>
      </c>
    </row>
    <row r="1271" spans="1:12" x14ac:dyDescent="0.25">
      <c r="A1271">
        <v>2500</v>
      </c>
      <c r="B1271" t="s">
        <v>8</v>
      </c>
      <c r="C1271">
        <v>2962448</v>
      </c>
      <c r="D1271">
        <v>2965546</v>
      </c>
      <c r="E1271">
        <v>-1</v>
      </c>
      <c r="F1271" t="s">
        <v>6715</v>
      </c>
      <c r="G1271" t="s">
        <v>6716</v>
      </c>
      <c r="I1271" t="s">
        <v>62</v>
      </c>
      <c r="J1271">
        <v>3099</v>
      </c>
      <c r="K1271">
        <v>349</v>
      </c>
      <c r="L1271">
        <v>1032</v>
      </c>
    </row>
    <row r="1272" spans="1:12" x14ac:dyDescent="0.25">
      <c r="A1272">
        <v>2501</v>
      </c>
      <c r="B1272" t="s">
        <v>8</v>
      </c>
      <c r="C1272">
        <v>2965896</v>
      </c>
      <c r="D1272">
        <v>2966090</v>
      </c>
      <c r="E1272">
        <v>-1</v>
      </c>
      <c r="F1272" t="s">
        <v>6717</v>
      </c>
      <c r="G1272" t="s">
        <v>6718</v>
      </c>
      <c r="I1272" t="s">
        <v>22</v>
      </c>
      <c r="J1272">
        <v>195</v>
      </c>
      <c r="K1272">
        <v>388</v>
      </c>
      <c r="L1272">
        <v>64</v>
      </c>
    </row>
    <row r="1273" spans="1:12" x14ac:dyDescent="0.25">
      <c r="A1273">
        <v>2502</v>
      </c>
      <c r="B1273" t="s">
        <v>8</v>
      </c>
      <c r="C1273">
        <v>2966479</v>
      </c>
      <c r="D1273">
        <v>2967654</v>
      </c>
      <c r="E1273">
        <v>-1</v>
      </c>
      <c r="F1273" t="s">
        <v>6719</v>
      </c>
      <c r="G1273" t="s">
        <v>6720</v>
      </c>
      <c r="I1273" t="s">
        <v>22</v>
      </c>
      <c r="J1273">
        <v>1176</v>
      </c>
      <c r="K1273">
        <v>27</v>
      </c>
      <c r="L1273">
        <v>391</v>
      </c>
    </row>
    <row r="1274" spans="1:12" x14ac:dyDescent="0.25">
      <c r="A1274">
        <v>2503</v>
      </c>
      <c r="B1274" t="s">
        <v>8</v>
      </c>
      <c r="C1274">
        <v>2967682</v>
      </c>
      <c r="D1274">
        <v>2969109</v>
      </c>
      <c r="E1274">
        <v>-1</v>
      </c>
      <c r="F1274" t="s">
        <v>6721</v>
      </c>
      <c r="G1274" t="s">
        <v>6722</v>
      </c>
      <c r="I1274" t="s">
        <v>444</v>
      </c>
      <c r="J1274">
        <v>1428</v>
      </c>
      <c r="K1274">
        <v>10</v>
      </c>
      <c r="L1274">
        <v>475</v>
      </c>
    </row>
    <row r="1275" spans="1:12" x14ac:dyDescent="0.25">
      <c r="A1275">
        <v>2504</v>
      </c>
      <c r="B1275" t="s">
        <v>8</v>
      </c>
      <c r="C1275">
        <v>2969120</v>
      </c>
      <c r="D1275">
        <v>2972380</v>
      </c>
      <c r="E1275">
        <v>-1</v>
      </c>
      <c r="F1275" t="s">
        <v>6723</v>
      </c>
      <c r="G1275" t="s">
        <v>6724</v>
      </c>
      <c r="I1275" t="s">
        <v>62</v>
      </c>
      <c r="J1275">
        <v>3261</v>
      </c>
      <c r="K1275">
        <v>157</v>
      </c>
      <c r="L1275">
        <v>1086</v>
      </c>
    </row>
    <row r="1276" spans="1:12" x14ac:dyDescent="0.25">
      <c r="A1276">
        <v>2544</v>
      </c>
      <c r="B1276" t="s">
        <v>8</v>
      </c>
      <c r="C1276">
        <v>2998140</v>
      </c>
      <c r="D1276">
        <v>2999393</v>
      </c>
      <c r="E1276">
        <v>-1</v>
      </c>
      <c r="F1276" t="s">
        <v>6873</v>
      </c>
      <c r="G1276" t="s">
        <v>6874</v>
      </c>
      <c r="I1276" t="s">
        <v>6875</v>
      </c>
      <c r="J1276">
        <v>1254</v>
      </c>
      <c r="K1276">
        <v>-8</v>
      </c>
      <c r="L1276">
        <v>417</v>
      </c>
    </row>
    <row r="1277" spans="1:12" x14ac:dyDescent="0.25">
      <c r="A1277">
        <v>2545</v>
      </c>
      <c r="B1277" t="s">
        <v>8</v>
      </c>
      <c r="C1277">
        <v>2999386</v>
      </c>
      <c r="D1277">
        <v>3000699</v>
      </c>
      <c r="E1277">
        <v>-1</v>
      </c>
      <c r="F1277" t="s">
        <v>6876</v>
      </c>
      <c r="G1277" t="s">
        <v>6877</v>
      </c>
      <c r="I1277" t="s">
        <v>6875</v>
      </c>
      <c r="J1277">
        <v>1314</v>
      </c>
      <c r="K1277">
        <v>240</v>
      </c>
      <c r="L1277">
        <v>437</v>
      </c>
    </row>
    <row r="1278" spans="1:12" x14ac:dyDescent="0.25">
      <c r="A1278">
        <v>2550</v>
      </c>
      <c r="B1278" t="s">
        <v>8</v>
      </c>
      <c r="C1278">
        <v>3004258</v>
      </c>
      <c r="D1278">
        <v>3005013</v>
      </c>
      <c r="E1278">
        <v>-1</v>
      </c>
      <c r="F1278" t="s">
        <v>6886</v>
      </c>
      <c r="G1278" t="s">
        <v>6887</v>
      </c>
      <c r="I1278" t="s">
        <v>22</v>
      </c>
      <c r="J1278">
        <v>756</v>
      </c>
      <c r="K1278">
        <v>-4</v>
      </c>
      <c r="L1278">
        <v>251</v>
      </c>
    </row>
    <row r="1279" spans="1:12" x14ac:dyDescent="0.25">
      <c r="A1279">
        <v>2551</v>
      </c>
      <c r="B1279" t="s">
        <v>8</v>
      </c>
      <c r="C1279">
        <v>3005010</v>
      </c>
      <c r="D1279">
        <v>3005690</v>
      </c>
      <c r="E1279">
        <v>-1</v>
      </c>
      <c r="F1279" t="s">
        <v>6888</v>
      </c>
      <c r="G1279" t="s">
        <v>6889</v>
      </c>
      <c r="I1279" t="s">
        <v>6875</v>
      </c>
      <c r="J1279">
        <v>681</v>
      </c>
      <c r="K1279">
        <v>-32</v>
      </c>
      <c r="L1279">
        <v>226</v>
      </c>
    </row>
    <row r="1280" spans="1:12" x14ac:dyDescent="0.25">
      <c r="A1280">
        <v>2552</v>
      </c>
      <c r="B1280" t="s">
        <v>8</v>
      </c>
      <c r="C1280">
        <v>3005659</v>
      </c>
      <c r="D1280">
        <v>3006276</v>
      </c>
      <c r="E1280">
        <v>-1</v>
      </c>
      <c r="F1280" t="s">
        <v>6890</v>
      </c>
      <c r="G1280" t="s">
        <v>6891</v>
      </c>
      <c r="I1280" t="s">
        <v>22</v>
      </c>
      <c r="J1280">
        <v>618</v>
      </c>
      <c r="K1280">
        <v>5</v>
      </c>
      <c r="L1280">
        <v>205</v>
      </c>
    </row>
    <row r="1281" spans="1:12" x14ac:dyDescent="0.25">
      <c r="A1281">
        <v>2553</v>
      </c>
      <c r="B1281" t="s">
        <v>8</v>
      </c>
      <c r="C1281">
        <v>3006282</v>
      </c>
      <c r="D1281">
        <v>3007052</v>
      </c>
      <c r="E1281">
        <v>-1</v>
      </c>
      <c r="F1281" t="s">
        <v>6892</v>
      </c>
      <c r="G1281" t="s">
        <v>6893</v>
      </c>
      <c r="I1281" t="s">
        <v>6875</v>
      </c>
      <c r="J1281">
        <v>771</v>
      </c>
      <c r="K1281">
        <v>140</v>
      </c>
      <c r="L1281">
        <v>256</v>
      </c>
    </row>
    <row r="1282" spans="1:12" x14ac:dyDescent="0.25">
      <c r="A1282">
        <v>2554</v>
      </c>
      <c r="B1282" t="s">
        <v>8</v>
      </c>
      <c r="C1282">
        <v>3007193</v>
      </c>
      <c r="D1282">
        <v>3007822</v>
      </c>
      <c r="E1282">
        <v>-1</v>
      </c>
      <c r="F1282" t="s">
        <v>6894</v>
      </c>
      <c r="G1282" t="s">
        <v>6895</v>
      </c>
      <c r="I1282" t="s">
        <v>22</v>
      </c>
      <c r="J1282">
        <v>630</v>
      </c>
      <c r="K1282">
        <v>31</v>
      </c>
      <c r="L1282">
        <v>209</v>
      </c>
    </row>
    <row r="1283" spans="1:12" x14ac:dyDescent="0.25">
      <c r="A1283">
        <v>2555</v>
      </c>
      <c r="B1283" t="s">
        <v>8</v>
      </c>
      <c r="C1283">
        <v>3007854</v>
      </c>
      <c r="D1283">
        <v>3008894</v>
      </c>
      <c r="E1283">
        <v>-1</v>
      </c>
      <c r="F1283" t="s">
        <v>6896</v>
      </c>
      <c r="G1283" t="s">
        <v>6897</v>
      </c>
      <c r="I1283" t="s">
        <v>6875</v>
      </c>
      <c r="J1283">
        <v>1041</v>
      </c>
      <c r="K1283">
        <v>32</v>
      </c>
      <c r="L1283">
        <v>346</v>
      </c>
    </row>
    <row r="1284" spans="1:12" x14ac:dyDescent="0.25">
      <c r="A1284">
        <v>2556</v>
      </c>
      <c r="B1284" t="s">
        <v>8</v>
      </c>
      <c r="C1284">
        <v>3008927</v>
      </c>
      <c r="D1284">
        <v>3009205</v>
      </c>
      <c r="E1284">
        <v>-1</v>
      </c>
      <c r="F1284" t="s">
        <v>6898</v>
      </c>
      <c r="G1284" t="s">
        <v>6899</v>
      </c>
      <c r="I1284" t="s">
        <v>22</v>
      </c>
      <c r="J1284">
        <v>279</v>
      </c>
      <c r="K1284">
        <v>192</v>
      </c>
      <c r="L1284">
        <v>92</v>
      </c>
    </row>
    <row r="1285" spans="1:12" x14ac:dyDescent="0.25">
      <c r="A1285">
        <v>2559</v>
      </c>
      <c r="B1285" t="s">
        <v>8</v>
      </c>
      <c r="C1285">
        <v>3011244</v>
      </c>
      <c r="D1285">
        <v>3011399</v>
      </c>
      <c r="E1285">
        <v>-1</v>
      </c>
      <c r="F1285" t="s">
        <v>6904</v>
      </c>
      <c r="G1285" t="s">
        <v>6905</v>
      </c>
      <c r="I1285" t="s">
        <v>22</v>
      </c>
      <c r="J1285">
        <v>156</v>
      </c>
      <c r="K1285">
        <v>336</v>
      </c>
      <c r="L1285">
        <v>51</v>
      </c>
    </row>
    <row r="1286" spans="1:12" x14ac:dyDescent="0.25">
      <c r="A1286">
        <v>2560</v>
      </c>
      <c r="B1286" t="s">
        <v>8</v>
      </c>
      <c r="C1286">
        <v>3011736</v>
      </c>
      <c r="D1286">
        <v>3013226</v>
      </c>
      <c r="E1286">
        <v>-1</v>
      </c>
      <c r="F1286" t="s">
        <v>6906</v>
      </c>
      <c r="G1286" t="s">
        <v>6907</v>
      </c>
      <c r="H1286" t="s">
        <v>6908</v>
      </c>
      <c r="I1286" t="s">
        <v>6909</v>
      </c>
      <c r="J1286">
        <v>1491</v>
      </c>
      <c r="K1286">
        <v>100</v>
      </c>
      <c r="L1286">
        <v>496</v>
      </c>
    </row>
    <row r="1287" spans="1:12" x14ac:dyDescent="0.25">
      <c r="A1287">
        <v>2561</v>
      </c>
      <c r="B1287" t="s">
        <v>8</v>
      </c>
      <c r="C1287">
        <v>3013327</v>
      </c>
      <c r="D1287">
        <v>3014763</v>
      </c>
      <c r="E1287">
        <v>-1</v>
      </c>
      <c r="F1287" t="s">
        <v>6910</v>
      </c>
      <c r="G1287" t="s">
        <v>6911</v>
      </c>
      <c r="I1287" t="s">
        <v>6912</v>
      </c>
      <c r="J1287">
        <v>1437</v>
      </c>
      <c r="K1287">
        <v>15</v>
      </c>
      <c r="L1287">
        <v>478</v>
      </c>
    </row>
    <row r="1288" spans="1:12" x14ac:dyDescent="0.25">
      <c r="A1288">
        <v>2562</v>
      </c>
      <c r="B1288" t="s">
        <v>8</v>
      </c>
      <c r="C1288">
        <v>3014779</v>
      </c>
      <c r="D1288">
        <v>3015204</v>
      </c>
      <c r="E1288">
        <v>-1</v>
      </c>
      <c r="F1288" t="s">
        <v>6913</v>
      </c>
      <c r="G1288" t="s">
        <v>6914</v>
      </c>
      <c r="I1288" t="s">
        <v>22</v>
      </c>
      <c r="J1288">
        <v>426</v>
      </c>
      <c r="K1288">
        <v>140</v>
      </c>
      <c r="L1288">
        <v>141</v>
      </c>
    </row>
    <row r="1289" spans="1:12" x14ac:dyDescent="0.25">
      <c r="A1289">
        <v>2565</v>
      </c>
      <c r="B1289" t="s">
        <v>8</v>
      </c>
      <c r="C1289">
        <v>3018015</v>
      </c>
      <c r="D1289">
        <v>3019004</v>
      </c>
      <c r="E1289">
        <v>-1</v>
      </c>
      <c r="F1289" t="s">
        <v>6921</v>
      </c>
      <c r="G1289" t="s">
        <v>6922</v>
      </c>
      <c r="H1289" t="s">
        <v>6923</v>
      </c>
      <c r="I1289" t="s">
        <v>6924</v>
      </c>
      <c r="J1289">
        <v>990</v>
      </c>
      <c r="K1289">
        <v>49</v>
      </c>
      <c r="L1289">
        <v>329</v>
      </c>
    </row>
    <row r="1290" spans="1:12" x14ac:dyDescent="0.25">
      <c r="A1290">
        <v>2566</v>
      </c>
      <c r="B1290" t="s">
        <v>8</v>
      </c>
      <c r="C1290">
        <v>3019054</v>
      </c>
      <c r="D1290">
        <v>3021573</v>
      </c>
      <c r="E1290">
        <v>-1</v>
      </c>
      <c r="F1290" t="s">
        <v>6925</v>
      </c>
      <c r="G1290" t="s">
        <v>6926</v>
      </c>
      <c r="I1290" t="s">
        <v>860</v>
      </c>
      <c r="J1290">
        <v>2520</v>
      </c>
      <c r="K1290">
        <v>-11</v>
      </c>
      <c r="L1290">
        <v>839</v>
      </c>
    </row>
    <row r="1291" spans="1:12" x14ac:dyDescent="0.25">
      <c r="A1291">
        <v>2567</v>
      </c>
      <c r="B1291" t="s">
        <v>8</v>
      </c>
      <c r="C1291">
        <v>3021563</v>
      </c>
      <c r="D1291">
        <v>3022465</v>
      </c>
      <c r="E1291">
        <v>-1</v>
      </c>
      <c r="F1291" t="s">
        <v>6927</v>
      </c>
      <c r="G1291" t="s">
        <v>6928</v>
      </c>
      <c r="I1291" t="s">
        <v>977</v>
      </c>
      <c r="J1291">
        <v>903</v>
      </c>
      <c r="K1291">
        <v>195</v>
      </c>
      <c r="L1291">
        <v>300</v>
      </c>
    </row>
    <row r="1292" spans="1:12" x14ac:dyDescent="0.25">
      <c r="A1292">
        <v>2568</v>
      </c>
      <c r="B1292" t="s">
        <v>8</v>
      </c>
      <c r="C1292">
        <v>3022661</v>
      </c>
      <c r="D1292">
        <v>3023173</v>
      </c>
      <c r="E1292">
        <v>-1</v>
      </c>
      <c r="F1292" t="s">
        <v>6929</v>
      </c>
      <c r="G1292" t="s">
        <v>6930</v>
      </c>
      <c r="I1292" t="s">
        <v>169</v>
      </c>
      <c r="J1292">
        <v>513</v>
      </c>
      <c r="K1292">
        <v>109</v>
      </c>
      <c r="L1292">
        <v>170</v>
      </c>
    </row>
    <row r="1293" spans="1:12" x14ac:dyDescent="0.25">
      <c r="A1293">
        <v>2578</v>
      </c>
      <c r="B1293" t="s">
        <v>8</v>
      </c>
      <c r="C1293">
        <v>3034264</v>
      </c>
      <c r="D1293">
        <v>3034689</v>
      </c>
      <c r="E1293">
        <v>-1</v>
      </c>
      <c r="F1293" t="s">
        <v>6953</v>
      </c>
      <c r="G1293" t="s">
        <v>6954</v>
      </c>
      <c r="I1293" t="s">
        <v>6955</v>
      </c>
      <c r="J1293">
        <v>426</v>
      </c>
      <c r="K1293">
        <v>11</v>
      </c>
      <c r="L1293">
        <v>141</v>
      </c>
    </row>
    <row r="1294" spans="1:12" x14ac:dyDescent="0.25">
      <c r="A1294">
        <v>2579</v>
      </c>
      <c r="B1294" t="s">
        <v>8</v>
      </c>
      <c r="C1294">
        <v>3034701</v>
      </c>
      <c r="D1294">
        <v>3035540</v>
      </c>
      <c r="E1294">
        <v>-1</v>
      </c>
      <c r="F1294" t="s">
        <v>6956</v>
      </c>
      <c r="G1294" t="s">
        <v>6957</v>
      </c>
      <c r="I1294" t="s">
        <v>6958</v>
      </c>
      <c r="J1294">
        <v>840</v>
      </c>
      <c r="K1294">
        <v>12</v>
      </c>
      <c r="L1294">
        <v>279</v>
      </c>
    </row>
    <row r="1295" spans="1:12" x14ac:dyDescent="0.25">
      <c r="A1295">
        <v>2580</v>
      </c>
      <c r="B1295" t="s">
        <v>8</v>
      </c>
      <c r="C1295">
        <v>3035553</v>
      </c>
      <c r="D1295">
        <v>3036518</v>
      </c>
      <c r="E1295">
        <v>-1</v>
      </c>
      <c r="F1295" t="s">
        <v>6959</v>
      </c>
      <c r="G1295" t="s">
        <v>6960</v>
      </c>
      <c r="I1295" t="s">
        <v>22</v>
      </c>
      <c r="J1295">
        <v>966</v>
      </c>
      <c r="K1295">
        <v>38</v>
      </c>
      <c r="L1295">
        <v>321</v>
      </c>
    </row>
    <row r="1296" spans="1:12" x14ac:dyDescent="0.25">
      <c r="A1296">
        <v>2581</v>
      </c>
      <c r="B1296" t="s">
        <v>8</v>
      </c>
      <c r="C1296">
        <v>3036557</v>
      </c>
      <c r="D1296">
        <v>3037105</v>
      </c>
      <c r="E1296">
        <v>-1</v>
      </c>
      <c r="F1296" t="s">
        <v>6961</v>
      </c>
      <c r="G1296" t="s">
        <v>6962</v>
      </c>
      <c r="I1296" t="s">
        <v>160</v>
      </c>
      <c r="J1296">
        <v>549</v>
      </c>
      <c r="K1296">
        <v>48</v>
      </c>
      <c r="L1296">
        <v>182</v>
      </c>
    </row>
    <row r="1297" spans="1:12" x14ac:dyDescent="0.25">
      <c r="A1297">
        <v>2582</v>
      </c>
      <c r="B1297" t="s">
        <v>8</v>
      </c>
      <c r="C1297">
        <v>3037154</v>
      </c>
      <c r="D1297">
        <v>3038656</v>
      </c>
      <c r="E1297">
        <v>-1</v>
      </c>
      <c r="F1297" t="s">
        <v>6963</v>
      </c>
      <c r="G1297" t="s">
        <v>6964</v>
      </c>
      <c r="I1297" t="s">
        <v>6703</v>
      </c>
      <c r="J1297">
        <v>1503</v>
      </c>
      <c r="K1297">
        <v>192</v>
      </c>
      <c r="L1297">
        <v>500</v>
      </c>
    </row>
    <row r="1298" spans="1:12" x14ac:dyDescent="0.25">
      <c r="A1298">
        <v>2584</v>
      </c>
      <c r="B1298" t="s">
        <v>8</v>
      </c>
      <c r="C1298">
        <v>3039486</v>
      </c>
      <c r="D1298">
        <v>3040415</v>
      </c>
      <c r="E1298">
        <v>-1</v>
      </c>
      <c r="F1298" t="s">
        <v>6968</v>
      </c>
      <c r="G1298" t="s">
        <v>6969</v>
      </c>
      <c r="I1298" t="s">
        <v>160</v>
      </c>
      <c r="J1298">
        <v>930</v>
      </c>
      <c r="K1298">
        <v>48</v>
      </c>
      <c r="L1298">
        <v>309</v>
      </c>
    </row>
    <row r="1299" spans="1:12" x14ac:dyDescent="0.25">
      <c r="A1299">
        <v>2585</v>
      </c>
      <c r="B1299" t="s">
        <v>8</v>
      </c>
      <c r="C1299">
        <v>3040464</v>
      </c>
      <c r="D1299">
        <v>3041171</v>
      </c>
      <c r="E1299">
        <v>-1</v>
      </c>
      <c r="F1299" t="s">
        <v>6970</v>
      </c>
      <c r="G1299" t="s">
        <v>6971</v>
      </c>
      <c r="I1299" t="s">
        <v>19</v>
      </c>
      <c r="J1299">
        <v>708</v>
      </c>
      <c r="K1299">
        <v>12</v>
      </c>
      <c r="L1299">
        <v>235</v>
      </c>
    </row>
    <row r="1300" spans="1:12" x14ac:dyDescent="0.25">
      <c r="A1300">
        <v>2589</v>
      </c>
      <c r="B1300" t="s">
        <v>8</v>
      </c>
      <c r="C1300">
        <v>3043153</v>
      </c>
      <c r="D1300">
        <v>3044463</v>
      </c>
      <c r="E1300">
        <v>-1</v>
      </c>
      <c r="F1300" t="s">
        <v>6978</v>
      </c>
      <c r="G1300" t="s">
        <v>6979</v>
      </c>
      <c r="I1300" t="s">
        <v>160</v>
      </c>
      <c r="J1300">
        <v>1311</v>
      </c>
      <c r="K1300">
        <v>-51</v>
      </c>
      <c r="L1300">
        <v>436</v>
      </c>
    </row>
    <row r="1301" spans="1:12" x14ac:dyDescent="0.25">
      <c r="A1301">
        <v>2599</v>
      </c>
      <c r="B1301" t="s">
        <v>8</v>
      </c>
      <c r="C1301">
        <v>3054498</v>
      </c>
      <c r="D1301">
        <v>3054947</v>
      </c>
      <c r="E1301">
        <v>-1</v>
      </c>
      <c r="F1301" t="s">
        <v>7002</v>
      </c>
      <c r="G1301" t="s">
        <v>7003</v>
      </c>
      <c r="I1301" t="s">
        <v>22</v>
      </c>
      <c r="J1301">
        <v>450</v>
      </c>
      <c r="K1301">
        <v>337</v>
      </c>
      <c r="L1301">
        <v>149</v>
      </c>
    </row>
    <row r="1302" spans="1:12" x14ac:dyDescent="0.25">
      <c r="A1302">
        <v>2600</v>
      </c>
      <c r="B1302" t="s">
        <v>8</v>
      </c>
      <c r="C1302">
        <v>3055285</v>
      </c>
      <c r="D1302">
        <v>3055479</v>
      </c>
      <c r="E1302">
        <v>-1</v>
      </c>
      <c r="F1302" t="s">
        <v>7004</v>
      </c>
      <c r="G1302" t="s">
        <v>7005</v>
      </c>
      <c r="I1302" t="s">
        <v>22</v>
      </c>
      <c r="J1302">
        <v>195</v>
      </c>
      <c r="K1302">
        <v>-29</v>
      </c>
      <c r="L1302">
        <v>64</v>
      </c>
    </row>
    <row r="1303" spans="1:12" x14ac:dyDescent="0.25">
      <c r="A1303">
        <v>2601</v>
      </c>
      <c r="B1303" t="s">
        <v>8</v>
      </c>
      <c r="C1303">
        <v>3055451</v>
      </c>
      <c r="D1303">
        <v>3056983</v>
      </c>
      <c r="E1303">
        <v>-1</v>
      </c>
      <c r="F1303" t="s">
        <v>7006</v>
      </c>
      <c r="G1303" t="s">
        <v>7007</v>
      </c>
      <c r="H1303" t="s">
        <v>7008</v>
      </c>
      <c r="I1303" t="s">
        <v>7009</v>
      </c>
      <c r="J1303">
        <v>1533</v>
      </c>
      <c r="K1303">
        <v>477</v>
      </c>
      <c r="L1303">
        <v>510</v>
      </c>
    </row>
    <row r="1304" spans="1:12" x14ac:dyDescent="0.25">
      <c r="A1304">
        <v>2602</v>
      </c>
      <c r="B1304" t="s">
        <v>8</v>
      </c>
      <c r="C1304">
        <v>3057461</v>
      </c>
      <c r="D1304">
        <v>3058000</v>
      </c>
      <c r="E1304">
        <v>-1</v>
      </c>
      <c r="F1304" t="s">
        <v>7010</v>
      </c>
      <c r="G1304" t="s">
        <v>7011</v>
      </c>
      <c r="I1304" t="s">
        <v>22</v>
      </c>
      <c r="J1304">
        <v>540</v>
      </c>
      <c r="K1304">
        <v>323</v>
      </c>
      <c r="L1304">
        <v>179</v>
      </c>
    </row>
    <row r="1305" spans="1:12" x14ac:dyDescent="0.25">
      <c r="A1305">
        <v>2603</v>
      </c>
      <c r="B1305" t="s">
        <v>8</v>
      </c>
      <c r="C1305">
        <v>3058324</v>
      </c>
      <c r="D1305">
        <v>3058416</v>
      </c>
      <c r="E1305">
        <v>-1</v>
      </c>
      <c r="F1305" t="s">
        <v>7012</v>
      </c>
      <c r="G1305" t="s">
        <v>7013</v>
      </c>
      <c r="I1305" t="s">
        <v>22</v>
      </c>
      <c r="J1305">
        <v>93</v>
      </c>
      <c r="K1305">
        <v>189</v>
      </c>
      <c r="L1305">
        <v>30</v>
      </c>
    </row>
    <row r="1306" spans="1:12" x14ac:dyDescent="0.25">
      <c r="A1306">
        <v>2605</v>
      </c>
      <c r="B1306" t="s">
        <v>8</v>
      </c>
      <c r="C1306">
        <v>3059077</v>
      </c>
      <c r="D1306">
        <v>3060462</v>
      </c>
      <c r="E1306">
        <v>-1</v>
      </c>
      <c r="F1306" t="s">
        <v>7016</v>
      </c>
      <c r="G1306" t="s">
        <v>7017</v>
      </c>
      <c r="I1306" t="s">
        <v>7018</v>
      </c>
      <c r="J1306">
        <v>1386</v>
      </c>
      <c r="K1306">
        <v>196</v>
      </c>
      <c r="L1306">
        <v>461</v>
      </c>
    </row>
    <row r="1307" spans="1:12" x14ac:dyDescent="0.25">
      <c r="A1307">
        <v>2607</v>
      </c>
      <c r="B1307" t="s">
        <v>8</v>
      </c>
      <c r="C1307">
        <v>3062197</v>
      </c>
      <c r="D1307">
        <v>3062775</v>
      </c>
      <c r="E1307">
        <v>-1</v>
      </c>
      <c r="F1307" t="s">
        <v>7021</v>
      </c>
      <c r="G1307" t="s">
        <v>7022</v>
      </c>
      <c r="I1307" t="s">
        <v>22</v>
      </c>
      <c r="J1307">
        <v>579</v>
      </c>
      <c r="K1307">
        <v>216</v>
      </c>
      <c r="L1307">
        <v>192</v>
      </c>
    </row>
    <row r="1308" spans="1:12" x14ac:dyDescent="0.25">
      <c r="A1308">
        <v>2611</v>
      </c>
      <c r="B1308" t="s">
        <v>8</v>
      </c>
      <c r="C1308">
        <v>3065399</v>
      </c>
      <c r="D1308">
        <v>3065719</v>
      </c>
      <c r="E1308">
        <v>-1</v>
      </c>
      <c r="F1308" t="s">
        <v>7030</v>
      </c>
      <c r="G1308" t="s">
        <v>7031</v>
      </c>
      <c r="I1308" t="s">
        <v>22</v>
      </c>
      <c r="J1308">
        <v>321</v>
      </c>
      <c r="K1308">
        <v>82</v>
      </c>
      <c r="L1308">
        <v>106</v>
      </c>
    </row>
    <row r="1309" spans="1:12" x14ac:dyDescent="0.25">
      <c r="A1309">
        <v>2612</v>
      </c>
      <c r="B1309" t="s">
        <v>8</v>
      </c>
      <c r="C1309">
        <v>3065802</v>
      </c>
      <c r="D1309">
        <v>3065963</v>
      </c>
      <c r="E1309">
        <v>-1</v>
      </c>
      <c r="F1309" t="s">
        <v>7032</v>
      </c>
      <c r="G1309" t="s">
        <v>7033</v>
      </c>
      <c r="I1309" t="s">
        <v>22</v>
      </c>
      <c r="J1309">
        <v>162</v>
      </c>
      <c r="K1309">
        <v>165</v>
      </c>
      <c r="L1309">
        <v>53</v>
      </c>
    </row>
    <row r="1310" spans="1:12" x14ac:dyDescent="0.25">
      <c r="A1310">
        <v>2613</v>
      </c>
      <c r="B1310" t="s">
        <v>8</v>
      </c>
      <c r="C1310">
        <v>3066129</v>
      </c>
      <c r="D1310">
        <v>3067397</v>
      </c>
      <c r="E1310">
        <v>-1</v>
      </c>
      <c r="F1310" t="s">
        <v>7034</v>
      </c>
      <c r="G1310" t="s">
        <v>7035</v>
      </c>
      <c r="I1310" t="s">
        <v>6492</v>
      </c>
      <c r="J1310">
        <v>1269</v>
      </c>
      <c r="K1310">
        <v>56</v>
      </c>
      <c r="L1310">
        <v>422</v>
      </c>
    </row>
    <row r="1311" spans="1:12" x14ac:dyDescent="0.25">
      <c r="A1311">
        <v>2614</v>
      </c>
      <c r="B1311" t="s">
        <v>8</v>
      </c>
      <c r="C1311">
        <v>3067454</v>
      </c>
      <c r="D1311">
        <v>3068680</v>
      </c>
      <c r="E1311">
        <v>-1</v>
      </c>
      <c r="F1311" t="s">
        <v>7036</v>
      </c>
      <c r="G1311" t="s">
        <v>7037</v>
      </c>
      <c r="H1311" t="s">
        <v>7038</v>
      </c>
      <c r="I1311" t="s">
        <v>7039</v>
      </c>
      <c r="J1311">
        <v>1227</v>
      </c>
      <c r="K1311">
        <v>18</v>
      </c>
      <c r="L1311">
        <v>408</v>
      </c>
    </row>
    <row r="1312" spans="1:12" x14ac:dyDescent="0.25">
      <c r="A1312">
        <v>2615</v>
      </c>
      <c r="B1312" t="s">
        <v>8</v>
      </c>
      <c r="C1312">
        <v>3068699</v>
      </c>
      <c r="D1312">
        <v>3069739</v>
      </c>
      <c r="E1312">
        <v>-1</v>
      </c>
      <c r="F1312" t="s">
        <v>7040</v>
      </c>
      <c r="G1312" t="s">
        <v>7041</v>
      </c>
      <c r="H1312" t="s">
        <v>7042</v>
      </c>
      <c r="I1312" t="s">
        <v>7043</v>
      </c>
      <c r="J1312">
        <v>1041</v>
      </c>
      <c r="K1312">
        <v>54</v>
      </c>
      <c r="L1312">
        <v>346</v>
      </c>
    </row>
    <row r="1313" spans="1:12" x14ac:dyDescent="0.25">
      <c r="A1313">
        <v>2616</v>
      </c>
      <c r="B1313" t="s">
        <v>8</v>
      </c>
      <c r="C1313">
        <v>3069794</v>
      </c>
      <c r="D1313">
        <v>3070549</v>
      </c>
      <c r="E1313">
        <v>-1</v>
      </c>
      <c r="F1313" t="s">
        <v>7044</v>
      </c>
      <c r="G1313" t="s">
        <v>7045</v>
      </c>
      <c r="I1313" t="s">
        <v>7046</v>
      </c>
      <c r="J1313">
        <v>756</v>
      </c>
      <c r="K1313">
        <v>36</v>
      </c>
      <c r="L1313">
        <v>251</v>
      </c>
    </row>
    <row r="1314" spans="1:12" x14ac:dyDescent="0.25">
      <c r="A1314">
        <v>2617</v>
      </c>
      <c r="B1314" t="s">
        <v>8</v>
      </c>
      <c r="C1314">
        <v>3070586</v>
      </c>
      <c r="D1314">
        <v>3071863</v>
      </c>
      <c r="E1314">
        <v>-1</v>
      </c>
      <c r="F1314" t="s">
        <v>7047</v>
      </c>
      <c r="G1314" t="s">
        <v>7048</v>
      </c>
      <c r="I1314" t="s">
        <v>553</v>
      </c>
      <c r="J1314">
        <v>1278</v>
      </c>
      <c r="K1314">
        <v>230</v>
      </c>
      <c r="L1314">
        <v>425</v>
      </c>
    </row>
    <row r="1315" spans="1:12" x14ac:dyDescent="0.25">
      <c r="A1315">
        <v>2618</v>
      </c>
      <c r="B1315" t="s">
        <v>8</v>
      </c>
      <c r="C1315">
        <v>3072094</v>
      </c>
      <c r="D1315">
        <v>3072822</v>
      </c>
      <c r="E1315">
        <v>-1</v>
      </c>
      <c r="F1315" t="s">
        <v>7049</v>
      </c>
      <c r="G1315" t="s">
        <v>7050</v>
      </c>
      <c r="I1315" t="s">
        <v>903</v>
      </c>
      <c r="J1315">
        <v>729</v>
      </c>
      <c r="K1315">
        <v>241</v>
      </c>
      <c r="L1315">
        <v>242</v>
      </c>
    </row>
    <row r="1316" spans="1:12" x14ac:dyDescent="0.25">
      <c r="A1316">
        <v>2619</v>
      </c>
      <c r="B1316" t="s">
        <v>8</v>
      </c>
      <c r="C1316">
        <v>3073064</v>
      </c>
      <c r="D1316">
        <v>3073987</v>
      </c>
      <c r="E1316">
        <v>-1</v>
      </c>
      <c r="F1316" t="s">
        <v>7051</v>
      </c>
      <c r="G1316" t="s">
        <v>7052</v>
      </c>
      <c r="H1316" t="s">
        <v>7053</v>
      </c>
      <c r="I1316" t="s">
        <v>3206</v>
      </c>
      <c r="J1316">
        <v>924</v>
      </c>
      <c r="K1316">
        <v>8</v>
      </c>
      <c r="L1316">
        <v>307</v>
      </c>
    </row>
    <row r="1317" spans="1:12" x14ac:dyDescent="0.25">
      <c r="A1317">
        <v>2620</v>
      </c>
      <c r="B1317" t="s">
        <v>8</v>
      </c>
      <c r="C1317">
        <v>3073996</v>
      </c>
      <c r="D1317">
        <v>3074877</v>
      </c>
      <c r="E1317">
        <v>-1</v>
      </c>
      <c r="F1317" t="s">
        <v>7054</v>
      </c>
      <c r="G1317" t="s">
        <v>7055</v>
      </c>
      <c r="I1317" t="s">
        <v>160</v>
      </c>
      <c r="J1317">
        <v>882</v>
      </c>
      <c r="K1317">
        <v>30</v>
      </c>
      <c r="L1317">
        <v>293</v>
      </c>
    </row>
    <row r="1318" spans="1:12" x14ac:dyDescent="0.25">
      <c r="A1318">
        <v>2621</v>
      </c>
      <c r="B1318" t="s">
        <v>8</v>
      </c>
      <c r="C1318">
        <v>3074908</v>
      </c>
      <c r="D1318">
        <v>3076338</v>
      </c>
      <c r="E1318">
        <v>-1</v>
      </c>
      <c r="F1318" t="s">
        <v>7056</v>
      </c>
      <c r="G1318" t="s">
        <v>7057</v>
      </c>
      <c r="I1318" t="s">
        <v>444</v>
      </c>
      <c r="J1318">
        <v>1431</v>
      </c>
      <c r="K1318">
        <v>33</v>
      </c>
      <c r="L1318">
        <v>476</v>
      </c>
    </row>
    <row r="1319" spans="1:12" x14ac:dyDescent="0.25">
      <c r="A1319">
        <v>2622</v>
      </c>
      <c r="B1319" t="s">
        <v>8</v>
      </c>
      <c r="C1319">
        <v>3076372</v>
      </c>
      <c r="D1319">
        <v>3079497</v>
      </c>
      <c r="E1319">
        <v>-1</v>
      </c>
      <c r="F1319" t="s">
        <v>7058</v>
      </c>
      <c r="G1319" t="s">
        <v>7059</v>
      </c>
      <c r="I1319" t="s">
        <v>62</v>
      </c>
      <c r="J1319">
        <v>3126</v>
      </c>
      <c r="K1319">
        <v>458</v>
      </c>
      <c r="L1319">
        <v>1041</v>
      </c>
    </row>
    <row r="1320" spans="1:12" x14ac:dyDescent="0.25">
      <c r="A1320">
        <v>2623</v>
      </c>
      <c r="B1320" t="s">
        <v>8</v>
      </c>
      <c r="C1320">
        <v>3079956</v>
      </c>
      <c r="D1320">
        <v>3080708</v>
      </c>
      <c r="E1320">
        <v>-1</v>
      </c>
      <c r="F1320" t="s">
        <v>7060</v>
      </c>
      <c r="G1320" t="s">
        <v>7061</v>
      </c>
      <c r="I1320" t="s">
        <v>765</v>
      </c>
      <c r="J1320">
        <v>753</v>
      </c>
      <c r="K1320">
        <v>5</v>
      </c>
      <c r="L1320">
        <v>250</v>
      </c>
    </row>
    <row r="1321" spans="1:12" x14ac:dyDescent="0.25">
      <c r="A1321">
        <v>2624</v>
      </c>
      <c r="B1321" t="s">
        <v>8</v>
      </c>
      <c r="C1321">
        <v>3080714</v>
      </c>
      <c r="D1321">
        <v>3081064</v>
      </c>
      <c r="E1321">
        <v>-1</v>
      </c>
      <c r="F1321" t="s">
        <v>7062</v>
      </c>
      <c r="G1321" t="s">
        <v>7063</v>
      </c>
      <c r="H1321" t="s">
        <v>7064</v>
      </c>
      <c r="I1321" t="s">
        <v>7065</v>
      </c>
      <c r="J1321">
        <v>351</v>
      </c>
      <c r="K1321">
        <v>9</v>
      </c>
      <c r="L1321">
        <v>116</v>
      </c>
    </row>
    <row r="1322" spans="1:12" x14ac:dyDescent="0.25">
      <c r="A1322">
        <v>2625</v>
      </c>
      <c r="B1322" t="s">
        <v>8</v>
      </c>
      <c r="C1322">
        <v>3081074</v>
      </c>
      <c r="D1322">
        <v>3083329</v>
      </c>
      <c r="E1322">
        <v>-1</v>
      </c>
      <c r="F1322" t="s">
        <v>7066</v>
      </c>
      <c r="G1322" t="s">
        <v>7067</v>
      </c>
      <c r="H1322" t="s">
        <v>7068</v>
      </c>
      <c r="I1322" t="s">
        <v>3206</v>
      </c>
      <c r="J1322">
        <v>2256</v>
      </c>
      <c r="K1322">
        <v>298</v>
      </c>
      <c r="L1322">
        <v>751</v>
      </c>
    </row>
    <row r="1323" spans="1:12" x14ac:dyDescent="0.25">
      <c r="A1323">
        <v>2626</v>
      </c>
      <c r="B1323" t="s">
        <v>8</v>
      </c>
      <c r="C1323">
        <v>3083628</v>
      </c>
      <c r="D1323">
        <v>3083732</v>
      </c>
      <c r="E1323">
        <v>-1</v>
      </c>
      <c r="F1323" t="s">
        <v>7069</v>
      </c>
      <c r="G1323" t="s">
        <v>7070</v>
      </c>
      <c r="I1323" t="s">
        <v>22</v>
      </c>
      <c r="J1323">
        <v>105</v>
      </c>
      <c r="K1323">
        <v>110</v>
      </c>
      <c r="L1323">
        <v>34</v>
      </c>
    </row>
    <row r="1324" spans="1:12" x14ac:dyDescent="0.25">
      <c r="A1324">
        <v>2629</v>
      </c>
      <c r="B1324" t="s">
        <v>8</v>
      </c>
      <c r="C1324">
        <v>3085570</v>
      </c>
      <c r="D1324">
        <v>3086379</v>
      </c>
      <c r="E1324">
        <v>-1</v>
      </c>
      <c r="F1324" t="s">
        <v>7075</v>
      </c>
      <c r="G1324" t="s">
        <v>7076</v>
      </c>
      <c r="I1324" t="s">
        <v>22</v>
      </c>
      <c r="J1324">
        <v>810</v>
      </c>
      <c r="K1324">
        <v>1</v>
      </c>
      <c r="L1324">
        <v>269</v>
      </c>
    </row>
    <row r="1325" spans="1:12" x14ac:dyDescent="0.25">
      <c r="A1325">
        <v>2630</v>
      </c>
      <c r="B1325" t="s">
        <v>8</v>
      </c>
      <c r="C1325">
        <v>3086381</v>
      </c>
      <c r="D1325">
        <v>3086824</v>
      </c>
      <c r="E1325">
        <v>-1</v>
      </c>
      <c r="F1325" t="s">
        <v>7077</v>
      </c>
      <c r="G1325" t="s">
        <v>7078</v>
      </c>
      <c r="I1325" t="s">
        <v>22</v>
      </c>
      <c r="J1325">
        <v>444</v>
      </c>
      <c r="K1325">
        <v>76</v>
      </c>
      <c r="L1325">
        <v>147</v>
      </c>
    </row>
    <row r="1326" spans="1:12" x14ac:dyDescent="0.25">
      <c r="A1326">
        <v>2631</v>
      </c>
      <c r="B1326" t="s">
        <v>8</v>
      </c>
      <c r="C1326">
        <v>3086901</v>
      </c>
      <c r="D1326">
        <v>3088187</v>
      </c>
      <c r="E1326">
        <v>-1</v>
      </c>
      <c r="F1326" t="s">
        <v>7079</v>
      </c>
      <c r="G1326" t="s">
        <v>7080</v>
      </c>
      <c r="I1326" t="s">
        <v>371</v>
      </c>
      <c r="J1326">
        <v>1287</v>
      </c>
      <c r="K1326">
        <v>-4</v>
      </c>
      <c r="L1326">
        <v>428</v>
      </c>
    </row>
    <row r="1327" spans="1:12" x14ac:dyDescent="0.25">
      <c r="A1327">
        <v>2632</v>
      </c>
      <c r="B1327" t="s">
        <v>8</v>
      </c>
      <c r="C1327">
        <v>3088184</v>
      </c>
      <c r="D1327">
        <v>3088861</v>
      </c>
      <c r="E1327">
        <v>-1</v>
      </c>
      <c r="F1327" t="s">
        <v>7081</v>
      </c>
      <c r="G1327" t="s">
        <v>7082</v>
      </c>
      <c r="I1327" t="s">
        <v>97</v>
      </c>
      <c r="J1327">
        <v>678</v>
      </c>
      <c r="K1327">
        <v>100</v>
      </c>
      <c r="L1327">
        <v>225</v>
      </c>
    </row>
    <row r="1328" spans="1:12" x14ac:dyDescent="0.25">
      <c r="A1328">
        <v>2633</v>
      </c>
      <c r="B1328" t="s">
        <v>8</v>
      </c>
      <c r="C1328">
        <v>3088962</v>
      </c>
      <c r="D1328">
        <v>3090641</v>
      </c>
      <c r="E1328">
        <v>-1</v>
      </c>
      <c r="F1328" t="s">
        <v>7083</v>
      </c>
      <c r="G1328" t="s">
        <v>7084</v>
      </c>
      <c r="I1328" t="s">
        <v>5215</v>
      </c>
      <c r="J1328">
        <v>1680</v>
      </c>
      <c r="K1328">
        <v>24</v>
      </c>
      <c r="L1328">
        <v>559</v>
      </c>
    </row>
    <row r="1329" spans="1:12" x14ac:dyDescent="0.25">
      <c r="A1329">
        <v>2634</v>
      </c>
      <c r="B1329" t="s">
        <v>8</v>
      </c>
      <c r="C1329">
        <v>3090666</v>
      </c>
      <c r="D1329">
        <v>3092285</v>
      </c>
      <c r="E1329">
        <v>-1</v>
      </c>
      <c r="F1329" t="s">
        <v>7085</v>
      </c>
      <c r="G1329" t="s">
        <v>7086</v>
      </c>
      <c r="I1329" t="s">
        <v>71</v>
      </c>
      <c r="J1329">
        <v>1620</v>
      </c>
      <c r="K1329">
        <v>454</v>
      </c>
      <c r="L1329">
        <v>539</v>
      </c>
    </row>
    <row r="1330" spans="1:12" x14ac:dyDescent="0.25">
      <c r="A1330">
        <v>2637</v>
      </c>
      <c r="B1330" t="s">
        <v>8</v>
      </c>
      <c r="C1330">
        <v>3094235</v>
      </c>
      <c r="D1330">
        <v>3094735</v>
      </c>
      <c r="E1330">
        <v>-1</v>
      </c>
      <c r="F1330" t="s">
        <v>7091</v>
      </c>
      <c r="G1330" t="s">
        <v>7092</v>
      </c>
      <c r="H1330" t="s">
        <v>7093</v>
      </c>
      <c r="I1330" t="s">
        <v>7094</v>
      </c>
      <c r="J1330">
        <v>501</v>
      </c>
      <c r="K1330">
        <v>-14</v>
      </c>
      <c r="L1330">
        <v>166</v>
      </c>
    </row>
    <row r="1331" spans="1:12" x14ac:dyDescent="0.25">
      <c r="A1331">
        <v>2640</v>
      </c>
      <c r="B1331" t="s">
        <v>8</v>
      </c>
      <c r="C1331">
        <v>3096041</v>
      </c>
      <c r="D1331">
        <v>3096721</v>
      </c>
      <c r="E1331">
        <v>-1</v>
      </c>
      <c r="F1331" t="s">
        <v>7101</v>
      </c>
      <c r="G1331" t="s">
        <v>7102</v>
      </c>
      <c r="I1331" t="s">
        <v>7103</v>
      </c>
      <c r="J1331">
        <v>681</v>
      </c>
      <c r="K1331">
        <v>27</v>
      </c>
      <c r="L1331">
        <v>226</v>
      </c>
    </row>
    <row r="1332" spans="1:12" x14ac:dyDescent="0.25">
      <c r="A1332">
        <v>2642</v>
      </c>
      <c r="B1332" t="s">
        <v>8</v>
      </c>
      <c r="C1332">
        <v>3096970</v>
      </c>
      <c r="D1332">
        <v>3097719</v>
      </c>
      <c r="E1332">
        <v>-1</v>
      </c>
      <c r="F1332" t="s">
        <v>7106</v>
      </c>
      <c r="G1332" t="s">
        <v>7107</v>
      </c>
      <c r="I1332" t="s">
        <v>22</v>
      </c>
      <c r="J1332">
        <v>750</v>
      </c>
      <c r="K1332">
        <v>201</v>
      </c>
      <c r="L1332">
        <v>249</v>
      </c>
    </row>
    <row r="1333" spans="1:12" x14ac:dyDescent="0.25">
      <c r="A1333">
        <v>2643</v>
      </c>
      <c r="B1333" t="s">
        <v>8</v>
      </c>
      <c r="C1333">
        <v>3097921</v>
      </c>
      <c r="D1333">
        <v>3098220</v>
      </c>
      <c r="E1333">
        <v>-1</v>
      </c>
      <c r="F1333" t="s">
        <v>7108</v>
      </c>
      <c r="G1333" t="s">
        <v>7109</v>
      </c>
      <c r="I1333" t="s">
        <v>22</v>
      </c>
      <c r="J1333">
        <v>300</v>
      </c>
      <c r="K1333">
        <v>2</v>
      </c>
      <c r="L1333">
        <v>99</v>
      </c>
    </row>
    <row r="1334" spans="1:12" x14ac:dyDescent="0.25">
      <c r="A1334">
        <v>2644</v>
      </c>
      <c r="B1334" t="s">
        <v>8</v>
      </c>
      <c r="C1334">
        <v>3098223</v>
      </c>
      <c r="D1334">
        <v>3098723</v>
      </c>
      <c r="E1334">
        <v>-1</v>
      </c>
      <c r="F1334" t="s">
        <v>7110</v>
      </c>
      <c r="G1334" t="s">
        <v>7111</v>
      </c>
      <c r="I1334" t="s">
        <v>22</v>
      </c>
      <c r="J1334">
        <v>501</v>
      </c>
      <c r="K1334">
        <v>-4</v>
      </c>
      <c r="L1334">
        <v>166</v>
      </c>
    </row>
    <row r="1335" spans="1:12" x14ac:dyDescent="0.25">
      <c r="A1335">
        <v>2645</v>
      </c>
      <c r="B1335" t="s">
        <v>8</v>
      </c>
      <c r="C1335">
        <v>3098720</v>
      </c>
      <c r="D1335">
        <v>3100363</v>
      </c>
      <c r="E1335">
        <v>-1</v>
      </c>
      <c r="F1335" t="s">
        <v>7112</v>
      </c>
      <c r="G1335" t="s">
        <v>7113</v>
      </c>
      <c r="I1335" t="s">
        <v>22</v>
      </c>
      <c r="J1335">
        <v>1644</v>
      </c>
      <c r="K1335">
        <v>-8</v>
      </c>
      <c r="L1335">
        <v>547</v>
      </c>
    </row>
    <row r="1336" spans="1:12" x14ac:dyDescent="0.25">
      <c r="A1336">
        <v>2646</v>
      </c>
      <c r="B1336" t="s">
        <v>8</v>
      </c>
      <c r="C1336">
        <v>3100356</v>
      </c>
      <c r="D1336">
        <v>3101282</v>
      </c>
      <c r="E1336">
        <v>-1</v>
      </c>
      <c r="F1336" t="s">
        <v>7114</v>
      </c>
      <c r="G1336" t="s">
        <v>7115</v>
      </c>
      <c r="I1336" t="s">
        <v>22</v>
      </c>
      <c r="J1336">
        <v>927</v>
      </c>
      <c r="K1336">
        <v>15</v>
      </c>
      <c r="L1336">
        <v>308</v>
      </c>
    </row>
    <row r="1337" spans="1:12" x14ac:dyDescent="0.25">
      <c r="A1337">
        <v>2647</v>
      </c>
      <c r="B1337" t="s">
        <v>8</v>
      </c>
      <c r="C1337">
        <v>3101298</v>
      </c>
      <c r="D1337">
        <v>3102521</v>
      </c>
      <c r="E1337">
        <v>-1</v>
      </c>
      <c r="F1337" t="s">
        <v>7116</v>
      </c>
      <c r="G1337" t="s">
        <v>7117</v>
      </c>
      <c r="I1337" t="s">
        <v>22</v>
      </c>
      <c r="J1337">
        <v>1224</v>
      </c>
      <c r="K1337">
        <v>4</v>
      </c>
      <c r="L1337">
        <v>407</v>
      </c>
    </row>
    <row r="1338" spans="1:12" x14ac:dyDescent="0.25">
      <c r="A1338">
        <v>2648</v>
      </c>
      <c r="B1338" t="s">
        <v>8</v>
      </c>
      <c r="C1338">
        <v>3102526</v>
      </c>
      <c r="D1338">
        <v>3103068</v>
      </c>
      <c r="E1338">
        <v>-1</v>
      </c>
      <c r="F1338" t="s">
        <v>7118</v>
      </c>
      <c r="G1338" t="s">
        <v>7119</v>
      </c>
      <c r="I1338" t="s">
        <v>22</v>
      </c>
      <c r="J1338">
        <v>543</v>
      </c>
      <c r="K1338">
        <v>670</v>
      </c>
      <c r="L1338">
        <v>180</v>
      </c>
    </row>
    <row r="1339" spans="1:12" x14ac:dyDescent="0.25">
      <c r="A1339">
        <v>2649</v>
      </c>
      <c r="B1339" t="s">
        <v>8</v>
      </c>
      <c r="C1339">
        <v>3103739</v>
      </c>
      <c r="D1339">
        <v>3104206</v>
      </c>
      <c r="E1339">
        <v>-1</v>
      </c>
      <c r="F1339" t="s">
        <v>7120</v>
      </c>
      <c r="G1339" t="s">
        <v>7121</v>
      </c>
      <c r="I1339" t="s">
        <v>22</v>
      </c>
      <c r="J1339">
        <v>468</v>
      </c>
      <c r="K1339">
        <v>347</v>
      </c>
      <c r="L1339">
        <v>155</v>
      </c>
    </row>
    <row r="1340" spans="1:12" x14ac:dyDescent="0.25">
      <c r="A1340">
        <v>2650</v>
      </c>
      <c r="B1340" t="s">
        <v>8</v>
      </c>
      <c r="C1340">
        <v>3104554</v>
      </c>
      <c r="D1340">
        <v>3104817</v>
      </c>
      <c r="E1340">
        <v>-1</v>
      </c>
      <c r="F1340" t="s">
        <v>7122</v>
      </c>
      <c r="G1340" t="s">
        <v>7123</v>
      </c>
      <c r="I1340" t="s">
        <v>22</v>
      </c>
      <c r="J1340">
        <v>264</v>
      </c>
      <c r="K1340">
        <v>282</v>
      </c>
      <c r="L1340">
        <v>87</v>
      </c>
    </row>
    <row r="1341" spans="1:12" x14ac:dyDescent="0.25">
      <c r="A1341">
        <v>2651</v>
      </c>
      <c r="B1341" t="s">
        <v>8</v>
      </c>
      <c r="C1341">
        <v>3105100</v>
      </c>
      <c r="D1341">
        <v>3105738</v>
      </c>
      <c r="E1341">
        <v>-1</v>
      </c>
      <c r="F1341" t="s">
        <v>7124</v>
      </c>
      <c r="G1341" t="s">
        <v>7125</v>
      </c>
      <c r="I1341" t="s">
        <v>7126</v>
      </c>
      <c r="J1341">
        <v>639</v>
      </c>
      <c r="K1341">
        <v>207</v>
      </c>
      <c r="L1341">
        <v>212</v>
      </c>
    </row>
    <row r="1342" spans="1:12" x14ac:dyDescent="0.25">
      <c r="A1342">
        <v>2652</v>
      </c>
      <c r="B1342" t="s">
        <v>8</v>
      </c>
      <c r="C1342">
        <v>3105946</v>
      </c>
      <c r="D1342">
        <v>3106776</v>
      </c>
      <c r="E1342">
        <v>-1</v>
      </c>
      <c r="F1342" t="s">
        <v>7127</v>
      </c>
      <c r="G1342" t="s">
        <v>7128</v>
      </c>
      <c r="I1342" t="s">
        <v>22</v>
      </c>
      <c r="J1342">
        <v>831</v>
      </c>
      <c r="K1342">
        <v>333</v>
      </c>
      <c r="L1342">
        <v>276</v>
      </c>
    </row>
    <row r="1343" spans="1:12" x14ac:dyDescent="0.25">
      <c r="A1343">
        <v>2653</v>
      </c>
      <c r="B1343" t="s">
        <v>8</v>
      </c>
      <c r="C1343">
        <v>3107110</v>
      </c>
      <c r="D1343">
        <v>3107310</v>
      </c>
      <c r="E1343">
        <v>-1</v>
      </c>
      <c r="F1343" t="s">
        <v>7129</v>
      </c>
      <c r="G1343" t="s">
        <v>7130</v>
      </c>
      <c r="I1343" t="s">
        <v>22</v>
      </c>
      <c r="J1343">
        <v>201</v>
      </c>
      <c r="K1343">
        <v>-41</v>
      </c>
      <c r="L1343">
        <v>66</v>
      </c>
    </row>
    <row r="1344" spans="1:12" x14ac:dyDescent="0.25">
      <c r="A1344">
        <v>2654</v>
      </c>
      <c r="B1344" t="s">
        <v>8</v>
      </c>
      <c r="C1344">
        <v>3107270</v>
      </c>
      <c r="D1344">
        <v>3107368</v>
      </c>
      <c r="E1344">
        <v>-1</v>
      </c>
      <c r="F1344" t="s">
        <v>7131</v>
      </c>
      <c r="G1344" t="s">
        <v>7132</v>
      </c>
      <c r="I1344" t="s">
        <v>22</v>
      </c>
      <c r="J1344">
        <v>99</v>
      </c>
      <c r="K1344">
        <v>569</v>
      </c>
      <c r="L1344">
        <v>32</v>
      </c>
    </row>
    <row r="1345" spans="1:12" x14ac:dyDescent="0.25">
      <c r="A1345">
        <v>2655</v>
      </c>
      <c r="B1345" t="s">
        <v>8</v>
      </c>
      <c r="C1345">
        <v>3107938</v>
      </c>
      <c r="D1345">
        <v>3108234</v>
      </c>
      <c r="E1345">
        <v>-1</v>
      </c>
      <c r="F1345" t="s">
        <v>7133</v>
      </c>
      <c r="G1345" t="s">
        <v>7134</v>
      </c>
      <c r="I1345" t="s">
        <v>22</v>
      </c>
      <c r="J1345">
        <v>297</v>
      </c>
      <c r="K1345">
        <v>-20</v>
      </c>
      <c r="L1345">
        <v>98</v>
      </c>
    </row>
    <row r="1346" spans="1:12" x14ac:dyDescent="0.25">
      <c r="A1346">
        <v>2656</v>
      </c>
      <c r="B1346" t="s">
        <v>8</v>
      </c>
      <c r="C1346">
        <v>3108215</v>
      </c>
      <c r="D1346">
        <v>3110227</v>
      </c>
      <c r="E1346">
        <v>-1</v>
      </c>
      <c r="F1346" t="s">
        <v>7135</v>
      </c>
      <c r="G1346" t="s">
        <v>7136</v>
      </c>
      <c r="I1346" t="s">
        <v>22</v>
      </c>
      <c r="J1346">
        <v>2013</v>
      </c>
      <c r="K1346">
        <v>312</v>
      </c>
      <c r="L1346">
        <v>670</v>
      </c>
    </row>
    <row r="1347" spans="1:12" x14ac:dyDescent="0.25">
      <c r="A1347">
        <v>2657</v>
      </c>
      <c r="B1347" t="s">
        <v>8</v>
      </c>
      <c r="C1347">
        <v>3110540</v>
      </c>
      <c r="D1347">
        <v>3111505</v>
      </c>
      <c r="E1347">
        <v>-1</v>
      </c>
      <c r="F1347" t="s">
        <v>7137</v>
      </c>
      <c r="G1347" t="s">
        <v>7138</v>
      </c>
      <c r="I1347" t="s">
        <v>120</v>
      </c>
      <c r="J1347">
        <v>966</v>
      </c>
      <c r="K1347">
        <v>173</v>
      </c>
      <c r="L1347">
        <v>321</v>
      </c>
    </row>
    <row r="1348" spans="1:12" x14ac:dyDescent="0.25">
      <c r="A1348">
        <v>2660</v>
      </c>
      <c r="B1348" t="s">
        <v>8</v>
      </c>
      <c r="C1348">
        <v>3112259</v>
      </c>
      <c r="D1348">
        <v>3113671</v>
      </c>
      <c r="E1348">
        <v>-1</v>
      </c>
      <c r="F1348" t="s">
        <v>7143</v>
      </c>
      <c r="G1348" t="s">
        <v>7144</v>
      </c>
      <c r="H1348" t="s">
        <v>7145</v>
      </c>
      <c r="I1348" t="s">
        <v>5778</v>
      </c>
      <c r="J1348">
        <v>1413</v>
      </c>
      <c r="K1348">
        <v>99</v>
      </c>
      <c r="L1348">
        <v>470</v>
      </c>
    </row>
    <row r="1349" spans="1:12" x14ac:dyDescent="0.25">
      <c r="A1349">
        <v>2661</v>
      </c>
      <c r="B1349" t="s">
        <v>8</v>
      </c>
      <c r="C1349">
        <v>3113771</v>
      </c>
      <c r="D1349">
        <v>3114346</v>
      </c>
      <c r="E1349">
        <v>-1</v>
      </c>
      <c r="F1349" t="s">
        <v>7146</v>
      </c>
      <c r="G1349" t="s">
        <v>7147</v>
      </c>
      <c r="H1349" t="s">
        <v>7148</v>
      </c>
      <c r="I1349" t="s">
        <v>7149</v>
      </c>
      <c r="J1349">
        <v>576</v>
      </c>
      <c r="K1349">
        <v>74</v>
      </c>
      <c r="L1349">
        <v>191</v>
      </c>
    </row>
    <row r="1350" spans="1:12" x14ac:dyDescent="0.25">
      <c r="A1350">
        <v>2662</v>
      </c>
      <c r="B1350" t="s">
        <v>8</v>
      </c>
      <c r="C1350">
        <v>3114421</v>
      </c>
      <c r="D1350">
        <v>3115233</v>
      </c>
      <c r="E1350">
        <v>-1</v>
      </c>
      <c r="F1350" t="s">
        <v>7150</v>
      </c>
      <c r="G1350" t="s">
        <v>7151</v>
      </c>
      <c r="I1350" t="s">
        <v>570</v>
      </c>
      <c r="J1350">
        <v>813</v>
      </c>
      <c r="K1350">
        <v>13</v>
      </c>
      <c r="L1350">
        <v>270</v>
      </c>
    </row>
    <row r="1351" spans="1:12" x14ac:dyDescent="0.25">
      <c r="A1351">
        <v>2663</v>
      </c>
      <c r="B1351" t="s">
        <v>8</v>
      </c>
      <c r="C1351">
        <v>3115247</v>
      </c>
      <c r="D1351">
        <v>3115630</v>
      </c>
      <c r="E1351">
        <v>-1</v>
      </c>
      <c r="F1351" t="s">
        <v>7152</v>
      </c>
      <c r="G1351" t="s">
        <v>7153</v>
      </c>
      <c r="I1351" t="s">
        <v>22</v>
      </c>
      <c r="J1351">
        <v>384</v>
      </c>
      <c r="K1351">
        <v>1144</v>
      </c>
      <c r="L1351">
        <v>127</v>
      </c>
    </row>
    <row r="1352" spans="1:12" x14ac:dyDescent="0.25">
      <c r="A1352">
        <v>2667</v>
      </c>
      <c r="B1352" t="s">
        <v>8</v>
      </c>
      <c r="C1352">
        <v>3124770</v>
      </c>
      <c r="D1352">
        <v>3124979</v>
      </c>
      <c r="E1352">
        <v>-1</v>
      </c>
      <c r="F1352" t="s">
        <v>7162</v>
      </c>
      <c r="G1352" t="s">
        <v>7163</v>
      </c>
      <c r="I1352" t="s">
        <v>22</v>
      </c>
      <c r="J1352">
        <v>210</v>
      </c>
      <c r="K1352">
        <v>93</v>
      </c>
      <c r="L1352">
        <v>69</v>
      </c>
    </row>
    <row r="1353" spans="1:12" x14ac:dyDescent="0.25">
      <c r="A1353">
        <v>2668</v>
      </c>
      <c r="B1353" t="s">
        <v>8</v>
      </c>
      <c r="C1353">
        <v>3125073</v>
      </c>
      <c r="D1353">
        <v>3125306</v>
      </c>
      <c r="E1353">
        <v>-1</v>
      </c>
      <c r="F1353" t="s">
        <v>7164</v>
      </c>
      <c r="G1353" t="s">
        <v>7165</v>
      </c>
      <c r="I1353" t="s">
        <v>22</v>
      </c>
      <c r="J1353">
        <v>234</v>
      </c>
      <c r="K1353">
        <v>71</v>
      </c>
      <c r="L1353">
        <v>77</v>
      </c>
    </row>
    <row r="1354" spans="1:12" x14ac:dyDescent="0.25">
      <c r="A1354">
        <v>2669</v>
      </c>
      <c r="B1354" t="s">
        <v>8</v>
      </c>
      <c r="C1354">
        <v>3125378</v>
      </c>
      <c r="D1354">
        <v>3125836</v>
      </c>
      <c r="E1354">
        <v>-1</v>
      </c>
      <c r="F1354" t="s">
        <v>7166</v>
      </c>
      <c r="G1354" t="s">
        <v>7167</v>
      </c>
      <c r="I1354" t="s">
        <v>22</v>
      </c>
      <c r="J1354">
        <v>459</v>
      </c>
      <c r="K1354">
        <v>68</v>
      </c>
      <c r="L1354">
        <v>152</v>
      </c>
    </row>
    <row r="1355" spans="1:12" x14ac:dyDescent="0.25">
      <c r="A1355">
        <v>2670</v>
      </c>
      <c r="B1355" t="s">
        <v>8</v>
      </c>
      <c r="C1355">
        <v>3125905</v>
      </c>
      <c r="D1355">
        <v>3126495</v>
      </c>
      <c r="E1355">
        <v>-1</v>
      </c>
      <c r="F1355" t="s">
        <v>7168</v>
      </c>
      <c r="G1355" t="s">
        <v>7169</v>
      </c>
      <c r="I1355" t="s">
        <v>667</v>
      </c>
      <c r="J1355">
        <v>591</v>
      </c>
      <c r="K1355">
        <v>122</v>
      </c>
      <c r="L1355">
        <v>196</v>
      </c>
    </row>
    <row r="1356" spans="1:12" x14ac:dyDescent="0.25">
      <c r="A1356">
        <v>2684</v>
      </c>
      <c r="B1356" t="s">
        <v>8</v>
      </c>
      <c r="C1356">
        <v>3145370</v>
      </c>
      <c r="D1356">
        <v>3145483</v>
      </c>
      <c r="E1356">
        <v>-1</v>
      </c>
      <c r="F1356" t="s">
        <v>7197</v>
      </c>
      <c r="G1356" t="s">
        <v>7198</v>
      </c>
      <c r="I1356" t="s">
        <v>22</v>
      </c>
      <c r="J1356">
        <v>114</v>
      </c>
      <c r="K1356">
        <v>510</v>
      </c>
      <c r="L1356">
        <v>37</v>
      </c>
    </row>
    <row r="1357" spans="1:12" x14ac:dyDescent="0.25">
      <c r="A1357">
        <v>2689</v>
      </c>
      <c r="B1357" t="s">
        <v>8</v>
      </c>
      <c r="C1357">
        <v>3149074</v>
      </c>
      <c r="D1357">
        <v>3149166</v>
      </c>
      <c r="E1357">
        <v>-1</v>
      </c>
      <c r="F1357" t="s">
        <v>7207</v>
      </c>
      <c r="G1357" t="s">
        <v>7208</v>
      </c>
      <c r="I1357" t="s">
        <v>22</v>
      </c>
      <c r="J1357">
        <v>93</v>
      </c>
      <c r="K1357">
        <v>277</v>
      </c>
      <c r="L1357">
        <v>30</v>
      </c>
    </row>
    <row r="1358" spans="1:12" x14ac:dyDescent="0.25">
      <c r="A1358">
        <v>2695</v>
      </c>
      <c r="B1358" t="s">
        <v>8</v>
      </c>
      <c r="C1358">
        <v>3156998</v>
      </c>
      <c r="D1358">
        <v>3157114</v>
      </c>
      <c r="E1358">
        <v>-1</v>
      </c>
      <c r="F1358" t="s">
        <v>7220</v>
      </c>
      <c r="G1358" t="s">
        <v>7221</v>
      </c>
      <c r="I1358" t="s">
        <v>22</v>
      </c>
      <c r="J1358">
        <v>117</v>
      </c>
      <c r="K1358">
        <v>184</v>
      </c>
      <c r="L1358">
        <v>38</v>
      </c>
    </row>
    <row r="1359" spans="1:12" x14ac:dyDescent="0.25">
      <c r="A1359">
        <v>2696</v>
      </c>
      <c r="B1359" t="s">
        <v>8</v>
      </c>
      <c r="C1359">
        <v>3157299</v>
      </c>
      <c r="D1359">
        <v>3159044</v>
      </c>
      <c r="E1359">
        <v>-1</v>
      </c>
      <c r="F1359" t="s">
        <v>7222</v>
      </c>
      <c r="G1359" t="s">
        <v>7223</v>
      </c>
      <c r="I1359" t="s">
        <v>22</v>
      </c>
      <c r="J1359">
        <v>1746</v>
      </c>
      <c r="K1359">
        <v>1</v>
      </c>
      <c r="L1359">
        <v>581</v>
      </c>
    </row>
    <row r="1360" spans="1:12" x14ac:dyDescent="0.25">
      <c r="A1360">
        <v>2697</v>
      </c>
      <c r="B1360" t="s">
        <v>8</v>
      </c>
      <c r="C1360">
        <v>3159046</v>
      </c>
      <c r="D1360">
        <v>3160452</v>
      </c>
      <c r="E1360">
        <v>-1</v>
      </c>
      <c r="F1360" t="s">
        <v>7224</v>
      </c>
      <c r="G1360" t="s">
        <v>7225</v>
      </c>
      <c r="H1360" t="s">
        <v>7226</v>
      </c>
      <c r="I1360" t="s">
        <v>7227</v>
      </c>
      <c r="J1360">
        <v>1407</v>
      </c>
      <c r="K1360">
        <v>-4</v>
      </c>
      <c r="L1360">
        <v>468</v>
      </c>
    </row>
    <row r="1361" spans="1:12" x14ac:dyDescent="0.25">
      <c r="A1361">
        <v>2698</v>
      </c>
      <c r="B1361" t="s">
        <v>8</v>
      </c>
      <c r="C1361">
        <v>3160449</v>
      </c>
      <c r="D1361">
        <v>3161912</v>
      </c>
      <c r="E1361">
        <v>-1</v>
      </c>
      <c r="F1361" t="s">
        <v>7228</v>
      </c>
      <c r="G1361" t="s">
        <v>7229</v>
      </c>
      <c r="H1361" t="s">
        <v>7230</v>
      </c>
      <c r="I1361" t="s">
        <v>7231</v>
      </c>
      <c r="J1361">
        <v>1464</v>
      </c>
      <c r="K1361">
        <v>22</v>
      </c>
      <c r="L1361">
        <v>487</v>
      </c>
    </row>
    <row r="1362" spans="1:12" x14ac:dyDescent="0.25">
      <c r="A1362">
        <v>2699</v>
      </c>
      <c r="B1362" t="s">
        <v>8</v>
      </c>
      <c r="C1362">
        <v>3161935</v>
      </c>
      <c r="D1362">
        <v>3165150</v>
      </c>
      <c r="E1362">
        <v>-1</v>
      </c>
      <c r="F1362" t="s">
        <v>7232</v>
      </c>
      <c r="G1362" t="s">
        <v>7233</v>
      </c>
      <c r="H1362" t="s">
        <v>7234</v>
      </c>
      <c r="I1362" t="s">
        <v>7235</v>
      </c>
      <c r="J1362">
        <v>3216</v>
      </c>
      <c r="K1362">
        <v>310</v>
      </c>
      <c r="L1362">
        <v>1071</v>
      </c>
    </row>
    <row r="1363" spans="1:12" x14ac:dyDescent="0.25">
      <c r="A1363">
        <v>2701</v>
      </c>
      <c r="B1363" t="s">
        <v>8</v>
      </c>
      <c r="C1363">
        <v>3166004</v>
      </c>
      <c r="D1363">
        <v>3166273</v>
      </c>
      <c r="E1363">
        <v>-1</v>
      </c>
      <c r="F1363" t="s">
        <v>7238</v>
      </c>
      <c r="G1363" t="s">
        <v>7239</v>
      </c>
      <c r="I1363" t="s">
        <v>22</v>
      </c>
      <c r="J1363">
        <v>270</v>
      </c>
      <c r="K1363">
        <v>73</v>
      </c>
      <c r="L1363">
        <v>89</v>
      </c>
    </row>
    <row r="1364" spans="1:12" x14ac:dyDescent="0.25">
      <c r="A1364">
        <v>2702</v>
      </c>
      <c r="B1364" t="s">
        <v>8</v>
      </c>
      <c r="C1364">
        <v>3166347</v>
      </c>
      <c r="D1364">
        <v>3167069</v>
      </c>
      <c r="E1364">
        <v>-1</v>
      </c>
      <c r="F1364" t="s">
        <v>7240</v>
      </c>
      <c r="G1364" t="s">
        <v>7241</v>
      </c>
      <c r="I1364" t="s">
        <v>22</v>
      </c>
      <c r="J1364">
        <v>723</v>
      </c>
      <c r="K1364">
        <v>206</v>
      </c>
      <c r="L1364">
        <v>240</v>
      </c>
    </row>
    <row r="1365" spans="1:12" x14ac:dyDescent="0.25">
      <c r="A1365">
        <v>2703</v>
      </c>
      <c r="B1365" t="s">
        <v>8</v>
      </c>
      <c r="C1365">
        <v>3167276</v>
      </c>
      <c r="D1365">
        <v>3168211</v>
      </c>
      <c r="E1365">
        <v>-1</v>
      </c>
      <c r="F1365" t="s">
        <v>7242</v>
      </c>
      <c r="G1365" t="s">
        <v>7243</v>
      </c>
      <c r="I1365" t="s">
        <v>22</v>
      </c>
      <c r="J1365">
        <v>936</v>
      </c>
      <c r="K1365">
        <v>239</v>
      </c>
      <c r="L1365">
        <v>311</v>
      </c>
    </row>
    <row r="1366" spans="1:12" x14ac:dyDescent="0.25">
      <c r="A1366">
        <v>2704</v>
      </c>
      <c r="B1366" t="s">
        <v>8</v>
      </c>
      <c r="C1366">
        <v>3168451</v>
      </c>
      <c r="D1366">
        <v>3168684</v>
      </c>
      <c r="E1366">
        <v>-1</v>
      </c>
      <c r="F1366" t="s">
        <v>7244</v>
      </c>
      <c r="G1366" t="s">
        <v>7245</v>
      </c>
      <c r="I1366" t="s">
        <v>7246</v>
      </c>
      <c r="J1366">
        <v>234</v>
      </c>
      <c r="K1366">
        <v>50</v>
      </c>
      <c r="L1366">
        <v>77</v>
      </c>
    </row>
    <row r="1367" spans="1:12" x14ac:dyDescent="0.25">
      <c r="A1367">
        <v>2705</v>
      </c>
      <c r="B1367" t="s">
        <v>8</v>
      </c>
      <c r="C1367">
        <v>3168735</v>
      </c>
      <c r="D1367">
        <v>3169319</v>
      </c>
      <c r="E1367">
        <v>-1</v>
      </c>
      <c r="F1367" t="s">
        <v>7247</v>
      </c>
      <c r="G1367" t="s">
        <v>7248</v>
      </c>
      <c r="H1367" t="s">
        <v>7249</v>
      </c>
      <c r="I1367" t="s">
        <v>7250</v>
      </c>
      <c r="J1367">
        <v>585</v>
      </c>
      <c r="K1367">
        <v>2</v>
      </c>
      <c r="L1367">
        <v>194</v>
      </c>
    </row>
    <row r="1368" spans="1:12" x14ac:dyDescent="0.25">
      <c r="A1368">
        <v>2706</v>
      </c>
      <c r="B1368" t="s">
        <v>8</v>
      </c>
      <c r="C1368">
        <v>3169322</v>
      </c>
      <c r="D1368">
        <v>3169771</v>
      </c>
      <c r="E1368">
        <v>-1</v>
      </c>
      <c r="F1368" t="s">
        <v>7251</v>
      </c>
      <c r="G1368" t="s">
        <v>7252</v>
      </c>
      <c r="I1368" t="s">
        <v>22</v>
      </c>
      <c r="J1368">
        <v>450</v>
      </c>
      <c r="K1368">
        <v>2</v>
      </c>
      <c r="L1368">
        <v>149</v>
      </c>
    </row>
    <row r="1369" spans="1:12" x14ac:dyDescent="0.25">
      <c r="A1369">
        <v>2707</v>
      </c>
      <c r="B1369" t="s">
        <v>8</v>
      </c>
      <c r="C1369">
        <v>3169774</v>
      </c>
      <c r="D1369">
        <v>3170625</v>
      </c>
      <c r="E1369">
        <v>-1</v>
      </c>
      <c r="F1369" t="s">
        <v>7253</v>
      </c>
      <c r="G1369" t="s">
        <v>7254</v>
      </c>
      <c r="H1369" t="s">
        <v>7255</v>
      </c>
      <c r="I1369" t="s">
        <v>7256</v>
      </c>
      <c r="J1369">
        <v>852</v>
      </c>
      <c r="K1369">
        <v>-4</v>
      </c>
      <c r="L1369">
        <v>283</v>
      </c>
    </row>
    <row r="1370" spans="1:12" x14ac:dyDescent="0.25">
      <c r="A1370">
        <v>2708</v>
      </c>
      <c r="B1370" t="s">
        <v>8</v>
      </c>
      <c r="C1370">
        <v>3170622</v>
      </c>
      <c r="D1370">
        <v>3171014</v>
      </c>
      <c r="E1370">
        <v>-1</v>
      </c>
      <c r="F1370" t="s">
        <v>7257</v>
      </c>
      <c r="G1370" t="s">
        <v>7258</v>
      </c>
      <c r="I1370" t="s">
        <v>22</v>
      </c>
      <c r="J1370">
        <v>393</v>
      </c>
      <c r="K1370">
        <v>4</v>
      </c>
      <c r="L1370">
        <v>130</v>
      </c>
    </row>
    <row r="1371" spans="1:12" x14ac:dyDescent="0.25">
      <c r="A1371">
        <v>2709</v>
      </c>
      <c r="B1371" t="s">
        <v>8</v>
      </c>
      <c r="C1371">
        <v>3171019</v>
      </c>
      <c r="D1371">
        <v>3171852</v>
      </c>
      <c r="E1371">
        <v>-1</v>
      </c>
      <c r="F1371" t="s">
        <v>7259</v>
      </c>
      <c r="G1371" t="s">
        <v>7260</v>
      </c>
      <c r="H1371" t="s">
        <v>7261</v>
      </c>
      <c r="I1371" t="s">
        <v>7262</v>
      </c>
      <c r="J1371">
        <v>834</v>
      </c>
      <c r="K1371">
        <v>68</v>
      </c>
      <c r="L1371">
        <v>277</v>
      </c>
    </row>
    <row r="1372" spans="1:12" x14ac:dyDescent="0.25">
      <c r="A1372">
        <v>2710</v>
      </c>
      <c r="B1372" t="s">
        <v>8</v>
      </c>
      <c r="C1372">
        <v>3171921</v>
      </c>
      <c r="D1372">
        <v>3172253</v>
      </c>
      <c r="E1372">
        <v>-1</v>
      </c>
      <c r="F1372" t="s">
        <v>7263</v>
      </c>
      <c r="G1372" t="s">
        <v>7264</v>
      </c>
      <c r="I1372" t="s">
        <v>22</v>
      </c>
      <c r="J1372">
        <v>333</v>
      </c>
      <c r="K1372">
        <v>-4</v>
      </c>
      <c r="L1372">
        <v>110</v>
      </c>
    </row>
    <row r="1373" spans="1:12" x14ac:dyDescent="0.25">
      <c r="A1373">
        <v>2711</v>
      </c>
      <c r="B1373" t="s">
        <v>8</v>
      </c>
      <c r="C1373">
        <v>3172250</v>
      </c>
      <c r="D1373">
        <v>3173341</v>
      </c>
      <c r="E1373">
        <v>-1</v>
      </c>
      <c r="F1373" t="s">
        <v>7265</v>
      </c>
      <c r="G1373" t="s">
        <v>7266</v>
      </c>
      <c r="I1373" t="s">
        <v>22</v>
      </c>
      <c r="J1373">
        <v>1092</v>
      </c>
      <c r="K1373">
        <v>83</v>
      </c>
      <c r="L1373">
        <v>363</v>
      </c>
    </row>
    <row r="1374" spans="1:12" x14ac:dyDescent="0.25">
      <c r="A1374">
        <v>2712</v>
      </c>
      <c r="B1374" t="s">
        <v>8</v>
      </c>
      <c r="C1374">
        <v>3173425</v>
      </c>
      <c r="D1374">
        <v>3173715</v>
      </c>
      <c r="E1374">
        <v>-1</v>
      </c>
      <c r="F1374" t="s">
        <v>7267</v>
      </c>
      <c r="G1374" t="s">
        <v>7268</v>
      </c>
      <c r="I1374" t="s">
        <v>22</v>
      </c>
      <c r="J1374">
        <v>291</v>
      </c>
      <c r="K1374">
        <v>73</v>
      </c>
      <c r="L1374">
        <v>96</v>
      </c>
    </row>
    <row r="1375" spans="1:12" x14ac:dyDescent="0.25">
      <c r="A1375">
        <v>2713</v>
      </c>
      <c r="B1375" t="s">
        <v>8</v>
      </c>
      <c r="C1375">
        <v>3173789</v>
      </c>
      <c r="D1375">
        <v>3174661</v>
      </c>
      <c r="E1375">
        <v>-1</v>
      </c>
      <c r="F1375" t="s">
        <v>7269</v>
      </c>
      <c r="G1375" t="s">
        <v>7270</v>
      </c>
      <c r="I1375" t="s">
        <v>22</v>
      </c>
      <c r="J1375">
        <v>873</v>
      </c>
      <c r="K1375">
        <v>696</v>
      </c>
      <c r="L1375">
        <v>290</v>
      </c>
    </row>
    <row r="1376" spans="1:12" x14ac:dyDescent="0.25">
      <c r="A1376">
        <v>2714</v>
      </c>
      <c r="B1376" t="s">
        <v>8</v>
      </c>
      <c r="C1376">
        <v>3175358</v>
      </c>
      <c r="D1376">
        <v>3175510</v>
      </c>
      <c r="E1376">
        <v>-1</v>
      </c>
      <c r="F1376" t="s">
        <v>7271</v>
      </c>
      <c r="G1376" t="s">
        <v>7272</v>
      </c>
      <c r="I1376" t="s">
        <v>22</v>
      </c>
      <c r="J1376">
        <v>153</v>
      </c>
      <c r="K1376">
        <v>45</v>
      </c>
      <c r="L1376">
        <v>50</v>
      </c>
    </row>
    <row r="1377" spans="1:12" x14ac:dyDescent="0.25">
      <c r="A1377">
        <v>2716</v>
      </c>
      <c r="B1377" t="s">
        <v>8</v>
      </c>
      <c r="C1377">
        <v>3176844</v>
      </c>
      <c r="D1377">
        <v>3177956</v>
      </c>
      <c r="E1377">
        <v>-1</v>
      </c>
      <c r="F1377" t="s">
        <v>7275</v>
      </c>
      <c r="G1377" t="s">
        <v>7276</v>
      </c>
      <c r="I1377" t="s">
        <v>22</v>
      </c>
      <c r="J1377">
        <v>1113</v>
      </c>
      <c r="K1377">
        <v>68</v>
      </c>
      <c r="L1377">
        <v>370</v>
      </c>
    </row>
    <row r="1378" spans="1:12" x14ac:dyDescent="0.25">
      <c r="A1378">
        <v>2717</v>
      </c>
      <c r="B1378" t="s">
        <v>8</v>
      </c>
      <c r="C1378">
        <v>3178025</v>
      </c>
      <c r="D1378">
        <v>3178696</v>
      </c>
      <c r="E1378">
        <v>-1</v>
      </c>
      <c r="F1378" t="s">
        <v>7277</v>
      </c>
      <c r="G1378" t="s">
        <v>7278</v>
      </c>
      <c r="I1378" t="s">
        <v>22</v>
      </c>
      <c r="J1378">
        <v>672</v>
      </c>
      <c r="K1378">
        <v>78</v>
      </c>
      <c r="L1378">
        <v>223</v>
      </c>
    </row>
    <row r="1379" spans="1:12" x14ac:dyDescent="0.25">
      <c r="A1379">
        <v>2719</v>
      </c>
      <c r="B1379" t="s">
        <v>8</v>
      </c>
      <c r="C1379">
        <v>3179135</v>
      </c>
      <c r="D1379">
        <v>3180724</v>
      </c>
      <c r="E1379">
        <v>-1</v>
      </c>
      <c r="F1379" t="s">
        <v>7281</v>
      </c>
      <c r="G1379" t="s">
        <v>7282</v>
      </c>
      <c r="I1379" t="s">
        <v>22</v>
      </c>
      <c r="J1379">
        <v>1590</v>
      </c>
      <c r="K1379">
        <v>5</v>
      </c>
      <c r="L1379">
        <v>529</v>
      </c>
    </row>
    <row r="1380" spans="1:12" x14ac:dyDescent="0.25">
      <c r="A1380">
        <v>2720</v>
      </c>
      <c r="B1380" t="s">
        <v>8</v>
      </c>
      <c r="C1380">
        <v>3180730</v>
      </c>
      <c r="D1380">
        <v>3181032</v>
      </c>
      <c r="E1380">
        <v>-1</v>
      </c>
      <c r="F1380" t="s">
        <v>7283</v>
      </c>
      <c r="G1380" t="s">
        <v>7284</v>
      </c>
      <c r="I1380" t="s">
        <v>22</v>
      </c>
      <c r="J1380">
        <v>303</v>
      </c>
      <c r="K1380">
        <v>4</v>
      </c>
      <c r="L1380">
        <v>100</v>
      </c>
    </row>
    <row r="1381" spans="1:12" x14ac:dyDescent="0.25">
      <c r="A1381">
        <v>2721</v>
      </c>
      <c r="B1381" t="s">
        <v>8</v>
      </c>
      <c r="C1381">
        <v>3181037</v>
      </c>
      <c r="D1381">
        <v>3181369</v>
      </c>
      <c r="E1381">
        <v>-1</v>
      </c>
      <c r="F1381" t="s">
        <v>7285</v>
      </c>
      <c r="G1381" t="s">
        <v>7286</v>
      </c>
      <c r="I1381" t="s">
        <v>22</v>
      </c>
      <c r="J1381">
        <v>333</v>
      </c>
      <c r="K1381">
        <v>9</v>
      </c>
      <c r="L1381">
        <v>110</v>
      </c>
    </row>
    <row r="1382" spans="1:12" x14ac:dyDescent="0.25">
      <c r="A1382">
        <v>2722</v>
      </c>
      <c r="B1382" t="s">
        <v>8</v>
      </c>
      <c r="C1382">
        <v>3181379</v>
      </c>
      <c r="D1382">
        <v>3182116</v>
      </c>
      <c r="E1382">
        <v>-1</v>
      </c>
      <c r="F1382" t="s">
        <v>7287</v>
      </c>
      <c r="G1382" t="s">
        <v>7288</v>
      </c>
      <c r="I1382" t="s">
        <v>22</v>
      </c>
      <c r="J1382">
        <v>738</v>
      </c>
      <c r="K1382">
        <v>90</v>
      </c>
      <c r="L1382">
        <v>245</v>
      </c>
    </row>
    <row r="1383" spans="1:12" x14ac:dyDescent="0.25">
      <c r="A1383">
        <v>2723</v>
      </c>
      <c r="B1383" t="s">
        <v>8</v>
      </c>
      <c r="C1383">
        <v>3182207</v>
      </c>
      <c r="D1383">
        <v>3184552</v>
      </c>
      <c r="E1383">
        <v>-1</v>
      </c>
      <c r="F1383" t="s">
        <v>7289</v>
      </c>
      <c r="G1383" t="s">
        <v>7290</v>
      </c>
      <c r="I1383" t="s">
        <v>62</v>
      </c>
      <c r="J1383">
        <v>2346</v>
      </c>
      <c r="K1383">
        <v>69</v>
      </c>
      <c r="L1383">
        <v>781</v>
      </c>
    </row>
    <row r="1384" spans="1:12" x14ac:dyDescent="0.25">
      <c r="A1384">
        <v>2725</v>
      </c>
      <c r="B1384" t="s">
        <v>8</v>
      </c>
      <c r="C1384">
        <v>3185635</v>
      </c>
      <c r="D1384">
        <v>3186456</v>
      </c>
      <c r="E1384">
        <v>-1</v>
      </c>
      <c r="F1384" t="s">
        <v>7293</v>
      </c>
      <c r="G1384" t="s">
        <v>7294</v>
      </c>
      <c r="H1384" t="s">
        <v>7295</v>
      </c>
      <c r="I1384" t="s">
        <v>2285</v>
      </c>
      <c r="J1384">
        <v>822</v>
      </c>
      <c r="K1384">
        <v>83</v>
      </c>
      <c r="L1384">
        <v>273</v>
      </c>
    </row>
    <row r="1385" spans="1:12" x14ac:dyDescent="0.25">
      <c r="A1385">
        <v>2730</v>
      </c>
      <c r="B1385" t="s">
        <v>8</v>
      </c>
      <c r="C1385">
        <v>3190806</v>
      </c>
      <c r="D1385">
        <v>3191555</v>
      </c>
      <c r="E1385">
        <v>-1</v>
      </c>
      <c r="F1385" t="s">
        <v>7306</v>
      </c>
      <c r="G1385" t="s">
        <v>7307</v>
      </c>
      <c r="H1385" t="s">
        <v>7308</v>
      </c>
      <c r="I1385" t="s">
        <v>7309</v>
      </c>
      <c r="J1385">
        <v>750</v>
      </c>
      <c r="K1385">
        <v>80</v>
      </c>
      <c r="L1385">
        <v>249</v>
      </c>
    </row>
    <row r="1386" spans="1:12" x14ac:dyDescent="0.25">
      <c r="A1386">
        <v>2731</v>
      </c>
      <c r="B1386" t="s">
        <v>8</v>
      </c>
      <c r="C1386">
        <v>3191636</v>
      </c>
      <c r="D1386">
        <v>3193114</v>
      </c>
      <c r="E1386">
        <v>-1</v>
      </c>
      <c r="F1386" t="s">
        <v>7310</v>
      </c>
      <c r="G1386" t="s">
        <v>7311</v>
      </c>
      <c r="H1386" t="s">
        <v>7312</v>
      </c>
      <c r="I1386" t="s">
        <v>540</v>
      </c>
      <c r="J1386">
        <v>1479</v>
      </c>
      <c r="K1386">
        <v>39</v>
      </c>
      <c r="L1386">
        <v>492</v>
      </c>
    </row>
    <row r="1387" spans="1:12" x14ac:dyDescent="0.25">
      <c r="A1387">
        <v>2732</v>
      </c>
      <c r="B1387" t="s">
        <v>8</v>
      </c>
      <c r="C1387">
        <v>3193154</v>
      </c>
      <c r="D1387">
        <v>3193969</v>
      </c>
      <c r="E1387">
        <v>-1</v>
      </c>
      <c r="F1387" t="s">
        <v>7313</v>
      </c>
      <c r="G1387" t="s">
        <v>7314</v>
      </c>
      <c r="I1387" t="s">
        <v>22</v>
      </c>
      <c r="J1387">
        <v>816</v>
      </c>
      <c r="K1387">
        <v>93</v>
      </c>
      <c r="L1387">
        <v>271</v>
      </c>
    </row>
    <row r="1388" spans="1:12" x14ac:dyDescent="0.25">
      <c r="A1388">
        <v>2733</v>
      </c>
      <c r="B1388" t="s">
        <v>8</v>
      </c>
      <c r="C1388">
        <v>3194063</v>
      </c>
      <c r="D1388">
        <v>3195148</v>
      </c>
      <c r="E1388">
        <v>-1</v>
      </c>
      <c r="F1388" t="s">
        <v>7315</v>
      </c>
      <c r="G1388" t="s">
        <v>7316</v>
      </c>
      <c r="I1388" t="s">
        <v>22</v>
      </c>
      <c r="J1388">
        <v>1086</v>
      </c>
      <c r="K1388">
        <v>158</v>
      </c>
      <c r="L1388">
        <v>361</v>
      </c>
    </row>
    <row r="1389" spans="1:12" x14ac:dyDescent="0.25">
      <c r="A1389">
        <v>2734</v>
      </c>
      <c r="B1389" t="s">
        <v>8</v>
      </c>
      <c r="C1389">
        <v>3195307</v>
      </c>
      <c r="D1389">
        <v>3195990</v>
      </c>
      <c r="E1389">
        <v>-1</v>
      </c>
      <c r="F1389" t="s">
        <v>7317</v>
      </c>
      <c r="G1389" t="s">
        <v>7318</v>
      </c>
      <c r="I1389" t="s">
        <v>626</v>
      </c>
      <c r="J1389">
        <v>684</v>
      </c>
      <c r="K1389">
        <v>297</v>
      </c>
      <c r="L1389">
        <v>227</v>
      </c>
    </row>
    <row r="1390" spans="1:12" x14ac:dyDescent="0.25">
      <c r="A1390">
        <v>2739</v>
      </c>
      <c r="B1390" t="s">
        <v>8</v>
      </c>
      <c r="C1390">
        <v>3203995</v>
      </c>
      <c r="D1390">
        <v>3204783</v>
      </c>
      <c r="E1390">
        <v>-1</v>
      </c>
      <c r="F1390" t="s">
        <v>7328</v>
      </c>
      <c r="G1390" t="s">
        <v>7329</v>
      </c>
      <c r="I1390" t="s">
        <v>22</v>
      </c>
      <c r="J1390">
        <v>789</v>
      </c>
      <c r="K1390">
        <v>104</v>
      </c>
      <c r="L1390">
        <v>262</v>
      </c>
    </row>
    <row r="1391" spans="1:12" x14ac:dyDescent="0.25">
      <c r="A1391">
        <v>2743</v>
      </c>
      <c r="B1391" t="s">
        <v>8</v>
      </c>
      <c r="C1391">
        <v>3207964</v>
      </c>
      <c r="D1391">
        <v>3208512</v>
      </c>
      <c r="E1391">
        <v>-1</v>
      </c>
      <c r="F1391" t="s">
        <v>7336</v>
      </c>
      <c r="G1391" t="s">
        <v>7337</v>
      </c>
      <c r="I1391" t="s">
        <v>22</v>
      </c>
      <c r="J1391">
        <v>549</v>
      </c>
      <c r="K1391">
        <v>239</v>
      </c>
      <c r="L1391">
        <v>182</v>
      </c>
    </row>
    <row r="1392" spans="1:12" x14ac:dyDescent="0.25">
      <c r="A1392">
        <v>2745</v>
      </c>
      <c r="B1392" t="s">
        <v>8</v>
      </c>
      <c r="C1392">
        <v>3210500</v>
      </c>
      <c r="D1392">
        <v>3210658</v>
      </c>
      <c r="E1392">
        <v>-1</v>
      </c>
      <c r="F1392" t="s">
        <v>7342</v>
      </c>
      <c r="G1392" t="s">
        <v>7343</v>
      </c>
      <c r="I1392" t="s">
        <v>22</v>
      </c>
      <c r="J1392">
        <v>159</v>
      </c>
      <c r="K1392">
        <v>110</v>
      </c>
      <c r="L1392">
        <v>52</v>
      </c>
    </row>
    <row r="1393" spans="1:12" x14ac:dyDescent="0.25">
      <c r="A1393">
        <v>2748</v>
      </c>
      <c r="B1393" t="s">
        <v>8</v>
      </c>
      <c r="C1393">
        <v>3213160</v>
      </c>
      <c r="D1393">
        <v>3213534</v>
      </c>
      <c r="E1393">
        <v>-1</v>
      </c>
      <c r="F1393" t="s">
        <v>7350</v>
      </c>
      <c r="G1393" t="s">
        <v>7351</v>
      </c>
      <c r="I1393" t="s">
        <v>160</v>
      </c>
      <c r="J1393">
        <v>375</v>
      </c>
      <c r="K1393">
        <v>353</v>
      </c>
      <c r="L1393">
        <v>124</v>
      </c>
    </row>
    <row r="1394" spans="1:12" x14ac:dyDescent="0.25">
      <c r="A1394">
        <v>2751</v>
      </c>
      <c r="B1394" t="s">
        <v>8</v>
      </c>
      <c r="C1394">
        <v>3218074</v>
      </c>
      <c r="D1394">
        <v>3219315</v>
      </c>
      <c r="E1394">
        <v>-1</v>
      </c>
      <c r="F1394" t="s">
        <v>7360</v>
      </c>
      <c r="G1394" t="s">
        <v>7361</v>
      </c>
      <c r="I1394" t="s">
        <v>626</v>
      </c>
      <c r="J1394">
        <v>1242</v>
      </c>
      <c r="K1394">
        <v>582</v>
      </c>
      <c r="L1394">
        <v>413</v>
      </c>
    </row>
    <row r="1395" spans="1:12" x14ac:dyDescent="0.25">
      <c r="A1395">
        <v>2752</v>
      </c>
      <c r="B1395" t="s">
        <v>8</v>
      </c>
      <c r="C1395">
        <v>3219898</v>
      </c>
      <c r="D1395">
        <v>3224184</v>
      </c>
      <c r="E1395">
        <v>-1</v>
      </c>
      <c r="F1395" t="s">
        <v>7362</v>
      </c>
      <c r="G1395" t="s">
        <v>7363</v>
      </c>
      <c r="I1395" t="s">
        <v>1207</v>
      </c>
      <c r="J1395">
        <v>4287</v>
      </c>
      <c r="K1395">
        <v>275</v>
      </c>
      <c r="L1395">
        <v>1428</v>
      </c>
    </row>
    <row r="1396" spans="1:12" x14ac:dyDescent="0.25">
      <c r="A1396">
        <v>2753</v>
      </c>
      <c r="B1396" t="s">
        <v>8</v>
      </c>
      <c r="C1396">
        <v>3224460</v>
      </c>
      <c r="D1396">
        <v>3224978</v>
      </c>
      <c r="E1396">
        <v>-1</v>
      </c>
      <c r="F1396" t="s">
        <v>7364</v>
      </c>
      <c r="G1396" t="s">
        <v>7365</v>
      </c>
      <c r="I1396" t="s">
        <v>29</v>
      </c>
      <c r="J1396">
        <v>519</v>
      </c>
      <c r="K1396">
        <v>6</v>
      </c>
      <c r="L1396">
        <v>172</v>
      </c>
    </row>
    <row r="1397" spans="1:12" x14ac:dyDescent="0.25">
      <c r="A1397">
        <v>2754</v>
      </c>
      <c r="B1397" t="s">
        <v>8</v>
      </c>
      <c r="C1397">
        <v>3224985</v>
      </c>
      <c r="D1397">
        <v>3225473</v>
      </c>
      <c r="E1397">
        <v>-1</v>
      </c>
      <c r="F1397" t="s">
        <v>7366</v>
      </c>
      <c r="G1397" t="s">
        <v>7367</v>
      </c>
      <c r="I1397" t="s">
        <v>22</v>
      </c>
      <c r="J1397">
        <v>489</v>
      </c>
      <c r="K1397">
        <v>98</v>
      </c>
      <c r="L1397">
        <v>162</v>
      </c>
    </row>
    <row r="1398" spans="1:12" x14ac:dyDescent="0.25">
      <c r="A1398">
        <v>2755</v>
      </c>
      <c r="B1398" t="s">
        <v>8</v>
      </c>
      <c r="C1398">
        <v>3225572</v>
      </c>
      <c r="D1398">
        <v>3226534</v>
      </c>
      <c r="E1398">
        <v>-1</v>
      </c>
      <c r="F1398" t="s">
        <v>7368</v>
      </c>
      <c r="G1398" t="s">
        <v>7369</v>
      </c>
      <c r="H1398" t="s">
        <v>4521</v>
      </c>
      <c r="I1398" t="s">
        <v>4522</v>
      </c>
      <c r="J1398">
        <v>963</v>
      </c>
      <c r="K1398">
        <v>137</v>
      </c>
      <c r="L1398">
        <v>320</v>
      </c>
    </row>
    <row r="1399" spans="1:12" x14ac:dyDescent="0.25">
      <c r="A1399">
        <v>2756</v>
      </c>
      <c r="B1399" t="s">
        <v>8</v>
      </c>
      <c r="C1399">
        <v>3226672</v>
      </c>
      <c r="D1399">
        <v>3226881</v>
      </c>
      <c r="E1399">
        <v>-1</v>
      </c>
      <c r="F1399" t="s">
        <v>7370</v>
      </c>
      <c r="G1399" t="s">
        <v>7371</v>
      </c>
      <c r="I1399" t="s">
        <v>22</v>
      </c>
      <c r="J1399">
        <v>210</v>
      </c>
      <c r="K1399">
        <v>155</v>
      </c>
      <c r="L1399">
        <v>69</v>
      </c>
    </row>
    <row r="1400" spans="1:12" x14ac:dyDescent="0.25">
      <c r="A1400">
        <v>2757</v>
      </c>
      <c r="B1400" t="s">
        <v>8</v>
      </c>
      <c r="C1400">
        <v>3227037</v>
      </c>
      <c r="D1400">
        <v>3227408</v>
      </c>
      <c r="E1400">
        <v>-1</v>
      </c>
      <c r="F1400" t="s">
        <v>7372</v>
      </c>
      <c r="G1400" t="s">
        <v>7373</v>
      </c>
      <c r="I1400" t="s">
        <v>22</v>
      </c>
      <c r="J1400">
        <v>372</v>
      </c>
      <c r="K1400">
        <v>1</v>
      </c>
      <c r="L1400">
        <v>123</v>
      </c>
    </row>
    <row r="1401" spans="1:12" x14ac:dyDescent="0.25">
      <c r="A1401">
        <v>2758</v>
      </c>
      <c r="B1401" t="s">
        <v>8</v>
      </c>
      <c r="C1401">
        <v>3227410</v>
      </c>
      <c r="D1401">
        <v>3228930</v>
      </c>
      <c r="E1401">
        <v>-1</v>
      </c>
      <c r="F1401" t="s">
        <v>7374</v>
      </c>
      <c r="G1401" t="s">
        <v>7375</v>
      </c>
      <c r="I1401" t="s">
        <v>7376</v>
      </c>
      <c r="J1401">
        <v>1521</v>
      </c>
      <c r="K1401">
        <v>222</v>
      </c>
      <c r="L1401">
        <v>506</v>
      </c>
    </row>
    <row r="1402" spans="1:12" x14ac:dyDescent="0.25">
      <c r="A1402">
        <v>2760</v>
      </c>
      <c r="B1402" t="s">
        <v>8</v>
      </c>
      <c r="C1402">
        <v>3230084</v>
      </c>
      <c r="D1402">
        <v>3231562</v>
      </c>
      <c r="E1402">
        <v>-1</v>
      </c>
      <c r="F1402" t="s">
        <v>7379</v>
      </c>
      <c r="G1402" t="s">
        <v>7380</v>
      </c>
      <c r="H1402" t="s">
        <v>7381</v>
      </c>
      <c r="I1402" t="s">
        <v>7382</v>
      </c>
      <c r="J1402">
        <v>1479</v>
      </c>
      <c r="K1402">
        <v>15</v>
      </c>
      <c r="L1402">
        <v>492</v>
      </c>
    </row>
    <row r="1403" spans="1:12" x14ac:dyDescent="0.25">
      <c r="A1403">
        <v>2761</v>
      </c>
      <c r="B1403" t="s">
        <v>8</v>
      </c>
      <c r="C1403">
        <v>3231578</v>
      </c>
      <c r="D1403">
        <v>3232258</v>
      </c>
      <c r="E1403">
        <v>-1</v>
      </c>
      <c r="F1403" t="s">
        <v>7383</v>
      </c>
      <c r="G1403" t="s">
        <v>7384</v>
      </c>
      <c r="H1403" t="s">
        <v>7385</v>
      </c>
      <c r="I1403" t="s">
        <v>7386</v>
      </c>
      <c r="J1403">
        <v>681</v>
      </c>
      <c r="K1403">
        <v>200</v>
      </c>
      <c r="L1403">
        <v>226</v>
      </c>
    </row>
    <row r="1404" spans="1:12" x14ac:dyDescent="0.25">
      <c r="A1404">
        <v>2764</v>
      </c>
      <c r="B1404" t="s">
        <v>8</v>
      </c>
      <c r="C1404">
        <v>3235854</v>
      </c>
      <c r="D1404">
        <v>3237371</v>
      </c>
      <c r="E1404">
        <v>-1</v>
      </c>
      <c r="F1404" t="s">
        <v>7391</v>
      </c>
      <c r="G1404" t="s">
        <v>7392</v>
      </c>
      <c r="I1404" t="s">
        <v>22</v>
      </c>
      <c r="J1404">
        <v>1518</v>
      </c>
      <c r="K1404">
        <v>39</v>
      </c>
      <c r="L1404">
        <v>505</v>
      </c>
    </row>
    <row r="1405" spans="1:12" x14ac:dyDescent="0.25">
      <c r="A1405">
        <v>2765</v>
      </c>
      <c r="B1405" t="s">
        <v>8</v>
      </c>
      <c r="C1405">
        <v>3237411</v>
      </c>
      <c r="D1405">
        <v>3238634</v>
      </c>
      <c r="E1405">
        <v>-1</v>
      </c>
      <c r="F1405" t="s">
        <v>7393</v>
      </c>
      <c r="G1405" t="s">
        <v>7394</v>
      </c>
      <c r="I1405" t="s">
        <v>160</v>
      </c>
      <c r="J1405">
        <v>1224</v>
      </c>
      <c r="K1405">
        <v>96</v>
      </c>
      <c r="L1405">
        <v>407</v>
      </c>
    </row>
    <row r="1406" spans="1:12" x14ac:dyDescent="0.25">
      <c r="A1406">
        <v>2770</v>
      </c>
      <c r="B1406" t="s">
        <v>8</v>
      </c>
      <c r="C1406">
        <v>3240897</v>
      </c>
      <c r="D1406">
        <v>3241583</v>
      </c>
      <c r="E1406">
        <v>-1</v>
      </c>
      <c r="F1406" t="s">
        <v>7406</v>
      </c>
      <c r="G1406" t="s">
        <v>7407</v>
      </c>
      <c r="I1406" t="s">
        <v>22</v>
      </c>
      <c r="J1406">
        <v>687</v>
      </c>
      <c r="K1406">
        <v>32</v>
      </c>
      <c r="L1406">
        <v>228</v>
      </c>
    </row>
    <row r="1407" spans="1:12" x14ac:dyDescent="0.25">
      <c r="A1407">
        <v>2771</v>
      </c>
      <c r="B1407" t="s">
        <v>8</v>
      </c>
      <c r="C1407">
        <v>3241616</v>
      </c>
      <c r="D1407">
        <v>3242377</v>
      </c>
      <c r="E1407">
        <v>-1</v>
      </c>
      <c r="F1407" t="s">
        <v>7408</v>
      </c>
      <c r="G1407" t="s">
        <v>7409</v>
      </c>
      <c r="I1407" t="s">
        <v>22</v>
      </c>
      <c r="J1407">
        <v>762</v>
      </c>
      <c r="K1407">
        <v>270</v>
      </c>
      <c r="L1407">
        <v>253</v>
      </c>
    </row>
    <row r="1408" spans="1:12" x14ac:dyDescent="0.25">
      <c r="A1408">
        <v>2772</v>
      </c>
      <c r="B1408" t="s">
        <v>8</v>
      </c>
      <c r="C1408">
        <v>3242648</v>
      </c>
      <c r="D1408">
        <v>3244321</v>
      </c>
      <c r="E1408">
        <v>-1</v>
      </c>
      <c r="F1408" t="s">
        <v>7410</v>
      </c>
      <c r="G1408" t="s">
        <v>7411</v>
      </c>
      <c r="H1408" t="s">
        <v>7412</v>
      </c>
      <c r="I1408" t="s">
        <v>7413</v>
      </c>
      <c r="J1408">
        <v>1674</v>
      </c>
      <c r="K1408">
        <v>193</v>
      </c>
      <c r="L1408">
        <v>557</v>
      </c>
    </row>
    <row r="1409" spans="1:12" x14ac:dyDescent="0.25">
      <c r="A1409">
        <v>2774</v>
      </c>
      <c r="B1409" t="s">
        <v>8</v>
      </c>
      <c r="C1409">
        <v>3244985</v>
      </c>
      <c r="D1409">
        <v>3245479</v>
      </c>
      <c r="E1409">
        <v>-1</v>
      </c>
      <c r="F1409" t="s">
        <v>7416</v>
      </c>
      <c r="G1409" t="s">
        <v>7417</v>
      </c>
      <c r="I1409" t="s">
        <v>4178</v>
      </c>
      <c r="J1409">
        <v>495</v>
      </c>
      <c r="K1409">
        <v>114</v>
      </c>
      <c r="L1409">
        <v>164</v>
      </c>
    </row>
    <row r="1410" spans="1:12" x14ac:dyDescent="0.25">
      <c r="A1410">
        <v>2777</v>
      </c>
      <c r="B1410" t="s">
        <v>8</v>
      </c>
      <c r="C1410">
        <v>3248106</v>
      </c>
      <c r="D1410">
        <v>3248894</v>
      </c>
      <c r="E1410">
        <v>-1</v>
      </c>
      <c r="F1410" t="s">
        <v>7424</v>
      </c>
      <c r="G1410" t="s">
        <v>7425</v>
      </c>
      <c r="I1410" t="s">
        <v>22</v>
      </c>
      <c r="J1410">
        <v>789</v>
      </c>
      <c r="K1410">
        <v>43</v>
      </c>
      <c r="L1410">
        <v>262</v>
      </c>
    </row>
    <row r="1411" spans="1:12" x14ac:dyDescent="0.25">
      <c r="A1411">
        <v>2778</v>
      </c>
      <c r="B1411" t="s">
        <v>8</v>
      </c>
      <c r="C1411">
        <v>3248938</v>
      </c>
      <c r="D1411">
        <v>3249765</v>
      </c>
      <c r="E1411">
        <v>-1</v>
      </c>
      <c r="F1411" t="s">
        <v>7426</v>
      </c>
      <c r="G1411" t="s">
        <v>7427</v>
      </c>
      <c r="H1411" t="s">
        <v>7428</v>
      </c>
      <c r="I1411" t="s">
        <v>7429</v>
      </c>
      <c r="J1411">
        <v>828</v>
      </c>
      <c r="K1411">
        <v>106</v>
      </c>
      <c r="L1411">
        <v>275</v>
      </c>
    </row>
    <row r="1412" spans="1:12" x14ac:dyDescent="0.25">
      <c r="A1412">
        <v>2784</v>
      </c>
      <c r="B1412" t="s">
        <v>8</v>
      </c>
      <c r="C1412">
        <v>3253645</v>
      </c>
      <c r="D1412">
        <v>3254058</v>
      </c>
      <c r="E1412">
        <v>-1</v>
      </c>
      <c r="F1412" t="s">
        <v>7446</v>
      </c>
      <c r="G1412" t="s">
        <v>7447</v>
      </c>
      <c r="I1412" t="s">
        <v>22</v>
      </c>
      <c r="J1412">
        <v>414</v>
      </c>
      <c r="K1412">
        <v>-1</v>
      </c>
      <c r="L1412">
        <v>137</v>
      </c>
    </row>
    <row r="1413" spans="1:12" x14ac:dyDescent="0.25">
      <c r="A1413">
        <v>2785</v>
      </c>
      <c r="B1413" t="s">
        <v>8</v>
      </c>
      <c r="C1413">
        <v>3254058</v>
      </c>
      <c r="D1413">
        <v>3254618</v>
      </c>
      <c r="E1413">
        <v>-1</v>
      </c>
      <c r="F1413" t="s">
        <v>7448</v>
      </c>
      <c r="G1413" t="s">
        <v>7449</v>
      </c>
      <c r="I1413" t="s">
        <v>22</v>
      </c>
      <c r="J1413">
        <v>561</v>
      </c>
      <c r="K1413">
        <v>164</v>
      </c>
      <c r="L1413">
        <v>186</v>
      </c>
    </row>
    <row r="1414" spans="1:12" x14ac:dyDescent="0.25">
      <c r="A1414">
        <v>2792</v>
      </c>
      <c r="B1414" t="s">
        <v>8</v>
      </c>
      <c r="C1414">
        <v>3258899</v>
      </c>
      <c r="D1414">
        <v>3259915</v>
      </c>
      <c r="E1414">
        <v>-1</v>
      </c>
      <c r="F1414" t="s">
        <v>7464</v>
      </c>
      <c r="G1414" t="s">
        <v>7465</v>
      </c>
      <c r="H1414" t="s">
        <v>7466</v>
      </c>
      <c r="I1414" t="s">
        <v>7467</v>
      </c>
      <c r="J1414">
        <v>1017</v>
      </c>
      <c r="K1414">
        <v>211</v>
      </c>
      <c r="L1414">
        <v>338</v>
      </c>
    </row>
    <row r="1415" spans="1:12" x14ac:dyDescent="0.25">
      <c r="A1415">
        <v>2801</v>
      </c>
      <c r="B1415" t="s">
        <v>8</v>
      </c>
      <c r="C1415">
        <v>3268537</v>
      </c>
      <c r="D1415">
        <v>3268641</v>
      </c>
      <c r="E1415">
        <v>-1</v>
      </c>
      <c r="F1415" t="s">
        <v>7493</v>
      </c>
      <c r="G1415" t="s">
        <v>7494</v>
      </c>
      <c r="I1415" t="s">
        <v>22</v>
      </c>
      <c r="J1415">
        <v>105</v>
      </c>
      <c r="K1415">
        <v>479</v>
      </c>
      <c r="L1415">
        <v>34</v>
      </c>
    </row>
    <row r="1416" spans="1:12" x14ac:dyDescent="0.25">
      <c r="A1416">
        <v>2804</v>
      </c>
      <c r="B1416" t="s">
        <v>8</v>
      </c>
      <c r="C1416">
        <v>3270172</v>
      </c>
      <c r="D1416">
        <v>3270876</v>
      </c>
      <c r="E1416">
        <v>-1</v>
      </c>
      <c r="F1416" t="s">
        <v>7499</v>
      </c>
      <c r="G1416" t="s">
        <v>7500</v>
      </c>
      <c r="I1416" t="s">
        <v>160</v>
      </c>
      <c r="J1416">
        <v>705</v>
      </c>
      <c r="K1416">
        <v>85</v>
      </c>
      <c r="L1416">
        <v>234</v>
      </c>
    </row>
    <row r="1417" spans="1:12" x14ac:dyDescent="0.25">
      <c r="A1417">
        <v>2805</v>
      </c>
      <c r="B1417" t="s">
        <v>8</v>
      </c>
      <c r="C1417">
        <v>3270962</v>
      </c>
      <c r="D1417">
        <v>3271813</v>
      </c>
      <c r="E1417">
        <v>-1</v>
      </c>
      <c r="F1417" t="s">
        <v>7501</v>
      </c>
      <c r="G1417" t="s">
        <v>7502</v>
      </c>
      <c r="H1417" t="s">
        <v>7503</v>
      </c>
      <c r="I1417" t="s">
        <v>7504</v>
      </c>
      <c r="J1417">
        <v>852</v>
      </c>
      <c r="K1417">
        <v>88</v>
      </c>
      <c r="L1417">
        <v>283</v>
      </c>
    </row>
    <row r="1418" spans="1:12" x14ac:dyDescent="0.25">
      <c r="A1418">
        <v>2806</v>
      </c>
      <c r="B1418" t="s">
        <v>8</v>
      </c>
      <c r="C1418">
        <v>3271902</v>
      </c>
      <c r="D1418">
        <v>3272315</v>
      </c>
      <c r="E1418">
        <v>-1</v>
      </c>
      <c r="F1418" t="s">
        <v>7505</v>
      </c>
      <c r="G1418" t="s">
        <v>7506</v>
      </c>
      <c r="I1418" t="s">
        <v>22</v>
      </c>
      <c r="J1418">
        <v>414</v>
      </c>
      <c r="K1418">
        <v>126</v>
      </c>
      <c r="L1418">
        <v>137</v>
      </c>
    </row>
    <row r="1419" spans="1:12" x14ac:dyDescent="0.25">
      <c r="A1419">
        <v>2811</v>
      </c>
      <c r="B1419" t="s">
        <v>8</v>
      </c>
      <c r="C1419">
        <v>3277492</v>
      </c>
      <c r="D1419">
        <v>3278229</v>
      </c>
      <c r="E1419">
        <v>-1</v>
      </c>
      <c r="F1419" t="s">
        <v>7515</v>
      </c>
      <c r="G1419" t="s">
        <v>7516</v>
      </c>
      <c r="I1419" t="s">
        <v>7517</v>
      </c>
      <c r="J1419">
        <v>738</v>
      </c>
      <c r="K1419">
        <v>84</v>
      </c>
      <c r="L1419">
        <v>245</v>
      </c>
    </row>
    <row r="1420" spans="1:12" x14ac:dyDescent="0.25">
      <c r="A1420">
        <v>2813</v>
      </c>
      <c r="B1420" t="s">
        <v>8</v>
      </c>
      <c r="C1420">
        <v>3279042</v>
      </c>
      <c r="D1420">
        <v>3280109</v>
      </c>
      <c r="E1420">
        <v>-1</v>
      </c>
      <c r="F1420" t="s">
        <v>7520</v>
      </c>
      <c r="G1420" t="s">
        <v>7521</v>
      </c>
      <c r="I1420" t="s">
        <v>22</v>
      </c>
      <c r="J1420">
        <v>1068</v>
      </c>
      <c r="K1420">
        <v>114</v>
      </c>
      <c r="L1420">
        <v>355</v>
      </c>
    </row>
    <row r="1421" spans="1:12" x14ac:dyDescent="0.25">
      <c r="A1421">
        <v>2814</v>
      </c>
      <c r="B1421" t="s">
        <v>8</v>
      </c>
      <c r="C1421">
        <v>3280224</v>
      </c>
      <c r="D1421">
        <v>3281456</v>
      </c>
      <c r="E1421">
        <v>-1</v>
      </c>
      <c r="F1421" t="s">
        <v>7522</v>
      </c>
      <c r="G1421" t="s">
        <v>7523</v>
      </c>
      <c r="H1421" t="s">
        <v>7524</v>
      </c>
      <c r="I1421" t="s">
        <v>7525</v>
      </c>
      <c r="J1421">
        <v>1233</v>
      </c>
      <c r="K1421">
        <v>27</v>
      </c>
      <c r="L1421">
        <v>410</v>
      </c>
    </row>
    <row r="1422" spans="1:12" x14ac:dyDescent="0.25">
      <c r="A1422">
        <v>2815</v>
      </c>
      <c r="B1422" t="s">
        <v>8</v>
      </c>
      <c r="C1422">
        <v>3281484</v>
      </c>
      <c r="D1422">
        <v>3281822</v>
      </c>
      <c r="E1422">
        <v>-1</v>
      </c>
      <c r="F1422" t="s">
        <v>7526</v>
      </c>
      <c r="G1422" t="s">
        <v>7527</v>
      </c>
      <c r="H1422" t="s">
        <v>7528</v>
      </c>
      <c r="I1422" t="s">
        <v>7529</v>
      </c>
      <c r="J1422">
        <v>339</v>
      </c>
      <c r="K1422">
        <v>30</v>
      </c>
      <c r="L1422">
        <v>112</v>
      </c>
    </row>
    <row r="1423" spans="1:12" x14ac:dyDescent="0.25">
      <c r="A1423">
        <v>2817</v>
      </c>
      <c r="B1423" t="s">
        <v>8</v>
      </c>
      <c r="C1423">
        <v>3282115</v>
      </c>
      <c r="D1423">
        <v>3282486</v>
      </c>
      <c r="E1423">
        <v>-1</v>
      </c>
      <c r="F1423" t="s">
        <v>7532</v>
      </c>
      <c r="G1423" t="s">
        <v>7533</v>
      </c>
      <c r="H1423" t="s">
        <v>7534</v>
      </c>
      <c r="I1423" t="s">
        <v>7535</v>
      </c>
      <c r="J1423">
        <v>372</v>
      </c>
      <c r="K1423">
        <v>483</v>
      </c>
      <c r="L1423">
        <v>123</v>
      </c>
    </row>
    <row r="1424" spans="1:12" x14ac:dyDescent="0.25">
      <c r="A1424">
        <v>2820</v>
      </c>
      <c r="B1424" t="s">
        <v>8</v>
      </c>
      <c r="C1424">
        <v>3283585</v>
      </c>
      <c r="D1424">
        <v>3284649</v>
      </c>
      <c r="E1424">
        <v>-1</v>
      </c>
      <c r="F1424" t="s">
        <v>7540</v>
      </c>
      <c r="G1424" t="s">
        <v>7541</v>
      </c>
      <c r="H1424" t="s">
        <v>7542</v>
      </c>
      <c r="I1424" t="s">
        <v>7543</v>
      </c>
      <c r="J1424">
        <v>1065</v>
      </c>
      <c r="K1424">
        <v>105</v>
      </c>
      <c r="L1424">
        <v>354</v>
      </c>
    </row>
    <row r="1425" spans="1:12" x14ac:dyDescent="0.25">
      <c r="A1425">
        <v>2831</v>
      </c>
      <c r="B1425" t="s">
        <v>8</v>
      </c>
      <c r="C1425">
        <v>3294320</v>
      </c>
      <c r="D1425">
        <v>3295021</v>
      </c>
      <c r="E1425">
        <v>-1</v>
      </c>
      <c r="F1425" t="s">
        <v>7569</v>
      </c>
      <c r="G1425" t="s">
        <v>7570</v>
      </c>
      <c r="I1425" t="s">
        <v>160</v>
      </c>
      <c r="J1425">
        <v>702</v>
      </c>
      <c r="K1425">
        <v>201</v>
      </c>
      <c r="L1425">
        <v>233</v>
      </c>
    </row>
    <row r="1426" spans="1:12" x14ac:dyDescent="0.25">
      <c r="A1426">
        <v>2835</v>
      </c>
      <c r="B1426" t="s">
        <v>8</v>
      </c>
      <c r="C1426">
        <v>3299085</v>
      </c>
      <c r="D1426">
        <v>3299279</v>
      </c>
      <c r="E1426">
        <v>-1</v>
      </c>
      <c r="F1426" t="s">
        <v>7580</v>
      </c>
      <c r="G1426" t="s">
        <v>7581</v>
      </c>
      <c r="H1426" t="s">
        <v>7582</v>
      </c>
      <c r="I1426" t="s">
        <v>7583</v>
      </c>
      <c r="J1426">
        <v>195</v>
      </c>
      <c r="K1426">
        <v>360</v>
      </c>
      <c r="L1426">
        <v>64</v>
      </c>
    </row>
    <row r="1427" spans="1:12" x14ac:dyDescent="0.25">
      <c r="A1427">
        <v>2836</v>
      </c>
      <c r="B1427" t="s">
        <v>8</v>
      </c>
      <c r="C1427">
        <v>3299640</v>
      </c>
      <c r="D1427">
        <v>3300278</v>
      </c>
      <c r="E1427">
        <v>-1</v>
      </c>
      <c r="F1427" t="s">
        <v>7584</v>
      </c>
      <c r="G1427" t="s">
        <v>7585</v>
      </c>
      <c r="I1427" t="s">
        <v>751</v>
      </c>
      <c r="J1427">
        <v>639</v>
      </c>
      <c r="K1427">
        <v>70</v>
      </c>
      <c r="L1427">
        <v>212</v>
      </c>
    </row>
    <row r="1428" spans="1:12" x14ac:dyDescent="0.25">
      <c r="A1428">
        <v>2838</v>
      </c>
      <c r="B1428" t="s">
        <v>8</v>
      </c>
      <c r="C1428">
        <v>3300947</v>
      </c>
      <c r="D1428">
        <v>3301504</v>
      </c>
      <c r="E1428">
        <v>-1</v>
      </c>
      <c r="F1428" t="s">
        <v>7590</v>
      </c>
      <c r="G1428" t="s">
        <v>7591</v>
      </c>
      <c r="I1428" t="s">
        <v>751</v>
      </c>
      <c r="J1428">
        <v>558</v>
      </c>
      <c r="K1428">
        <v>112</v>
      </c>
      <c r="L1428">
        <v>185</v>
      </c>
    </row>
    <row r="1429" spans="1:12" x14ac:dyDescent="0.25">
      <c r="A1429">
        <v>2842</v>
      </c>
      <c r="B1429" t="s">
        <v>8</v>
      </c>
      <c r="C1429">
        <v>3303996</v>
      </c>
      <c r="D1429">
        <v>3304376</v>
      </c>
      <c r="E1429">
        <v>-1</v>
      </c>
      <c r="F1429" t="s">
        <v>7600</v>
      </c>
      <c r="G1429" t="s">
        <v>7601</v>
      </c>
      <c r="I1429" t="s">
        <v>22</v>
      </c>
      <c r="J1429">
        <v>381</v>
      </c>
      <c r="K1429">
        <v>72</v>
      </c>
      <c r="L1429">
        <v>126</v>
      </c>
    </row>
    <row r="1430" spans="1:12" x14ac:dyDescent="0.25">
      <c r="A1430">
        <v>2843</v>
      </c>
      <c r="B1430" t="s">
        <v>8</v>
      </c>
      <c r="C1430">
        <v>3304449</v>
      </c>
      <c r="D1430">
        <v>3306203</v>
      </c>
      <c r="E1430">
        <v>-1</v>
      </c>
      <c r="F1430" t="s">
        <v>7602</v>
      </c>
      <c r="G1430" t="s">
        <v>7603</v>
      </c>
      <c r="H1430" t="s">
        <v>7604</v>
      </c>
      <c r="I1430" t="s">
        <v>7605</v>
      </c>
      <c r="J1430">
        <v>1755</v>
      </c>
      <c r="K1430">
        <v>354</v>
      </c>
      <c r="L1430">
        <v>584</v>
      </c>
    </row>
    <row r="1431" spans="1:12" x14ac:dyDescent="0.25">
      <c r="A1431">
        <v>2848</v>
      </c>
      <c r="B1431" t="s">
        <v>8</v>
      </c>
      <c r="C1431">
        <v>3310024</v>
      </c>
      <c r="D1431">
        <v>3310236</v>
      </c>
      <c r="E1431">
        <v>-1</v>
      </c>
      <c r="F1431" t="s">
        <v>7618</v>
      </c>
      <c r="G1431" t="s">
        <v>7619</v>
      </c>
      <c r="I1431" t="s">
        <v>22</v>
      </c>
      <c r="J1431">
        <v>213</v>
      </c>
      <c r="K1431">
        <v>44</v>
      </c>
      <c r="L1431">
        <v>70</v>
      </c>
    </row>
    <row r="1432" spans="1:12" x14ac:dyDescent="0.25">
      <c r="A1432">
        <v>2849</v>
      </c>
      <c r="B1432" t="s">
        <v>8</v>
      </c>
      <c r="C1432">
        <v>3310281</v>
      </c>
      <c r="D1432">
        <v>3311510</v>
      </c>
      <c r="E1432">
        <v>-1</v>
      </c>
      <c r="F1432" t="s">
        <v>7620</v>
      </c>
      <c r="G1432" t="s">
        <v>7621</v>
      </c>
      <c r="H1432" t="s">
        <v>7622</v>
      </c>
      <c r="I1432" t="s">
        <v>7623</v>
      </c>
      <c r="J1432">
        <v>1230</v>
      </c>
      <c r="K1432">
        <v>144</v>
      </c>
      <c r="L1432">
        <v>409</v>
      </c>
    </row>
    <row r="1433" spans="1:12" x14ac:dyDescent="0.25">
      <c r="A1433">
        <v>2853</v>
      </c>
      <c r="B1433" t="s">
        <v>8</v>
      </c>
      <c r="C1433">
        <v>3316423</v>
      </c>
      <c r="D1433">
        <v>3316842</v>
      </c>
      <c r="E1433">
        <v>-1</v>
      </c>
      <c r="F1433" t="s">
        <v>7632</v>
      </c>
      <c r="G1433" t="s">
        <v>7633</v>
      </c>
      <c r="I1433" t="s">
        <v>22</v>
      </c>
      <c r="J1433">
        <v>420</v>
      </c>
      <c r="K1433">
        <v>226</v>
      </c>
      <c r="L1433">
        <v>139</v>
      </c>
    </row>
    <row r="1434" spans="1:12" x14ac:dyDescent="0.25">
      <c r="A1434">
        <v>2856</v>
      </c>
      <c r="B1434" t="s">
        <v>8</v>
      </c>
      <c r="C1434">
        <v>3318617</v>
      </c>
      <c r="D1434">
        <v>3318982</v>
      </c>
      <c r="E1434">
        <v>-1</v>
      </c>
      <c r="F1434" t="s">
        <v>7642</v>
      </c>
      <c r="G1434" t="s">
        <v>7643</v>
      </c>
      <c r="I1434" t="s">
        <v>22</v>
      </c>
      <c r="J1434">
        <v>366</v>
      </c>
      <c r="K1434">
        <v>316</v>
      </c>
      <c r="L1434">
        <v>121</v>
      </c>
    </row>
    <row r="1435" spans="1:12" x14ac:dyDescent="0.25">
      <c r="A1435">
        <v>2863</v>
      </c>
      <c r="B1435" t="s">
        <v>8</v>
      </c>
      <c r="C1435">
        <v>3327307</v>
      </c>
      <c r="D1435">
        <v>3329874</v>
      </c>
      <c r="E1435">
        <v>-1</v>
      </c>
      <c r="F1435" t="s">
        <v>7658</v>
      </c>
      <c r="G1435" t="s">
        <v>7659</v>
      </c>
      <c r="I1435" t="s">
        <v>331</v>
      </c>
      <c r="J1435">
        <v>2568</v>
      </c>
      <c r="K1435">
        <v>155</v>
      </c>
      <c r="L1435">
        <v>855</v>
      </c>
    </row>
    <row r="1436" spans="1:12" x14ac:dyDescent="0.25">
      <c r="A1436">
        <v>2864</v>
      </c>
      <c r="B1436" t="s">
        <v>8</v>
      </c>
      <c r="C1436">
        <v>3330030</v>
      </c>
      <c r="D1436">
        <v>3330554</v>
      </c>
      <c r="E1436">
        <v>-1</v>
      </c>
      <c r="F1436" t="s">
        <v>7660</v>
      </c>
      <c r="G1436" t="s">
        <v>7661</v>
      </c>
      <c r="I1436" t="s">
        <v>5874</v>
      </c>
      <c r="J1436">
        <v>525</v>
      </c>
      <c r="K1436">
        <v>60</v>
      </c>
      <c r="L1436">
        <v>174</v>
      </c>
    </row>
    <row r="1437" spans="1:12" x14ac:dyDescent="0.25">
      <c r="A1437">
        <v>2865</v>
      </c>
      <c r="B1437" t="s">
        <v>8</v>
      </c>
      <c r="C1437">
        <v>3330615</v>
      </c>
      <c r="D1437">
        <v>3331856</v>
      </c>
      <c r="E1437">
        <v>-1</v>
      </c>
      <c r="F1437" t="s">
        <v>7662</v>
      </c>
      <c r="G1437" t="s">
        <v>7663</v>
      </c>
      <c r="H1437" t="s">
        <v>7664</v>
      </c>
      <c r="I1437" t="s">
        <v>7665</v>
      </c>
      <c r="J1437">
        <v>1242</v>
      </c>
      <c r="K1437">
        <v>166</v>
      </c>
      <c r="L1437">
        <v>413</v>
      </c>
    </row>
    <row r="1438" spans="1:12" x14ac:dyDescent="0.25">
      <c r="A1438">
        <v>2869</v>
      </c>
      <c r="B1438" t="s">
        <v>8</v>
      </c>
      <c r="C1438">
        <v>3334729</v>
      </c>
      <c r="D1438">
        <v>3335814</v>
      </c>
      <c r="E1438">
        <v>-1</v>
      </c>
      <c r="F1438" t="s">
        <v>7674</v>
      </c>
      <c r="G1438" t="s">
        <v>7675</v>
      </c>
      <c r="H1438" t="s">
        <v>7676</v>
      </c>
      <c r="I1438" t="s">
        <v>7677</v>
      </c>
      <c r="J1438">
        <v>1086</v>
      </c>
      <c r="K1438">
        <v>122</v>
      </c>
      <c r="L1438">
        <v>361</v>
      </c>
    </row>
    <row r="1439" spans="1:12" x14ac:dyDescent="0.25">
      <c r="A1439">
        <v>2870</v>
      </c>
      <c r="B1439" t="s">
        <v>8</v>
      </c>
      <c r="C1439">
        <v>3335937</v>
      </c>
      <c r="D1439">
        <v>3337088</v>
      </c>
      <c r="E1439">
        <v>-1</v>
      </c>
      <c r="F1439" t="s">
        <v>7678</v>
      </c>
      <c r="G1439" t="s">
        <v>7679</v>
      </c>
      <c r="I1439" t="s">
        <v>22</v>
      </c>
      <c r="J1439">
        <v>1152</v>
      </c>
      <c r="K1439">
        <v>112</v>
      </c>
      <c r="L1439">
        <v>383</v>
      </c>
    </row>
    <row r="1440" spans="1:12" x14ac:dyDescent="0.25">
      <c r="A1440">
        <v>2871</v>
      </c>
      <c r="B1440" t="s">
        <v>8</v>
      </c>
      <c r="C1440">
        <v>3337201</v>
      </c>
      <c r="D1440">
        <v>3338388</v>
      </c>
      <c r="E1440">
        <v>-1</v>
      </c>
      <c r="F1440" t="s">
        <v>7680</v>
      </c>
      <c r="G1440" t="s">
        <v>7681</v>
      </c>
      <c r="H1440" t="s">
        <v>7682</v>
      </c>
      <c r="I1440" t="s">
        <v>7683</v>
      </c>
      <c r="J1440">
        <v>1188</v>
      </c>
      <c r="K1440">
        <v>33</v>
      </c>
      <c r="L1440">
        <v>395</v>
      </c>
    </row>
    <row r="1441" spans="1:12" x14ac:dyDescent="0.25">
      <c r="A1441">
        <v>2872</v>
      </c>
      <c r="B1441" t="s">
        <v>8</v>
      </c>
      <c r="C1441">
        <v>3338422</v>
      </c>
      <c r="D1441">
        <v>3339042</v>
      </c>
      <c r="E1441">
        <v>-1</v>
      </c>
      <c r="F1441" t="s">
        <v>7684</v>
      </c>
      <c r="G1441" t="s">
        <v>7685</v>
      </c>
      <c r="I1441" t="s">
        <v>22</v>
      </c>
      <c r="J1441">
        <v>621</v>
      </c>
      <c r="K1441">
        <v>37</v>
      </c>
      <c r="L1441">
        <v>206</v>
      </c>
    </row>
    <row r="1442" spans="1:12" x14ac:dyDescent="0.25">
      <c r="A1442">
        <v>2873</v>
      </c>
      <c r="B1442" t="s">
        <v>8</v>
      </c>
      <c r="C1442">
        <v>3339080</v>
      </c>
      <c r="D1442">
        <v>3342028</v>
      </c>
      <c r="E1442">
        <v>-1</v>
      </c>
      <c r="F1442" t="s">
        <v>7686</v>
      </c>
      <c r="G1442" t="s">
        <v>7687</v>
      </c>
      <c r="I1442" t="s">
        <v>62</v>
      </c>
      <c r="J1442">
        <v>2949</v>
      </c>
      <c r="K1442">
        <v>560</v>
      </c>
      <c r="L1442">
        <v>982</v>
      </c>
    </row>
    <row r="1443" spans="1:12" x14ac:dyDescent="0.25">
      <c r="A1443">
        <v>2876</v>
      </c>
      <c r="B1443" t="s">
        <v>8</v>
      </c>
      <c r="C1443">
        <v>3343596</v>
      </c>
      <c r="D1443">
        <v>3343958</v>
      </c>
      <c r="E1443">
        <v>-1</v>
      </c>
      <c r="F1443" t="s">
        <v>7693</v>
      </c>
      <c r="G1443" t="s">
        <v>7694</v>
      </c>
      <c r="I1443" t="s">
        <v>22</v>
      </c>
      <c r="J1443">
        <v>363</v>
      </c>
      <c r="K1443">
        <v>245</v>
      </c>
      <c r="L1443">
        <v>120</v>
      </c>
    </row>
    <row r="1444" spans="1:12" x14ac:dyDescent="0.25">
      <c r="A1444">
        <v>2879</v>
      </c>
      <c r="B1444" t="s">
        <v>8</v>
      </c>
      <c r="C1444">
        <v>3345022</v>
      </c>
      <c r="D1444">
        <v>3347010</v>
      </c>
      <c r="E1444">
        <v>-1</v>
      </c>
      <c r="F1444" t="s">
        <v>7700</v>
      </c>
      <c r="G1444" t="s">
        <v>7701</v>
      </c>
      <c r="H1444" t="s">
        <v>7702</v>
      </c>
      <c r="I1444" t="s">
        <v>7703</v>
      </c>
      <c r="J1444">
        <v>1989</v>
      </c>
      <c r="K1444">
        <v>353</v>
      </c>
      <c r="L1444">
        <v>662</v>
      </c>
    </row>
    <row r="1445" spans="1:12" x14ac:dyDescent="0.25">
      <c r="A1445">
        <v>2881</v>
      </c>
      <c r="B1445" t="s">
        <v>8</v>
      </c>
      <c r="C1445">
        <v>3348032</v>
      </c>
      <c r="D1445">
        <v>3348865</v>
      </c>
      <c r="E1445">
        <v>-1</v>
      </c>
      <c r="F1445" t="s">
        <v>7706</v>
      </c>
      <c r="G1445" t="s">
        <v>7707</v>
      </c>
      <c r="I1445" t="s">
        <v>629</v>
      </c>
      <c r="J1445">
        <v>834</v>
      </c>
      <c r="K1445">
        <v>5</v>
      </c>
      <c r="L1445">
        <v>277</v>
      </c>
    </row>
    <row r="1446" spans="1:12" x14ac:dyDescent="0.25">
      <c r="A1446">
        <v>2882</v>
      </c>
      <c r="B1446" t="s">
        <v>8</v>
      </c>
      <c r="C1446">
        <v>3348871</v>
      </c>
      <c r="D1446">
        <v>3349773</v>
      </c>
      <c r="E1446">
        <v>-1</v>
      </c>
      <c r="F1446" t="s">
        <v>7708</v>
      </c>
      <c r="G1446" t="s">
        <v>7709</v>
      </c>
      <c r="I1446" t="s">
        <v>626</v>
      </c>
      <c r="J1446">
        <v>903</v>
      </c>
      <c r="K1446">
        <v>68</v>
      </c>
      <c r="L1446">
        <v>300</v>
      </c>
    </row>
    <row r="1447" spans="1:12" x14ac:dyDescent="0.25">
      <c r="A1447">
        <v>2883</v>
      </c>
      <c r="B1447" t="s">
        <v>8</v>
      </c>
      <c r="C1447">
        <v>3349842</v>
      </c>
      <c r="D1447">
        <v>3351854</v>
      </c>
      <c r="E1447">
        <v>-1</v>
      </c>
      <c r="F1447" t="s">
        <v>7710</v>
      </c>
      <c r="G1447" t="s">
        <v>7711</v>
      </c>
      <c r="I1447" t="s">
        <v>22</v>
      </c>
      <c r="J1447">
        <v>2013</v>
      </c>
      <c r="K1447">
        <v>8836</v>
      </c>
      <c r="L1447">
        <v>670</v>
      </c>
    </row>
    <row r="1448" spans="1:12" x14ac:dyDescent="0.25">
      <c r="A1448">
        <v>2890</v>
      </c>
      <c r="B1448" t="s">
        <v>8</v>
      </c>
      <c r="C1448">
        <v>3365653</v>
      </c>
      <c r="D1448">
        <v>3366711</v>
      </c>
      <c r="E1448">
        <v>-1</v>
      </c>
      <c r="F1448" t="s">
        <v>7724</v>
      </c>
      <c r="G1448" t="s">
        <v>7725</v>
      </c>
      <c r="I1448" t="s">
        <v>22</v>
      </c>
      <c r="J1448">
        <v>1059</v>
      </c>
      <c r="K1448">
        <v>97</v>
      </c>
      <c r="L1448">
        <v>352</v>
      </c>
    </row>
    <row r="1449" spans="1:12" x14ac:dyDescent="0.25">
      <c r="A1449">
        <v>2891</v>
      </c>
      <c r="B1449" t="s">
        <v>8</v>
      </c>
      <c r="C1449">
        <v>3366809</v>
      </c>
      <c r="D1449">
        <v>3367303</v>
      </c>
      <c r="E1449">
        <v>-1</v>
      </c>
      <c r="F1449" t="s">
        <v>7726</v>
      </c>
      <c r="G1449" t="s">
        <v>7727</v>
      </c>
      <c r="I1449" t="s">
        <v>22</v>
      </c>
      <c r="J1449">
        <v>495</v>
      </c>
      <c r="K1449">
        <v>27</v>
      </c>
      <c r="L1449">
        <v>164</v>
      </c>
    </row>
    <row r="1450" spans="1:12" x14ac:dyDescent="0.25">
      <c r="A1450">
        <v>2892</v>
      </c>
      <c r="B1450" t="s">
        <v>8</v>
      </c>
      <c r="C1450">
        <v>3367331</v>
      </c>
      <c r="D1450">
        <v>3368365</v>
      </c>
      <c r="E1450">
        <v>-1</v>
      </c>
      <c r="F1450" t="s">
        <v>7728</v>
      </c>
      <c r="G1450" t="s">
        <v>7729</v>
      </c>
      <c r="H1450" t="s">
        <v>7730</v>
      </c>
      <c r="I1450" t="s">
        <v>7731</v>
      </c>
      <c r="J1450">
        <v>1035</v>
      </c>
      <c r="K1450">
        <v>80</v>
      </c>
      <c r="L1450">
        <v>344</v>
      </c>
    </row>
    <row r="1451" spans="1:12" x14ac:dyDescent="0.25">
      <c r="A1451">
        <v>2893</v>
      </c>
      <c r="B1451" t="s">
        <v>8</v>
      </c>
      <c r="C1451">
        <v>3368446</v>
      </c>
      <c r="D1451">
        <v>3370374</v>
      </c>
      <c r="E1451">
        <v>-1</v>
      </c>
      <c r="F1451" t="s">
        <v>7732</v>
      </c>
      <c r="G1451" t="s">
        <v>7733</v>
      </c>
      <c r="I1451" t="s">
        <v>2592</v>
      </c>
      <c r="J1451">
        <v>1929</v>
      </c>
      <c r="K1451">
        <v>1</v>
      </c>
      <c r="L1451">
        <v>642</v>
      </c>
    </row>
    <row r="1452" spans="1:12" x14ac:dyDescent="0.25">
      <c r="A1452">
        <v>2894</v>
      </c>
      <c r="B1452" t="s">
        <v>8</v>
      </c>
      <c r="C1452">
        <v>3370376</v>
      </c>
      <c r="D1452">
        <v>3371314</v>
      </c>
      <c r="E1452">
        <v>-1</v>
      </c>
      <c r="F1452" t="s">
        <v>7734</v>
      </c>
      <c r="G1452" t="s">
        <v>7735</v>
      </c>
      <c r="I1452" t="s">
        <v>22</v>
      </c>
      <c r="J1452">
        <v>939</v>
      </c>
      <c r="K1452">
        <v>15</v>
      </c>
      <c r="L1452">
        <v>312</v>
      </c>
    </row>
    <row r="1453" spans="1:12" x14ac:dyDescent="0.25">
      <c r="A1453">
        <v>2895</v>
      </c>
      <c r="B1453" t="s">
        <v>8</v>
      </c>
      <c r="C1453">
        <v>3371330</v>
      </c>
      <c r="D1453">
        <v>3380098</v>
      </c>
      <c r="E1453">
        <v>-1</v>
      </c>
      <c r="F1453" t="s">
        <v>7736</v>
      </c>
      <c r="G1453" t="s">
        <v>7737</v>
      </c>
      <c r="I1453" t="s">
        <v>22</v>
      </c>
      <c r="J1453">
        <v>8769</v>
      </c>
      <c r="K1453">
        <v>282</v>
      </c>
      <c r="L1453">
        <v>2922</v>
      </c>
    </row>
    <row r="1454" spans="1:12" x14ac:dyDescent="0.25">
      <c r="A1454">
        <v>2896</v>
      </c>
      <c r="B1454" t="s">
        <v>8</v>
      </c>
      <c r="C1454">
        <v>3380381</v>
      </c>
      <c r="D1454">
        <v>3381322</v>
      </c>
      <c r="E1454">
        <v>-1</v>
      </c>
      <c r="F1454" t="s">
        <v>7738</v>
      </c>
      <c r="G1454" t="s">
        <v>7739</v>
      </c>
      <c r="I1454" t="s">
        <v>22</v>
      </c>
      <c r="J1454">
        <v>942</v>
      </c>
      <c r="K1454">
        <v>106</v>
      </c>
      <c r="L1454">
        <v>313</v>
      </c>
    </row>
    <row r="1455" spans="1:12" x14ac:dyDescent="0.25">
      <c r="A1455">
        <v>2898</v>
      </c>
      <c r="B1455" t="s">
        <v>8</v>
      </c>
      <c r="C1455">
        <v>3381536</v>
      </c>
      <c r="D1455">
        <v>3382960</v>
      </c>
      <c r="E1455">
        <v>-1</v>
      </c>
      <c r="F1455" t="s">
        <v>7742</v>
      </c>
      <c r="G1455" t="s">
        <v>7743</v>
      </c>
      <c r="H1455" t="s">
        <v>7744</v>
      </c>
      <c r="I1455" t="s">
        <v>7745</v>
      </c>
      <c r="J1455">
        <v>1425</v>
      </c>
      <c r="K1455">
        <v>61</v>
      </c>
      <c r="L1455">
        <v>474</v>
      </c>
    </row>
    <row r="1456" spans="1:12" x14ac:dyDescent="0.25">
      <c r="A1456">
        <v>2899</v>
      </c>
      <c r="B1456" t="s">
        <v>8</v>
      </c>
      <c r="C1456">
        <v>3383022</v>
      </c>
      <c r="D1456">
        <v>3383582</v>
      </c>
      <c r="E1456">
        <v>-1</v>
      </c>
      <c r="F1456" t="s">
        <v>7746</v>
      </c>
      <c r="G1456" t="s">
        <v>7747</v>
      </c>
      <c r="I1456" t="s">
        <v>22</v>
      </c>
      <c r="J1456">
        <v>561</v>
      </c>
      <c r="K1456">
        <v>-29</v>
      </c>
      <c r="L1456">
        <v>186</v>
      </c>
    </row>
    <row r="1457" spans="1:12" x14ac:dyDescent="0.25">
      <c r="A1457">
        <v>2900</v>
      </c>
      <c r="B1457" t="s">
        <v>8</v>
      </c>
      <c r="C1457">
        <v>3383554</v>
      </c>
      <c r="D1457">
        <v>3384417</v>
      </c>
      <c r="E1457">
        <v>-1</v>
      </c>
      <c r="F1457" t="s">
        <v>7748</v>
      </c>
      <c r="G1457" t="s">
        <v>7749</v>
      </c>
      <c r="I1457" t="s">
        <v>22</v>
      </c>
      <c r="J1457">
        <v>864</v>
      </c>
      <c r="K1457">
        <v>22</v>
      </c>
      <c r="L1457">
        <v>287</v>
      </c>
    </row>
    <row r="1458" spans="1:12" x14ac:dyDescent="0.25">
      <c r="A1458">
        <v>2901</v>
      </c>
      <c r="B1458" t="s">
        <v>8</v>
      </c>
      <c r="C1458">
        <v>3384440</v>
      </c>
      <c r="D1458">
        <v>3385315</v>
      </c>
      <c r="E1458">
        <v>-1</v>
      </c>
      <c r="F1458" t="s">
        <v>7750</v>
      </c>
      <c r="G1458" t="s">
        <v>7751</v>
      </c>
      <c r="I1458" t="s">
        <v>22</v>
      </c>
      <c r="J1458">
        <v>876</v>
      </c>
      <c r="K1458">
        <v>59</v>
      </c>
      <c r="L1458">
        <v>291</v>
      </c>
    </row>
    <row r="1459" spans="1:12" x14ac:dyDescent="0.25">
      <c r="A1459">
        <v>2903</v>
      </c>
      <c r="B1459" t="s">
        <v>8</v>
      </c>
      <c r="C1459">
        <v>3386190</v>
      </c>
      <c r="D1459">
        <v>3386984</v>
      </c>
      <c r="E1459">
        <v>-1</v>
      </c>
      <c r="F1459" t="s">
        <v>7754</v>
      </c>
      <c r="G1459" t="s">
        <v>7755</v>
      </c>
      <c r="H1459" t="s">
        <v>7756</v>
      </c>
      <c r="I1459" t="s">
        <v>4764</v>
      </c>
      <c r="J1459">
        <v>795</v>
      </c>
      <c r="K1459">
        <v>153</v>
      </c>
      <c r="L1459">
        <v>264</v>
      </c>
    </row>
    <row r="1460" spans="1:12" x14ac:dyDescent="0.25">
      <c r="A1460">
        <v>2904</v>
      </c>
      <c r="B1460" t="s">
        <v>8</v>
      </c>
      <c r="C1460">
        <v>3387138</v>
      </c>
      <c r="D1460">
        <v>3387953</v>
      </c>
      <c r="E1460">
        <v>-1</v>
      </c>
      <c r="F1460" t="s">
        <v>7757</v>
      </c>
      <c r="G1460" t="s">
        <v>7758</v>
      </c>
      <c r="H1460" t="s">
        <v>7759</v>
      </c>
      <c r="I1460" t="s">
        <v>7760</v>
      </c>
      <c r="J1460">
        <v>816</v>
      </c>
      <c r="K1460">
        <v>134</v>
      </c>
      <c r="L1460">
        <v>271</v>
      </c>
    </row>
    <row r="1461" spans="1:12" x14ac:dyDescent="0.25">
      <c r="A1461">
        <v>2911</v>
      </c>
      <c r="B1461" t="s">
        <v>8</v>
      </c>
      <c r="C1461">
        <v>3392324</v>
      </c>
      <c r="D1461">
        <v>3393940</v>
      </c>
      <c r="E1461">
        <v>-1</v>
      </c>
      <c r="F1461" t="s">
        <v>7776</v>
      </c>
      <c r="G1461" t="s">
        <v>7777</v>
      </c>
      <c r="H1461" t="s">
        <v>7778</v>
      </c>
      <c r="I1461" t="s">
        <v>2810</v>
      </c>
      <c r="J1461">
        <v>1617</v>
      </c>
      <c r="K1461">
        <v>35</v>
      </c>
      <c r="L1461">
        <v>538</v>
      </c>
    </row>
    <row r="1462" spans="1:12" x14ac:dyDescent="0.25">
      <c r="A1462">
        <v>2912</v>
      </c>
      <c r="B1462" t="s">
        <v>8</v>
      </c>
      <c r="C1462">
        <v>3393976</v>
      </c>
      <c r="D1462">
        <v>3394614</v>
      </c>
      <c r="E1462">
        <v>-1</v>
      </c>
      <c r="F1462" t="s">
        <v>7779</v>
      </c>
      <c r="G1462" t="s">
        <v>7780</v>
      </c>
      <c r="I1462" t="s">
        <v>5950</v>
      </c>
      <c r="J1462">
        <v>639</v>
      </c>
      <c r="K1462">
        <v>6</v>
      </c>
      <c r="L1462">
        <v>212</v>
      </c>
    </row>
    <row r="1463" spans="1:12" x14ac:dyDescent="0.25">
      <c r="A1463">
        <v>2913</v>
      </c>
      <c r="B1463" t="s">
        <v>8</v>
      </c>
      <c r="C1463">
        <v>3394621</v>
      </c>
      <c r="D1463">
        <v>3395496</v>
      </c>
      <c r="E1463">
        <v>-1</v>
      </c>
      <c r="F1463" t="s">
        <v>7781</v>
      </c>
      <c r="G1463" t="s">
        <v>7782</v>
      </c>
      <c r="I1463" t="s">
        <v>5380</v>
      </c>
      <c r="J1463">
        <v>876</v>
      </c>
      <c r="K1463">
        <v>38</v>
      </c>
      <c r="L1463">
        <v>291</v>
      </c>
    </row>
    <row r="1464" spans="1:12" x14ac:dyDescent="0.25">
      <c r="A1464">
        <v>2914</v>
      </c>
      <c r="B1464" t="s">
        <v>8</v>
      </c>
      <c r="C1464">
        <v>3395535</v>
      </c>
      <c r="D1464">
        <v>3396260</v>
      </c>
      <c r="E1464">
        <v>-1</v>
      </c>
      <c r="F1464" t="s">
        <v>7783</v>
      </c>
      <c r="G1464" t="s">
        <v>7784</v>
      </c>
      <c r="H1464" t="s">
        <v>7785</v>
      </c>
      <c r="I1464" t="s">
        <v>7786</v>
      </c>
      <c r="J1464">
        <v>726</v>
      </c>
      <c r="K1464">
        <v>135</v>
      </c>
      <c r="L1464">
        <v>241</v>
      </c>
    </row>
    <row r="1465" spans="1:12" x14ac:dyDescent="0.25">
      <c r="A1465">
        <v>2915</v>
      </c>
      <c r="B1465" t="s">
        <v>8</v>
      </c>
      <c r="C1465">
        <v>3396396</v>
      </c>
      <c r="D1465">
        <v>3396848</v>
      </c>
      <c r="E1465">
        <v>-1</v>
      </c>
      <c r="F1465" t="s">
        <v>7787</v>
      </c>
      <c r="G1465" t="s">
        <v>7788</v>
      </c>
      <c r="I1465" t="s">
        <v>22</v>
      </c>
      <c r="J1465">
        <v>453</v>
      </c>
      <c r="K1465">
        <v>198</v>
      </c>
      <c r="L1465">
        <v>150</v>
      </c>
    </row>
    <row r="1466" spans="1:12" x14ac:dyDescent="0.25">
      <c r="A1466">
        <v>2920</v>
      </c>
      <c r="B1466" t="s">
        <v>8</v>
      </c>
      <c r="C1466">
        <v>3403478</v>
      </c>
      <c r="D1466">
        <v>3404389</v>
      </c>
      <c r="E1466">
        <v>-1</v>
      </c>
      <c r="F1466" t="s">
        <v>7797</v>
      </c>
      <c r="G1466" t="s">
        <v>7798</v>
      </c>
      <c r="H1466" t="s">
        <v>7799</v>
      </c>
      <c r="I1466" t="s">
        <v>872</v>
      </c>
      <c r="J1466">
        <v>912</v>
      </c>
      <c r="K1466">
        <v>2</v>
      </c>
      <c r="L1466">
        <v>303</v>
      </c>
    </row>
    <row r="1467" spans="1:12" x14ac:dyDescent="0.25">
      <c r="A1467">
        <v>2921</v>
      </c>
      <c r="B1467" t="s">
        <v>8</v>
      </c>
      <c r="C1467">
        <v>3404392</v>
      </c>
      <c r="D1467">
        <v>3405231</v>
      </c>
      <c r="E1467">
        <v>-1</v>
      </c>
      <c r="F1467" t="s">
        <v>7800</v>
      </c>
      <c r="G1467" t="s">
        <v>7801</v>
      </c>
      <c r="I1467" t="s">
        <v>1486</v>
      </c>
      <c r="J1467">
        <v>840</v>
      </c>
      <c r="K1467">
        <v>99</v>
      </c>
      <c r="L1467">
        <v>279</v>
      </c>
    </row>
    <row r="1468" spans="1:12" x14ac:dyDescent="0.25">
      <c r="A1468">
        <v>2927</v>
      </c>
      <c r="B1468" t="s">
        <v>8</v>
      </c>
      <c r="C1468">
        <v>3410035</v>
      </c>
      <c r="D1468">
        <v>3410997</v>
      </c>
      <c r="E1468">
        <v>-1</v>
      </c>
      <c r="F1468" t="s">
        <v>7816</v>
      </c>
      <c r="G1468" t="s">
        <v>7817</v>
      </c>
      <c r="H1468" t="s">
        <v>7818</v>
      </c>
      <c r="I1468" t="s">
        <v>266</v>
      </c>
      <c r="J1468">
        <v>963</v>
      </c>
      <c r="K1468">
        <v>37</v>
      </c>
      <c r="L1468">
        <v>320</v>
      </c>
    </row>
    <row r="1469" spans="1:12" x14ac:dyDescent="0.25">
      <c r="A1469">
        <v>2928</v>
      </c>
      <c r="B1469" t="s">
        <v>8</v>
      </c>
      <c r="C1469">
        <v>3411035</v>
      </c>
      <c r="D1469">
        <v>3412078</v>
      </c>
      <c r="E1469">
        <v>-1</v>
      </c>
      <c r="F1469" t="s">
        <v>7819</v>
      </c>
      <c r="G1469" t="s">
        <v>7820</v>
      </c>
      <c r="H1469" t="s">
        <v>7821</v>
      </c>
      <c r="I1469" t="s">
        <v>7822</v>
      </c>
      <c r="J1469">
        <v>1044</v>
      </c>
      <c r="K1469">
        <v>1</v>
      </c>
      <c r="L1469">
        <v>347</v>
      </c>
    </row>
    <row r="1470" spans="1:12" x14ac:dyDescent="0.25">
      <c r="A1470">
        <v>2929</v>
      </c>
      <c r="B1470" t="s">
        <v>8</v>
      </c>
      <c r="C1470">
        <v>3412080</v>
      </c>
      <c r="D1470">
        <v>3412658</v>
      </c>
      <c r="E1470">
        <v>-1</v>
      </c>
      <c r="F1470" t="s">
        <v>7823</v>
      </c>
      <c r="G1470" t="s">
        <v>7824</v>
      </c>
      <c r="I1470" t="s">
        <v>22</v>
      </c>
      <c r="J1470">
        <v>579</v>
      </c>
      <c r="K1470">
        <v>134</v>
      </c>
      <c r="L1470">
        <v>192</v>
      </c>
    </row>
    <row r="1471" spans="1:12" x14ac:dyDescent="0.25">
      <c r="A1471">
        <v>2931</v>
      </c>
      <c r="B1471" t="s">
        <v>8</v>
      </c>
      <c r="C1471">
        <v>3413273</v>
      </c>
      <c r="D1471">
        <v>3414178</v>
      </c>
      <c r="E1471">
        <v>-1</v>
      </c>
      <c r="F1471" t="s">
        <v>7829</v>
      </c>
      <c r="G1471" t="s">
        <v>7830</v>
      </c>
      <c r="H1471" t="s">
        <v>7831</v>
      </c>
      <c r="I1471" t="s">
        <v>885</v>
      </c>
      <c r="J1471">
        <v>906</v>
      </c>
      <c r="K1471">
        <v>199</v>
      </c>
      <c r="L1471">
        <v>301</v>
      </c>
    </row>
    <row r="1472" spans="1:12" x14ac:dyDescent="0.25">
      <c r="A1472">
        <v>2932</v>
      </c>
      <c r="B1472" t="s">
        <v>8</v>
      </c>
      <c r="C1472">
        <v>3414378</v>
      </c>
      <c r="D1472">
        <v>3415064</v>
      </c>
      <c r="E1472">
        <v>-1</v>
      </c>
      <c r="F1472" t="s">
        <v>7832</v>
      </c>
      <c r="G1472" t="s">
        <v>7833</v>
      </c>
      <c r="H1472" t="s">
        <v>7834</v>
      </c>
      <c r="I1472" t="s">
        <v>1390</v>
      </c>
      <c r="J1472">
        <v>687</v>
      </c>
      <c r="K1472">
        <v>-1</v>
      </c>
      <c r="L1472">
        <v>228</v>
      </c>
    </row>
    <row r="1473" spans="1:12" x14ac:dyDescent="0.25">
      <c r="A1473">
        <v>2934</v>
      </c>
      <c r="B1473" t="s">
        <v>8</v>
      </c>
      <c r="C1473">
        <v>3415185</v>
      </c>
      <c r="D1473">
        <v>3416192</v>
      </c>
      <c r="E1473">
        <v>-1</v>
      </c>
      <c r="F1473" t="s">
        <v>7837</v>
      </c>
      <c r="G1473" t="s">
        <v>7838</v>
      </c>
      <c r="I1473" t="s">
        <v>160</v>
      </c>
      <c r="J1473">
        <v>1008</v>
      </c>
      <c r="K1473">
        <v>304</v>
      </c>
      <c r="L1473">
        <v>335</v>
      </c>
    </row>
    <row r="1474" spans="1:12" x14ac:dyDescent="0.25">
      <c r="A1474">
        <v>2937</v>
      </c>
      <c r="B1474" t="s">
        <v>8</v>
      </c>
      <c r="C1474">
        <v>3417454</v>
      </c>
      <c r="D1474">
        <v>3417726</v>
      </c>
      <c r="E1474">
        <v>-1</v>
      </c>
      <c r="F1474" t="s">
        <v>7843</v>
      </c>
      <c r="G1474" t="s">
        <v>7844</v>
      </c>
      <c r="I1474" t="s">
        <v>22</v>
      </c>
      <c r="J1474">
        <v>273</v>
      </c>
      <c r="K1474">
        <v>221</v>
      </c>
      <c r="L1474">
        <v>90</v>
      </c>
    </row>
    <row r="1475" spans="1:12" x14ac:dyDescent="0.25">
      <c r="A1475">
        <v>2938</v>
      </c>
      <c r="B1475" t="s">
        <v>8</v>
      </c>
      <c r="C1475">
        <v>3417948</v>
      </c>
      <c r="D1475">
        <v>3419162</v>
      </c>
      <c r="E1475">
        <v>-1</v>
      </c>
      <c r="F1475" t="s">
        <v>7845</v>
      </c>
      <c r="G1475" t="s">
        <v>7846</v>
      </c>
      <c r="I1475" t="s">
        <v>371</v>
      </c>
      <c r="J1475">
        <v>1215</v>
      </c>
      <c r="K1475">
        <v>139</v>
      </c>
      <c r="L1475">
        <v>404</v>
      </c>
    </row>
    <row r="1476" spans="1:12" x14ac:dyDescent="0.25">
      <c r="A1476">
        <v>2939</v>
      </c>
      <c r="B1476" t="s">
        <v>8</v>
      </c>
      <c r="C1476">
        <v>3419302</v>
      </c>
      <c r="D1476">
        <v>3420696</v>
      </c>
      <c r="E1476">
        <v>-1</v>
      </c>
      <c r="F1476" t="s">
        <v>7847</v>
      </c>
      <c r="G1476" t="s">
        <v>7848</v>
      </c>
      <c r="I1476" t="s">
        <v>2531</v>
      </c>
      <c r="J1476">
        <v>1395</v>
      </c>
      <c r="K1476">
        <v>69</v>
      </c>
      <c r="L1476">
        <v>464</v>
      </c>
    </row>
    <row r="1477" spans="1:12" x14ac:dyDescent="0.25">
      <c r="A1477">
        <v>2940</v>
      </c>
      <c r="B1477" t="s">
        <v>8</v>
      </c>
      <c r="C1477">
        <v>3420766</v>
      </c>
      <c r="D1477">
        <v>3421983</v>
      </c>
      <c r="E1477">
        <v>-1</v>
      </c>
      <c r="F1477" t="s">
        <v>7849</v>
      </c>
      <c r="G1477" t="s">
        <v>7850</v>
      </c>
      <c r="I1477" t="s">
        <v>371</v>
      </c>
      <c r="J1477">
        <v>1218</v>
      </c>
      <c r="K1477">
        <v>236</v>
      </c>
      <c r="L1477">
        <v>405</v>
      </c>
    </row>
    <row r="1478" spans="1:12" x14ac:dyDescent="0.25">
      <c r="A1478">
        <v>2941</v>
      </c>
      <c r="B1478" t="s">
        <v>8</v>
      </c>
      <c r="C1478">
        <v>3422220</v>
      </c>
      <c r="D1478">
        <v>3423428</v>
      </c>
      <c r="E1478">
        <v>-1</v>
      </c>
      <c r="F1478" t="s">
        <v>7851</v>
      </c>
      <c r="G1478" t="s">
        <v>7852</v>
      </c>
      <c r="I1478" t="s">
        <v>371</v>
      </c>
      <c r="J1478">
        <v>1209</v>
      </c>
      <c r="K1478">
        <v>302</v>
      </c>
      <c r="L1478">
        <v>402</v>
      </c>
    </row>
    <row r="1479" spans="1:12" x14ac:dyDescent="0.25">
      <c r="A1479">
        <v>2942</v>
      </c>
      <c r="B1479" t="s">
        <v>8</v>
      </c>
      <c r="C1479">
        <v>3423731</v>
      </c>
      <c r="D1479">
        <v>3427093</v>
      </c>
      <c r="E1479">
        <v>-1</v>
      </c>
      <c r="F1479" t="s">
        <v>7853</v>
      </c>
      <c r="G1479" t="s">
        <v>7854</v>
      </c>
      <c r="H1479" t="s">
        <v>7855</v>
      </c>
      <c r="I1479" t="s">
        <v>7856</v>
      </c>
      <c r="J1479">
        <v>3363</v>
      </c>
      <c r="K1479">
        <v>28</v>
      </c>
      <c r="L1479">
        <v>1120</v>
      </c>
    </row>
    <row r="1480" spans="1:12" x14ac:dyDescent="0.25">
      <c r="A1480">
        <v>2944</v>
      </c>
      <c r="B1480" t="s">
        <v>8</v>
      </c>
      <c r="C1480">
        <v>3427289</v>
      </c>
      <c r="D1480">
        <v>3427513</v>
      </c>
      <c r="E1480">
        <v>-1</v>
      </c>
      <c r="F1480" t="s">
        <v>7859</v>
      </c>
      <c r="G1480" t="s">
        <v>7860</v>
      </c>
      <c r="I1480" t="s">
        <v>22</v>
      </c>
      <c r="J1480">
        <v>225</v>
      </c>
      <c r="K1480">
        <v>174</v>
      </c>
      <c r="L1480">
        <v>74</v>
      </c>
    </row>
    <row r="1481" spans="1:12" x14ac:dyDescent="0.25">
      <c r="A1481">
        <v>2945</v>
      </c>
      <c r="B1481" t="s">
        <v>8</v>
      </c>
      <c r="C1481">
        <v>3427688</v>
      </c>
      <c r="D1481">
        <v>3428269</v>
      </c>
      <c r="E1481">
        <v>-1</v>
      </c>
      <c r="F1481" t="s">
        <v>7861</v>
      </c>
      <c r="G1481" t="s">
        <v>7862</v>
      </c>
      <c r="I1481" t="s">
        <v>7863</v>
      </c>
      <c r="J1481">
        <v>582</v>
      </c>
      <c r="K1481">
        <v>50</v>
      </c>
      <c r="L1481">
        <v>193</v>
      </c>
    </row>
    <row r="1482" spans="1:12" x14ac:dyDescent="0.25">
      <c r="A1482">
        <v>2946</v>
      </c>
      <c r="B1482" t="s">
        <v>8</v>
      </c>
      <c r="C1482">
        <v>3428320</v>
      </c>
      <c r="D1482">
        <v>3428481</v>
      </c>
      <c r="E1482">
        <v>-1</v>
      </c>
      <c r="F1482" t="s">
        <v>7864</v>
      </c>
      <c r="G1482" t="s">
        <v>7865</v>
      </c>
      <c r="I1482" t="s">
        <v>22</v>
      </c>
      <c r="J1482">
        <v>162</v>
      </c>
      <c r="K1482">
        <v>27</v>
      </c>
      <c r="L1482">
        <v>53</v>
      </c>
    </row>
    <row r="1483" spans="1:12" x14ac:dyDescent="0.25">
      <c r="A1483">
        <v>2947</v>
      </c>
      <c r="B1483" t="s">
        <v>8</v>
      </c>
      <c r="C1483">
        <v>3428509</v>
      </c>
      <c r="D1483">
        <v>3429033</v>
      </c>
      <c r="E1483">
        <v>-1</v>
      </c>
      <c r="F1483" t="s">
        <v>7866</v>
      </c>
      <c r="G1483" t="s">
        <v>7867</v>
      </c>
      <c r="I1483" t="s">
        <v>22</v>
      </c>
      <c r="J1483">
        <v>525</v>
      </c>
      <c r="K1483">
        <v>44</v>
      </c>
      <c r="L1483">
        <v>174</v>
      </c>
    </row>
    <row r="1484" spans="1:12" x14ac:dyDescent="0.25">
      <c r="A1484">
        <v>2948</v>
      </c>
      <c r="B1484" t="s">
        <v>8</v>
      </c>
      <c r="C1484">
        <v>3429078</v>
      </c>
      <c r="D1484">
        <v>3430958</v>
      </c>
      <c r="E1484">
        <v>-1</v>
      </c>
      <c r="F1484" t="s">
        <v>7868</v>
      </c>
      <c r="G1484" t="s">
        <v>7869</v>
      </c>
      <c r="I1484" t="s">
        <v>626</v>
      </c>
      <c r="J1484">
        <v>1881</v>
      </c>
      <c r="K1484">
        <v>4</v>
      </c>
      <c r="L1484">
        <v>626</v>
      </c>
    </row>
    <row r="1485" spans="1:12" x14ac:dyDescent="0.25">
      <c r="A1485">
        <v>2949</v>
      </c>
      <c r="B1485" t="s">
        <v>8</v>
      </c>
      <c r="C1485">
        <v>3430963</v>
      </c>
      <c r="D1485">
        <v>3432141</v>
      </c>
      <c r="E1485">
        <v>-1</v>
      </c>
      <c r="F1485" t="s">
        <v>7870</v>
      </c>
      <c r="G1485" t="s">
        <v>7871</v>
      </c>
      <c r="I1485" t="s">
        <v>22</v>
      </c>
      <c r="J1485">
        <v>1179</v>
      </c>
      <c r="K1485">
        <v>103</v>
      </c>
      <c r="L1485">
        <v>392</v>
      </c>
    </row>
    <row r="1486" spans="1:12" x14ac:dyDescent="0.25">
      <c r="A1486">
        <v>2951</v>
      </c>
      <c r="B1486" t="s">
        <v>8</v>
      </c>
      <c r="C1486">
        <v>3432991</v>
      </c>
      <c r="D1486">
        <v>3433731</v>
      </c>
      <c r="E1486">
        <v>-1</v>
      </c>
      <c r="F1486" t="s">
        <v>7876</v>
      </c>
      <c r="G1486" t="s">
        <v>7877</v>
      </c>
      <c r="I1486" t="s">
        <v>626</v>
      </c>
      <c r="J1486">
        <v>741</v>
      </c>
      <c r="K1486">
        <v>90</v>
      </c>
      <c r="L1486">
        <v>246</v>
      </c>
    </row>
    <row r="1487" spans="1:12" x14ac:dyDescent="0.25">
      <c r="A1487">
        <v>2952</v>
      </c>
      <c r="B1487" t="s">
        <v>8</v>
      </c>
      <c r="C1487">
        <v>3433822</v>
      </c>
      <c r="D1487">
        <v>3434676</v>
      </c>
      <c r="E1487">
        <v>-1</v>
      </c>
      <c r="F1487" t="s">
        <v>7878</v>
      </c>
      <c r="G1487" t="s">
        <v>7879</v>
      </c>
      <c r="H1487" t="s">
        <v>7880</v>
      </c>
      <c r="I1487" t="s">
        <v>1970</v>
      </c>
      <c r="J1487">
        <v>855</v>
      </c>
      <c r="K1487">
        <v>-1</v>
      </c>
      <c r="L1487">
        <v>284</v>
      </c>
    </row>
    <row r="1488" spans="1:12" x14ac:dyDescent="0.25">
      <c r="A1488">
        <v>2953</v>
      </c>
      <c r="B1488" t="s">
        <v>8</v>
      </c>
      <c r="C1488">
        <v>3434676</v>
      </c>
      <c r="D1488">
        <v>3435641</v>
      </c>
      <c r="E1488">
        <v>-1</v>
      </c>
      <c r="F1488" t="s">
        <v>7881</v>
      </c>
      <c r="G1488" t="s">
        <v>7882</v>
      </c>
      <c r="H1488" t="s">
        <v>7883</v>
      </c>
      <c r="I1488" t="s">
        <v>7884</v>
      </c>
      <c r="J1488">
        <v>966</v>
      </c>
      <c r="K1488">
        <v>254</v>
      </c>
      <c r="L1488">
        <v>321</v>
      </c>
    </row>
    <row r="1489" spans="1:12" x14ac:dyDescent="0.25">
      <c r="A1489">
        <v>2955</v>
      </c>
      <c r="B1489" t="s">
        <v>8</v>
      </c>
      <c r="C1489">
        <v>3438184</v>
      </c>
      <c r="D1489">
        <v>3439236</v>
      </c>
      <c r="E1489">
        <v>-1</v>
      </c>
      <c r="F1489" t="s">
        <v>7888</v>
      </c>
      <c r="G1489" t="s">
        <v>7889</v>
      </c>
      <c r="H1489" t="s">
        <v>7890</v>
      </c>
      <c r="I1489" t="s">
        <v>7891</v>
      </c>
      <c r="J1489">
        <v>1053</v>
      </c>
      <c r="K1489">
        <v>88</v>
      </c>
      <c r="L1489">
        <v>350</v>
      </c>
    </row>
    <row r="1490" spans="1:12" x14ac:dyDescent="0.25">
      <c r="A1490">
        <v>2956</v>
      </c>
      <c r="B1490" t="s">
        <v>8</v>
      </c>
      <c r="C1490">
        <v>3439325</v>
      </c>
      <c r="D1490">
        <v>3440662</v>
      </c>
      <c r="E1490">
        <v>-1</v>
      </c>
      <c r="F1490" t="s">
        <v>7892</v>
      </c>
      <c r="G1490" t="s">
        <v>7893</v>
      </c>
      <c r="I1490" t="s">
        <v>22</v>
      </c>
      <c r="J1490">
        <v>1338</v>
      </c>
      <c r="K1490">
        <v>93</v>
      </c>
      <c r="L1490">
        <v>445</v>
      </c>
    </row>
    <row r="1491" spans="1:12" x14ac:dyDescent="0.25">
      <c r="A1491">
        <v>2958</v>
      </c>
      <c r="B1491" t="s">
        <v>8</v>
      </c>
      <c r="C1491">
        <v>3440965</v>
      </c>
      <c r="D1491">
        <v>3441474</v>
      </c>
      <c r="E1491">
        <v>-1</v>
      </c>
      <c r="F1491" t="s">
        <v>7896</v>
      </c>
      <c r="G1491" t="s">
        <v>7897</v>
      </c>
      <c r="I1491" t="s">
        <v>22</v>
      </c>
      <c r="J1491">
        <v>510</v>
      </c>
      <c r="K1491">
        <v>29</v>
      </c>
      <c r="L1491">
        <v>169</v>
      </c>
    </row>
    <row r="1492" spans="1:12" x14ac:dyDescent="0.25">
      <c r="A1492">
        <v>2960</v>
      </c>
      <c r="B1492" t="s">
        <v>8</v>
      </c>
      <c r="C1492">
        <v>3441634</v>
      </c>
      <c r="D1492">
        <v>3442362</v>
      </c>
      <c r="E1492">
        <v>-1</v>
      </c>
      <c r="F1492" t="s">
        <v>7900</v>
      </c>
      <c r="G1492" t="s">
        <v>7901</v>
      </c>
      <c r="H1492" t="s">
        <v>7902</v>
      </c>
      <c r="I1492" t="s">
        <v>7903</v>
      </c>
      <c r="J1492">
        <v>729</v>
      </c>
      <c r="K1492">
        <v>98</v>
      </c>
      <c r="L1492">
        <v>242</v>
      </c>
    </row>
    <row r="1493" spans="1:12" x14ac:dyDescent="0.25">
      <c r="A1493">
        <v>2961</v>
      </c>
      <c r="B1493" t="s">
        <v>8</v>
      </c>
      <c r="C1493">
        <v>3442461</v>
      </c>
      <c r="D1493">
        <v>3443684</v>
      </c>
      <c r="E1493">
        <v>-1</v>
      </c>
      <c r="F1493" t="s">
        <v>7904</v>
      </c>
      <c r="G1493" t="s">
        <v>7905</v>
      </c>
      <c r="I1493" t="s">
        <v>22</v>
      </c>
      <c r="J1493">
        <v>1224</v>
      </c>
      <c r="K1493">
        <v>-11</v>
      </c>
      <c r="L1493">
        <v>407</v>
      </c>
    </row>
    <row r="1494" spans="1:12" x14ac:dyDescent="0.25">
      <c r="A1494">
        <v>2962</v>
      </c>
      <c r="B1494" t="s">
        <v>8</v>
      </c>
      <c r="C1494">
        <v>3443674</v>
      </c>
      <c r="D1494">
        <v>3446034</v>
      </c>
      <c r="E1494">
        <v>-1</v>
      </c>
      <c r="F1494" t="s">
        <v>7906</v>
      </c>
      <c r="G1494" t="s">
        <v>7907</v>
      </c>
      <c r="I1494" t="s">
        <v>22</v>
      </c>
      <c r="J1494">
        <v>2361</v>
      </c>
      <c r="K1494">
        <v>185</v>
      </c>
      <c r="L1494">
        <v>786</v>
      </c>
    </row>
    <row r="1495" spans="1:12" x14ac:dyDescent="0.25">
      <c r="A1495">
        <v>2963</v>
      </c>
      <c r="B1495" t="s">
        <v>8</v>
      </c>
      <c r="C1495">
        <v>3446220</v>
      </c>
      <c r="D1495">
        <v>3447371</v>
      </c>
      <c r="E1495">
        <v>-1</v>
      </c>
      <c r="F1495" t="s">
        <v>7908</v>
      </c>
      <c r="G1495" t="s">
        <v>7909</v>
      </c>
      <c r="I1495" t="s">
        <v>160</v>
      </c>
      <c r="J1495">
        <v>1152</v>
      </c>
      <c r="K1495">
        <v>29</v>
      </c>
      <c r="L1495">
        <v>383</v>
      </c>
    </row>
    <row r="1496" spans="1:12" x14ac:dyDescent="0.25">
      <c r="A1496">
        <v>2964</v>
      </c>
      <c r="B1496" t="s">
        <v>8</v>
      </c>
      <c r="C1496">
        <v>3447401</v>
      </c>
      <c r="D1496">
        <v>3447652</v>
      </c>
      <c r="E1496">
        <v>-1</v>
      </c>
      <c r="F1496" t="s">
        <v>7910</v>
      </c>
      <c r="G1496" t="s">
        <v>7911</v>
      </c>
      <c r="I1496" t="s">
        <v>22</v>
      </c>
      <c r="J1496">
        <v>252</v>
      </c>
      <c r="K1496">
        <v>118</v>
      </c>
      <c r="L1496">
        <v>83</v>
      </c>
    </row>
    <row r="1497" spans="1:12" x14ac:dyDescent="0.25">
      <c r="A1497">
        <v>2972</v>
      </c>
      <c r="B1497" t="s">
        <v>8</v>
      </c>
      <c r="C1497">
        <v>3454784</v>
      </c>
      <c r="D1497">
        <v>3455239</v>
      </c>
      <c r="E1497">
        <v>-1</v>
      </c>
      <c r="F1497" t="s">
        <v>7929</v>
      </c>
      <c r="G1497" t="s">
        <v>7930</v>
      </c>
      <c r="H1497" t="s">
        <v>7931</v>
      </c>
      <c r="I1497" t="s">
        <v>7932</v>
      </c>
      <c r="J1497">
        <v>456</v>
      </c>
      <c r="K1497">
        <v>1</v>
      </c>
      <c r="L1497">
        <v>151</v>
      </c>
    </row>
    <row r="1498" spans="1:12" x14ac:dyDescent="0.25">
      <c r="A1498">
        <v>2973</v>
      </c>
      <c r="B1498" t="s">
        <v>8</v>
      </c>
      <c r="C1498">
        <v>3455241</v>
      </c>
      <c r="D1498">
        <v>3456080</v>
      </c>
      <c r="E1498">
        <v>-1</v>
      </c>
      <c r="F1498" t="s">
        <v>7933</v>
      </c>
      <c r="G1498" t="s">
        <v>7934</v>
      </c>
      <c r="H1498" t="s">
        <v>7935</v>
      </c>
      <c r="I1498" t="s">
        <v>7936</v>
      </c>
      <c r="J1498">
        <v>840</v>
      </c>
      <c r="K1498">
        <v>11</v>
      </c>
      <c r="L1498">
        <v>279</v>
      </c>
    </row>
    <row r="1499" spans="1:12" x14ac:dyDescent="0.25">
      <c r="A1499">
        <v>2974</v>
      </c>
      <c r="B1499" t="s">
        <v>8</v>
      </c>
      <c r="C1499">
        <v>3456092</v>
      </c>
      <c r="D1499">
        <v>3457549</v>
      </c>
      <c r="E1499">
        <v>-1</v>
      </c>
      <c r="F1499" t="s">
        <v>7937</v>
      </c>
      <c r="G1499" t="s">
        <v>7938</v>
      </c>
      <c r="H1499" t="s">
        <v>7939</v>
      </c>
      <c r="I1499" t="s">
        <v>7940</v>
      </c>
      <c r="J1499">
        <v>1458</v>
      </c>
      <c r="K1499">
        <v>19</v>
      </c>
      <c r="L1499">
        <v>485</v>
      </c>
    </row>
    <row r="1500" spans="1:12" x14ac:dyDescent="0.25">
      <c r="A1500">
        <v>2975</v>
      </c>
      <c r="B1500" t="s">
        <v>8</v>
      </c>
      <c r="C1500">
        <v>3457569</v>
      </c>
      <c r="D1500">
        <v>3458468</v>
      </c>
      <c r="E1500">
        <v>-1</v>
      </c>
      <c r="F1500" t="s">
        <v>7941</v>
      </c>
      <c r="G1500" t="s">
        <v>7942</v>
      </c>
      <c r="I1500" t="s">
        <v>2702</v>
      </c>
      <c r="J1500">
        <v>900</v>
      </c>
      <c r="K1500">
        <v>153</v>
      </c>
      <c r="L1500">
        <v>299</v>
      </c>
    </row>
    <row r="1501" spans="1:12" x14ac:dyDescent="0.25">
      <c r="A1501">
        <v>2985</v>
      </c>
      <c r="B1501" t="s">
        <v>8</v>
      </c>
      <c r="C1501">
        <v>3465709</v>
      </c>
      <c r="D1501">
        <v>3467769</v>
      </c>
      <c r="E1501">
        <v>-1</v>
      </c>
      <c r="F1501" t="s">
        <v>7962</v>
      </c>
      <c r="G1501" t="s">
        <v>7963</v>
      </c>
      <c r="I1501" t="s">
        <v>22</v>
      </c>
      <c r="J1501">
        <v>2061</v>
      </c>
      <c r="K1501">
        <v>252</v>
      </c>
      <c r="L1501">
        <v>686</v>
      </c>
    </row>
    <row r="1502" spans="1:12" x14ac:dyDescent="0.25">
      <c r="A1502">
        <v>2986</v>
      </c>
      <c r="B1502" t="s">
        <v>8</v>
      </c>
      <c r="C1502">
        <v>3468022</v>
      </c>
      <c r="D1502">
        <v>3469551</v>
      </c>
      <c r="E1502">
        <v>-1</v>
      </c>
      <c r="F1502" t="s">
        <v>7964</v>
      </c>
      <c r="G1502" t="s">
        <v>7965</v>
      </c>
      <c r="I1502" t="s">
        <v>318</v>
      </c>
      <c r="J1502">
        <v>1530</v>
      </c>
      <c r="K1502">
        <v>-4</v>
      </c>
      <c r="L1502">
        <v>509</v>
      </c>
    </row>
    <row r="1503" spans="1:12" x14ac:dyDescent="0.25">
      <c r="A1503">
        <v>2987</v>
      </c>
      <c r="B1503" t="s">
        <v>8</v>
      </c>
      <c r="C1503">
        <v>3469548</v>
      </c>
      <c r="D1503">
        <v>3470777</v>
      </c>
      <c r="E1503">
        <v>-1</v>
      </c>
      <c r="F1503" t="s">
        <v>7966</v>
      </c>
      <c r="G1503" t="s">
        <v>7967</v>
      </c>
      <c r="I1503" t="s">
        <v>160</v>
      </c>
      <c r="J1503">
        <v>1230</v>
      </c>
      <c r="K1503">
        <v>-4</v>
      </c>
      <c r="L1503">
        <v>409</v>
      </c>
    </row>
    <row r="1504" spans="1:12" x14ac:dyDescent="0.25">
      <c r="A1504">
        <v>2988</v>
      </c>
      <c r="B1504" t="s">
        <v>8</v>
      </c>
      <c r="C1504">
        <v>3470774</v>
      </c>
      <c r="D1504">
        <v>3473860</v>
      </c>
      <c r="E1504">
        <v>-1</v>
      </c>
      <c r="F1504" t="s">
        <v>7968</v>
      </c>
      <c r="G1504" t="s">
        <v>7969</v>
      </c>
      <c r="I1504" t="s">
        <v>22</v>
      </c>
      <c r="J1504">
        <v>3087</v>
      </c>
      <c r="K1504">
        <v>560</v>
      </c>
      <c r="L1504">
        <v>1028</v>
      </c>
    </row>
    <row r="1505" spans="1:12" x14ac:dyDescent="0.25">
      <c r="A1505">
        <v>2997</v>
      </c>
      <c r="B1505" t="s">
        <v>8</v>
      </c>
      <c r="C1505">
        <v>3482924</v>
      </c>
      <c r="D1505">
        <v>3484183</v>
      </c>
      <c r="E1505">
        <v>-1</v>
      </c>
      <c r="F1505" t="s">
        <v>7988</v>
      </c>
      <c r="G1505" t="s">
        <v>7989</v>
      </c>
      <c r="I1505" t="s">
        <v>7990</v>
      </c>
      <c r="J1505">
        <v>1260</v>
      </c>
      <c r="K1505">
        <v>157</v>
      </c>
      <c r="L1505">
        <v>419</v>
      </c>
    </row>
    <row r="1506" spans="1:12" x14ac:dyDescent="0.25">
      <c r="A1506">
        <v>2998</v>
      </c>
      <c r="B1506" t="s">
        <v>8</v>
      </c>
      <c r="C1506">
        <v>3484341</v>
      </c>
      <c r="D1506">
        <v>3485189</v>
      </c>
      <c r="E1506">
        <v>-1</v>
      </c>
      <c r="F1506" t="s">
        <v>7991</v>
      </c>
      <c r="G1506" t="s">
        <v>7992</v>
      </c>
      <c r="I1506" t="s">
        <v>459</v>
      </c>
      <c r="J1506">
        <v>849</v>
      </c>
      <c r="K1506">
        <v>29</v>
      </c>
      <c r="L1506">
        <v>282</v>
      </c>
    </row>
    <row r="1507" spans="1:12" x14ac:dyDescent="0.25">
      <c r="A1507">
        <v>3000</v>
      </c>
      <c r="B1507" t="s">
        <v>8</v>
      </c>
      <c r="C1507">
        <v>3485341</v>
      </c>
      <c r="D1507">
        <v>3485733</v>
      </c>
      <c r="E1507">
        <v>-1</v>
      </c>
      <c r="F1507" t="s">
        <v>7995</v>
      </c>
      <c r="G1507" t="s">
        <v>7996</v>
      </c>
      <c r="I1507" t="s">
        <v>22</v>
      </c>
      <c r="J1507">
        <v>393</v>
      </c>
      <c r="K1507">
        <v>493</v>
      </c>
      <c r="L1507">
        <v>130</v>
      </c>
    </row>
    <row r="1508" spans="1:12" x14ac:dyDescent="0.25">
      <c r="A1508">
        <v>3001</v>
      </c>
      <c r="B1508" t="s">
        <v>8</v>
      </c>
      <c r="C1508">
        <v>3486227</v>
      </c>
      <c r="D1508">
        <v>3486370</v>
      </c>
      <c r="E1508">
        <v>-1</v>
      </c>
      <c r="F1508" t="s">
        <v>7997</v>
      </c>
      <c r="G1508" t="s">
        <v>7998</v>
      </c>
      <c r="I1508" t="s">
        <v>22</v>
      </c>
      <c r="J1508">
        <v>144</v>
      </c>
      <c r="K1508">
        <v>40</v>
      </c>
      <c r="L1508">
        <v>47</v>
      </c>
    </row>
    <row r="1509" spans="1:12" x14ac:dyDescent="0.25">
      <c r="A1509">
        <v>3002</v>
      </c>
      <c r="B1509" t="s">
        <v>8</v>
      </c>
      <c r="C1509">
        <v>3486411</v>
      </c>
      <c r="D1509">
        <v>3488039</v>
      </c>
      <c r="E1509">
        <v>-1</v>
      </c>
      <c r="F1509" t="s">
        <v>7999</v>
      </c>
      <c r="G1509" t="s">
        <v>8000</v>
      </c>
      <c r="H1509" t="s">
        <v>8001</v>
      </c>
      <c r="I1509" t="s">
        <v>2452</v>
      </c>
      <c r="J1509">
        <v>1629</v>
      </c>
      <c r="K1509">
        <v>336</v>
      </c>
      <c r="L1509">
        <v>542</v>
      </c>
    </row>
    <row r="1510" spans="1:12" x14ac:dyDescent="0.25">
      <c r="A1510">
        <v>3003</v>
      </c>
      <c r="B1510" t="s">
        <v>8</v>
      </c>
      <c r="C1510">
        <v>3488376</v>
      </c>
      <c r="D1510">
        <v>3489326</v>
      </c>
      <c r="E1510">
        <v>-1</v>
      </c>
      <c r="F1510" t="s">
        <v>8002</v>
      </c>
      <c r="G1510" t="s">
        <v>8003</v>
      </c>
      <c r="I1510" t="s">
        <v>8004</v>
      </c>
      <c r="J1510">
        <v>951</v>
      </c>
      <c r="K1510">
        <v>66</v>
      </c>
      <c r="L1510">
        <v>316</v>
      </c>
    </row>
    <row r="1511" spans="1:12" x14ac:dyDescent="0.25">
      <c r="A1511">
        <v>3004</v>
      </c>
      <c r="B1511" t="s">
        <v>8</v>
      </c>
      <c r="C1511">
        <v>3489393</v>
      </c>
      <c r="D1511">
        <v>3490781</v>
      </c>
      <c r="E1511">
        <v>-1</v>
      </c>
      <c r="F1511" t="s">
        <v>8005</v>
      </c>
      <c r="G1511" t="s">
        <v>8006</v>
      </c>
      <c r="I1511" t="s">
        <v>444</v>
      </c>
      <c r="J1511">
        <v>1389</v>
      </c>
      <c r="K1511">
        <v>18</v>
      </c>
      <c r="L1511">
        <v>462</v>
      </c>
    </row>
    <row r="1512" spans="1:12" x14ac:dyDescent="0.25">
      <c r="A1512">
        <v>3005</v>
      </c>
      <c r="B1512" t="s">
        <v>8</v>
      </c>
      <c r="C1512">
        <v>3490800</v>
      </c>
      <c r="D1512">
        <v>3494243</v>
      </c>
      <c r="E1512">
        <v>-1</v>
      </c>
      <c r="F1512" t="s">
        <v>8007</v>
      </c>
      <c r="G1512" t="s">
        <v>8008</v>
      </c>
      <c r="I1512" t="s">
        <v>860</v>
      </c>
      <c r="J1512">
        <v>3444</v>
      </c>
      <c r="K1512">
        <v>178</v>
      </c>
      <c r="L1512">
        <v>1147</v>
      </c>
    </row>
    <row r="1513" spans="1:12" x14ac:dyDescent="0.25">
      <c r="A1513">
        <v>3006</v>
      </c>
      <c r="B1513" t="s">
        <v>8</v>
      </c>
      <c r="C1513">
        <v>3494422</v>
      </c>
      <c r="D1513">
        <v>3495669</v>
      </c>
      <c r="E1513">
        <v>-1</v>
      </c>
      <c r="F1513" t="s">
        <v>8009</v>
      </c>
      <c r="G1513" t="s">
        <v>8010</v>
      </c>
      <c r="I1513" t="s">
        <v>977</v>
      </c>
      <c r="J1513">
        <v>1248</v>
      </c>
      <c r="K1513">
        <v>90</v>
      </c>
      <c r="L1513">
        <v>415</v>
      </c>
    </row>
    <row r="1514" spans="1:12" x14ac:dyDescent="0.25">
      <c r="A1514">
        <v>3007</v>
      </c>
      <c r="B1514" t="s">
        <v>8</v>
      </c>
      <c r="C1514">
        <v>3495760</v>
      </c>
      <c r="D1514">
        <v>3496389</v>
      </c>
      <c r="E1514">
        <v>-1</v>
      </c>
      <c r="F1514" t="s">
        <v>8011</v>
      </c>
      <c r="G1514" t="s">
        <v>8012</v>
      </c>
      <c r="I1514" t="s">
        <v>169</v>
      </c>
      <c r="J1514">
        <v>630</v>
      </c>
      <c r="K1514">
        <v>562</v>
      </c>
      <c r="L1514">
        <v>209</v>
      </c>
    </row>
    <row r="1515" spans="1:12" x14ac:dyDescent="0.25">
      <c r="A1515">
        <v>3008</v>
      </c>
      <c r="B1515" t="s">
        <v>8</v>
      </c>
      <c r="C1515">
        <v>3496952</v>
      </c>
      <c r="D1515">
        <v>3498151</v>
      </c>
      <c r="E1515">
        <v>-1</v>
      </c>
      <c r="F1515" t="s">
        <v>8013</v>
      </c>
      <c r="G1515" t="s">
        <v>8014</v>
      </c>
      <c r="H1515" t="s">
        <v>8015</v>
      </c>
      <c r="I1515" t="s">
        <v>4284</v>
      </c>
      <c r="J1515">
        <v>1200</v>
      </c>
      <c r="K1515">
        <v>-16</v>
      </c>
      <c r="L1515">
        <v>399</v>
      </c>
    </row>
    <row r="1516" spans="1:12" x14ac:dyDescent="0.25">
      <c r="A1516">
        <v>3009</v>
      </c>
      <c r="B1516" t="s">
        <v>8</v>
      </c>
      <c r="C1516">
        <v>3498136</v>
      </c>
      <c r="D1516">
        <v>3499110</v>
      </c>
      <c r="E1516">
        <v>-1</v>
      </c>
      <c r="F1516" t="s">
        <v>8016</v>
      </c>
      <c r="G1516" t="s">
        <v>8017</v>
      </c>
      <c r="I1516" t="s">
        <v>3543</v>
      </c>
      <c r="J1516">
        <v>975</v>
      </c>
      <c r="K1516">
        <v>165</v>
      </c>
      <c r="L1516">
        <v>324</v>
      </c>
    </row>
    <row r="1517" spans="1:12" x14ac:dyDescent="0.25">
      <c r="A1517">
        <v>3014</v>
      </c>
      <c r="B1517" t="s">
        <v>8</v>
      </c>
      <c r="C1517">
        <v>3500808</v>
      </c>
      <c r="D1517">
        <v>3501305</v>
      </c>
      <c r="E1517">
        <v>-1</v>
      </c>
      <c r="F1517" t="s">
        <v>8027</v>
      </c>
      <c r="G1517" t="s">
        <v>8028</v>
      </c>
      <c r="H1517" t="s">
        <v>8029</v>
      </c>
      <c r="I1517" t="s">
        <v>8030</v>
      </c>
      <c r="J1517">
        <v>498</v>
      </c>
      <c r="K1517">
        <v>53</v>
      </c>
      <c r="L1517">
        <v>165</v>
      </c>
    </row>
    <row r="1518" spans="1:12" x14ac:dyDescent="0.25">
      <c r="A1518">
        <v>3015</v>
      </c>
      <c r="B1518" t="s">
        <v>8</v>
      </c>
      <c r="C1518">
        <v>3501359</v>
      </c>
      <c r="D1518">
        <v>3501760</v>
      </c>
      <c r="E1518">
        <v>-1</v>
      </c>
      <c r="F1518" t="s">
        <v>8031</v>
      </c>
      <c r="G1518" t="s">
        <v>8032</v>
      </c>
      <c r="H1518" t="s">
        <v>8033</v>
      </c>
      <c r="I1518" t="s">
        <v>8034</v>
      </c>
      <c r="J1518">
        <v>402</v>
      </c>
      <c r="K1518">
        <v>77</v>
      </c>
      <c r="L1518">
        <v>133</v>
      </c>
    </row>
    <row r="1519" spans="1:12" x14ac:dyDescent="0.25">
      <c r="A1519">
        <v>3017</v>
      </c>
      <c r="B1519" t="s">
        <v>8</v>
      </c>
      <c r="C1519">
        <v>3502847</v>
      </c>
      <c r="D1519">
        <v>3503440</v>
      </c>
      <c r="E1519">
        <v>-1</v>
      </c>
      <c r="F1519" t="s">
        <v>8038</v>
      </c>
      <c r="G1519" t="s">
        <v>8039</v>
      </c>
      <c r="I1519" t="s">
        <v>22</v>
      </c>
      <c r="J1519">
        <v>594</v>
      </c>
      <c r="K1519">
        <v>47</v>
      </c>
      <c r="L1519">
        <v>197</v>
      </c>
    </row>
    <row r="1520" spans="1:12" x14ac:dyDescent="0.25">
      <c r="A1520">
        <v>3018</v>
      </c>
      <c r="B1520" t="s">
        <v>8</v>
      </c>
      <c r="C1520">
        <v>3503488</v>
      </c>
      <c r="D1520">
        <v>3504441</v>
      </c>
      <c r="E1520">
        <v>-1</v>
      </c>
      <c r="F1520" t="s">
        <v>8040</v>
      </c>
      <c r="G1520" t="s">
        <v>8041</v>
      </c>
      <c r="H1520" t="s">
        <v>8042</v>
      </c>
      <c r="I1520" t="s">
        <v>8043</v>
      </c>
      <c r="J1520">
        <v>954</v>
      </c>
      <c r="K1520">
        <v>61</v>
      </c>
      <c r="L1520">
        <v>317</v>
      </c>
    </row>
    <row r="1521" spans="1:12" x14ac:dyDescent="0.25">
      <c r="A1521">
        <v>3019</v>
      </c>
      <c r="B1521" t="s">
        <v>8</v>
      </c>
      <c r="C1521">
        <v>3504503</v>
      </c>
      <c r="D1521">
        <v>3505348</v>
      </c>
      <c r="E1521">
        <v>-1</v>
      </c>
      <c r="F1521" t="s">
        <v>8044</v>
      </c>
      <c r="G1521" t="s">
        <v>8045</v>
      </c>
      <c r="H1521" t="s">
        <v>8046</v>
      </c>
      <c r="I1521" t="s">
        <v>8047</v>
      </c>
      <c r="J1521">
        <v>846</v>
      </c>
      <c r="K1521">
        <v>261</v>
      </c>
      <c r="L1521">
        <v>281</v>
      </c>
    </row>
    <row r="1522" spans="1:12" x14ac:dyDescent="0.25">
      <c r="A1522">
        <v>3026</v>
      </c>
      <c r="B1522" t="s">
        <v>8</v>
      </c>
      <c r="C1522">
        <v>3512889</v>
      </c>
      <c r="D1522">
        <v>3515084</v>
      </c>
      <c r="E1522">
        <v>-1</v>
      </c>
      <c r="F1522" t="s">
        <v>8066</v>
      </c>
      <c r="G1522" t="s">
        <v>8067</v>
      </c>
      <c r="I1522" t="s">
        <v>8068</v>
      </c>
      <c r="J1522">
        <v>2196</v>
      </c>
      <c r="K1522">
        <v>5</v>
      </c>
      <c r="L1522">
        <v>731</v>
      </c>
    </row>
    <row r="1523" spans="1:12" x14ac:dyDescent="0.25">
      <c r="A1523">
        <v>3027</v>
      </c>
      <c r="B1523" t="s">
        <v>8</v>
      </c>
      <c r="C1523">
        <v>3515090</v>
      </c>
      <c r="D1523">
        <v>3515587</v>
      </c>
      <c r="E1523">
        <v>-1</v>
      </c>
      <c r="F1523" t="s">
        <v>8069</v>
      </c>
      <c r="G1523" t="s">
        <v>8070</v>
      </c>
      <c r="I1523" t="s">
        <v>22</v>
      </c>
      <c r="J1523">
        <v>498</v>
      </c>
      <c r="K1523">
        <v>6</v>
      </c>
      <c r="L1523">
        <v>165</v>
      </c>
    </row>
    <row r="1524" spans="1:12" x14ac:dyDescent="0.25">
      <c r="A1524">
        <v>3028</v>
      </c>
      <c r="B1524" t="s">
        <v>8</v>
      </c>
      <c r="C1524">
        <v>3515594</v>
      </c>
      <c r="D1524">
        <v>3517099</v>
      </c>
      <c r="E1524">
        <v>-1</v>
      </c>
      <c r="F1524" t="s">
        <v>8071</v>
      </c>
      <c r="G1524" t="s">
        <v>8072</v>
      </c>
      <c r="I1524" t="s">
        <v>1994</v>
      </c>
      <c r="J1524">
        <v>1506</v>
      </c>
      <c r="K1524">
        <v>88</v>
      </c>
      <c r="L1524">
        <v>501</v>
      </c>
    </row>
    <row r="1525" spans="1:12" x14ac:dyDescent="0.25">
      <c r="A1525">
        <v>3029</v>
      </c>
      <c r="B1525" t="s">
        <v>8</v>
      </c>
      <c r="C1525">
        <v>3517188</v>
      </c>
      <c r="D1525">
        <v>3518567</v>
      </c>
      <c r="E1525">
        <v>-1</v>
      </c>
      <c r="F1525" t="s">
        <v>8073</v>
      </c>
      <c r="G1525" t="s">
        <v>8074</v>
      </c>
      <c r="I1525" t="s">
        <v>160</v>
      </c>
      <c r="J1525">
        <v>1380</v>
      </c>
      <c r="K1525">
        <v>20</v>
      </c>
      <c r="L1525">
        <v>459</v>
      </c>
    </row>
    <row r="1526" spans="1:12" x14ac:dyDescent="0.25">
      <c r="A1526">
        <v>3030</v>
      </c>
      <c r="B1526" t="s">
        <v>8</v>
      </c>
      <c r="C1526">
        <v>3518588</v>
      </c>
      <c r="D1526">
        <v>3521002</v>
      </c>
      <c r="E1526">
        <v>-1</v>
      </c>
      <c r="F1526" t="s">
        <v>8075</v>
      </c>
      <c r="G1526" t="s">
        <v>8076</v>
      </c>
      <c r="I1526" t="s">
        <v>62</v>
      </c>
      <c r="J1526">
        <v>2415</v>
      </c>
      <c r="K1526">
        <v>125</v>
      </c>
      <c r="L1526">
        <v>804</v>
      </c>
    </row>
    <row r="1527" spans="1:12" x14ac:dyDescent="0.25">
      <c r="A1527">
        <v>3034</v>
      </c>
      <c r="B1527" t="s">
        <v>8</v>
      </c>
      <c r="C1527">
        <v>3524595</v>
      </c>
      <c r="D1527">
        <v>3525401</v>
      </c>
      <c r="E1527">
        <v>-1</v>
      </c>
      <c r="F1527" t="s">
        <v>8083</v>
      </c>
      <c r="G1527" t="s">
        <v>8084</v>
      </c>
      <c r="H1527" t="s">
        <v>8085</v>
      </c>
      <c r="I1527" t="s">
        <v>8086</v>
      </c>
      <c r="J1527">
        <v>807</v>
      </c>
      <c r="K1527">
        <v>87</v>
      </c>
      <c r="L1527">
        <v>268</v>
      </c>
    </row>
    <row r="1528" spans="1:12" x14ac:dyDescent="0.25">
      <c r="A1528">
        <v>3036</v>
      </c>
      <c r="B1528" t="s">
        <v>8</v>
      </c>
      <c r="C1528">
        <v>3525965</v>
      </c>
      <c r="D1528">
        <v>3526309</v>
      </c>
      <c r="E1528">
        <v>-1</v>
      </c>
      <c r="F1528" t="s">
        <v>8090</v>
      </c>
      <c r="G1528" t="s">
        <v>8091</v>
      </c>
      <c r="H1528" t="s">
        <v>8092</v>
      </c>
      <c r="I1528" t="s">
        <v>8093</v>
      </c>
      <c r="J1528">
        <v>345</v>
      </c>
      <c r="K1528">
        <v>88</v>
      </c>
      <c r="L1528">
        <v>114</v>
      </c>
    </row>
    <row r="1529" spans="1:12" x14ac:dyDescent="0.25">
      <c r="A1529">
        <v>3037</v>
      </c>
      <c r="B1529" t="s">
        <v>8</v>
      </c>
      <c r="C1529">
        <v>3526398</v>
      </c>
      <c r="D1529">
        <v>3526595</v>
      </c>
      <c r="E1529">
        <v>-1</v>
      </c>
      <c r="F1529" t="s">
        <v>8094</v>
      </c>
      <c r="G1529" t="s">
        <v>8095</v>
      </c>
      <c r="H1529" t="s">
        <v>8096</v>
      </c>
      <c r="I1529" t="s">
        <v>8097</v>
      </c>
      <c r="J1529">
        <v>198</v>
      </c>
      <c r="K1529">
        <v>104</v>
      </c>
      <c r="L1529">
        <v>65</v>
      </c>
    </row>
    <row r="1530" spans="1:12" x14ac:dyDescent="0.25">
      <c r="A1530">
        <v>3038</v>
      </c>
      <c r="B1530" t="s">
        <v>8</v>
      </c>
      <c r="C1530">
        <v>3526700</v>
      </c>
      <c r="D1530">
        <v>3527161</v>
      </c>
      <c r="E1530">
        <v>-1</v>
      </c>
      <c r="F1530" t="s">
        <v>8098</v>
      </c>
      <c r="G1530" t="s">
        <v>8099</v>
      </c>
      <c r="H1530" t="s">
        <v>8100</v>
      </c>
      <c r="I1530" t="s">
        <v>8101</v>
      </c>
      <c r="J1530">
        <v>462</v>
      </c>
      <c r="K1530">
        <v>125</v>
      </c>
      <c r="L1530">
        <v>153</v>
      </c>
    </row>
    <row r="1531" spans="1:12" x14ac:dyDescent="0.25">
      <c r="A1531">
        <v>3039</v>
      </c>
      <c r="B1531" t="s">
        <v>8</v>
      </c>
      <c r="C1531">
        <v>3527287</v>
      </c>
      <c r="D1531">
        <v>3529233</v>
      </c>
      <c r="E1531">
        <v>-1</v>
      </c>
      <c r="F1531" t="s">
        <v>8102</v>
      </c>
      <c r="G1531" t="s">
        <v>8103</v>
      </c>
      <c r="H1531" t="s">
        <v>8104</v>
      </c>
      <c r="I1531" t="s">
        <v>8105</v>
      </c>
      <c r="J1531">
        <v>1947</v>
      </c>
      <c r="K1531">
        <v>366</v>
      </c>
      <c r="L1531">
        <v>648</v>
      </c>
    </row>
    <row r="1532" spans="1:12" x14ac:dyDescent="0.25">
      <c r="A1532">
        <v>3050</v>
      </c>
      <c r="B1532" t="s">
        <v>8</v>
      </c>
      <c r="C1532">
        <v>3542315</v>
      </c>
      <c r="D1532">
        <v>3543130</v>
      </c>
      <c r="E1532">
        <v>-1</v>
      </c>
      <c r="F1532" t="s">
        <v>8123</v>
      </c>
      <c r="G1532" t="s">
        <v>8124</v>
      </c>
      <c r="I1532" t="s">
        <v>22</v>
      </c>
      <c r="J1532">
        <v>816</v>
      </c>
      <c r="K1532">
        <v>34</v>
      </c>
      <c r="L1532">
        <v>271</v>
      </c>
    </row>
    <row r="1533" spans="1:12" x14ac:dyDescent="0.25">
      <c r="A1533">
        <v>3051</v>
      </c>
      <c r="B1533" t="s">
        <v>8</v>
      </c>
      <c r="C1533">
        <v>3543165</v>
      </c>
      <c r="D1533">
        <v>3543515</v>
      </c>
      <c r="E1533">
        <v>-1</v>
      </c>
      <c r="F1533" t="s">
        <v>8125</v>
      </c>
      <c r="G1533" t="s">
        <v>8126</v>
      </c>
      <c r="I1533" t="s">
        <v>22</v>
      </c>
      <c r="J1533">
        <v>351</v>
      </c>
      <c r="K1533">
        <v>96</v>
      </c>
      <c r="L1533">
        <v>116</v>
      </c>
    </row>
    <row r="1534" spans="1:12" x14ac:dyDescent="0.25">
      <c r="A1534">
        <v>3053</v>
      </c>
      <c r="B1534" t="s">
        <v>8</v>
      </c>
      <c r="C1534">
        <v>3544335</v>
      </c>
      <c r="D1534">
        <v>3545720</v>
      </c>
      <c r="E1534">
        <v>-1</v>
      </c>
      <c r="F1534" t="s">
        <v>8129</v>
      </c>
      <c r="G1534" t="s">
        <v>8130</v>
      </c>
      <c r="I1534" t="s">
        <v>22</v>
      </c>
      <c r="J1534">
        <v>1386</v>
      </c>
      <c r="K1534">
        <v>390</v>
      </c>
      <c r="L1534">
        <v>461</v>
      </c>
    </row>
    <row r="1535" spans="1:12" x14ac:dyDescent="0.25">
      <c r="A1535">
        <v>3057</v>
      </c>
      <c r="B1535" t="s">
        <v>8</v>
      </c>
      <c r="C1535">
        <v>3548598</v>
      </c>
      <c r="D1535">
        <v>3550499</v>
      </c>
      <c r="E1535">
        <v>-1</v>
      </c>
      <c r="F1535" t="s">
        <v>8137</v>
      </c>
      <c r="G1535" t="s">
        <v>8138</v>
      </c>
      <c r="I1535" t="s">
        <v>371</v>
      </c>
      <c r="J1535">
        <v>1902</v>
      </c>
      <c r="K1535">
        <v>-4</v>
      </c>
      <c r="L1535">
        <v>633</v>
      </c>
    </row>
    <row r="1536" spans="1:12" x14ac:dyDescent="0.25">
      <c r="A1536">
        <v>3058</v>
      </c>
      <c r="B1536" t="s">
        <v>8</v>
      </c>
      <c r="C1536">
        <v>3550496</v>
      </c>
      <c r="D1536">
        <v>3550933</v>
      </c>
      <c r="E1536">
        <v>-1</v>
      </c>
      <c r="F1536" t="s">
        <v>8139</v>
      </c>
      <c r="G1536" t="s">
        <v>8140</v>
      </c>
      <c r="I1536" t="s">
        <v>8141</v>
      </c>
      <c r="J1536">
        <v>438</v>
      </c>
      <c r="K1536">
        <v>230</v>
      </c>
      <c r="L1536">
        <v>145</v>
      </c>
    </row>
    <row r="1537" spans="1:12" x14ac:dyDescent="0.25">
      <c r="A1537">
        <v>3059</v>
      </c>
      <c r="B1537" t="s">
        <v>8</v>
      </c>
      <c r="C1537">
        <v>3551164</v>
      </c>
      <c r="D1537">
        <v>3551826</v>
      </c>
      <c r="E1537">
        <v>-1</v>
      </c>
      <c r="F1537" t="s">
        <v>8142</v>
      </c>
      <c r="G1537" t="s">
        <v>8143</v>
      </c>
      <c r="I1537" t="s">
        <v>97</v>
      </c>
      <c r="J1537">
        <v>663</v>
      </c>
      <c r="K1537">
        <v>91</v>
      </c>
      <c r="L1537">
        <v>220</v>
      </c>
    </row>
    <row r="1538" spans="1:12" x14ac:dyDescent="0.25">
      <c r="A1538">
        <v>3060</v>
      </c>
      <c r="B1538" t="s">
        <v>8</v>
      </c>
      <c r="C1538">
        <v>3551918</v>
      </c>
      <c r="D1538">
        <v>3552127</v>
      </c>
      <c r="E1538">
        <v>-1</v>
      </c>
      <c r="F1538" t="s">
        <v>8144</v>
      </c>
      <c r="G1538" t="s">
        <v>8145</v>
      </c>
      <c r="I1538" t="s">
        <v>22</v>
      </c>
      <c r="J1538">
        <v>210</v>
      </c>
      <c r="K1538">
        <v>-40</v>
      </c>
      <c r="L1538">
        <v>69</v>
      </c>
    </row>
    <row r="1539" spans="1:12" x14ac:dyDescent="0.25">
      <c r="A1539">
        <v>3061</v>
      </c>
      <c r="B1539" t="s">
        <v>8</v>
      </c>
      <c r="C1539">
        <v>3552088</v>
      </c>
      <c r="D1539">
        <v>3552339</v>
      </c>
      <c r="E1539">
        <v>-1</v>
      </c>
      <c r="F1539" t="s">
        <v>8146</v>
      </c>
      <c r="G1539" t="s">
        <v>8147</v>
      </c>
      <c r="I1539" t="s">
        <v>22</v>
      </c>
      <c r="J1539">
        <v>252</v>
      </c>
      <c r="K1539">
        <v>1</v>
      </c>
      <c r="L1539">
        <v>83</v>
      </c>
    </row>
    <row r="1540" spans="1:12" x14ac:dyDescent="0.25">
      <c r="A1540">
        <v>3062</v>
      </c>
      <c r="B1540" t="s">
        <v>8</v>
      </c>
      <c r="C1540">
        <v>3552341</v>
      </c>
      <c r="D1540">
        <v>3552493</v>
      </c>
      <c r="E1540">
        <v>-1</v>
      </c>
      <c r="F1540" t="s">
        <v>8148</v>
      </c>
      <c r="G1540" t="s">
        <v>8149</v>
      </c>
      <c r="I1540" t="s">
        <v>22</v>
      </c>
      <c r="J1540">
        <v>153</v>
      </c>
      <c r="K1540">
        <v>269</v>
      </c>
      <c r="L1540">
        <v>50</v>
      </c>
    </row>
    <row r="1541" spans="1:12" x14ac:dyDescent="0.25">
      <c r="A1541">
        <v>3063</v>
      </c>
      <c r="B1541" t="s">
        <v>8</v>
      </c>
      <c r="C1541">
        <v>3552763</v>
      </c>
      <c r="D1541">
        <v>3553059</v>
      </c>
      <c r="E1541">
        <v>-1</v>
      </c>
      <c r="F1541" t="s">
        <v>8150</v>
      </c>
      <c r="G1541" t="s">
        <v>8151</v>
      </c>
      <c r="I1541" t="s">
        <v>22</v>
      </c>
      <c r="J1541">
        <v>297</v>
      </c>
      <c r="K1541">
        <v>391</v>
      </c>
      <c r="L1541">
        <v>98</v>
      </c>
    </row>
    <row r="1542" spans="1:12" x14ac:dyDescent="0.25">
      <c r="A1542">
        <v>3069</v>
      </c>
      <c r="B1542" t="s">
        <v>8</v>
      </c>
      <c r="C1542">
        <v>3563264</v>
      </c>
      <c r="D1542">
        <v>3563380</v>
      </c>
      <c r="E1542">
        <v>-1</v>
      </c>
      <c r="F1542" t="s">
        <v>8163</v>
      </c>
      <c r="G1542" t="s">
        <v>8164</v>
      </c>
      <c r="I1542" t="s">
        <v>22</v>
      </c>
      <c r="J1542">
        <v>117</v>
      </c>
      <c r="K1542">
        <v>19</v>
      </c>
      <c r="L1542">
        <v>38</v>
      </c>
    </row>
    <row r="1543" spans="1:12" x14ac:dyDescent="0.25">
      <c r="A1543">
        <v>3071</v>
      </c>
      <c r="B1543" t="s">
        <v>8</v>
      </c>
      <c r="C1543">
        <v>3563647</v>
      </c>
      <c r="D1543">
        <v>3564486</v>
      </c>
      <c r="E1543">
        <v>-1</v>
      </c>
      <c r="F1543" t="s">
        <v>8167</v>
      </c>
      <c r="G1543" t="s">
        <v>8168</v>
      </c>
      <c r="I1543" t="s">
        <v>765</v>
      </c>
      <c r="J1543">
        <v>840</v>
      </c>
      <c r="K1543">
        <v>363</v>
      </c>
      <c r="L1543">
        <v>279</v>
      </c>
    </row>
    <row r="1544" spans="1:12" x14ac:dyDescent="0.25">
      <c r="A1544">
        <v>3073</v>
      </c>
      <c r="B1544" t="s">
        <v>8</v>
      </c>
      <c r="C1544">
        <v>3565010</v>
      </c>
      <c r="D1544">
        <v>3565423</v>
      </c>
      <c r="E1544">
        <v>-1</v>
      </c>
      <c r="F1544" t="s">
        <v>8171</v>
      </c>
      <c r="G1544" t="s">
        <v>8172</v>
      </c>
      <c r="I1544" t="s">
        <v>22</v>
      </c>
      <c r="J1544">
        <v>414</v>
      </c>
      <c r="K1544">
        <v>311</v>
      </c>
      <c r="L1544">
        <v>137</v>
      </c>
    </row>
    <row r="1545" spans="1:12" x14ac:dyDescent="0.25">
      <c r="A1545">
        <v>3076</v>
      </c>
      <c r="B1545" t="s">
        <v>8</v>
      </c>
      <c r="C1545">
        <v>3567738</v>
      </c>
      <c r="D1545">
        <v>3568199</v>
      </c>
      <c r="E1545">
        <v>-1</v>
      </c>
      <c r="F1545" t="s">
        <v>8177</v>
      </c>
      <c r="G1545" t="s">
        <v>8178</v>
      </c>
      <c r="I1545" t="s">
        <v>22</v>
      </c>
      <c r="J1545">
        <v>462</v>
      </c>
      <c r="K1545">
        <v>331</v>
      </c>
      <c r="L1545">
        <v>153</v>
      </c>
    </row>
    <row r="1546" spans="1:12" x14ac:dyDescent="0.25">
      <c r="A1546">
        <v>3077</v>
      </c>
      <c r="B1546" t="s">
        <v>8</v>
      </c>
      <c r="C1546">
        <v>3568531</v>
      </c>
      <c r="D1546">
        <v>3568656</v>
      </c>
      <c r="E1546">
        <v>-1</v>
      </c>
      <c r="F1546" t="s">
        <v>8179</v>
      </c>
      <c r="G1546" t="s">
        <v>8180</v>
      </c>
      <c r="I1546" t="s">
        <v>22</v>
      </c>
      <c r="J1546">
        <v>126</v>
      </c>
      <c r="K1546">
        <v>101</v>
      </c>
      <c r="L1546">
        <v>41</v>
      </c>
    </row>
    <row r="1547" spans="1:12" x14ac:dyDescent="0.25">
      <c r="A1547">
        <v>3078</v>
      </c>
      <c r="B1547" t="s">
        <v>8</v>
      </c>
      <c r="C1547">
        <v>3568758</v>
      </c>
      <c r="D1547">
        <v>3569387</v>
      </c>
      <c r="E1547">
        <v>-1</v>
      </c>
      <c r="F1547" t="s">
        <v>8181</v>
      </c>
      <c r="G1547" t="s">
        <v>8182</v>
      </c>
      <c r="I1547" t="s">
        <v>22</v>
      </c>
      <c r="J1547">
        <v>630</v>
      </c>
      <c r="K1547">
        <v>340</v>
      </c>
      <c r="L1547">
        <v>209</v>
      </c>
    </row>
    <row r="1548" spans="1:12" x14ac:dyDescent="0.25">
      <c r="A1548">
        <v>3079</v>
      </c>
      <c r="B1548" t="s">
        <v>8</v>
      </c>
      <c r="C1548">
        <v>3569728</v>
      </c>
      <c r="D1548">
        <v>3569985</v>
      </c>
      <c r="E1548">
        <v>-1</v>
      </c>
      <c r="F1548" t="s">
        <v>8183</v>
      </c>
      <c r="G1548" t="s">
        <v>8184</v>
      </c>
      <c r="I1548" t="s">
        <v>22</v>
      </c>
      <c r="J1548">
        <v>258</v>
      </c>
      <c r="K1548">
        <v>271</v>
      </c>
      <c r="L1548">
        <v>85</v>
      </c>
    </row>
    <row r="1549" spans="1:12" x14ac:dyDescent="0.25">
      <c r="A1549">
        <v>3080</v>
      </c>
      <c r="B1549" t="s">
        <v>8</v>
      </c>
      <c r="C1549">
        <v>3570257</v>
      </c>
      <c r="D1549">
        <v>3570679</v>
      </c>
      <c r="E1549">
        <v>-1</v>
      </c>
      <c r="F1549" t="s">
        <v>8185</v>
      </c>
      <c r="G1549" t="s">
        <v>8186</v>
      </c>
      <c r="I1549" t="s">
        <v>22</v>
      </c>
      <c r="J1549">
        <v>423</v>
      </c>
      <c r="K1549">
        <v>1495</v>
      </c>
      <c r="L1549">
        <v>140</v>
      </c>
    </row>
    <row r="1550" spans="1:12" x14ac:dyDescent="0.25">
      <c r="A1550">
        <v>3081</v>
      </c>
      <c r="B1550" t="s">
        <v>8</v>
      </c>
      <c r="C1550">
        <v>3572175</v>
      </c>
      <c r="D1550">
        <v>3572420</v>
      </c>
      <c r="E1550">
        <v>-1</v>
      </c>
      <c r="F1550" t="s">
        <v>8187</v>
      </c>
      <c r="G1550" t="s">
        <v>8188</v>
      </c>
      <c r="I1550" t="s">
        <v>22</v>
      </c>
      <c r="J1550">
        <v>246</v>
      </c>
      <c r="K1550">
        <v>205</v>
      </c>
      <c r="L1550">
        <v>81</v>
      </c>
    </row>
    <row r="1551" spans="1:12" x14ac:dyDescent="0.25">
      <c r="A1551">
        <v>3087</v>
      </c>
      <c r="B1551" t="s">
        <v>8</v>
      </c>
      <c r="C1551">
        <v>3579307</v>
      </c>
      <c r="D1551">
        <v>3580005</v>
      </c>
      <c r="E1551">
        <v>-1</v>
      </c>
      <c r="F1551" t="s">
        <v>8200</v>
      </c>
      <c r="G1551" t="s">
        <v>8201</v>
      </c>
      <c r="I1551" t="s">
        <v>22</v>
      </c>
      <c r="J1551">
        <v>699</v>
      </c>
      <c r="K1551">
        <v>88</v>
      </c>
      <c r="L1551">
        <v>232</v>
      </c>
    </row>
    <row r="1552" spans="1:12" x14ac:dyDescent="0.25">
      <c r="A1552">
        <v>3088</v>
      </c>
      <c r="B1552" t="s">
        <v>8</v>
      </c>
      <c r="C1552">
        <v>3580094</v>
      </c>
      <c r="D1552">
        <v>3580492</v>
      </c>
      <c r="E1552">
        <v>-1</v>
      </c>
      <c r="F1552" t="s">
        <v>8202</v>
      </c>
      <c r="G1552" t="s">
        <v>8203</v>
      </c>
      <c r="I1552" t="s">
        <v>22</v>
      </c>
      <c r="J1552">
        <v>399</v>
      </c>
      <c r="K1552">
        <v>98</v>
      </c>
      <c r="L1552">
        <v>132</v>
      </c>
    </row>
    <row r="1553" spans="1:12" x14ac:dyDescent="0.25">
      <c r="A1553">
        <v>3089</v>
      </c>
      <c r="B1553" t="s">
        <v>8</v>
      </c>
      <c r="C1553">
        <v>3580591</v>
      </c>
      <c r="D1553">
        <v>3582663</v>
      </c>
      <c r="E1553">
        <v>-1</v>
      </c>
      <c r="F1553" t="s">
        <v>8204</v>
      </c>
      <c r="G1553" t="s">
        <v>8205</v>
      </c>
      <c r="I1553" t="s">
        <v>22</v>
      </c>
      <c r="J1553">
        <v>2073</v>
      </c>
      <c r="K1553">
        <v>27</v>
      </c>
      <c r="L1553">
        <v>690</v>
      </c>
    </row>
    <row r="1554" spans="1:12" x14ac:dyDescent="0.25">
      <c r="A1554">
        <v>3090</v>
      </c>
      <c r="B1554" t="s">
        <v>8</v>
      </c>
      <c r="C1554">
        <v>3582691</v>
      </c>
      <c r="D1554">
        <v>3582906</v>
      </c>
      <c r="E1554">
        <v>-1</v>
      </c>
      <c r="F1554" t="s">
        <v>8206</v>
      </c>
      <c r="G1554" t="s">
        <v>8207</v>
      </c>
      <c r="I1554" t="s">
        <v>22</v>
      </c>
      <c r="J1554">
        <v>216</v>
      </c>
      <c r="K1554">
        <v>-19</v>
      </c>
      <c r="L1554">
        <v>71</v>
      </c>
    </row>
    <row r="1555" spans="1:12" x14ac:dyDescent="0.25">
      <c r="A1555">
        <v>3091</v>
      </c>
      <c r="B1555" t="s">
        <v>8</v>
      </c>
      <c r="C1555">
        <v>3582888</v>
      </c>
      <c r="D1555">
        <v>3583409</v>
      </c>
      <c r="E1555">
        <v>-1</v>
      </c>
      <c r="F1555" t="s">
        <v>8208</v>
      </c>
      <c r="G1555" t="s">
        <v>8209</v>
      </c>
      <c r="H1555" t="s">
        <v>8210</v>
      </c>
      <c r="I1555" t="s">
        <v>8211</v>
      </c>
      <c r="J1555">
        <v>522</v>
      </c>
      <c r="K1555">
        <v>-23</v>
      </c>
      <c r="L1555">
        <v>173</v>
      </c>
    </row>
    <row r="1556" spans="1:12" x14ac:dyDescent="0.25">
      <c r="A1556">
        <v>3092</v>
      </c>
      <c r="B1556" t="s">
        <v>8</v>
      </c>
      <c r="C1556">
        <v>3583387</v>
      </c>
      <c r="D1556">
        <v>3583482</v>
      </c>
      <c r="E1556">
        <v>-1</v>
      </c>
      <c r="F1556" t="s">
        <v>8212</v>
      </c>
      <c r="G1556" t="s">
        <v>8213</v>
      </c>
      <c r="I1556" t="s">
        <v>22</v>
      </c>
      <c r="J1556">
        <v>96</v>
      </c>
      <c r="K1556">
        <v>-17</v>
      </c>
      <c r="L1556">
        <v>31</v>
      </c>
    </row>
    <row r="1557" spans="1:12" x14ac:dyDescent="0.25">
      <c r="A1557">
        <v>3093</v>
      </c>
      <c r="B1557" t="s">
        <v>8</v>
      </c>
      <c r="C1557">
        <v>3583466</v>
      </c>
      <c r="D1557">
        <v>3584074</v>
      </c>
      <c r="E1557">
        <v>-1</v>
      </c>
      <c r="F1557" t="s">
        <v>8214</v>
      </c>
      <c r="G1557" t="s">
        <v>8215</v>
      </c>
      <c r="H1557" t="s">
        <v>8216</v>
      </c>
      <c r="I1557" t="s">
        <v>8217</v>
      </c>
      <c r="J1557">
        <v>609</v>
      </c>
      <c r="K1557">
        <v>61</v>
      </c>
      <c r="L1557">
        <v>202</v>
      </c>
    </row>
    <row r="1558" spans="1:12" x14ac:dyDescent="0.25">
      <c r="A1558">
        <v>3094</v>
      </c>
      <c r="B1558" t="s">
        <v>8</v>
      </c>
      <c r="C1558">
        <v>3584136</v>
      </c>
      <c r="D1558">
        <v>3584384</v>
      </c>
      <c r="E1558">
        <v>-1</v>
      </c>
      <c r="F1558" t="s">
        <v>8218</v>
      </c>
      <c r="G1558" t="s">
        <v>8219</v>
      </c>
      <c r="I1558" t="s">
        <v>22</v>
      </c>
      <c r="J1558">
        <v>249</v>
      </c>
      <c r="K1558">
        <v>18</v>
      </c>
      <c r="L1558">
        <v>82</v>
      </c>
    </row>
    <row r="1559" spans="1:12" x14ac:dyDescent="0.25">
      <c r="A1559">
        <v>3095</v>
      </c>
      <c r="B1559" t="s">
        <v>8</v>
      </c>
      <c r="C1559">
        <v>3584403</v>
      </c>
      <c r="D1559">
        <v>3584696</v>
      </c>
      <c r="E1559">
        <v>-1</v>
      </c>
      <c r="F1559" t="s">
        <v>8220</v>
      </c>
      <c r="G1559" t="s">
        <v>8221</v>
      </c>
      <c r="I1559" t="s">
        <v>22</v>
      </c>
      <c r="J1559">
        <v>294</v>
      </c>
      <c r="K1559">
        <v>11</v>
      </c>
      <c r="L1559">
        <v>97</v>
      </c>
    </row>
    <row r="1560" spans="1:12" x14ac:dyDescent="0.25">
      <c r="A1560">
        <v>3096</v>
      </c>
      <c r="B1560" t="s">
        <v>8</v>
      </c>
      <c r="C1560">
        <v>3584708</v>
      </c>
      <c r="D1560">
        <v>3584986</v>
      </c>
      <c r="E1560">
        <v>-1</v>
      </c>
      <c r="F1560" t="s">
        <v>8222</v>
      </c>
      <c r="G1560" t="s">
        <v>8223</v>
      </c>
      <c r="I1560" t="s">
        <v>22</v>
      </c>
      <c r="J1560">
        <v>279</v>
      </c>
      <c r="K1560">
        <v>317</v>
      </c>
      <c r="L1560">
        <v>92</v>
      </c>
    </row>
    <row r="1561" spans="1:12" x14ac:dyDescent="0.25">
      <c r="A1561">
        <v>3097</v>
      </c>
      <c r="B1561" t="s">
        <v>8</v>
      </c>
      <c r="C1561">
        <v>3585304</v>
      </c>
      <c r="D1561">
        <v>3585651</v>
      </c>
      <c r="E1561">
        <v>-1</v>
      </c>
      <c r="F1561" t="s">
        <v>8224</v>
      </c>
      <c r="G1561" t="s">
        <v>8225</v>
      </c>
      <c r="I1561" t="s">
        <v>22</v>
      </c>
      <c r="J1561">
        <v>348</v>
      </c>
      <c r="K1561">
        <v>357</v>
      </c>
      <c r="L1561">
        <v>115</v>
      </c>
    </row>
    <row r="1562" spans="1:12" x14ac:dyDescent="0.25">
      <c r="A1562">
        <v>3112</v>
      </c>
      <c r="B1562" t="s">
        <v>8</v>
      </c>
      <c r="C1562">
        <v>3598600</v>
      </c>
      <c r="D1562">
        <v>3600138</v>
      </c>
      <c r="E1562">
        <v>-1</v>
      </c>
      <c r="F1562" t="s">
        <v>8264</v>
      </c>
      <c r="G1562" t="s">
        <v>8265</v>
      </c>
      <c r="I1562" t="s">
        <v>977</v>
      </c>
      <c r="J1562">
        <v>1539</v>
      </c>
      <c r="K1562">
        <v>212</v>
      </c>
      <c r="L1562">
        <v>512</v>
      </c>
    </row>
    <row r="1563" spans="1:12" x14ac:dyDescent="0.25">
      <c r="A1563">
        <v>3113</v>
      </c>
      <c r="B1563" t="s">
        <v>8</v>
      </c>
      <c r="C1563">
        <v>3600351</v>
      </c>
      <c r="D1563">
        <v>3601139</v>
      </c>
      <c r="E1563">
        <v>-1</v>
      </c>
      <c r="F1563" t="s">
        <v>8266</v>
      </c>
      <c r="G1563" t="s">
        <v>8267</v>
      </c>
      <c r="I1563" t="s">
        <v>22</v>
      </c>
      <c r="J1563">
        <v>789</v>
      </c>
      <c r="K1563">
        <v>61</v>
      </c>
      <c r="L1563">
        <v>262</v>
      </c>
    </row>
    <row r="1564" spans="1:12" x14ac:dyDescent="0.25">
      <c r="A1564">
        <v>3114</v>
      </c>
      <c r="B1564" t="s">
        <v>8</v>
      </c>
      <c r="C1564">
        <v>3601201</v>
      </c>
      <c r="D1564">
        <v>3601479</v>
      </c>
      <c r="E1564">
        <v>-1</v>
      </c>
      <c r="F1564" t="s">
        <v>8268</v>
      </c>
      <c r="G1564" t="s">
        <v>8269</v>
      </c>
      <c r="I1564" t="s">
        <v>22</v>
      </c>
      <c r="J1564">
        <v>279</v>
      </c>
      <c r="K1564">
        <v>450</v>
      </c>
      <c r="L1564">
        <v>92</v>
      </c>
    </row>
    <row r="1565" spans="1:12" x14ac:dyDescent="0.25">
      <c r="A1565">
        <v>3117</v>
      </c>
      <c r="B1565" t="s">
        <v>8</v>
      </c>
      <c r="C1565">
        <v>3602613</v>
      </c>
      <c r="D1565">
        <v>3603527</v>
      </c>
      <c r="E1565">
        <v>-1</v>
      </c>
      <c r="F1565" t="s">
        <v>8274</v>
      </c>
      <c r="G1565" t="s">
        <v>8275</v>
      </c>
      <c r="I1565" t="s">
        <v>22</v>
      </c>
      <c r="J1565">
        <v>915</v>
      </c>
      <c r="K1565">
        <v>15</v>
      </c>
      <c r="L1565">
        <v>304</v>
      </c>
    </row>
    <row r="1566" spans="1:12" x14ac:dyDescent="0.25">
      <c r="A1566">
        <v>3118</v>
      </c>
      <c r="B1566" t="s">
        <v>8</v>
      </c>
      <c r="C1566">
        <v>3603543</v>
      </c>
      <c r="D1566">
        <v>3604559</v>
      </c>
      <c r="E1566">
        <v>-1</v>
      </c>
      <c r="F1566" t="s">
        <v>8276</v>
      </c>
      <c r="G1566" t="s">
        <v>8277</v>
      </c>
      <c r="I1566" t="s">
        <v>523</v>
      </c>
      <c r="J1566">
        <v>1017</v>
      </c>
      <c r="K1566">
        <v>248</v>
      </c>
      <c r="L1566">
        <v>338</v>
      </c>
    </row>
    <row r="1567" spans="1:12" x14ac:dyDescent="0.25">
      <c r="A1567">
        <v>3126</v>
      </c>
      <c r="B1567" t="s">
        <v>8</v>
      </c>
      <c r="C1567">
        <v>3616048</v>
      </c>
      <c r="D1567">
        <v>3616476</v>
      </c>
      <c r="E1567">
        <v>-1</v>
      </c>
      <c r="F1567" t="s">
        <v>8294</v>
      </c>
      <c r="G1567" t="s">
        <v>8295</v>
      </c>
      <c r="I1567" t="s">
        <v>22</v>
      </c>
      <c r="J1567">
        <v>429</v>
      </c>
      <c r="K1567">
        <v>1</v>
      </c>
      <c r="L1567">
        <v>142</v>
      </c>
    </row>
    <row r="1568" spans="1:12" x14ac:dyDescent="0.25">
      <c r="A1568">
        <v>3127</v>
      </c>
      <c r="B1568" t="s">
        <v>8</v>
      </c>
      <c r="C1568">
        <v>3616478</v>
      </c>
      <c r="D1568">
        <v>3617149</v>
      </c>
      <c r="E1568">
        <v>-1</v>
      </c>
      <c r="F1568" t="s">
        <v>8296</v>
      </c>
      <c r="G1568" t="s">
        <v>8297</v>
      </c>
      <c r="I1568" t="s">
        <v>8298</v>
      </c>
      <c r="J1568">
        <v>672</v>
      </c>
      <c r="K1568">
        <v>223</v>
      </c>
      <c r="L1568">
        <v>223</v>
      </c>
    </row>
    <row r="1569" spans="1:12" x14ac:dyDescent="0.25">
      <c r="A1569">
        <v>3129</v>
      </c>
      <c r="B1569" t="s">
        <v>8</v>
      </c>
      <c r="C1569">
        <v>3618555</v>
      </c>
      <c r="D1569">
        <v>3619382</v>
      </c>
      <c r="E1569">
        <v>-1</v>
      </c>
      <c r="F1569" t="s">
        <v>8302</v>
      </c>
      <c r="G1569" t="s">
        <v>8303</v>
      </c>
      <c r="I1569" t="s">
        <v>22</v>
      </c>
      <c r="J1569">
        <v>828</v>
      </c>
      <c r="K1569">
        <v>-20</v>
      </c>
      <c r="L1569">
        <v>275</v>
      </c>
    </row>
    <row r="1570" spans="1:12" x14ac:dyDescent="0.25">
      <c r="A1570">
        <v>3130</v>
      </c>
      <c r="B1570" t="s">
        <v>8</v>
      </c>
      <c r="C1570">
        <v>3619363</v>
      </c>
      <c r="D1570">
        <v>3619851</v>
      </c>
      <c r="E1570">
        <v>-1</v>
      </c>
      <c r="F1570" t="s">
        <v>8304</v>
      </c>
      <c r="G1570" t="s">
        <v>8305</v>
      </c>
      <c r="I1570" t="s">
        <v>160</v>
      </c>
      <c r="J1570">
        <v>489</v>
      </c>
      <c r="K1570">
        <v>4</v>
      </c>
      <c r="L1570">
        <v>162</v>
      </c>
    </row>
    <row r="1571" spans="1:12" x14ac:dyDescent="0.25">
      <c r="A1571">
        <v>3131</v>
      </c>
      <c r="B1571" t="s">
        <v>8</v>
      </c>
      <c r="C1571">
        <v>3619856</v>
      </c>
      <c r="D1571">
        <v>3621292</v>
      </c>
      <c r="E1571">
        <v>-1</v>
      </c>
      <c r="F1571" t="s">
        <v>8306</v>
      </c>
      <c r="G1571" t="s">
        <v>8307</v>
      </c>
      <c r="H1571" t="s">
        <v>8308</v>
      </c>
      <c r="I1571" t="s">
        <v>8309</v>
      </c>
      <c r="J1571">
        <v>1437</v>
      </c>
      <c r="K1571">
        <v>311</v>
      </c>
      <c r="L1571">
        <v>478</v>
      </c>
    </row>
    <row r="1572" spans="1:12" x14ac:dyDescent="0.25">
      <c r="A1572">
        <v>3133</v>
      </c>
      <c r="B1572" t="s">
        <v>8</v>
      </c>
      <c r="C1572">
        <v>3622902</v>
      </c>
      <c r="D1572">
        <v>3623213</v>
      </c>
      <c r="E1572">
        <v>-1</v>
      </c>
      <c r="F1572" t="s">
        <v>8314</v>
      </c>
      <c r="G1572" t="s">
        <v>8315</v>
      </c>
      <c r="I1572" t="s">
        <v>22</v>
      </c>
      <c r="J1572">
        <v>312</v>
      </c>
      <c r="K1572">
        <v>3</v>
      </c>
      <c r="L1572">
        <v>103</v>
      </c>
    </row>
    <row r="1573" spans="1:12" x14ac:dyDescent="0.25">
      <c r="A1573">
        <v>3134</v>
      </c>
      <c r="B1573" t="s">
        <v>8</v>
      </c>
      <c r="C1573">
        <v>3623217</v>
      </c>
      <c r="D1573">
        <v>3623546</v>
      </c>
      <c r="E1573">
        <v>-1</v>
      </c>
      <c r="F1573" t="s">
        <v>8316</v>
      </c>
      <c r="G1573" t="s">
        <v>8317</v>
      </c>
      <c r="I1573" t="s">
        <v>22</v>
      </c>
      <c r="J1573">
        <v>330</v>
      </c>
      <c r="K1573">
        <v>3</v>
      </c>
      <c r="L1573">
        <v>109</v>
      </c>
    </row>
    <row r="1574" spans="1:12" x14ac:dyDescent="0.25">
      <c r="A1574">
        <v>3135</v>
      </c>
      <c r="B1574" t="s">
        <v>8</v>
      </c>
      <c r="C1574">
        <v>3623550</v>
      </c>
      <c r="D1574">
        <v>3623861</v>
      </c>
      <c r="E1574">
        <v>-1</v>
      </c>
      <c r="F1574" t="s">
        <v>8318</v>
      </c>
      <c r="G1574" t="s">
        <v>8319</v>
      </c>
      <c r="I1574" t="s">
        <v>22</v>
      </c>
      <c r="J1574">
        <v>312</v>
      </c>
      <c r="K1574">
        <v>62</v>
      </c>
      <c r="L1574">
        <v>103</v>
      </c>
    </row>
    <row r="1575" spans="1:12" x14ac:dyDescent="0.25">
      <c r="A1575">
        <v>3137</v>
      </c>
      <c r="B1575" t="s">
        <v>8</v>
      </c>
      <c r="C1575">
        <v>3624466</v>
      </c>
      <c r="D1575">
        <v>3625479</v>
      </c>
      <c r="E1575">
        <v>-1</v>
      </c>
      <c r="F1575" t="s">
        <v>8323</v>
      </c>
      <c r="G1575" t="s">
        <v>8324</v>
      </c>
      <c r="I1575" t="s">
        <v>160</v>
      </c>
      <c r="J1575">
        <v>1014</v>
      </c>
      <c r="K1575">
        <v>102</v>
      </c>
      <c r="L1575">
        <v>337</v>
      </c>
    </row>
    <row r="1576" spans="1:12" x14ac:dyDescent="0.25">
      <c r="A1576">
        <v>3139</v>
      </c>
      <c r="B1576" t="s">
        <v>8</v>
      </c>
      <c r="C1576">
        <v>3626762</v>
      </c>
      <c r="D1576">
        <v>3627415</v>
      </c>
      <c r="E1576">
        <v>-1</v>
      </c>
      <c r="F1576" t="s">
        <v>8328</v>
      </c>
      <c r="G1576" t="s">
        <v>8329</v>
      </c>
      <c r="I1576" t="s">
        <v>22</v>
      </c>
      <c r="J1576">
        <v>654</v>
      </c>
      <c r="K1576">
        <v>11</v>
      </c>
      <c r="L1576">
        <v>217</v>
      </c>
    </row>
    <row r="1577" spans="1:12" x14ac:dyDescent="0.25">
      <c r="A1577">
        <v>3140</v>
      </c>
      <c r="B1577" t="s">
        <v>8</v>
      </c>
      <c r="C1577">
        <v>3627427</v>
      </c>
      <c r="D1577">
        <v>3629895</v>
      </c>
      <c r="E1577">
        <v>-1</v>
      </c>
      <c r="F1577" t="s">
        <v>8330</v>
      </c>
      <c r="G1577" t="s">
        <v>8331</v>
      </c>
      <c r="I1577" t="s">
        <v>62</v>
      </c>
      <c r="J1577">
        <v>2469</v>
      </c>
      <c r="K1577">
        <v>7</v>
      </c>
      <c r="L1577">
        <v>822</v>
      </c>
    </row>
    <row r="1578" spans="1:12" x14ac:dyDescent="0.25">
      <c r="A1578">
        <v>3141</v>
      </c>
      <c r="B1578" t="s">
        <v>8</v>
      </c>
      <c r="C1578">
        <v>3629903</v>
      </c>
      <c r="D1578">
        <v>3631594</v>
      </c>
      <c r="E1578">
        <v>-1</v>
      </c>
      <c r="F1578" t="s">
        <v>8332</v>
      </c>
      <c r="G1578" t="s">
        <v>8333</v>
      </c>
      <c r="I1578" t="s">
        <v>71</v>
      </c>
      <c r="J1578">
        <v>1692</v>
      </c>
      <c r="K1578">
        <v>193</v>
      </c>
      <c r="L1578">
        <v>563</v>
      </c>
    </row>
    <row r="1579" spans="1:12" x14ac:dyDescent="0.25">
      <c r="A1579">
        <v>3145</v>
      </c>
      <c r="B1579" t="s">
        <v>8</v>
      </c>
      <c r="C1579">
        <v>3634325</v>
      </c>
      <c r="D1579">
        <v>3635860</v>
      </c>
      <c r="E1579">
        <v>-1</v>
      </c>
      <c r="F1579" t="s">
        <v>8340</v>
      </c>
      <c r="G1579" t="s">
        <v>8341</v>
      </c>
      <c r="I1579" t="s">
        <v>601</v>
      </c>
      <c r="J1579">
        <v>1536</v>
      </c>
      <c r="K1579">
        <v>-1</v>
      </c>
      <c r="L1579">
        <v>511</v>
      </c>
    </row>
    <row r="1580" spans="1:12" x14ac:dyDescent="0.25">
      <c r="A1580">
        <v>3146</v>
      </c>
      <c r="B1580" t="s">
        <v>8</v>
      </c>
      <c r="C1580">
        <v>3635860</v>
      </c>
      <c r="D1580">
        <v>3637494</v>
      </c>
      <c r="E1580">
        <v>-1</v>
      </c>
      <c r="F1580" t="s">
        <v>8342</v>
      </c>
      <c r="G1580" t="s">
        <v>8343</v>
      </c>
      <c r="H1580" t="s">
        <v>8344</v>
      </c>
      <c r="I1580" t="s">
        <v>540</v>
      </c>
      <c r="J1580">
        <v>1635</v>
      </c>
      <c r="K1580">
        <v>41</v>
      </c>
      <c r="L1580">
        <v>544</v>
      </c>
    </row>
    <row r="1581" spans="1:12" x14ac:dyDescent="0.25">
      <c r="A1581">
        <v>3147</v>
      </c>
      <c r="B1581" t="s">
        <v>8</v>
      </c>
      <c r="C1581">
        <v>3637536</v>
      </c>
      <c r="D1581">
        <v>3639581</v>
      </c>
      <c r="E1581">
        <v>-1</v>
      </c>
      <c r="F1581" t="s">
        <v>8345</v>
      </c>
      <c r="G1581" t="s">
        <v>8346</v>
      </c>
      <c r="I1581" t="s">
        <v>22</v>
      </c>
      <c r="J1581">
        <v>2046</v>
      </c>
      <c r="K1581">
        <v>181</v>
      </c>
      <c r="L1581">
        <v>681</v>
      </c>
    </row>
    <row r="1582" spans="1:12" x14ac:dyDescent="0.25">
      <c r="A1582">
        <v>3148</v>
      </c>
      <c r="B1582" t="s">
        <v>8</v>
      </c>
      <c r="C1582">
        <v>3639763</v>
      </c>
      <c r="D1582">
        <v>3641733</v>
      </c>
      <c r="E1582">
        <v>-1</v>
      </c>
      <c r="F1582" t="s">
        <v>8347</v>
      </c>
      <c r="G1582" t="s">
        <v>8348</v>
      </c>
      <c r="I1582" t="s">
        <v>22</v>
      </c>
      <c r="J1582">
        <v>1971</v>
      </c>
      <c r="K1582">
        <v>36</v>
      </c>
      <c r="L1582">
        <v>656</v>
      </c>
    </row>
    <row r="1583" spans="1:12" x14ac:dyDescent="0.25">
      <c r="A1583">
        <v>3149</v>
      </c>
      <c r="B1583" t="s">
        <v>8</v>
      </c>
      <c r="C1583">
        <v>3641770</v>
      </c>
      <c r="D1583">
        <v>3643350</v>
      </c>
      <c r="E1583">
        <v>-1</v>
      </c>
      <c r="F1583" t="s">
        <v>8349</v>
      </c>
      <c r="G1583" t="s">
        <v>8350</v>
      </c>
      <c r="I1583" t="s">
        <v>325</v>
      </c>
      <c r="J1583">
        <v>1581</v>
      </c>
      <c r="K1583">
        <v>39</v>
      </c>
      <c r="L1583">
        <v>526</v>
      </c>
    </row>
    <row r="1584" spans="1:12" x14ac:dyDescent="0.25">
      <c r="A1584">
        <v>3150</v>
      </c>
      <c r="B1584" t="s">
        <v>8</v>
      </c>
      <c r="C1584">
        <v>3643390</v>
      </c>
      <c r="D1584">
        <v>3645474</v>
      </c>
      <c r="E1584">
        <v>-1</v>
      </c>
      <c r="F1584" t="s">
        <v>8351</v>
      </c>
      <c r="G1584" t="s">
        <v>8352</v>
      </c>
      <c r="I1584" t="s">
        <v>22</v>
      </c>
      <c r="J1584">
        <v>2085</v>
      </c>
      <c r="K1584">
        <v>315</v>
      </c>
      <c r="L1584">
        <v>694</v>
      </c>
    </row>
    <row r="1585" spans="1:12" x14ac:dyDescent="0.25">
      <c r="A1585">
        <v>3151</v>
      </c>
      <c r="B1585" t="s">
        <v>8</v>
      </c>
      <c r="C1585">
        <v>3645790</v>
      </c>
      <c r="D1585">
        <v>3647580</v>
      </c>
      <c r="E1585">
        <v>-1</v>
      </c>
      <c r="F1585" t="s">
        <v>8353</v>
      </c>
      <c r="G1585" t="s">
        <v>8354</v>
      </c>
      <c r="I1585" t="s">
        <v>601</v>
      </c>
      <c r="J1585">
        <v>1791</v>
      </c>
      <c r="K1585">
        <v>41</v>
      </c>
      <c r="L1585">
        <v>596</v>
      </c>
    </row>
    <row r="1586" spans="1:12" x14ac:dyDescent="0.25">
      <c r="A1586">
        <v>3152</v>
      </c>
      <c r="B1586" t="s">
        <v>8</v>
      </c>
      <c r="C1586">
        <v>3647622</v>
      </c>
      <c r="D1586">
        <v>3649703</v>
      </c>
      <c r="E1586">
        <v>-1</v>
      </c>
      <c r="F1586" t="s">
        <v>8355</v>
      </c>
      <c r="G1586" t="s">
        <v>8356</v>
      </c>
      <c r="I1586" t="s">
        <v>22</v>
      </c>
      <c r="J1586">
        <v>2082</v>
      </c>
      <c r="K1586">
        <v>61</v>
      </c>
      <c r="L1586">
        <v>693</v>
      </c>
    </row>
    <row r="1587" spans="1:12" x14ac:dyDescent="0.25">
      <c r="A1587">
        <v>3153</v>
      </c>
      <c r="B1587" t="s">
        <v>8</v>
      </c>
      <c r="C1587">
        <v>3649765</v>
      </c>
      <c r="D1587">
        <v>3650412</v>
      </c>
      <c r="E1587">
        <v>-1</v>
      </c>
      <c r="F1587" t="s">
        <v>8357</v>
      </c>
      <c r="G1587" t="s">
        <v>8358</v>
      </c>
      <c r="H1587" t="s">
        <v>8359</v>
      </c>
      <c r="I1587" t="s">
        <v>8360</v>
      </c>
      <c r="J1587">
        <v>648</v>
      </c>
      <c r="K1587">
        <v>-11</v>
      </c>
      <c r="L1587">
        <v>215</v>
      </c>
    </row>
    <row r="1588" spans="1:12" x14ac:dyDescent="0.25">
      <c r="A1588">
        <v>3154</v>
      </c>
      <c r="B1588" t="s">
        <v>8</v>
      </c>
      <c r="C1588">
        <v>3650402</v>
      </c>
      <c r="D1588">
        <v>3651355</v>
      </c>
      <c r="E1588">
        <v>-1</v>
      </c>
      <c r="F1588" t="s">
        <v>8361</v>
      </c>
      <c r="G1588" t="s">
        <v>8362</v>
      </c>
      <c r="H1588" t="s">
        <v>8363</v>
      </c>
      <c r="I1588" t="s">
        <v>8364</v>
      </c>
      <c r="J1588">
        <v>954</v>
      </c>
      <c r="K1588">
        <v>-4</v>
      </c>
      <c r="L1588">
        <v>317</v>
      </c>
    </row>
    <row r="1589" spans="1:12" x14ac:dyDescent="0.25">
      <c r="A1589">
        <v>3155</v>
      </c>
      <c r="B1589" t="s">
        <v>8</v>
      </c>
      <c r="C1589">
        <v>3651352</v>
      </c>
      <c r="D1589">
        <v>3652803</v>
      </c>
      <c r="E1589">
        <v>-1</v>
      </c>
      <c r="F1589" t="s">
        <v>8365</v>
      </c>
      <c r="G1589" t="s">
        <v>8366</v>
      </c>
      <c r="H1589" t="s">
        <v>8367</v>
      </c>
      <c r="I1589" t="s">
        <v>8368</v>
      </c>
      <c r="J1589">
        <v>1452</v>
      </c>
      <c r="K1589">
        <v>-26</v>
      </c>
      <c r="L1589">
        <v>483</v>
      </c>
    </row>
    <row r="1590" spans="1:12" x14ac:dyDescent="0.25">
      <c r="A1590">
        <v>3156</v>
      </c>
      <c r="B1590" t="s">
        <v>8</v>
      </c>
      <c r="C1590">
        <v>3652778</v>
      </c>
      <c r="D1590">
        <v>3653944</v>
      </c>
      <c r="E1590">
        <v>-1</v>
      </c>
      <c r="F1590" t="s">
        <v>8369</v>
      </c>
      <c r="G1590" t="s">
        <v>8370</v>
      </c>
      <c r="H1590" t="s">
        <v>1567</v>
      </c>
      <c r="I1590" t="s">
        <v>875</v>
      </c>
      <c r="J1590">
        <v>1167</v>
      </c>
      <c r="K1590">
        <v>35</v>
      </c>
      <c r="L1590">
        <v>388</v>
      </c>
    </row>
    <row r="1591" spans="1:12" x14ac:dyDescent="0.25">
      <c r="A1591">
        <v>3157</v>
      </c>
      <c r="B1591" t="s">
        <v>8</v>
      </c>
      <c r="C1591">
        <v>3653980</v>
      </c>
      <c r="D1591">
        <v>3654987</v>
      </c>
      <c r="E1591">
        <v>-1</v>
      </c>
      <c r="F1591" t="s">
        <v>8371</v>
      </c>
      <c r="G1591" t="s">
        <v>8372</v>
      </c>
      <c r="H1591" t="s">
        <v>8373</v>
      </c>
      <c r="I1591" t="s">
        <v>8374</v>
      </c>
      <c r="J1591">
        <v>1008</v>
      </c>
      <c r="K1591">
        <v>135</v>
      </c>
      <c r="L1591">
        <v>335</v>
      </c>
    </row>
    <row r="1592" spans="1:12" x14ac:dyDescent="0.25">
      <c r="A1592">
        <v>3158</v>
      </c>
      <c r="B1592" t="s">
        <v>8</v>
      </c>
      <c r="C1592">
        <v>3655123</v>
      </c>
      <c r="D1592">
        <v>3656424</v>
      </c>
      <c r="E1592">
        <v>-1</v>
      </c>
      <c r="F1592" t="s">
        <v>8375</v>
      </c>
      <c r="G1592" t="s">
        <v>8376</v>
      </c>
      <c r="H1592" t="s">
        <v>8377</v>
      </c>
      <c r="I1592" t="s">
        <v>1564</v>
      </c>
      <c r="J1592">
        <v>1302</v>
      </c>
      <c r="K1592">
        <v>120</v>
      </c>
      <c r="L1592">
        <v>433</v>
      </c>
    </row>
    <row r="1593" spans="1:12" x14ac:dyDescent="0.25">
      <c r="A1593">
        <v>3159</v>
      </c>
      <c r="B1593" t="s">
        <v>8</v>
      </c>
      <c r="C1593">
        <v>3656545</v>
      </c>
      <c r="D1593">
        <v>3657429</v>
      </c>
      <c r="E1593">
        <v>-1</v>
      </c>
      <c r="F1593" t="s">
        <v>8378</v>
      </c>
      <c r="G1593" t="s">
        <v>8379</v>
      </c>
      <c r="I1593" t="s">
        <v>570</v>
      </c>
      <c r="J1593">
        <v>885</v>
      </c>
      <c r="K1593">
        <v>277</v>
      </c>
      <c r="L1593">
        <v>294</v>
      </c>
    </row>
    <row r="1594" spans="1:12" x14ac:dyDescent="0.25">
      <c r="A1594">
        <v>3160</v>
      </c>
      <c r="B1594" t="s">
        <v>8</v>
      </c>
      <c r="C1594">
        <v>3657707</v>
      </c>
      <c r="D1594">
        <v>3658861</v>
      </c>
      <c r="E1594">
        <v>-1</v>
      </c>
      <c r="F1594" t="s">
        <v>8380</v>
      </c>
      <c r="G1594" t="s">
        <v>8381</v>
      </c>
      <c r="H1594" t="s">
        <v>8382</v>
      </c>
      <c r="I1594" t="s">
        <v>8383</v>
      </c>
      <c r="J1594">
        <v>1155</v>
      </c>
      <c r="K1594">
        <v>9</v>
      </c>
      <c r="L1594">
        <v>384</v>
      </c>
    </row>
    <row r="1595" spans="1:12" x14ac:dyDescent="0.25">
      <c r="A1595">
        <v>3161</v>
      </c>
      <c r="B1595" t="s">
        <v>8</v>
      </c>
      <c r="C1595">
        <v>3658871</v>
      </c>
      <c r="D1595">
        <v>3660298</v>
      </c>
      <c r="E1595">
        <v>-1</v>
      </c>
      <c r="F1595" t="s">
        <v>8384</v>
      </c>
      <c r="G1595" t="s">
        <v>8385</v>
      </c>
      <c r="I1595" t="s">
        <v>4300</v>
      </c>
      <c r="J1595">
        <v>1428</v>
      </c>
      <c r="K1595">
        <v>-17</v>
      </c>
      <c r="L1595">
        <v>475</v>
      </c>
    </row>
    <row r="1596" spans="1:12" x14ac:dyDescent="0.25">
      <c r="A1596">
        <v>3162</v>
      </c>
      <c r="B1596" t="s">
        <v>8</v>
      </c>
      <c r="C1596">
        <v>3660282</v>
      </c>
      <c r="D1596">
        <v>3662387</v>
      </c>
      <c r="E1596">
        <v>-1</v>
      </c>
      <c r="F1596" t="s">
        <v>8386</v>
      </c>
      <c r="G1596" t="s">
        <v>8387</v>
      </c>
      <c r="I1596" t="s">
        <v>8388</v>
      </c>
      <c r="J1596">
        <v>2106</v>
      </c>
      <c r="K1596">
        <v>192</v>
      </c>
      <c r="L1596">
        <v>701</v>
      </c>
    </row>
    <row r="1597" spans="1:12" x14ac:dyDescent="0.25">
      <c r="A1597">
        <v>3172</v>
      </c>
      <c r="B1597" t="s">
        <v>8</v>
      </c>
      <c r="C1597">
        <v>3673904</v>
      </c>
      <c r="D1597">
        <v>3674989</v>
      </c>
      <c r="E1597">
        <v>-1</v>
      </c>
      <c r="F1597" t="s">
        <v>8408</v>
      </c>
      <c r="G1597" t="s">
        <v>8409</v>
      </c>
      <c r="H1597" t="s">
        <v>8410</v>
      </c>
      <c r="I1597" t="s">
        <v>8411</v>
      </c>
      <c r="J1597">
        <v>1086</v>
      </c>
      <c r="K1597">
        <v>1</v>
      </c>
      <c r="L1597">
        <v>361</v>
      </c>
    </row>
    <row r="1598" spans="1:12" x14ac:dyDescent="0.25">
      <c r="A1598">
        <v>3173</v>
      </c>
      <c r="B1598" t="s">
        <v>8</v>
      </c>
      <c r="C1598">
        <v>3674991</v>
      </c>
      <c r="D1598">
        <v>3676103</v>
      </c>
      <c r="E1598">
        <v>-1</v>
      </c>
      <c r="F1598" t="s">
        <v>8412</v>
      </c>
      <c r="G1598" t="s">
        <v>8413</v>
      </c>
      <c r="H1598" t="s">
        <v>8414</v>
      </c>
      <c r="I1598" t="s">
        <v>8415</v>
      </c>
      <c r="J1598">
        <v>1113</v>
      </c>
      <c r="K1598">
        <v>208</v>
      </c>
      <c r="L1598">
        <v>370</v>
      </c>
    </row>
    <row r="1599" spans="1:12" x14ac:dyDescent="0.25">
      <c r="A1599">
        <v>3174</v>
      </c>
      <c r="B1599" t="s">
        <v>8</v>
      </c>
      <c r="C1599">
        <v>3676312</v>
      </c>
      <c r="D1599">
        <v>3677688</v>
      </c>
      <c r="E1599">
        <v>-1</v>
      </c>
      <c r="F1599" t="s">
        <v>8416</v>
      </c>
      <c r="G1599" t="s">
        <v>8417</v>
      </c>
      <c r="I1599" t="s">
        <v>5102</v>
      </c>
      <c r="J1599">
        <v>1377</v>
      </c>
      <c r="K1599">
        <v>120</v>
      </c>
      <c r="L1599">
        <v>458</v>
      </c>
    </row>
    <row r="1600" spans="1:12" x14ac:dyDescent="0.25">
      <c r="A1600">
        <v>3183</v>
      </c>
      <c r="B1600" t="s">
        <v>8</v>
      </c>
      <c r="C1600">
        <v>3688679</v>
      </c>
      <c r="D1600">
        <v>3690256</v>
      </c>
      <c r="E1600">
        <v>-1</v>
      </c>
      <c r="F1600" t="s">
        <v>8440</v>
      </c>
      <c r="G1600" t="s">
        <v>8441</v>
      </c>
      <c r="H1600" t="s">
        <v>8442</v>
      </c>
      <c r="I1600" t="s">
        <v>8443</v>
      </c>
      <c r="J1600">
        <v>1578</v>
      </c>
      <c r="K1600">
        <v>128</v>
      </c>
      <c r="L1600">
        <v>525</v>
      </c>
    </row>
    <row r="1601" spans="1:12" x14ac:dyDescent="0.25">
      <c r="A1601">
        <v>3194</v>
      </c>
      <c r="B1601" t="s">
        <v>8</v>
      </c>
      <c r="C1601">
        <v>3698526</v>
      </c>
      <c r="D1601">
        <v>3699497</v>
      </c>
      <c r="E1601">
        <v>-1</v>
      </c>
      <c r="F1601" t="s">
        <v>8465</v>
      </c>
      <c r="G1601" t="s">
        <v>8466</v>
      </c>
      <c r="I1601" t="s">
        <v>8467</v>
      </c>
      <c r="J1601">
        <v>972</v>
      </c>
      <c r="K1601">
        <v>286</v>
      </c>
      <c r="L1601">
        <v>323</v>
      </c>
    </row>
    <row r="1602" spans="1:12" x14ac:dyDescent="0.25">
      <c r="A1602">
        <v>3195</v>
      </c>
      <c r="B1602" t="s">
        <v>8</v>
      </c>
      <c r="C1602">
        <v>3699784</v>
      </c>
      <c r="D1602">
        <v>3701364</v>
      </c>
      <c r="E1602">
        <v>-1</v>
      </c>
      <c r="F1602" t="s">
        <v>8468</v>
      </c>
      <c r="G1602" t="s">
        <v>8469</v>
      </c>
      <c r="I1602" t="s">
        <v>8141</v>
      </c>
      <c r="J1602">
        <v>1581</v>
      </c>
      <c r="K1602">
        <v>207</v>
      </c>
      <c r="L1602">
        <v>526</v>
      </c>
    </row>
    <row r="1603" spans="1:12" x14ac:dyDescent="0.25">
      <c r="A1603">
        <v>3198</v>
      </c>
      <c r="B1603" t="s">
        <v>8</v>
      </c>
      <c r="C1603">
        <v>3702966</v>
      </c>
      <c r="D1603">
        <v>3703187</v>
      </c>
      <c r="E1603">
        <v>-1</v>
      </c>
      <c r="F1603" t="s">
        <v>8474</v>
      </c>
      <c r="G1603" t="s">
        <v>8475</v>
      </c>
      <c r="I1603" t="s">
        <v>22</v>
      </c>
      <c r="J1603">
        <v>222</v>
      </c>
      <c r="K1603">
        <v>13</v>
      </c>
      <c r="L1603">
        <v>73</v>
      </c>
    </row>
    <row r="1604" spans="1:12" x14ac:dyDescent="0.25">
      <c r="A1604">
        <v>3204</v>
      </c>
      <c r="B1604" t="s">
        <v>8</v>
      </c>
      <c r="C1604">
        <v>3706618</v>
      </c>
      <c r="D1604">
        <v>3708192</v>
      </c>
      <c r="E1604">
        <v>-1</v>
      </c>
      <c r="F1604" t="s">
        <v>8486</v>
      </c>
      <c r="G1604" t="s">
        <v>8487</v>
      </c>
      <c r="I1604" t="s">
        <v>8141</v>
      </c>
      <c r="J1604">
        <v>1575</v>
      </c>
      <c r="K1604">
        <v>103</v>
      </c>
      <c r="L1604">
        <v>524</v>
      </c>
    </row>
    <row r="1605" spans="1:12" x14ac:dyDescent="0.25">
      <c r="A1605">
        <v>3208</v>
      </c>
      <c r="B1605" t="s">
        <v>8</v>
      </c>
      <c r="C1605">
        <v>3711225</v>
      </c>
      <c r="D1605">
        <v>3712451</v>
      </c>
      <c r="E1605">
        <v>-1</v>
      </c>
      <c r="F1605" t="s">
        <v>8495</v>
      </c>
      <c r="G1605" t="s">
        <v>8496</v>
      </c>
      <c r="I1605" t="s">
        <v>8497</v>
      </c>
      <c r="J1605">
        <v>1227</v>
      </c>
      <c r="K1605">
        <v>81</v>
      </c>
      <c r="L1605">
        <v>408</v>
      </c>
    </row>
    <row r="1606" spans="1:12" x14ac:dyDescent="0.25">
      <c r="A1606">
        <v>3209</v>
      </c>
      <c r="B1606" t="s">
        <v>8</v>
      </c>
      <c r="C1606">
        <v>3712533</v>
      </c>
      <c r="D1606">
        <v>3713663</v>
      </c>
      <c r="E1606">
        <v>-1</v>
      </c>
      <c r="F1606" t="s">
        <v>8498</v>
      </c>
      <c r="G1606" t="s">
        <v>8499</v>
      </c>
      <c r="I1606" t="s">
        <v>8500</v>
      </c>
      <c r="J1606">
        <v>1131</v>
      </c>
      <c r="K1606">
        <v>10</v>
      </c>
      <c r="L1606">
        <v>376</v>
      </c>
    </row>
    <row r="1607" spans="1:12" x14ac:dyDescent="0.25">
      <c r="A1607">
        <v>3210</v>
      </c>
      <c r="B1607" t="s">
        <v>8</v>
      </c>
      <c r="C1607">
        <v>3713674</v>
      </c>
      <c r="D1607">
        <v>3714303</v>
      </c>
      <c r="E1607">
        <v>-1</v>
      </c>
      <c r="F1607" t="s">
        <v>8501</v>
      </c>
      <c r="G1607" t="s">
        <v>8502</v>
      </c>
      <c r="I1607" t="s">
        <v>8503</v>
      </c>
      <c r="J1607">
        <v>630</v>
      </c>
      <c r="K1607">
        <v>-11</v>
      </c>
      <c r="L1607">
        <v>209</v>
      </c>
    </row>
    <row r="1608" spans="1:12" x14ac:dyDescent="0.25">
      <c r="A1608">
        <v>3211</v>
      </c>
      <c r="B1608" t="s">
        <v>8</v>
      </c>
      <c r="C1608">
        <v>3714293</v>
      </c>
      <c r="D1608">
        <v>3715015</v>
      </c>
      <c r="E1608">
        <v>-1</v>
      </c>
      <c r="F1608" t="s">
        <v>8504</v>
      </c>
      <c r="G1608" t="s">
        <v>8505</v>
      </c>
      <c r="H1608" t="s">
        <v>8506</v>
      </c>
      <c r="I1608" t="s">
        <v>8507</v>
      </c>
      <c r="J1608">
        <v>723</v>
      </c>
      <c r="K1608">
        <v>3</v>
      </c>
      <c r="L1608">
        <v>240</v>
      </c>
    </row>
    <row r="1609" spans="1:12" x14ac:dyDescent="0.25">
      <c r="A1609">
        <v>3212</v>
      </c>
      <c r="B1609" t="s">
        <v>8</v>
      </c>
      <c r="C1609">
        <v>3715019</v>
      </c>
      <c r="D1609">
        <v>3717346</v>
      </c>
      <c r="E1609">
        <v>-1</v>
      </c>
      <c r="F1609" t="s">
        <v>8508</v>
      </c>
      <c r="G1609" t="s">
        <v>8509</v>
      </c>
      <c r="H1609" t="s">
        <v>8510</v>
      </c>
      <c r="I1609" t="s">
        <v>8511</v>
      </c>
      <c r="J1609">
        <v>2328</v>
      </c>
      <c r="K1609">
        <v>11</v>
      </c>
      <c r="L1609">
        <v>775</v>
      </c>
    </row>
    <row r="1610" spans="1:12" x14ac:dyDescent="0.25">
      <c r="A1610">
        <v>3213</v>
      </c>
      <c r="B1610" t="s">
        <v>8</v>
      </c>
      <c r="C1610">
        <v>3717358</v>
      </c>
      <c r="D1610">
        <v>3717591</v>
      </c>
      <c r="E1610">
        <v>-1</v>
      </c>
      <c r="F1610" t="s">
        <v>8512</v>
      </c>
      <c r="G1610" t="s">
        <v>8513</v>
      </c>
      <c r="I1610" t="s">
        <v>22</v>
      </c>
      <c r="J1610">
        <v>234</v>
      </c>
      <c r="K1610">
        <v>316</v>
      </c>
      <c r="L1610">
        <v>77</v>
      </c>
    </row>
    <row r="1611" spans="1:12" x14ac:dyDescent="0.25">
      <c r="A1611">
        <v>3217</v>
      </c>
      <c r="B1611" t="s">
        <v>8</v>
      </c>
      <c r="C1611">
        <v>3720254</v>
      </c>
      <c r="D1611">
        <v>3721546</v>
      </c>
      <c r="E1611">
        <v>-1</v>
      </c>
      <c r="F1611" t="s">
        <v>8525</v>
      </c>
      <c r="G1611" t="s">
        <v>8526</v>
      </c>
      <c r="I1611" t="s">
        <v>22</v>
      </c>
      <c r="J1611">
        <v>1293</v>
      </c>
      <c r="K1611">
        <v>85</v>
      </c>
      <c r="L1611">
        <v>430</v>
      </c>
    </row>
    <row r="1612" spans="1:12" x14ac:dyDescent="0.25">
      <c r="A1612">
        <v>3218</v>
      </c>
      <c r="B1612" t="s">
        <v>8</v>
      </c>
      <c r="C1612">
        <v>3721632</v>
      </c>
      <c r="D1612">
        <v>3722081</v>
      </c>
      <c r="E1612">
        <v>-1</v>
      </c>
      <c r="F1612" t="s">
        <v>8527</v>
      </c>
      <c r="G1612" t="s">
        <v>8528</v>
      </c>
      <c r="I1612" t="s">
        <v>22</v>
      </c>
      <c r="J1612">
        <v>450</v>
      </c>
      <c r="K1612">
        <v>498</v>
      </c>
      <c r="L1612">
        <v>149</v>
      </c>
    </row>
    <row r="1613" spans="1:12" x14ac:dyDescent="0.25">
      <c r="A1613">
        <v>3220</v>
      </c>
      <c r="B1613" t="s">
        <v>8</v>
      </c>
      <c r="C1613">
        <v>3725129</v>
      </c>
      <c r="D1613">
        <v>3725887</v>
      </c>
      <c r="E1613">
        <v>-1</v>
      </c>
      <c r="F1613" t="s">
        <v>8533</v>
      </c>
      <c r="G1613" t="s">
        <v>8534</v>
      </c>
      <c r="I1613" t="s">
        <v>8535</v>
      </c>
      <c r="J1613">
        <v>759</v>
      </c>
      <c r="K1613">
        <v>301</v>
      </c>
      <c r="L1613">
        <v>252</v>
      </c>
    </row>
    <row r="1614" spans="1:12" x14ac:dyDescent="0.25">
      <c r="A1614">
        <v>3222</v>
      </c>
      <c r="B1614" t="s">
        <v>8</v>
      </c>
      <c r="C1614">
        <v>3728686</v>
      </c>
      <c r="D1614">
        <v>3730317</v>
      </c>
      <c r="E1614">
        <v>-1</v>
      </c>
      <c r="F1614" t="s">
        <v>8538</v>
      </c>
      <c r="G1614" t="s">
        <v>8539</v>
      </c>
      <c r="I1614" t="s">
        <v>968</v>
      </c>
      <c r="J1614">
        <v>1632</v>
      </c>
      <c r="K1614">
        <v>62</v>
      </c>
      <c r="L1614">
        <v>543</v>
      </c>
    </row>
    <row r="1615" spans="1:12" x14ac:dyDescent="0.25">
      <c r="A1615">
        <v>3224</v>
      </c>
      <c r="B1615" t="s">
        <v>8</v>
      </c>
      <c r="C1615">
        <v>3730543</v>
      </c>
      <c r="D1615">
        <v>3731214</v>
      </c>
      <c r="E1615">
        <v>-1</v>
      </c>
      <c r="F1615" t="s">
        <v>8542</v>
      </c>
      <c r="G1615" t="s">
        <v>8543</v>
      </c>
      <c r="I1615" t="s">
        <v>22</v>
      </c>
      <c r="J1615">
        <v>672</v>
      </c>
      <c r="K1615">
        <v>38</v>
      </c>
      <c r="L1615">
        <v>223</v>
      </c>
    </row>
    <row r="1616" spans="1:12" x14ac:dyDescent="0.25">
      <c r="A1616">
        <v>3225</v>
      </c>
      <c r="B1616" t="s">
        <v>8</v>
      </c>
      <c r="C1616">
        <v>3731253</v>
      </c>
      <c r="D1616">
        <v>3731987</v>
      </c>
      <c r="E1616">
        <v>-1</v>
      </c>
      <c r="F1616" t="s">
        <v>8544</v>
      </c>
      <c r="G1616" t="s">
        <v>8545</v>
      </c>
      <c r="I1616" t="s">
        <v>22</v>
      </c>
      <c r="J1616">
        <v>735</v>
      </c>
      <c r="K1616">
        <v>50</v>
      </c>
      <c r="L1616">
        <v>244</v>
      </c>
    </row>
    <row r="1617" spans="1:12" x14ac:dyDescent="0.25">
      <c r="A1617">
        <v>3226</v>
      </c>
      <c r="B1617" t="s">
        <v>8</v>
      </c>
      <c r="C1617">
        <v>3732038</v>
      </c>
      <c r="D1617">
        <v>3732841</v>
      </c>
      <c r="E1617">
        <v>-1</v>
      </c>
      <c r="F1617" t="s">
        <v>8546</v>
      </c>
      <c r="G1617" t="s">
        <v>8547</v>
      </c>
      <c r="I1617" t="s">
        <v>22</v>
      </c>
      <c r="J1617">
        <v>804</v>
      </c>
      <c r="K1617">
        <v>314</v>
      </c>
      <c r="L1617">
        <v>267</v>
      </c>
    </row>
    <row r="1618" spans="1:12" x14ac:dyDescent="0.25">
      <c r="A1618">
        <v>3227</v>
      </c>
      <c r="B1618" t="s">
        <v>8</v>
      </c>
      <c r="C1618">
        <v>3733156</v>
      </c>
      <c r="D1618">
        <v>3734655</v>
      </c>
      <c r="E1618">
        <v>-1</v>
      </c>
      <c r="F1618" t="s">
        <v>8548</v>
      </c>
      <c r="G1618" t="s">
        <v>8549</v>
      </c>
      <c r="H1618" t="s">
        <v>8550</v>
      </c>
      <c r="I1618" t="s">
        <v>8551</v>
      </c>
      <c r="J1618">
        <v>1500</v>
      </c>
      <c r="K1618">
        <v>214</v>
      </c>
      <c r="L1618">
        <v>499</v>
      </c>
    </row>
    <row r="1619" spans="1:12" x14ac:dyDescent="0.25">
      <c r="A1619">
        <v>3228</v>
      </c>
      <c r="B1619" t="s">
        <v>8</v>
      </c>
      <c r="C1619">
        <v>3734870</v>
      </c>
      <c r="D1619">
        <v>3735418</v>
      </c>
      <c r="E1619">
        <v>-1</v>
      </c>
      <c r="F1619" t="s">
        <v>8552</v>
      </c>
      <c r="G1619" t="s">
        <v>8553</v>
      </c>
      <c r="I1619" t="s">
        <v>22</v>
      </c>
      <c r="J1619">
        <v>549</v>
      </c>
      <c r="K1619">
        <v>36</v>
      </c>
      <c r="L1619">
        <v>182</v>
      </c>
    </row>
    <row r="1620" spans="1:12" x14ac:dyDescent="0.25">
      <c r="A1620">
        <v>3229</v>
      </c>
      <c r="B1620" t="s">
        <v>8</v>
      </c>
      <c r="C1620">
        <v>3735455</v>
      </c>
      <c r="D1620">
        <v>3736150</v>
      </c>
      <c r="E1620">
        <v>-1</v>
      </c>
      <c r="F1620" t="s">
        <v>8554</v>
      </c>
      <c r="G1620" t="s">
        <v>8555</v>
      </c>
      <c r="I1620" t="s">
        <v>22</v>
      </c>
      <c r="J1620">
        <v>696</v>
      </c>
      <c r="K1620">
        <v>54</v>
      </c>
      <c r="L1620">
        <v>231</v>
      </c>
    </row>
    <row r="1621" spans="1:12" x14ac:dyDescent="0.25">
      <c r="A1621">
        <v>3230</v>
      </c>
      <c r="B1621" t="s">
        <v>8</v>
      </c>
      <c r="C1621">
        <v>3736205</v>
      </c>
      <c r="D1621">
        <v>3736780</v>
      </c>
      <c r="E1621">
        <v>-1</v>
      </c>
      <c r="F1621" t="s">
        <v>8556</v>
      </c>
      <c r="G1621" t="s">
        <v>8557</v>
      </c>
      <c r="I1621" t="s">
        <v>2353</v>
      </c>
      <c r="J1621">
        <v>576</v>
      </c>
      <c r="K1621">
        <v>-4</v>
      </c>
      <c r="L1621">
        <v>191</v>
      </c>
    </row>
    <row r="1622" spans="1:12" x14ac:dyDescent="0.25">
      <c r="A1622">
        <v>3231</v>
      </c>
      <c r="B1622" t="s">
        <v>8</v>
      </c>
      <c r="C1622">
        <v>3736777</v>
      </c>
      <c r="D1622">
        <v>3736878</v>
      </c>
      <c r="E1622">
        <v>-1</v>
      </c>
      <c r="F1622" t="s">
        <v>8558</v>
      </c>
      <c r="G1622" t="s">
        <v>8559</v>
      </c>
      <c r="I1622" t="s">
        <v>22</v>
      </c>
      <c r="J1622">
        <v>102</v>
      </c>
      <c r="K1622">
        <v>256</v>
      </c>
      <c r="L1622">
        <v>33</v>
      </c>
    </row>
    <row r="1623" spans="1:12" x14ac:dyDescent="0.25">
      <c r="A1623">
        <v>3232</v>
      </c>
      <c r="B1623" t="s">
        <v>8</v>
      </c>
      <c r="C1623">
        <v>3737135</v>
      </c>
      <c r="D1623">
        <v>3737755</v>
      </c>
      <c r="E1623">
        <v>-1</v>
      </c>
      <c r="F1623" t="s">
        <v>8560</v>
      </c>
      <c r="G1623" t="s">
        <v>8561</v>
      </c>
      <c r="I1623" t="s">
        <v>22</v>
      </c>
      <c r="J1623">
        <v>621</v>
      </c>
      <c r="K1623">
        <v>49</v>
      </c>
      <c r="L1623">
        <v>206</v>
      </c>
    </row>
    <row r="1624" spans="1:12" x14ac:dyDescent="0.25">
      <c r="A1624">
        <v>3234</v>
      </c>
      <c r="B1624" t="s">
        <v>8</v>
      </c>
      <c r="C1624">
        <v>3738604</v>
      </c>
      <c r="D1624">
        <v>3739068</v>
      </c>
      <c r="E1624">
        <v>-1</v>
      </c>
      <c r="F1624" t="s">
        <v>8564</v>
      </c>
      <c r="G1624" t="s">
        <v>8565</v>
      </c>
      <c r="I1624" t="s">
        <v>160</v>
      </c>
      <c r="J1624">
        <v>465</v>
      </c>
      <c r="K1624">
        <v>48</v>
      </c>
      <c r="L1624">
        <v>154</v>
      </c>
    </row>
    <row r="1625" spans="1:12" x14ac:dyDescent="0.25">
      <c r="A1625">
        <v>3236</v>
      </c>
      <c r="B1625" t="s">
        <v>8</v>
      </c>
      <c r="C1625">
        <v>3739891</v>
      </c>
      <c r="D1625">
        <v>3740301</v>
      </c>
      <c r="E1625">
        <v>-1</v>
      </c>
      <c r="F1625" t="s">
        <v>8568</v>
      </c>
      <c r="G1625" t="s">
        <v>8569</v>
      </c>
      <c r="I1625" t="s">
        <v>22</v>
      </c>
      <c r="J1625">
        <v>411</v>
      </c>
      <c r="K1625">
        <v>17</v>
      </c>
      <c r="L1625">
        <v>136</v>
      </c>
    </row>
    <row r="1626" spans="1:12" x14ac:dyDescent="0.25">
      <c r="A1626">
        <v>3237</v>
      </c>
      <c r="B1626" t="s">
        <v>8</v>
      </c>
      <c r="C1626">
        <v>3740319</v>
      </c>
      <c r="D1626">
        <v>3741722</v>
      </c>
      <c r="E1626">
        <v>-1</v>
      </c>
      <c r="F1626" t="s">
        <v>8570</v>
      </c>
      <c r="G1626" t="s">
        <v>8571</v>
      </c>
      <c r="I1626" t="s">
        <v>8572</v>
      </c>
      <c r="J1626">
        <v>1404</v>
      </c>
      <c r="K1626">
        <v>127</v>
      </c>
      <c r="L1626">
        <v>467</v>
      </c>
    </row>
    <row r="1627" spans="1:12" x14ac:dyDescent="0.25">
      <c r="A1627">
        <v>3241</v>
      </c>
      <c r="B1627" t="s">
        <v>8</v>
      </c>
      <c r="C1627">
        <v>3743243</v>
      </c>
      <c r="D1627">
        <v>3744067</v>
      </c>
      <c r="E1627">
        <v>-1</v>
      </c>
      <c r="F1627" t="s">
        <v>8579</v>
      </c>
      <c r="G1627" t="s">
        <v>8580</v>
      </c>
      <c r="I1627" t="s">
        <v>22</v>
      </c>
      <c r="J1627">
        <v>825</v>
      </c>
      <c r="K1627">
        <v>102</v>
      </c>
      <c r="L1627">
        <v>274</v>
      </c>
    </row>
    <row r="1628" spans="1:12" x14ac:dyDescent="0.25">
      <c r="A1628">
        <v>3242</v>
      </c>
      <c r="B1628" t="s">
        <v>8</v>
      </c>
      <c r="C1628">
        <v>3744170</v>
      </c>
      <c r="D1628">
        <v>3744376</v>
      </c>
      <c r="E1628">
        <v>-1</v>
      </c>
      <c r="F1628" t="s">
        <v>8581</v>
      </c>
      <c r="G1628" t="s">
        <v>8582</v>
      </c>
      <c r="I1628" t="s">
        <v>22</v>
      </c>
      <c r="J1628">
        <v>207</v>
      </c>
      <c r="K1628">
        <v>45</v>
      </c>
      <c r="L1628">
        <v>68</v>
      </c>
    </row>
    <row r="1629" spans="1:12" x14ac:dyDescent="0.25">
      <c r="A1629">
        <v>3243</v>
      </c>
      <c r="B1629" t="s">
        <v>8</v>
      </c>
      <c r="C1629">
        <v>3744422</v>
      </c>
      <c r="D1629">
        <v>3746848</v>
      </c>
      <c r="E1629">
        <v>-1</v>
      </c>
      <c r="F1629" t="s">
        <v>8583</v>
      </c>
      <c r="G1629" t="s">
        <v>8584</v>
      </c>
      <c r="I1629" t="s">
        <v>62</v>
      </c>
      <c r="J1629">
        <v>2427</v>
      </c>
      <c r="K1629">
        <v>17</v>
      </c>
      <c r="L1629">
        <v>808</v>
      </c>
    </row>
    <row r="1630" spans="1:12" x14ac:dyDescent="0.25">
      <c r="A1630">
        <v>3247</v>
      </c>
      <c r="B1630" t="s">
        <v>8</v>
      </c>
      <c r="C1630">
        <v>3748992</v>
      </c>
      <c r="D1630">
        <v>3749855</v>
      </c>
      <c r="E1630">
        <v>-1</v>
      </c>
      <c r="F1630" t="s">
        <v>8591</v>
      </c>
      <c r="G1630" t="s">
        <v>8592</v>
      </c>
      <c r="I1630" t="s">
        <v>29</v>
      </c>
      <c r="J1630">
        <v>864</v>
      </c>
      <c r="K1630">
        <v>1</v>
      </c>
      <c r="L1630">
        <v>287</v>
      </c>
    </row>
    <row r="1631" spans="1:12" x14ac:dyDescent="0.25">
      <c r="A1631">
        <v>3248</v>
      </c>
      <c r="B1631" t="s">
        <v>8</v>
      </c>
      <c r="C1631">
        <v>3749857</v>
      </c>
      <c r="D1631">
        <v>3750072</v>
      </c>
      <c r="E1631">
        <v>-1</v>
      </c>
      <c r="F1631" t="s">
        <v>8593</v>
      </c>
      <c r="G1631" t="s">
        <v>8594</v>
      </c>
      <c r="I1631" t="s">
        <v>22</v>
      </c>
      <c r="J1631">
        <v>216</v>
      </c>
      <c r="K1631">
        <v>98</v>
      </c>
      <c r="L1631">
        <v>71</v>
      </c>
    </row>
    <row r="1632" spans="1:12" x14ac:dyDescent="0.25">
      <c r="A1632">
        <v>3249</v>
      </c>
      <c r="B1632" t="s">
        <v>8</v>
      </c>
      <c r="C1632">
        <v>3750171</v>
      </c>
      <c r="D1632">
        <v>3751925</v>
      </c>
      <c r="E1632">
        <v>-1</v>
      </c>
      <c r="F1632" t="s">
        <v>8595</v>
      </c>
      <c r="G1632" t="s">
        <v>8596</v>
      </c>
      <c r="I1632" t="s">
        <v>22</v>
      </c>
      <c r="J1632">
        <v>1755</v>
      </c>
      <c r="K1632">
        <v>531</v>
      </c>
      <c r="L1632">
        <v>584</v>
      </c>
    </row>
    <row r="1633" spans="1:12" x14ac:dyDescent="0.25">
      <c r="A1633">
        <v>3250</v>
      </c>
      <c r="B1633" t="s">
        <v>8</v>
      </c>
      <c r="C1633">
        <v>3752457</v>
      </c>
      <c r="D1633">
        <v>3753452</v>
      </c>
      <c r="E1633">
        <v>-1</v>
      </c>
      <c r="F1633" t="s">
        <v>8597</v>
      </c>
      <c r="G1633" t="s">
        <v>8598</v>
      </c>
      <c r="H1633" t="s">
        <v>8599</v>
      </c>
      <c r="I1633" t="s">
        <v>8600</v>
      </c>
      <c r="J1633">
        <v>996</v>
      </c>
      <c r="K1633">
        <v>-8</v>
      </c>
      <c r="L1633">
        <v>331</v>
      </c>
    </row>
    <row r="1634" spans="1:12" x14ac:dyDescent="0.25">
      <c r="A1634">
        <v>3251</v>
      </c>
      <c r="B1634" t="s">
        <v>8</v>
      </c>
      <c r="C1634">
        <v>3753445</v>
      </c>
      <c r="D1634">
        <v>3754074</v>
      </c>
      <c r="E1634">
        <v>-1</v>
      </c>
      <c r="F1634" t="s">
        <v>8601</v>
      </c>
      <c r="G1634" t="s">
        <v>8602</v>
      </c>
      <c r="H1634" t="s">
        <v>8603</v>
      </c>
      <c r="I1634" t="s">
        <v>3666</v>
      </c>
      <c r="J1634">
        <v>630</v>
      </c>
      <c r="K1634">
        <v>-1</v>
      </c>
      <c r="L1634">
        <v>209</v>
      </c>
    </row>
    <row r="1635" spans="1:12" x14ac:dyDescent="0.25">
      <c r="A1635">
        <v>3252</v>
      </c>
      <c r="B1635" t="s">
        <v>8</v>
      </c>
      <c r="C1635">
        <v>3754074</v>
      </c>
      <c r="D1635">
        <v>3756071</v>
      </c>
      <c r="E1635">
        <v>-1</v>
      </c>
      <c r="F1635" t="s">
        <v>8604</v>
      </c>
      <c r="G1635" t="s">
        <v>8605</v>
      </c>
      <c r="I1635" t="s">
        <v>62</v>
      </c>
      <c r="J1635">
        <v>1998</v>
      </c>
      <c r="K1635">
        <v>22</v>
      </c>
      <c r="L1635">
        <v>665</v>
      </c>
    </row>
    <row r="1636" spans="1:12" x14ac:dyDescent="0.25">
      <c r="A1636">
        <v>3253</v>
      </c>
      <c r="B1636" t="s">
        <v>8</v>
      </c>
      <c r="C1636">
        <v>3756094</v>
      </c>
      <c r="D1636">
        <v>3756663</v>
      </c>
      <c r="E1636">
        <v>-1</v>
      </c>
      <c r="F1636" t="s">
        <v>8606</v>
      </c>
      <c r="G1636" t="s">
        <v>8607</v>
      </c>
      <c r="I1636" t="s">
        <v>22</v>
      </c>
      <c r="J1636">
        <v>570</v>
      </c>
      <c r="K1636">
        <v>108</v>
      </c>
      <c r="L1636">
        <v>189</v>
      </c>
    </row>
    <row r="1637" spans="1:12" x14ac:dyDescent="0.25">
      <c r="A1637">
        <v>3254</v>
      </c>
      <c r="B1637" t="s">
        <v>8</v>
      </c>
      <c r="C1637">
        <v>3756772</v>
      </c>
      <c r="D1637">
        <v>3757263</v>
      </c>
      <c r="E1637">
        <v>-1</v>
      </c>
      <c r="F1637" t="s">
        <v>8608</v>
      </c>
      <c r="G1637" t="s">
        <v>8609</v>
      </c>
      <c r="I1637" t="s">
        <v>29</v>
      </c>
      <c r="J1637">
        <v>492</v>
      </c>
      <c r="K1637">
        <v>305</v>
      </c>
      <c r="L1637">
        <v>163</v>
      </c>
    </row>
    <row r="1638" spans="1:12" x14ac:dyDescent="0.25">
      <c r="A1638">
        <v>3255</v>
      </c>
      <c r="B1638" t="s">
        <v>8</v>
      </c>
      <c r="C1638">
        <v>3757569</v>
      </c>
      <c r="D1638">
        <v>3758231</v>
      </c>
      <c r="E1638">
        <v>-1</v>
      </c>
      <c r="F1638" t="s">
        <v>8610</v>
      </c>
      <c r="G1638" t="s">
        <v>8611</v>
      </c>
      <c r="I1638" t="s">
        <v>160</v>
      </c>
      <c r="J1638">
        <v>663</v>
      </c>
      <c r="K1638">
        <v>-14</v>
      </c>
      <c r="L1638">
        <v>220</v>
      </c>
    </row>
    <row r="1639" spans="1:12" x14ac:dyDescent="0.25">
      <c r="A1639">
        <v>3256</v>
      </c>
      <c r="B1639" t="s">
        <v>8</v>
      </c>
      <c r="C1639">
        <v>3758218</v>
      </c>
      <c r="D1639">
        <v>3758778</v>
      </c>
      <c r="E1639">
        <v>-1</v>
      </c>
      <c r="F1639" t="s">
        <v>8612</v>
      </c>
      <c r="G1639" t="s">
        <v>8613</v>
      </c>
      <c r="I1639" t="s">
        <v>160</v>
      </c>
      <c r="J1639">
        <v>561</v>
      </c>
      <c r="K1639">
        <v>4</v>
      </c>
      <c r="L1639">
        <v>186</v>
      </c>
    </row>
    <row r="1640" spans="1:12" x14ac:dyDescent="0.25">
      <c r="A1640">
        <v>3257</v>
      </c>
      <c r="B1640" t="s">
        <v>8</v>
      </c>
      <c r="C1640">
        <v>3758783</v>
      </c>
      <c r="D1640">
        <v>3759466</v>
      </c>
      <c r="E1640">
        <v>-1</v>
      </c>
      <c r="F1640" t="s">
        <v>8614</v>
      </c>
      <c r="G1640" t="s">
        <v>8615</v>
      </c>
      <c r="I1640" t="s">
        <v>22</v>
      </c>
      <c r="J1640">
        <v>684</v>
      </c>
      <c r="K1640">
        <v>118</v>
      </c>
      <c r="L1640">
        <v>227</v>
      </c>
    </row>
    <row r="1641" spans="1:12" x14ac:dyDescent="0.25">
      <c r="A1641">
        <v>3258</v>
      </c>
      <c r="B1641" t="s">
        <v>8</v>
      </c>
      <c r="C1641">
        <v>3759585</v>
      </c>
      <c r="D1641">
        <v>3760928</v>
      </c>
      <c r="E1641">
        <v>-1</v>
      </c>
      <c r="F1641" t="s">
        <v>8616</v>
      </c>
      <c r="G1641" t="s">
        <v>8617</v>
      </c>
      <c r="I1641" t="s">
        <v>601</v>
      </c>
      <c r="J1641">
        <v>1344</v>
      </c>
      <c r="K1641">
        <v>544</v>
      </c>
      <c r="L1641">
        <v>447</v>
      </c>
    </row>
    <row r="1642" spans="1:12" x14ac:dyDescent="0.25">
      <c r="A1642">
        <v>3259</v>
      </c>
      <c r="B1642" t="s">
        <v>8</v>
      </c>
      <c r="C1642">
        <v>3761473</v>
      </c>
      <c r="D1642">
        <v>3761931</v>
      </c>
      <c r="E1642">
        <v>-1</v>
      </c>
      <c r="F1642" t="s">
        <v>8618</v>
      </c>
      <c r="G1642" t="s">
        <v>8619</v>
      </c>
      <c r="I1642" t="s">
        <v>22</v>
      </c>
      <c r="J1642">
        <v>459</v>
      </c>
      <c r="K1642">
        <v>391</v>
      </c>
      <c r="L1642">
        <v>152</v>
      </c>
    </row>
    <row r="1643" spans="1:12" x14ac:dyDescent="0.25">
      <c r="A1643">
        <v>3261</v>
      </c>
      <c r="B1643" t="s">
        <v>8</v>
      </c>
      <c r="C1643">
        <v>3762686</v>
      </c>
      <c r="D1643">
        <v>3762835</v>
      </c>
      <c r="E1643">
        <v>-1</v>
      </c>
      <c r="F1643" t="s">
        <v>8622</v>
      </c>
      <c r="G1643" t="s">
        <v>8623</v>
      </c>
      <c r="I1643" t="s">
        <v>22</v>
      </c>
      <c r="J1643">
        <v>150</v>
      </c>
      <c r="K1643">
        <v>738</v>
      </c>
      <c r="L1643">
        <v>49</v>
      </c>
    </row>
    <row r="1644" spans="1:12" x14ac:dyDescent="0.25">
      <c r="A1644">
        <v>3262</v>
      </c>
      <c r="B1644" t="s">
        <v>8</v>
      </c>
      <c r="C1644">
        <v>3763574</v>
      </c>
      <c r="D1644">
        <v>3764242</v>
      </c>
      <c r="E1644">
        <v>-1</v>
      </c>
      <c r="F1644" t="s">
        <v>8624</v>
      </c>
      <c r="G1644" t="s">
        <v>8625</v>
      </c>
      <c r="I1644" t="s">
        <v>22</v>
      </c>
      <c r="J1644">
        <v>669</v>
      </c>
      <c r="K1644">
        <v>173</v>
      </c>
      <c r="L1644">
        <v>222</v>
      </c>
    </row>
    <row r="1645" spans="1:12" x14ac:dyDescent="0.25">
      <c r="A1645">
        <v>3263</v>
      </c>
      <c r="B1645" t="s">
        <v>8</v>
      </c>
      <c r="C1645">
        <v>3764416</v>
      </c>
      <c r="D1645">
        <v>3765246</v>
      </c>
      <c r="E1645">
        <v>-1</v>
      </c>
      <c r="F1645" t="s">
        <v>8626</v>
      </c>
      <c r="G1645" t="s">
        <v>8627</v>
      </c>
      <c r="I1645" t="s">
        <v>5380</v>
      </c>
      <c r="J1645">
        <v>831</v>
      </c>
      <c r="K1645">
        <v>158</v>
      </c>
      <c r="L1645">
        <v>276</v>
      </c>
    </row>
    <row r="1646" spans="1:12" x14ac:dyDescent="0.25">
      <c r="A1646">
        <v>3265</v>
      </c>
      <c r="B1646" t="s">
        <v>8</v>
      </c>
      <c r="C1646">
        <v>3765549</v>
      </c>
      <c r="D1646">
        <v>3766325</v>
      </c>
      <c r="E1646">
        <v>-1</v>
      </c>
      <c r="F1646" t="s">
        <v>8630</v>
      </c>
      <c r="G1646" t="s">
        <v>8631</v>
      </c>
      <c r="I1646" t="s">
        <v>22</v>
      </c>
      <c r="J1646">
        <v>777</v>
      </c>
      <c r="K1646">
        <v>377</v>
      </c>
      <c r="L1646">
        <v>258</v>
      </c>
    </row>
    <row r="1647" spans="1:12" x14ac:dyDescent="0.25">
      <c r="A1647">
        <v>3266</v>
      </c>
      <c r="B1647" t="s">
        <v>8</v>
      </c>
      <c r="C1647">
        <v>3766703</v>
      </c>
      <c r="D1647">
        <v>3767428</v>
      </c>
      <c r="E1647">
        <v>-1</v>
      </c>
      <c r="F1647" t="s">
        <v>8632</v>
      </c>
      <c r="G1647" t="s">
        <v>8633</v>
      </c>
      <c r="I1647" t="s">
        <v>765</v>
      </c>
      <c r="J1647">
        <v>726</v>
      </c>
      <c r="K1647">
        <v>161</v>
      </c>
      <c r="L1647">
        <v>241</v>
      </c>
    </row>
    <row r="1648" spans="1:12" x14ac:dyDescent="0.25">
      <c r="A1648">
        <v>3268</v>
      </c>
      <c r="B1648" t="s">
        <v>8</v>
      </c>
      <c r="C1648">
        <v>3768627</v>
      </c>
      <c r="D1648">
        <v>3769223</v>
      </c>
      <c r="E1648">
        <v>-1</v>
      </c>
      <c r="F1648" t="s">
        <v>8636</v>
      </c>
      <c r="G1648" t="s">
        <v>8637</v>
      </c>
      <c r="I1648" t="s">
        <v>22</v>
      </c>
      <c r="J1648">
        <v>597</v>
      </c>
      <c r="K1648">
        <v>-17</v>
      </c>
      <c r="L1648">
        <v>198</v>
      </c>
    </row>
    <row r="1649" spans="1:12" x14ac:dyDescent="0.25">
      <c r="A1649">
        <v>3269</v>
      </c>
      <c r="B1649" t="s">
        <v>8</v>
      </c>
      <c r="C1649">
        <v>3769207</v>
      </c>
      <c r="D1649">
        <v>3770001</v>
      </c>
      <c r="E1649">
        <v>-1</v>
      </c>
      <c r="F1649" t="s">
        <v>8638</v>
      </c>
      <c r="G1649" t="s">
        <v>8639</v>
      </c>
      <c r="I1649" t="s">
        <v>5380</v>
      </c>
      <c r="J1649">
        <v>795</v>
      </c>
      <c r="K1649">
        <v>72</v>
      </c>
      <c r="L1649">
        <v>264</v>
      </c>
    </row>
    <row r="1650" spans="1:12" x14ac:dyDescent="0.25">
      <c r="A1650">
        <v>3270</v>
      </c>
      <c r="B1650" t="s">
        <v>8</v>
      </c>
      <c r="C1650">
        <v>3770074</v>
      </c>
      <c r="D1650">
        <v>3770682</v>
      </c>
      <c r="E1650">
        <v>-1</v>
      </c>
      <c r="F1650" t="s">
        <v>8640</v>
      </c>
      <c r="G1650" t="s">
        <v>8641</v>
      </c>
      <c r="I1650" t="s">
        <v>2353</v>
      </c>
      <c r="J1650">
        <v>609</v>
      </c>
      <c r="K1650">
        <v>-1</v>
      </c>
      <c r="L1650">
        <v>202</v>
      </c>
    </row>
    <row r="1651" spans="1:12" x14ac:dyDescent="0.25">
      <c r="A1651">
        <v>3272</v>
      </c>
      <c r="B1651" t="s">
        <v>8</v>
      </c>
      <c r="C1651">
        <v>3771093</v>
      </c>
      <c r="D1651">
        <v>3772028</v>
      </c>
      <c r="E1651">
        <v>-1</v>
      </c>
      <c r="F1651" t="s">
        <v>8644</v>
      </c>
      <c r="G1651" t="s">
        <v>8645</v>
      </c>
      <c r="H1651" t="s">
        <v>8646</v>
      </c>
      <c r="I1651" t="s">
        <v>8647</v>
      </c>
      <c r="J1651">
        <v>936</v>
      </c>
      <c r="K1651">
        <v>49</v>
      </c>
      <c r="L1651">
        <v>311</v>
      </c>
    </row>
    <row r="1652" spans="1:12" x14ac:dyDescent="0.25">
      <c r="A1652">
        <v>3273</v>
      </c>
      <c r="B1652" t="s">
        <v>8</v>
      </c>
      <c r="C1652">
        <v>3772078</v>
      </c>
      <c r="D1652">
        <v>3772212</v>
      </c>
      <c r="E1652">
        <v>-1</v>
      </c>
      <c r="F1652" t="s">
        <v>8648</v>
      </c>
      <c r="G1652" t="s">
        <v>8649</v>
      </c>
      <c r="I1652" t="s">
        <v>22</v>
      </c>
      <c r="J1652">
        <v>135</v>
      </c>
      <c r="K1652">
        <v>76</v>
      </c>
      <c r="L1652">
        <v>44</v>
      </c>
    </row>
    <row r="1653" spans="1:12" x14ac:dyDescent="0.25">
      <c r="A1653">
        <v>3275</v>
      </c>
      <c r="B1653" t="s">
        <v>8</v>
      </c>
      <c r="C1653">
        <v>3774020</v>
      </c>
      <c r="D1653">
        <v>3774745</v>
      </c>
      <c r="E1653">
        <v>-1</v>
      </c>
      <c r="F1653" t="s">
        <v>8652</v>
      </c>
      <c r="G1653" t="s">
        <v>8653</v>
      </c>
      <c r="I1653" t="s">
        <v>22</v>
      </c>
      <c r="J1653">
        <v>726</v>
      </c>
      <c r="K1653">
        <v>22</v>
      </c>
      <c r="L1653">
        <v>241</v>
      </c>
    </row>
    <row r="1654" spans="1:12" x14ac:dyDescent="0.25">
      <c r="A1654">
        <v>3276</v>
      </c>
      <c r="B1654" t="s">
        <v>8</v>
      </c>
      <c r="C1654">
        <v>3774768</v>
      </c>
      <c r="D1654">
        <v>3775289</v>
      </c>
      <c r="E1654">
        <v>-1</v>
      </c>
      <c r="F1654" t="s">
        <v>8654</v>
      </c>
      <c r="G1654" t="s">
        <v>8655</v>
      </c>
      <c r="I1654" t="s">
        <v>22</v>
      </c>
      <c r="J1654">
        <v>522</v>
      </c>
      <c r="K1654">
        <v>166</v>
      </c>
      <c r="L1654">
        <v>173</v>
      </c>
    </row>
    <row r="1655" spans="1:12" x14ac:dyDescent="0.25">
      <c r="A1655">
        <v>3277</v>
      </c>
      <c r="B1655" t="s">
        <v>8</v>
      </c>
      <c r="C1655">
        <v>3775456</v>
      </c>
      <c r="D1655">
        <v>3776952</v>
      </c>
      <c r="E1655">
        <v>-1</v>
      </c>
      <c r="F1655" t="s">
        <v>8656</v>
      </c>
      <c r="G1655" t="s">
        <v>8657</v>
      </c>
      <c r="I1655" t="s">
        <v>5215</v>
      </c>
      <c r="J1655">
        <v>1497</v>
      </c>
      <c r="K1655">
        <v>33</v>
      </c>
      <c r="L1655">
        <v>498</v>
      </c>
    </row>
    <row r="1656" spans="1:12" x14ac:dyDescent="0.25">
      <c r="A1656">
        <v>3279</v>
      </c>
      <c r="B1656" t="s">
        <v>8</v>
      </c>
      <c r="C1656">
        <v>3777512</v>
      </c>
      <c r="D1656">
        <v>3777718</v>
      </c>
      <c r="E1656">
        <v>-1</v>
      </c>
      <c r="F1656" t="s">
        <v>8660</v>
      </c>
      <c r="G1656" t="s">
        <v>8661</v>
      </c>
      <c r="I1656" t="s">
        <v>22</v>
      </c>
      <c r="J1656">
        <v>207</v>
      </c>
      <c r="K1656">
        <v>149</v>
      </c>
      <c r="L1656">
        <v>68</v>
      </c>
    </row>
    <row r="1657" spans="1:12" x14ac:dyDescent="0.25">
      <c r="A1657">
        <v>3280</v>
      </c>
      <c r="B1657" t="s">
        <v>8</v>
      </c>
      <c r="C1657">
        <v>3777868</v>
      </c>
      <c r="D1657">
        <v>3778065</v>
      </c>
      <c r="E1657">
        <v>-1</v>
      </c>
      <c r="F1657" t="s">
        <v>8662</v>
      </c>
      <c r="G1657" t="s">
        <v>8663</v>
      </c>
      <c r="I1657" t="s">
        <v>22</v>
      </c>
      <c r="J1657">
        <v>198</v>
      </c>
      <c r="K1657">
        <v>11</v>
      </c>
      <c r="L1657">
        <v>65</v>
      </c>
    </row>
    <row r="1658" spans="1:12" x14ac:dyDescent="0.25">
      <c r="A1658">
        <v>3281</v>
      </c>
      <c r="B1658" t="s">
        <v>8</v>
      </c>
      <c r="C1658">
        <v>3778077</v>
      </c>
      <c r="D1658">
        <v>3778730</v>
      </c>
      <c r="E1658">
        <v>-1</v>
      </c>
      <c r="F1658" t="s">
        <v>8664</v>
      </c>
      <c r="G1658" t="s">
        <v>8665</v>
      </c>
      <c r="I1658" t="s">
        <v>22</v>
      </c>
      <c r="J1658">
        <v>654</v>
      </c>
      <c r="K1658">
        <v>354</v>
      </c>
      <c r="L1658">
        <v>217</v>
      </c>
    </row>
    <row r="1659" spans="1:12" x14ac:dyDescent="0.25">
      <c r="A1659">
        <v>3282</v>
      </c>
      <c r="B1659" t="s">
        <v>8</v>
      </c>
      <c r="C1659">
        <v>3779085</v>
      </c>
      <c r="D1659">
        <v>3779480</v>
      </c>
      <c r="E1659">
        <v>-1</v>
      </c>
      <c r="F1659" t="s">
        <v>8666</v>
      </c>
      <c r="G1659" t="s">
        <v>8667</v>
      </c>
      <c r="I1659" t="s">
        <v>22</v>
      </c>
      <c r="J1659">
        <v>396</v>
      </c>
      <c r="K1659">
        <v>1097</v>
      </c>
      <c r="L1659">
        <v>131</v>
      </c>
    </row>
    <row r="1660" spans="1:12" x14ac:dyDescent="0.25">
      <c r="A1660">
        <v>3283</v>
      </c>
      <c r="B1660" t="s">
        <v>8</v>
      </c>
      <c r="C1660">
        <v>3780578</v>
      </c>
      <c r="D1660">
        <v>3780988</v>
      </c>
      <c r="E1660">
        <v>-1</v>
      </c>
      <c r="F1660" t="s">
        <v>8668</v>
      </c>
      <c r="G1660" t="s">
        <v>8669</v>
      </c>
      <c r="I1660" t="s">
        <v>22</v>
      </c>
      <c r="J1660">
        <v>411</v>
      </c>
      <c r="K1660">
        <v>265</v>
      </c>
      <c r="L1660">
        <v>136</v>
      </c>
    </row>
    <row r="1661" spans="1:12" x14ac:dyDescent="0.25">
      <c r="A1661">
        <v>3285</v>
      </c>
      <c r="B1661" t="s">
        <v>8</v>
      </c>
      <c r="C1661">
        <v>3782924</v>
      </c>
      <c r="D1661">
        <v>3785260</v>
      </c>
      <c r="E1661">
        <v>-1</v>
      </c>
      <c r="F1661" t="s">
        <v>8672</v>
      </c>
      <c r="G1661" t="s">
        <v>8673</v>
      </c>
      <c r="I1661" t="s">
        <v>22</v>
      </c>
      <c r="J1661">
        <v>2337</v>
      </c>
      <c r="K1661">
        <v>333</v>
      </c>
      <c r="L1661">
        <v>778</v>
      </c>
    </row>
    <row r="1662" spans="1:12" x14ac:dyDescent="0.25">
      <c r="A1662">
        <v>3286</v>
      </c>
      <c r="B1662" t="s">
        <v>8</v>
      </c>
      <c r="C1662">
        <v>3785594</v>
      </c>
      <c r="D1662">
        <v>3786835</v>
      </c>
      <c r="E1662">
        <v>-1</v>
      </c>
      <c r="F1662" t="s">
        <v>8674</v>
      </c>
      <c r="G1662" t="s">
        <v>8675</v>
      </c>
      <c r="I1662" t="s">
        <v>22</v>
      </c>
      <c r="J1662">
        <v>1242</v>
      </c>
      <c r="K1662">
        <v>25</v>
      </c>
      <c r="L1662">
        <v>413</v>
      </c>
    </row>
    <row r="1663" spans="1:12" x14ac:dyDescent="0.25">
      <c r="A1663">
        <v>3287</v>
      </c>
      <c r="B1663" t="s">
        <v>8</v>
      </c>
      <c r="C1663">
        <v>3786861</v>
      </c>
      <c r="D1663">
        <v>3787961</v>
      </c>
      <c r="E1663">
        <v>-1</v>
      </c>
      <c r="F1663" t="s">
        <v>8676</v>
      </c>
      <c r="G1663" t="s">
        <v>8677</v>
      </c>
      <c r="I1663" t="s">
        <v>22</v>
      </c>
      <c r="J1663">
        <v>1101</v>
      </c>
      <c r="K1663">
        <v>215</v>
      </c>
      <c r="L1663">
        <v>366</v>
      </c>
    </row>
    <row r="1664" spans="1:12" x14ac:dyDescent="0.25">
      <c r="A1664">
        <v>3288</v>
      </c>
      <c r="B1664" t="s">
        <v>8</v>
      </c>
      <c r="C1664">
        <v>3788177</v>
      </c>
      <c r="D1664">
        <v>3790312</v>
      </c>
      <c r="E1664">
        <v>-1</v>
      </c>
      <c r="F1664" t="s">
        <v>8678</v>
      </c>
      <c r="G1664" t="s">
        <v>8679</v>
      </c>
      <c r="I1664" t="s">
        <v>22</v>
      </c>
      <c r="J1664">
        <v>2136</v>
      </c>
      <c r="K1664">
        <v>322</v>
      </c>
      <c r="L1664">
        <v>711</v>
      </c>
    </row>
    <row r="1665" spans="1:12" x14ac:dyDescent="0.25">
      <c r="A1665">
        <v>3289</v>
      </c>
      <c r="B1665" t="s">
        <v>8</v>
      </c>
      <c r="C1665">
        <v>3790635</v>
      </c>
      <c r="D1665">
        <v>3790988</v>
      </c>
      <c r="E1665">
        <v>-1</v>
      </c>
      <c r="F1665" t="s">
        <v>8680</v>
      </c>
      <c r="G1665" t="s">
        <v>8681</v>
      </c>
      <c r="I1665" t="s">
        <v>22</v>
      </c>
      <c r="J1665">
        <v>354</v>
      </c>
      <c r="K1665">
        <v>0</v>
      </c>
      <c r="L1665">
        <v>117</v>
      </c>
    </row>
    <row r="1666" spans="1:12" x14ac:dyDescent="0.25">
      <c r="A1666">
        <v>3290</v>
      </c>
      <c r="B1666" t="s">
        <v>8</v>
      </c>
      <c r="C1666">
        <v>3790989</v>
      </c>
      <c r="D1666">
        <v>3791654</v>
      </c>
      <c r="E1666">
        <v>-1</v>
      </c>
      <c r="F1666" t="s">
        <v>8682</v>
      </c>
      <c r="G1666" t="s">
        <v>8683</v>
      </c>
      <c r="I1666" t="s">
        <v>22</v>
      </c>
      <c r="J1666">
        <v>666</v>
      </c>
      <c r="K1666">
        <v>413</v>
      </c>
      <c r="L1666">
        <v>221</v>
      </c>
    </row>
    <row r="1667" spans="1:12" x14ac:dyDescent="0.25">
      <c r="A1667">
        <v>3291</v>
      </c>
      <c r="B1667" t="s">
        <v>8</v>
      </c>
      <c r="C1667">
        <v>3792068</v>
      </c>
      <c r="D1667">
        <v>3793798</v>
      </c>
      <c r="E1667">
        <v>-1</v>
      </c>
      <c r="F1667" t="s">
        <v>8684</v>
      </c>
      <c r="G1667" t="s">
        <v>8685</v>
      </c>
      <c r="H1667" t="s">
        <v>8686</v>
      </c>
      <c r="I1667" t="s">
        <v>8687</v>
      </c>
      <c r="J1667">
        <v>1731</v>
      </c>
      <c r="K1667">
        <v>424</v>
      </c>
      <c r="L1667">
        <v>576</v>
      </c>
    </row>
    <row r="1668" spans="1:12" x14ac:dyDescent="0.25">
      <c r="A1668">
        <v>3292</v>
      </c>
      <c r="B1668" t="s">
        <v>8</v>
      </c>
      <c r="C1668">
        <v>3794223</v>
      </c>
      <c r="D1668">
        <v>3794801</v>
      </c>
      <c r="E1668">
        <v>-1</v>
      </c>
      <c r="F1668" t="s">
        <v>8688</v>
      </c>
      <c r="G1668" t="s">
        <v>8689</v>
      </c>
      <c r="I1668" t="s">
        <v>22</v>
      </c>
      <c r="J1668">
        <v>579</v>
      </c>
      <c r="K1668">
        <v>251</v>
      </c>
      <c r="L1668">
        <v>192</v>
      </c>
    </row>
    <row r="1669" spans="1:12" x14ac:dyDescent="0.25">
      <c r="A1669">
        <v>3293</v>
      </c>
      <c r="B1669" t="s">
        <v>8</v>
      </c>
      <c r="C1669">
        <v>3795053</v>
      </c>
      <c r="D1669">
        <v>3795580</v>
      </c>
      <c r="E1669">
        <v>-1</v>
      </c>
      <c r="F1669" t="s">
        <v>8690</v>
      </c>
      <c r="G1669" t="s">
        <v>8691</v>
      </c>
      <c r="I1669" t="s">
        <v>22</v>
      </c>
      <c r="J1669">
        <v>528</v>
      </c>
      <c r="K1669">
        <v>54</v>
      </c>
      <c r="L1669">
        <v>175</v>
      </c>
    </row>
    <row r="1670" spans="1:12" x14ac:dyDescent="0.25">
      <c r="A1670">
        <v>3294</v>
      </c>
      <c r="B1670" t="s">
        <v>8</v>
      </c>
      <c r="C1670">
        <v>3795635</v>
      </c>
      <c r="D1670">
        <v>3796297</v>
      </c>
      <c r="E1670">
        <v>-1</v>
      </c>
      <c r="F1670" t="s">
        <v>8692</v>
      </c>
      <c r="G1670" t="s">
        <v>8693</v>
      </c>
      <c r="I1670" t="s">
        <v>22</v>
      </c>
      <c r="J1670">
        <v>663</v>
      </c>
      <c r="K1670">
        <v>36</v>
      </c>
      <c r="L1670">
        <v>220</v>
      </c>
    </row>
    <row r="1671" spans="1:12" x14ac:dyDescent="0.25">
      <c r="A1671">
        <v>3295</v>
      </c>
      <c r="B1671" t="s">
        <v>8</v>
      </c>
      <c r="C1671">
        <v>3796334</v>
      </c>
      <c r="D1671">
        <v>3796951</v>
      </c>
      <c r="E1671">
        <v>-1</v>
      </c>
      <c r="F1671" t="s">
        <v>8694</v>
      </c>
      <c r="G1671" t="s">
        <v>8695</v>
      </c>
      <c r="I1671" t="s">
        <v>22</v>
      </c>
      <c r="J1671">
        <v>618</v>
      </c>
      <c r="K1671">
        <v>218</v>
      </c>
      <c r="L1671">
        <v>205</v>
      </c>
    </row>
    <row r="1672" spans="1:12" x14ac:dyDescent="0.25">
      <c r="A1672">
        <v>3296</v>
      </c>
      <c r="B1672" t="s">
        <v>8</v>
      </c>
      <c r="C1672">
        <v>3797170</v>
      </c>
      <c r="D1672">
        <v>3797751</v>
      </c>
      <c r="E1672">
        <v>-1</v>
      </c>
      <c r="F1672" t="s">
        <v>8696</v>
      </c>
      <c r="G1672" t="s">
        <v>8697</v>
      </c>
      <c r="I1672" t="s">
        <v>22</v>
      </c>
      <c r="J1672">
        <v>582</v>
      </c>
      <c r="K1672">
        <v>400</v>
      </c>
      <c r="L1672">
        <v>193</v>
      </c>
    </row>
    <row r="1673" spans="1:12" x14ac:dyDescent="0.25">
      <c r="A1673">
        <v>3303</v>
      </c>
      <c r="B1673" t="s">
        <v>8</v>
      </c>
      <c r="C1673">
        <v>3804776</v>
      </c>
      <c r="D1673">
        <v>3804982</v>
      </c>
      <c r="E1673">
        <v>-1</v>
      </c>
      <c r="F1673" t="s">
        <v>8711</v>
      </c>
      <c r="G1673" t="s">
        <v>8712</v>
      </c>
      <c r="I1673" t="s">
        <v>22</v>
      </c>
      <c r="J1673">
        <v>207</v>
      </c>
      <c r="K1673">
        <v>147</v>
      </c>
      <c r="L1673">
        <v>68</v>
      </c>
    </row>
    <row r="1674" spans="1:12" x14ac:dyDescent="0.25">
      <c r="A1674">
        <v>3304</v>
      </c>
      <c r="B1674" t="s">
        <v>8</v>
      </c>
      <c r="C1674">
        <v>3805130</v>
      </c>
      <c r="D1674">
        <v>3807757</v>
      </c>
      <c r="E1674">
        <v>-1</v>
      </c>
      <c r="F1674" t="s">
        <v>8713</v>
      </c>
      <c r="G1674" t="s">
        <v>8714</v>
      </c>
      <c r="I1674" t="s">
        <v>62</v>
      </c>
      <c r="J1674">
        <v>2628</v>
      </c>
      <c r="K1674">
        <v>0</v>
      </c>
      <c r="L1674">
        <v>875</v>
      </c>
    </row>
    <row r="1675" spans="1:12" x14ac:dyDescent="0.25">
      <c r="A1675">
        <v>3305</v>
      </c>
      <c r="B1675" t="s">
        <v>8</v>
      </c>
      <c r="C1675">
        <v>3807758</v>
      </c>
      <c r="D1675">
        <v>3808543</v>
      </c>
      <c r="E1675">
        <v>-1</v>
      </c>
      <c r="F1675" t="s">
        <v>8715</v>
      </c>
      <c r="G1675" t="s">
        <v>8716</v>
      </c>
      <c r="I1675" t="s">
        <v>22</v>
      </c>
      <c r="J1675">
        <v>786</v>
      </c>
      <c r="K1675">
        <v>144</v>
      </c>
      <c r="L1675">
        <v>261</v>
      </c>
    </row>
    <row r="1676" spans="1:12" x14ac:dyDescent="0.25">
      <c r="A1676">
        <v>3307</v>
      </c>
      <c r="B1676" t="s">
        <v>8</v>
      </c>
      <c r="C1676">
        <v>3809163</v>
      </c>
      <c r="D1676">
        <v>3809633</v>
      </c>
      <c r="E1676">
        <v>-1</v>
      </c>
      <c r="F1676" t="s">
        <v>8719</v>
      </c>
      <c r="G1676" t="s">
        <v>8720</v>
      </c>
      <c r="I1676" t="s">
        <v>22</v>
      </c>
      <c r="J1676">
        <v>471</v>
      </c>
      <c r="K1676">
        <v>93</v>
      </c>
      <c r="L1676">
        <v>156</v>
      </c>
    </row>
    <row r="1677" spans="1:12" x14ac:dyDescent="0.25">
      <c r="A1677">
        <v>3308</v>
      </c>
      <c r="B1677" t="s">
        <v>8</v>
      </c>
      <c r="C1677">
        <v>3809727</v>
      </c>
      <c r="D1677">
        <v>3810134</v>
      </c>
      <c r="E1677">
        <v>-1</v>
      </c>
      <c r="F1677" t="s">
        <v>8721</v>
      </c>
      <c r="G1677" t="s">
        <v>8722</v>
      </c>
      <c r="I1677" t="s">
        <v>22</v>
      </c>
      <c r="J1677">
        <v>408</v>
      </c>
      <c r="K1677">
        <v>230</v>
      </c>
      <c r="L1677">
        <v>135</v>
      </c>
    </row>
    <row r="1678" spans="1:12" x14ac:dyDescent="0.25">
      <c r="A1678">
        <v>3309</v>
      </c>
      <c r="B1678" t="s">
        <v>8</v>
      </c>
      <c r="C1678">
        <v>3810365</v>
      </c>
      <c r="D1678">
        <v>3811132</v>
      </c>
      <c r="E1678">
        <v>-1</v>
      </c>
      <c r="F1678" t="s">
        <v>8723</v>
      </c>
      <c r="G1678" t="s">
        <v>8724</v>
      </c>
      <c r="I1678" t="s">
        <v>22</v>
      </c>
      <c r="J1678">
        <v>768</v>
      </c>
      <c r="K1678">
        <v>71</v>
      </c>
      <c r="L1678">
        <v>255</v>
      </c>
    </row>
    <row r="1679" spans="1:12" x14ac:dyDescent="0.25">
      <c r="A1679">
        <v>3310</v>
      </c>
      <c r="B1679" t="s">
        <v>8</v>
      </c>
      <c r="C1679">
        <v>3811204</v>
      </c>
      <c r="D1679">
        <v>3811983</v>
      </c>
      <c r="E1679">
        <v>-1</v>
      </c>
      <c r="F1679" t="s">
        <v>8725</v>
      </c>
      <c r="G1679" t="s">
        <v>8726</v>
      </c>
      <c r="H1679" t="s">
        <v>8727</v>
      </c>
      <c r="I1679" t="s">
        <v>8728</v>
      </c>
      <c r="J1679">
        <v>780</v>
      </c>
      <c r="K1679">
        <v>226</v>
      </c>
      <c r="L1679">
        <v>259</v>
      </c>
    </row>
    <row r="1680" spans="1:12" x14ac:dyDescent="0.25">
      <c r="A1680">
        <v>3311</v>
      </c>
      <c r="B1680" t="s">
        <v>8</v>
      </c>
      <c r="C1680">
        <v>3812210</v>
      </c>
      <c r="D1680">
        <v>3812842</v>
      </c>
      <c r="E1680">
        <v>-1</v>
      </c>
      <c r="F1680" t="s">
        <v>8729</v>
      </c>
      <c r="G1680" t="s">
        <v>8730</v>
      </c>
      <c r="I1680" t="s">
        <v>22</v>
      </c>
      <c r="J1680">
        <v>633</v>
      </c>
      <c r="K1680">
        <v>18</v>
      </c>
      <c r="L1680">
        <v>210</v>
      </c>
    </row>
    <row r="1681" spans="1:12" x14ac:dyDescent="0.25">
      <c r="A1681">
        <v>3312</v>
      </c>
      <c r="B1681" t="s">
        <v>8</v>
      </c>
      <c r="C1681">
        <v>3812861</v>
      </c>
      <c r="D1681">
        <v>3812998</v>
      </c>
      <c r="E1681">
        <v>-1</v>
      </c>
      <c r="F1681" t="s">
        <v>8731</v>
      </c>
      <c r="G1681" t="s">
        <v>8732</v>
      </c>
      <c r="I1681" t="s">
        <v>22</v>
      </c>
      <c r="J1681">
        <v>138</v>
      </c>
      <c r="K1681">
        <v>51</v>
      </c>
      <c r="L1681">
        <v>45</v>
      </c>
    </row>
    <row r="1682" spans="1:12" x14ac:dyDescent="0.25">
      <c r="A1682">
        <v>3313</v>
      </c>
      <c r="B1682" t="s">
        <v>8</v>
      </c>
      <c r="C1682">
        <v>3813050</v>
      </c>
      <c r="D1682">
        <v>3814033</v>
      </c>
      <c r="E1682">
        <v>-1</v>
      </c>
      <c r="F1682" t="s">
        <v>8733</v>
      </c>
      <c r="G1682" t="s">
        <v>8734</v>
      </c>
      <c r="I1682" t="s">
        <v>22</v>
      </c>
      <c r="J1682">
        <v>984</v>
      </c>
      <c r="K1682">
        <v>92</v>
      </c>
      <c r="L1682">
        <v>327</v>
      </c>
    </row>
    <row r="1683" spans="1:12" x14ac:dyDescent="0.25">
      <c r="A1683">
        <v>3314</v>
      </c>
      <c r="B1683" t="s">
        <v>8</v>
      </c>
      <c r="C1683">
        <v>3814126</v>
      </c>
      <c r="D1683">
        <v>3814785</v>
      </c>
      <c r="E1683">
        <v>-1</v>
      </c>
      <c r="F1683" t="s">
        <v>8735</v>
      </c>
      <c r="G1683" t="s">
        <v>8736</v>
      </c>
      <c r="I1683" t="s">
        <v>22</v>
      </c>
      <c r="J1683">
        <v>660</v>
      </c>
      <c r="K1683">
        <v>30</v>
      </c>
      <c r="L1683">
        <v>219</v>
      </c>
    </row>
    <row r="1684" spans="1:12" x14ac:dyDescent="0.25">
      <c r="A1684">
        <v>3315</v>
      </c>
      <c r="B1684" t="s">
        <v>8</v>
      </c>
      <c r="C1684">
        <v>3814816</v>
      </c>
      <c r="D1684">
        <v>3815073</v>
      </c>
      <c r="E1684">
        <v>-1</v>
      </c>
      <c r="F1684" t="s">
        <v>8737</v>
      </c>
      <c r="G1684" t="s">
        <v>8738</v>
      </c>
      <c r="I1684" t="s">
        <v>22</v>
      </c>
      <c r="J1684">
        <v>258</v>
      </c>
      <c r="K1684">
        <v>171</v>
      </c>
      <c r="L1684">
        <v>85</v>
      </c>
    </row>
    <row r="1685" spans="1:12" x14ac:dyDescent="0.25">
      <c r="A1685">
        <v>3317</v>
      </c>
      <c r="B1685" t="s">
        <v>8</v>
      </c>
      <c r="C1685">
        <v>3815446</v>
      </c>
      <c r="D1685">
        <v>3816021</v>
      </c>
      <c r="E1685">
        <v>-1</v>
      </c>
      <c r="F1685" t="s">
        <v>8741</v>
      </c>
      <c r="G1685" t="s">
        <v>8742</v>
      </c>
      <c r="I1685" t="s">
        <v>2353</v>
      </c>
      <c r="J1685">
        <v>576</v>
      </c>
      <c r="K1685">
        <v>0</v>
      </c>
      <c r="L1685">
        <v>191</v>
      </c>
    </row>
    <row r="1686" spans="1:12" x14ac:dyDescent="0.25">
      <c r="A1686">
        <v>3318</v>
      </c>
      <c r="B1686" t="s">
        <v>8</v>
      </c>
      <c r="C1686">
        <v>3816022</v>
      </c>
      <c r="D1686">
        <v>3816684</v>
      </c>
      <c r="E1686">
        <v>-1</v>
      </c>
      <c r="F1686" t="s">
        <v>8743</v>
      </c>
      <c r="G1686" t="s">
        <v>8744</v>
      </c>
      <c r="H1686" t="s">
        <v>8745</v>
      </c>
      <c r="I1686" t="s">
        <v>8746</v>
      </c>
      <c r="J1686">
        <v>663</v>
      </c>
      <c r="K1686">
        <v>376</v>
      </c>
      <c r="L1686">
        <v>220</v>
      </c>
    </row>
    <row r="1687" spans="1:12" x14ac:dyDescent="0.25">
      <c r="A1687">
        <v>3319</v>
      </c>
      <c r="B1687" t="s">
        <v>8</v>
      </c>
      <c r="C1687">
        <v>3817061</v>
      </c>
      <c r="D1687">
        <v>3818251</v>
      </c>
      <c r="E1687">
        <v>-1</v>
      </c>
      <c r="F1687" t="s">
        <v>8747</v>
      </c>
      <c r="G1687" t="s">
        <v>8748</v>
      </c>
      <c r="I1687" t="s">
        <v>4178</v>
      </c>
      <c r="J1687">
        <v>1191</v>
      </c>
      <c r="K1687">
        <v>-12</v>
      </c>
      <c r="L1687">
        <v>396</v>
      </c>
    </row>
    <row r="1688" spans="1:12" x14ac:dyDescent="0.25">
      <c r="A1688">
        <v>3322</v>
      </c>
      <c r="B1688" t="s">
        <v>8</v>
      </c>
      <c r="C1688">
        <v>3818869</v>
      </c>
      <c r="D1688">
        <v>3819642</v>
      </c>
      <c r="E1688">
        <v>-1</v>
      </c>
      <c r="F1688" t="s">
        <v>8753</v>
      </c>
      <c r="G1688" t="s">
        <v>8754</v>
      </c>
      <c r="I1688" t="s">
        <v>582</v>
      </c>
      <c r="J1688">
        <v>774</v>
      </c>
      <c r="K1688">
        <v>120</v>
      </c>
      <c r="L1688">
        <v>257</v>
      </c>
    </row>
    <row r="1689" spans="1:12" x14ac:dyDescent="0.25">
      <c r="A1689">
        <v>3323</v>
      </c>
      <c r="B1689" t="s">
        <v>8</v>
      </c>
      <c r="C1689">
        <v>3819763</v>
      </c>
      <c r="D1689">
        <v>3820674</v>
      </c>
      <c r="E1689">
        <v>-1</v>
      </c>
      <c r="F1689" t="s">
        <v>8755</v>
      </c>
      <c r="G1689" t="s">
        <v>8756</v>
      </c>
      <c r="I1689" t="s">
        <v>582</v>
      </c>
      <c r="J1689">
        <v>912</v>
      </c>
      <c r="K1689">
        <v>360</v>
      </c>
      <c r="L1689">
        <v>303</v>
      </c>
    </row>
    <row r="1690" spans="1:12" x14ac:dyDescent="0.25">
      <c r="A1690">
        <v>3324</v>
      </c>
      <c r="B1690" t="s">
        <v>8</v>
      </c>
      <c r="C1690">
        <v>3821035</v>
      </c>
      <c r="D1690">
        <v>3821703</v>
      </c>
      <c r="E1690">
        <v>-1</v>
      </c>
      <c r="F1690" t="s">
        <v>8757</v>
      </c>
      <c r="G1690" t="s">
        <v>8758</v>
      </c>
      <c r="I1690" t="s">
        <v>8759</v>
      </c>
      <c r="J1690">
        <v>669</v>
      </c>
      <c r="K1690">
        <v>43</v>
      </c>
      <c r="L1690">
        <v>222</v>
      </c>
    </row>
    <row r="1691" spans="1:12" x14ac:dyDescent="0.25">
      <c r="A1691">
        <v>3325</v>
      </c>
      <c r="B1691" t="s">
        <v>8</v>
      </c>
      <c r="C1691">
        <v>3821747</v>
      </c>
      <c r="D1691">
        <v>3823699</v>
      </c>
      <c r="E1691">
        <v>-1</v>
      </c>
      <c r="F1691" t="s">
        <v>8760</v>
      </c>
      <c r="G1691" t="s">
        <v>8761</v>
      </c>
      <c r="I1691" t="s">
        <v>2256</v>
      </c>
      <c r="J1691">
        <v>1953</v>
      </c>
      <c r="K1691">
        <v>586</v>
      </c>
      <c r="L1691">
        <v>650</v>
      </c>
    </row>
    <row r="1692" spans="1:12" x14ac:dyDescent="0.25">
      <c r="A1692">
        <v>3326</v>
      </c>
      <c r="B1692" t="s">
        <v>8</v>
      </c>
      <c r="C1692">
        <v>3824286</v>
      </c>
      <c r="D1692">
        <v>3825302</v>
      </c>
      <c r="E1692">
        <v>-1</v>
      </c>
      <c r="F1692" t="s">
        <v>8762</v>
      </c>
      <c r="G1692" t="s">
        <v>8763</v>
      </c>
      <c r="H1692" t="s">
        <v>8764</v>
      </c>
      <c r="I1692" t="s">
        <v>8765</v>
      </c>
      <c r="J1692">
        <v>1017</v>
      </c>
      <c r="K1692">
        <v>169</v>
      </c>
      <c r="L1692">
        <v>338</v>
      </c>
    </row>
    <row r="1693" spans="1:12" x14ac:dyDescent="0.25">
      <c r="A1693">
        <v>3327</v>
      </c>
      <c r="B1693" t="s">
        <v>8</v>
      </c>
      <c r="C1693">
        <v>3825472</v>
      </c>
      <c r="D1693">
        <v>3825849</v>
      </c>
      <c r="E1693">
        <v>-1</v>
      </c>
      <c r="F1693" t="s">
        <v>8766</v>
      </c>
      <c r="G1693" t="s">
        <v>8767</v>
      </c>
      <c r="I1693" t="s">
        <v>22</v>
      </c>
      <c r="J1693">
        <v>378</v>
      </c>
      <c r="K1693">
        <v>324</v>
      </c>
      <c r="L1693">
        <v>125</v>
      </c>
    </row>
    <row r="1694" spans="1:12" x14ac:dyDescent="0.25">
      <c r="A1694">
        <v>3328</v>
      </c>
      <c r="B1694" t="s">
        <v>8</v>
      </c>
      <c r="C1694">
        <v>3826174</v>
      </c>
      <c r="D1694">
        <v>3826671</v>
      </c>
      <c r="E1694">
        <v>-1</v>
      </c>
      <c r="F1694" t="s">
        <v>8768</v>
      </c>
      <c r="G1694" t="s">
        <v>8769</v>
      </c>
      <c r="I1694" t="s">
        <v>22</v>
      </c>
      <c r="J1694">
        <v>498</v>
      </c>
      <c r="K1694">
        <v>311</v>
      </c>
      <c r="L1694">
        <v>165</v>
      </c>
    </row>
    <row r="1695" spans="1:12" x14ac:dyDescent="0.25">
      <c r="A1695">
        <v>3329</v>
      </c>
      <c r="B1695" t="s">
        <v>8</v>
      </c>
      <c r="C1695">
        <v>3826983</v>
      </c>
      <c r="D1695">
        <v>3828161</v>
      </c>
      <c r="E1695">
        <v>-1</v>
      </c>
      <c r="F1695" t="s">
        <v>8770</v>
      </c>
      <c r="G1695" t="s">
        <v>8771</v>
      </c>
      <c r="I1695" t="s">
        <v>22</v>
      </c>
      <c r="J1695">
        <v>1179</v>
      </c>
      <c r="K1695">
        <v>108</v>
      </c>
      <c r="L1695">
        <v>392</v>
      </c>
    </row>
    <row r="1696" spans="1:12" x14ac:dyDescent="0.25">
      <c r="A1696">
        <v>3331</v>
      </c>
      <c r="B1696" t="s">
        <v>8</v>
      </c>
      <c r="C1696">
        <v>3828771</v>
      </c>
      <c r="D1696">
        <v>3829184</v>
      </c>
      <c r="E1696">
        <v>-1</v>
      </c>
      <c r="F1696" t="s">
        <v>8774</v>
      </c>
      <c r="G1696" t="s">
        <v>8775</v>
      </c>
      <c r="I1696" t="s">
        <v>22</v>
      </c>
      <c r="J1696">
        <v>414</v>
      </c>
      <c r="K1696">
        <v>305</v>
      </c>
      <c r="L1696">
        <v>137</v>
      </c>
    </row>
    <row r="1697" spans="1:12" x14ac:dyDescent="0.25">
      <c r="A1697">
        <v>3332</v>
      </c>
      <c r="B1697" t="s">
        <v>8</v>
      </c>
      <c r="C1697">
        <v>3829490</v>
      </c>
      <c r="D1697">
        <v>3830257</v>
      </c>
      <c r="E1697">
        <v>-1</v>
      </c>
      <c r="F1697" t="s">
        <v>8776</v>
      </c>
      <c r="G1697" t="s">
        <v>8777</v>
      </c>
      <c r="I1697" t="s">
        <v>22</v>
      </c>
      <c r="J1697">
        <v>768</v>
      </c>
      <c r="K1697">
        <v>631</v>
      </c>
      <c r="L1697">
        <v>255</v>
      </c>
    </row>
    <row r="1698" spans="1:12" x14ac:dyDescent="0.25">
      <c r="A1698">
        <v>3333</v>
      </c>
      <c r="B1698" t="s">
        <v>8</v>
      </c>
      <c r="C1698">
        <v>3830889</v>
      </c>
      <c r="D1698">
        <v>3832166</v>
      </c>
      <c r="E1698">
        <v>-1</v>
      </c>
      <c r="F1698" t="s">
        <v>8778</v>
      </c>
      <c r="G1698" t="s">
        <v>8779</v>
      </c>
      <c r="I1698" t="s">
        <v>5248</v>
      </c>
      <c r="J1698">
        <v>1278</v>
      </c>
      <c r="K1698">
        <v>341</v>
      </c>
      <c r="L1698">
        <v>425</v>
      </c>
    </row>
    <row r="1699" spans="1:12" x14ac:dyDescent="0.25">
      <c r="A1699">
        <v>3334</v>
      </c>
      <c r="B1699" t="s">
        <v>8</v>
      </c>
      <c r="C1699">
        <v>3832508</v>
      </c>
      <c r="D1699">
        <v>3834031</v>
      </c>
      <c r="E1699">
        <v>-1</v>
      </c>
      <c r="F1699" t="s">
        <v>8780</v>
      </c>
      <c r="G1699" t="s">
        <v>8781</v>
      </c>
      <c r="I1699" t="s">
        <v>8782</v>
      </c>
      <c r="J1699">
        <v>1524</v>
      </c>
      <c r="K1699">
        <v>24</v>
      </c>
      <c r="L1699">
        <v>507</v>
      </c>
    </row>
    <row r="1700" spans="1:12" x14ac:dyDescent="0.25">
      <c r="A1700">
        <v>3335</v>
      </c>
      <c r="B1700" t="s">
        <v>8</v>
      </c>
      <c r="C1700">
        <v>3834056</v>
      </c>
      <c r="D1700">
        <v>3834988</v>
      </c>
      <c r="E1700">
        <v>-1</v>
      </c>
      <c r="F1700" t="s">
        <v>8783</v>
      </c>
      <c r="G1700" t="s">
        <v>8784</v>
      </c>
      <c r="I1700" t="s">
        <v>22</v>
      </c>
      <c r="J1700">
        <v>933</v>
      </c>
      <c r="K1700">
        <v>-14</v>
      </c>
      <c r="L1700">
        <v>310</v>
      </c>
    </row>
    <row r="1701" spans="1:12" x14ac:dyDescent="0.25">
      <c r="A1701">
        <v>3336</v>
      </c>
      <c r="B1701" t="s">
        <v>8</v>
      </c>
      <c r="C1701">
        <v>3834975</v>
      </c>
      <c r="D1701">
        <v>3836819</v>
      </c>
      <c r="E1701">
        <v>-1</v>
      </c>
      <c r="F1701" t="s">
        <v>8785</v>
      </c>
      <c r="G1701" t="s">
        <v>8786</v>
      </c>
      <c r="I1701" t="s">
        <v>444</v>
      </c>
      <c r="J1701">
        <v>1845</v>
      </c>
      <c r="K1701">
        <v>0</v>
      </c>
      <c r="L1701">
        <v>614</v>
      </c>
    </row>
    <row r="1702" spans="1:12" x14ac:dyDescent="0.25">
      <c r="A1702">
        <v>3337</v>
      </c>
      <c r="B1702" t="s">
        <v>8</v>
      </c>
      <c r="C1702">
        <v>3836820</v>
      </c>
      <c r="D1702">
        <v>3839645</v>
      </c>
      <c r="E1702">
        <v>-1</v>
      </c>
      <c r="F1702" t="s">
        <v>8787</v>
      </c>
      <c r="G1702" t="s">
        <v>8788</v>
      </c>
      <c r="I1702" t="s">
        <v>62</v>
      </c>
      <c r="J1702">
        <v>2826</v>
      </c>
      <c r="K1702">
        <v>19</v>
      </c>
      <c r="L1702">
        <v>941</v>
      </c>
    </row>
    <row r="1703" spans="1:12" x14ac:dyDescent="0.25">
      <c r="A1703">
        <v>3338</v>
      </c>
      <c r="B1703" t="s">
        <v>8</v>
      </c>
      <c r="C1703">
        <v>3839665</v>
      </c>
      <c r="D1703">
        <v>3841581</v>
      </c>
      <c r="E1703">
        <v>-1</v>
      </c>
      <c r="F1703" t="s">
        <v>8789</v>
      </c>
      <c r="G1703" t="s">
        <v>8790</v>
      </c>
      <c r="I1703" t="s">
        <v>8791</v>
      </c>
      <c r="J1703">
        <v>1917</v>
      </c>
      <c r="K1703">
        <v>2</v>
      </c>
      <c r="L1703">
        <v>638</v>
      </c>
    </row>
    <row r="1704" spans="1:12" x14ac:dyDescent="0.25">
      <c r="A1704">
        <v>3339</v>
      </c>
      <c r="B1704" t="s">
        <v>8</v>
      </c>
      <c r="C1704">
        <v>3841584</v>
      </c>
      <c r="D1704">
        <v>3844739</v>
      </c>
      <c r="E1704">
        <v>-1</v>
      </c>
      <c r="F1704" t="s">
        <v>8792</v>
      </c>
      <c r="G1704" t="s">
        <v>8793</v>
      </c>
      <c r="I1704" t="s">
        <v>62</v>
      </c>
      <c r="J1704">
        <v>3156</v>
      </c>
      <c r="K1704">
        <v>607</v>
      </c>
      <c r="L1704">
        <v>1051</v>
      </c>
    </row>
    <row r="1705" spans="1:12" x14ac:dyDescent="0.25">
      <c r="A1705">
        <v>3340</v>
      </c>
      <c r="B1705" t="s">
        <v>8</v>
      </c>
      <c r="C1705">
        <v>3845347</v>
      </c>
      <c r="D1705">
        <v>3847206</v>
      </c>
      <c r="E1705">
        <v>-1</v>
      </c>
      <c r="F1705" t="s">
        <v>8794</v>
      </c>
      <c r="G1705" t="s">
        <v>8795</v>
      </c>
      <c r="I1705" t="s">
        <v>22</v>
      </c>
      <c r="J1705">
        <v>1860</v>
      </c>
      <c r="K1705">
        <v>27</v>
      </c>
      <c r="L1705">
        <v>619</v>
      </c>
    </row>
    <row r="1706" spans="1:12" x14ac:dyDescent="0.25">
      <c r="A1706">
        <v>3341</v>
      </c>
      <c r="B1706" t="s">
        <v>8</v>
      </c>
      <c r="C1706">
        <v>3847234</v>
      </c>
      <c r="D1706">
        <v>3847452</v>
      </c>
      <c r="E1706">
        <v>-1</v>
      </c>
      <c r="F1706" t="s">
        <v>8796</v>
      </c>
      <c r="G1706" t="s">
        <v>8797</v>
      </c>
      <c r="I1706" t="s">
        <v>22</v>
      </c>
      <c r="J1706">
        <v>219</v>
      </c>
      <c r="K1706">
        <v>216</v>
      </c>
      <c r="L1706">
        <v>72</v>
      </c>
    </row>
    <row r="1707" spans="1:12" x14ac:dyDescent="0.25">
      <c r="A1707">
        <v>3343</v>
      </c>
      <c r="B1707" t="s">
        <v>8</v>
      </c>
      <c r="C1707">
        <v>3849117</v>
      </c>
      <c r="D1707">
        <v>3850160</v>
      </c>
      <c r="E1707">
        <v>-1</v>
      </c>
      <c r="F1707" t="s">
        <v>8800</v>
      </c>
      <c r="G1707" t="s">
        <v>8801</v>
      </c>
      <c r="I1707" t="s">
        <v>523</v>
      </c>
      <c r="J1707">
        <v>1044</v>
      </c>
      <c r="K1707">
        <v>252</v>
      </c>
      <c r="L1707">
        <v>347</v>
      </c>
    </row>
    <row r="1708" spans="1:12" x14ac:dyDescent="0.25">
      <c r="A1708">
        <v>3353</v>
      </c>
      <c r="B1708" t="s">
        <v>8</v>
      </c>
      <c r="C1708">
        <v>3863970</v>
      </c>
      <c r="D1708">
        <v>3865034</v>
      </c>
      <c r="E1708">
        <v>-1</v>
      </c>
      <c r="F1708" t="s">
        <v>8826</v>
      </c>
      <c r="G1708" t="s">
        <v>8827</v>
      </c>
      <c r="I1708" t="s">
        <v>351</v>
      </c>
      <c r="J1708">
        <v>1065</v>
      </c>
      <c r="K1708">
        <v>284</v>
      </c>
      <c r="L1708">
        <v>354</v>
      </c>
    </row>
    <row r="1709" spans="1:12" x14ac:dyDescent="0.25">
      <c r="A1709">
        <v>3355</v>
      </c>
      <c r="B1709" t="s">
        <v>8</v>
      </c>
      <c r="C1709">
        <v>3866163</v>
      </c>
      <c r="D1709">
        <v>3866738</v>
      </c>
      <c r="E1709">
        <v>-1</v>
      </c>
      <c r="F1709" t="s">
        <v>8830</v>
      </c>
      <c r="G1709" t="s">
        <v>8831</v>
      </c>
      <c r="H1709" t="s">
        <v>8832</v>
      </c>
      <c r="I1709" t="s">
        <v>4950</v>
      </c>
      <c r="J1709">
        <v>576</v>
      </c>
      <c r="K1709">
        <v>557</v>
      </c>
      <c r="L1709">
        <v>191</v>
      </c>
    </row>
    <row r="1710" spans="1:12" x14ac:dyDescent="0.25">
      <c r="A1710">
        <v>3358</v>
      </c>
      <c r="B1710" t="s">
        <v>8</v>
      </c>
      <c r="C1710">
        <v>3872357</v>
      </c>
      <c r="D1710">
        <v>3873103</v>
      </c>
      <c r="E1710">
        <v>-1</v>
      </c>
      <c r="F1710" t="s">
        <v>8837</v>
      </c>
      <c r="G1710" t="s">
        <v>8838</v>
      </c>
      <c r="I1710" t="s">
        <v>22</v>
      </c>
      <c r="J1710">
        <v>747</v>
      </c>
      <c r="K1710">
        <v>38</v>
      </c>
      <c r="L1710">
        <v>248</v>
      </c>
    </row>
    <row r="1711" spans="1:12" x14ac:dyDescent="0.25">
      <c r="A1711">
        <v>3359</v>
      </c>
      <c r="B1711" t="s">
        <v>8</v>
      </c>
      <c r="C1711">
        <v>3873142</v>
      </c>
      <c r="D1711">
        <v>3873255</v>
      </c>
      <c r="E1711">
        <v>-1</v>
      </c>
      <c r="F1711" t="s">
        <v>8839</v>
      </c>
      <c r="G1711" t="s">
        <v>8840</v>
      </c>
      <c r="I1711" t="s">
        <v>22</v>
      </c>
      <c r="J1711">
        <v>114</v>
      </c>
      <c r="K1711">
        <v>74</v>
      </c>
      <c r="L1711">
        <v>37</v>
      </c>
    </row>
    <row r="1712" spans="1:12" x14ac:dyDescent="0.25">
      <c r="A1712">
        <v>3360</v>
      </c>
      <c r="B1712" t="s">
        <v>8</v>
      </c>
      <c r="C1712">
        <v>3873330</v>
      </c>
      <c r="D1712">
        <v>3874583</v>
      </c>
      <c r="E1712">
        <v>-1</v>
      </c>
      <c r="F1712" t="s">
        <v>8841</v>
      </c>
      <c r="G1712" t="s">
        <v>8842</v>
      </c>
      <c r="I1712" t="s">
        <v>22</v>
      </c>
      <c r="J1712">
        <v>1254</v>
      </c>
      <c r="K1712">
        <v>251</v>
      </c>
      <c r="L1712">
        <v>417</v>
      </c>
    </row>
    <row r="1713" spans="1:12" x14ac:dyDescent="0.25">
      <c r="A1713">
        <v>3362</v>
      </c>
      <c r="B1713" t="s">
        <v>8</v>
      </c>
      <c r="C1713">
        <v>3876138</v>
      </c>
      <c r="D1713">
        <v>3877271</v>
      </c>
      <c r="E1713">
        <v>-1</v>
      </c>
      <c r="F1713" t="s">
        <v>8845</v>
      </c>
      <c r="G1713" t="s">
        <v>8846</v>
      </c>
      <c r="I1713" t="s">
        <v>22</v>
      </c>
      <c r="J1713">
        <v>1134</v>
      </c>
      <c r="K1713">
        <v>353</v>
      </c>
      <c r="L1713">
        <v>377</v>
      </c>
    </row>
    <row r="1714" spans="1:12" x14ac:dyDescent="0.25">
      <c r="A1714">
        <v>3363</v>
      </c>
      <c r="B1714" t="s">
        <v>8</v>
      </c>
      <c r="C1714">
        <v>3877625</v>
      </c>
      <c r="D1714">
        <v>3878758</v>
      </c>
      <c r="E1714">
        <v>-1</v>
      </c>
      <c r="F1714" t="s">
        <v>8847</v>
      </c>
      <c r="G1714" t="s">
        <v>8848</v>
      </c>
      <c r="I1714" t="s">
        <v>22</v>
      </c>
      <c r="J1714">
        <v>1134</v>
      </c>
      <c r="K1714">
        <v>83</v>
      </c>
      <c r="L1714">
        <v>377</v>
      </c>
    </row>
    <row r="1715" spans="1:12" x14ac:dyDescent="0.25">
      <c r="A1715">
        <v>3364</v>
      </c>
      <c r="B1715" t="s">
        <v>8</v>
      </c>
      <c r="C1715">
        <v>3878842</v>
      </c>
      <c r="D1715">
        <v>3879081</v>
      </c>
      <c r="E1715">
        <v>-1</v>
      </c>
      <c r="F1715" t="s">
        <v>8849</v>
      </c>
      <c r="G1715" t="s">
        <v>8850</v>
      </c>
      <c r="I1715" t="s">
        <v>22</v>
      </c>
      <c r="J1715">
        <v>240</v>
      </c>
      <c r="K1715">
        <v>89</v>
      </c>
      <c r="L1715">
        <v>79</v>
      </c>
    </row>
    <row r="1716" spans="1:12" x14ac:dyDescent="0.25">
      <c r="A1716">
        <v>3368</v>
      </c>
      <c r="B1716" t="s">
        <v>8</v>
      </c>
      <c r="C1716">
        <v>3882026</v>
      </c>
      <c r="D1716">
        <v>3882172</v>
      </c>
      <c r="E1716">
        <v>-1</v>
      </c>
      <c r="F1716" t="s">
        <v>8858</v>
      </c>
      <c r="G1716" t="s">
        <v>8859</v>
      </c>
      <c r="I1716" t="s">
        <v>22</v>
      </c>
      <c r="J1716">
        <v>147</v>
      </c>
      <c r="K1716">
        <v>94</v>
      </c>
      <c r="L1716">
        <v>48</v>
      </c>
    </row>
    <row r="1717" spans="1:12" x14ac:dyDescent="0.25">
      <c r="A1717">
        <v>3371</v>
      </c>
      <c r="B1717" t="s">
        <v>8</v>
      </c>
      <c r="C1717">
        <v>3883291</v>
      </c>
      <c r="D1717">
        <v>3883686</v>
      </c>
      <c r="E1717">
        <v>-1</v>
      </c>
      <c r="F1717" t="s">
        <v>8864</v>
      </c>
      <c r="G1717" t="s">
        <v>8865</v>
      </c>
      <c r="I1717" t="s">
        <v>22</v>
      </c>
      <c r="J1717">
        <v>396</v>
      </c>
      <c r="K1717">
        <v>129</v>
      </c>
      <c r="L1717">
        <v>131</v>
      </c>
    </row>
    <row r="1718" spans="1:12" x14ac:dyDescent="0.25">
      <c r="A1718">
        <v>3372</v>
      </c>
      <c r="B1718" t="s">
        <v>8</v>
      </c>
      <c r="C1718">
        <v>3883816</v>
      </c>
      <c r="D1718">
        <v>3884298</v>
      </c>
      <c r="E1718">
        <v>-1</v>
      </c>
      <c r="F1718" t="s">
        <v>8866</v>
      </c>
      <c r="G1718" t="s">
        <v>8867</v>
      </c>
      <c r="I1718" t="s">
        <v>22</v>
      </c>
      <c r="J1718">
        <v>483</v>
      </c>
      <c r="K1718">
        <v>0</v>
      </c>
      <c r="L1718">
        <v>160</v>
      </c>
    </row>
    <row r="1719" spans="1:12" x14ac:dyDescent="0.25">
      <c r="A1719">
        <v>3373</v>
      </c>
      <c r="B1719" t="s">
        <v>8</v>
      </c>
      <c r="C1719">
        <v>3884299</v>
      </c>
      <c r="D1719">
        <v>3884655</v>
      </c>
      <c r="E1719">
        <v>-1</v>
      </c>
      <c r="F1719" t="s">
        <v>8868</v>
      </c>
      <c r="G1719" t="s">
        <v>8869</v>
      </c>
      <c r="I1719" t="s">
        <v>22</v>
      </c>
      <c r="J1719">
        <v>357</v>
      </c>
      <c r="K1719">
        <v>400</v>
      </c>
      <c r="L1719">
        <v>118</v>
      </c>
    </row>
    <row r="1720" spans="1:12" x14ac:dyDescent="0.25">
      <c r="A1720">
        <v>3374</v>
      </c>
      <c r="B1720" t="s">
        <v>8</v>
      </c>
      <c r="C1720">
        <v>3885056</v>
      </c>
      <c r="D1720">
        <v>3885265</v>
      </c>
      <c r="E1720">
        <v>-1</v>
      </c>
      <c r="F1720" t="s">
        <v>8870</v>
      </c>
      <c r="G1720" t="s">
        <v>8871</v>
      </c>
      <c r="I1720" t="s">
        <v>22</v>
      </c>
      <c r="J1720">
        <v>210</v>
      </c>
      <c r="K1720">
        <v>251</v>
      </c>
      <c r="L1720">
        <v>69</v>
      </c>
    </row>
    <row r="1721" spans="1:12" x14ac:dyDescent="0.25">
      <c r="A1721">
        <v>3377</v>
      </c>
      <c r="B1721" t="s">
        <v>8</v>
      </c>
      <c r="C1721">
        <v>3886868</v>
      </c>
      <c r="D1721">
        <v>3887275</v>
      </c>
      <c r="E1721">
        <v>-1</v>
      </c>
      <c r="F1721" t="s">
        <v>8878</v>
      </c>
      <c r="G1721" t="s">
        <v>8879</v>
      </c>
      <c r="I1721" t="s">
        <v>22</v>
      </c>
      <c r="J1721">
        <v>408</v>
      </c>
      <c r="K1721">
        <v>39</v>
      </c>
      <c r="L1721">
        <v>135</v>
      </c>
    </row>
    <row r="1722" spans="1:12" x14ac:dyDescent="0.25">
      <c r="A1722">
        <v>3378</v>
      </c>
      <c r="B1722" t="s">
        <v>8</v>
      </c>
      <c r="C1722">
        <v>3887315</v>
      </c>
      <c r="D1722">
        <v>3887527</v>
      </c>
      <c r="E1722">
        <v>-1</v>
      </c>
      <c r="F1722" t="s">
        <v>8880</v>
      </c>
      <c r="G1722" t="s">
        <v>8881</v>
      </c>
      <c r="I1722" t="s">
        <v>22</v>
      </c>
      <c r="J1722">
        <v>213</v>
      </c>
      <c r="K1722">
        <v>-10</v>
      </c>
      <c r="L1722">
        <v>70</v>
      </c>
    </row>
    <row r="1723" spans="1:12" x14ac:dyDescent="0.25">
      <c r="A1723">
        <v>3379</v>
      </c>
      <c r="B1723" t="s">
        <v>8</v>
      </c>
      <c r="C1723">
        <v>3887518</v>
      </c>
      <c r="D1723">
        <v>3887625</v>
      </c>
      <c r="E1723">
        <v>-1</v>
      </c>
      <c r="F1723" t="s">
        <v>8882</v>
      </c>
      <c r="G1723" t="s">
        <v>8883</v>
      </c>
      <c r="I1723" t="s">
        <v>22</v>
      </c>
      <c r="J1723">
        <v>108</v>
      </c>
      <c r="K1723">
        <v>22</v>
      </c>
      <c r="L1723">
        <v>35</v>
      </c>
    </row>
    <row r="1724" spans="1:12" x14ac:dyDescent="0.25">
      <c r="A1724">
        <v>3380</v>
      </c>
      <c r="B1724" t="s">
        <v>8</v>
      </c>
      <c r="C1724">
        <v>3887648</v>
      </c>
      <c r="D1724">
        <v>3888205</v>
      </c>
      <c r="E1724">
        <v>-1</v>
      </c>
      <c r="F1724" t="s">
        <v>8884</v>
      </c>
      <c r="G1724" t="s">
        <v>8885</v>
      </c>
      <c r="I1724" t="s">
        <v>22</v>
      </c>
      <c r="J1724">
        <v>558</v>
      </c>
      <c r="K1724">
        <v>118</v>
      </c>
      <c r="L1724">
        <v>185</v>
      </c>
    </row>
    <row r="1725" spans="1:12" x14ac:dyDescent="0.25">
      <c r="A1725">
        <v>3381</v>
      </c>
      <c r="B1725" t="s">
        <v>8</v>
      </c>
      <c r="C1725">
        <v>3888324</v>
      </c>
      <c r="D1725">
        <v>3888752</v>
      </c>
      <c r="E1725">
        <v>-1</v>
      </c>
      <c r="F1725" t="s">
        <v>8886</v>
      </c>
      <c r="G1725" t="s">
        <v>8887</v>
      </c>
      <c r="I1725" t="s">
        <v>22</v>
      </c>
      <c r="J1725">
        <v>429</v>
      </c>
      <c r="K1725">
        <v>12</v>
      </c>
      <c r="L1725">
        <v>142</v>
      </c>
    </row>
    <row r="1726" spans="1:12" x14ac:dyDescent="0.25">
      <c r="A1726">
        <v>3382</v>
      </c>
      <c r="B1726" t="s">
        <v>8</v>
      </c>
      <c r="C1726">
        <v>3888765</v>
      </c>
      <c r="D1726">
        <v>3889223</v>
      </c>
      <c r="E1726">
        <v>-1</v>
      </c>
      <c r="F1726" t="s">
        <v>8888</v>
      </c>
      <c r="G1726" t="s">
        <v>8889</v>
      </c>
      <c r="I1726" t="s">
        <v>22</v>
      </c>
      <c r="J1726">
        <v>459</v>
      </c>
      <c r="K1726">
        <v>411</v>
      </c>
      <c r="L1726">
        <v>152</v>
      </c>
    </row>
    <row r="1727" spans="1:12" x14ac:dyDescent="0.25">
      <c r="A1727">
        <v>3383</v>
      </c>
      <c r="B1727" t="s">
        <v>8</v>
      </c>
      <c r="C1727">
        <v>3889635</v>
      </c>
      <c r="D1727">
        <v>3889877</v>
      </c>
      <c r="E1727">
        <v>-1</v>
      </c>
      <c r="F1727" t="s">
        <v>8890</v>
      </c>
      <c r="G1727" t="s">
        <v>8891</v>
      </c>
      <c r="I1727" t="s">
        <v>22</v>
      </c>
      <c r="J1727">
        <v>243</v>
      </c>
      <c r="K1727">
        <v>-10</v>
      </c>
      <c r="L1727">
        <v>80</v>
      </c>
    </row>
    <row r="1728" spans="1:12" x14ac:dyDescent="0.25">
      <c r="A1728">
        <v>3384</v>
      </c>
      <c r="B1728" t="s">
        <v>8</v>
      </c>
      <c r="C1728">
        <v>3889868</v>
      </c>
      <c r="D1728">
        <v>3890071</v>
      </c>
      <c r="E1728">
        <v>-1</v>
      </c>
      <c r="F1728" t="s">
        <v>8892</v>
      </c>
      <c r="G1728" t="s">
        <v>8893</v>
      </c>
      <c r="I1728" t="s">
        <v>22</v>
      </c>
      <c r="J1728">
        <v>204</v>
      </c>
      <c r="K1728">
        <v>242</v>
      </c>
      <c r="L1728">
        <v>67</v>
      </c>
    </row>
    <row r="1729" spans="1:12" x14ac:dyDescent="0.25">
      <c r="A1729">
        <v>3385</v>
      </c>
      <c r="B1729" t="s">
        <v>8</v>
      </c>
      <c r="C1729">
        <v>3890314</v>
      </c>
      <c r="D1729">
        <v>3890859</v>
      </c>
      <c r="E1729">
        <v>-1</v>
      </c>
      <c r="F1729" t="s">
        <v>8894</v>
      </c>
      <c r="G1729" t="s">
        <v>8895</v>
      </c>
      <c r="I1729" t="s">
        <v>22</v>
      </c>
      <c r="J1729">
        <v>546</v>
      </c>
      <c r="K1729">
        <v>130</v>
      </c>
      <c r="L1729">
        <v>181</v>
      </c>
    </row>
    <row r="1730" spans="1:12" x14ac:dyDescent="0.25">
      <c r="A1730">
        <v>3386</v>
      </c>
      <c r="B1730" t="s">
        <v>8</v>
      </c>
      <c r="C1730">
        <v>3890990</v>
      </c>
      <c r="D1730">
        <v>3891418</v>
      </c>
      <c r="E1730">
        <v>-1</v>
      </c>
      <c r="F1730" t="s">
        <v>8896</v>
      </c>
      <c r="G1730" t="s">
        <v>8897</v>
      </c>
      <c r="I1730" t="s">
        <v>22</v>
      </c>
      <c r="J1730">
        <v>429</v>
      </c>
      <c r="K1730">
        <v>12</v>
      </c>
      <c r="L1730">
        <v>142</v>
      </c>
    </row>
    <row r="1731" spans="1:12" x14ac:dyDescent="0.25">
      <c r="A1731">
        <v>3387</v>
      </c>
      <c r="B1731" t="s">
        <v>8</v>
      </c>
      <c r="C1731">
        <v>3891431</v>
      </c>
      <c r="D1731">
        <v>3895492</v>
      </c>
      <c r="E1731">
        <v>-1</v>
      </c>
      <c r="F1731" t="s">
        <v>8898</v>
      </c>
      <c r="G1731" t="s">
        <v>8899</v>
      </c>
      <c r="I1731" t="s">
        <v>8900</v>
      </c>
      <c r="J1731">
        <v>4062</v>
      </c>
      <c r="K1731">
        <v>12</v>
      </c>
      <c r="L1731">
        <v>1353</v>
      </c>
    </row>
    <row r="1732" spans="1:12" x14ac:dyDescent="0.25">
      <c r="A1732">
        <v>3388</v>
      </c>
      <c r="B1732" t="s">
        <v>8</v>
      </c>
      <c r="C1732">
        <v>3895505</v>
      </c>
      <c r="D1732">
        <v>3896842</v>
      </c>
      <c r="E1732">
        <v>-1</v>
      </c>
      <c r="F1732" t="s">
        <v>8901</v>
      </c>
      <c r="G1732" t="s">
        <v>8902</v>
      </c>
      <c r="I1732" t="s">
        <v>22</v>
      </c>
      <c r="J1732">
        <v>1338</v>
      </c>
      <c r="K1732">
        <v>5</v>
      </c>
      <c r="L1732">
        <v>445</v>
      </c>
    </row>
    <row r="1733" spans="1:12" x14ac:dyDescent="0.25">
      <c r="A1733">
        <v>3389</v>
      </c>
      <c r="B1733" t="s">
        <v>8</v>
      </c>
      <c r="C1733">
        <v>3896848</v>
      </c>
      <c r="D1733">
        <v>3898629</v>
      </c>
      <c r="E1733">
        <v>-1</v>
      </c>
      <c r="F1733" t="s">
        <v>8903</v>
      </c>
      <c r="G1733" t="s">
        <v>8904</v>
      </c>
      <c r="I1733" t="s">
        <v>1097</v>
      </c>
      <c r="J1733">
        <v>1782</v>
      </c>
      <c r="K1733">
        <v>162</v>
      </c>
      <c r="L1733">
        <v>593</v>
      </c>
    </row>
    <row r="1734" spans="1:12" x14ac:dyDescent="0.25">
      <c r="A1734">
        <v>3390</v>
      </c>
      <c r="B1734" t="s">
        <v>8</v>
      </c>
      <c r="C1734">
        <v>3898792</v>
      </c>
      <c r="D1734">
        <v>3898920</v>
      </c>
      <c r="E1734">
        <v>-1</v>
      </c>
      <c r="F1734" t="s">
        <v>8905</v>
      </c>
      <c r="G1734" t="s">
        <v>8906</v>
      </c>
      <c r="I1734" t="s">
        <v>22</v>
      </c>
      <c r="J1734">
        <v>129</v>
      </c>
      <c r="K1734">
        <v>755</v>
      </c>
      <c r="L1734">
        <v>42</v>
      </c>
    </row>
    <row r="1735" spans="1:12" x14ac:dyDescent="0.25">
      <c r="A1735">
        <v>3391</v>
      </c>
      <c r="B1735" t="s">
        <v>8</v>
      </c>
      <c r="C1735">
        <v>3899676</v>
      </c>
      <c r="D1735">
        <v>3900314</v>
      </c>
      <c r="E1735">
        <v>-1</v>
      </c>
      <c r="F1735" t="s">
        <v>8907</v>
      </c>
      <c r="G1735" t="s">
        <v>8908</v>
      </c>
      <c r="I1735" t="s">
        <v>22</v>
      </c>
      <c r="J1735">
        <v>639</v>
      </c>
      <c r="K1735">
        <v>101</v>
      </c>
      <c r="L1735">
        <v>212</v>
      </c>
    </row>
    <row r="1736" spans="1:12" x14ac:dyDescent="0.25">
      <c r="A1736">
        <v>3392</v>
      </c>
      <c r="B1736" t="s">
        <v>8</v>
      </c>
      <c r="C1736">
        <v>3900416</v>
      </c>
      <c r="D1736">
        <v>3900571</v>
      </c>
      <c r="E1736">
        <v>-1</v>
      </c>
      <c r="F1736" t="s">
        <v>8909</v>
      </c>
      <c r="G1736" t="s">
        <v>8910</v>
      </c>
      <c r="I1736" t="s">
        <v>22</v>
      </c>
      <c r="J1736">
        <v>156</v>
      </c>
      <c r="K1736">
        <v>453</v>
      </c>
      <c r="L1736">
        <v>51</v>
      </c>
    </row>
    <row r="1737" spans="1:12" x14ac:dyDescent="0.25">
      <c r="A1737">
        <v>3393</v>
      </c>
      <c r="B1737" t="s">
        <v>8</v>
      </c>
      <c r="C1737">
        <v>3901025</v>
      </c>
      <c r="D1737">
        <v>3901939</v>
      </c>
      <c r="E1737">
        <v>-1</v>
      </c>
      <c r="F1737" t="s">
        <v>8911</v>
      </c>
      <c r="G1737" t="s">
        <v>8912</v>
      </c>
      <c r="I1737" t="s">
        <v>22</v>
      </c>
      <c r="J1737">
        <v>915</v>
      </c>
      <c r="K1737">
        <v>364</v>
      </c>
      <c r="L1737">
        <v>304</v>
      </c>
    </row>
    <row r="1738" spans="1:12" x14ac:dyDescent="0.25">
      <c r="A1738">
        <v>3394</v>
      </c>
      <c r="B1738" t="s">
        <v>8</v>
      </c>
      <c r="C1738">
        <v>3902304</v>
      </c>
      <c r="D1738">
        <v>3902888</v>
      </c>
      <c r="E1738">
        <v>-1</v>
      </c>
      <c r="F1738" t="s">
        <v>8913</v>
      </c>
      <c r="G1738" t="s">
        <v>8914</v>
      </c>
      <c r="I1738" t="s">
        <v>22</v>
      </c>
      <c r="J1738">
        <v>585</v>
      </c>
      <c r="K1738">
        <v>67</v>
      </c>
      <c r="L1738">
        <v>194</v>
      </c>
    </row>
    <row r="1739" spans="1:12" x14ac:dyDescent="0.25">
      <c r="A1739">
        <v>3395</v>
      </c>
      <c r="B1739" t="s">
        <v>8</v>
      </c>
      <c r="C1739">
        <v>3902956</v>
      </c>
      <c r="D1739">
        <v>3903393</v>
      </c>
      <c r="E1739">
        <v>-1</v>
      </c>
      <c r="F1739" t="s">
        <v>8915</v>
      </c>
      <c r="G1739" t="s">
        <v>8916</v>
      </c>
      <c r="I1739" t="s">
        <v>22</v>
      </c>
      <c r="J1739">
        <v>438</v>
      </c>
      <c r="K1739">
        <v>163</v>
      </c>
      <c r="L1739">
        <v>145</v>
      </c>
    </row>
    <row r="1740" spans="1:12" x14ac:dyDescent="0.25">
      <c r="A1740">
        <v>3396</v>
      </c>
      <c r="B1740" t="s">
        <v>8</v>
      </c>
      <c r="C1740">
        <v>3903557</v>
      </c>
      <c r="D1740">
        <v>3903892</v>
      </c>
      <c r="E1740">
        <v>-1</v>
      </c>
      <c r="F1740" t="s">
        <v>8917</v>
      </c>
      <c r="G1740" t="s">
        <v>8918</v>
      </c>
      <c r="I1740" t="s">
        <v>22</v>
      </c>
      <c r="J1740">
        <v>336</v>
      </c>
      <c r="K1740">
        <v>154</v>
      </c>
      <c r="L1740">
        <v>111</v>
      </c>
    </row>
    <row r="1741" spans="1:12" x14ac:dyDescent="0.25">
      <c r="A1741">
        <v>3397</v>
      </c>
      <c r="B1741" t="s">
        <v>8</v>
      </c>
      <c r="C1741">
        <v>3904047</v>
      </c>
      <c r="D1741">
        <v>3904742</v>
      </c>
      <c r="E1741">
        <v>-1</v>
      </c>
      <c r="F1741" t="s">
        <v>8919</v>
      </c>
      <c r="G1741" t="s">
        <v>8920</v>
      </c>
      <c r="I1741" t="s">
        <v>22</v>
      </c>
      <c r="J1741">
        <v>696</v>
      </c>
      <c r="K1741">
        <v>601</v>
      </c>
      <c r="L1741">
        <v>231</v>
      </c>
    </row>
    <row r="1742" spans="1:12" x14ac:dyDescent="0.25">
      <c r="A1742">
        <v>3398</v>
      </c>
      <c r="B1742" t="s">
        <v>8</v>
      </c>
      <c r="C1742">
        <v>3905344</v>
      </c>
      <c r="D1742">
        <v>3906432</v>
      </c>
      <c r="E1742">
        <v>-1</v>
      </c>
      <c r="F1742" t="s">
        <v>8921</v>
      </c>
      <c r="G1742" t="s">
        <v>8922</v>
      </c>
      <c r="I1742" t="s">
        <v>22</v>
      </c>
      <c r="J1742">
        <v>1089</v>
      </c>
      <c r="K1742">
        <v>341</v>
      </c>
      <c r="L1742">
        <v>362</v>
      </c>
    </row>
    <row r="1743" spans="1:12" x14ac:dyDescent="0.25">
      <c r="A1743">
        <v>3400</v>
      </c>
      <c r="B1743" t="s">
        <v>8</v>
      </c>
      <c r="C1743">
        <v>3907302</v>
      </c>
      <c r="D1743">
        <v>3907937</v>
      </c>
      <c r="E1743">
        <v>-1</v>
      </c>
      <c r="F1743" t="s">
        <v>8925</v>
      </c>
      <c r="G1743" t="s">
        <v>8926</v>
      </c>
      <c r="I1743" t="s">
        <v>22</v>
      </c>
      <c r="J1743">
        <v>636</v>
      </c>
      <c r="K1743">
        <v>118</v>
      </c>
      <c r="L1743">
        <v>211</v>
      </c>
    </row>
    <row r="1744" spans="1:12" x14ac:dyDescent="0.25">
      <c r="A1744">
        <v>3402</v>
      </c>
      <c r="B1744" t="s">
        <v>8</v>
      </c>
      <c r="C1744">
        <v>3908237</v>
      </c>
      <c r="D1744">
        <v>3909055</v>
      </c>
      <c r="E1744">
        <v>-1</v>
      </c>
      <c r="F1744" t="s">
        <v>8929</v>
      </c>
      <c r="G1744" t="s">
        <v>8930</v>
      </c>
      <c r="I1744" t="s">
        <v>22</v>
      </c>
      <c r="J1744">
        <v>819</v>
      </c>
      <c r="K1744">
        <v>246</v>
      </c>
      <c r="L1744">
        <v>272</v>
      </c>
    </row>
    <row r="1745" spans="1:12" x14ac:dyDescent="0.25">
      <c r="A1745">
        <v>3403</v>
      </c>
      <c r="B1745" t="s">
        <v>8</v>
      </c>
      <c r="C1745">
        <v>3909302</v>
      </c>
      <c r="D1745">
        <v>3910057</v>
      </c>
      <c r="E1745">
        <v>-1</v>
      </c>
      <c r="F1745" t="s">
        <v>8931</v>
      </c>
      <c r="G1745" t="s">
        <v>8932</v>
      </c>
      <c r="I1745" t="s">
        <v>22</v>
      </c>
      <c r="J1745">
        <v>756</v>
      </c>
      <c r="K1745">
        <v>227</v>
      </c>
      <c r="L1745">
        <v>251</v>
      </c>
    </row>
    <row r="1746" spans="1:12" x14ac:dyDescent="0.25">
      <c r="A1746">
        <v>3405</v>
      </c>
      <c r="B1746" t="s">
        <v>8</v>
      </c>
      <c r="C1746">
        <v>3911131</v>
      </c>
      <c r="D1746">
        <v>3911679</v>
      </c>
      <c r="E1746">
        <v>-1</v>
      </c>
      <c r="F1746" t="s">
        <v>8935</v>
      </c>
      <c r="G1746" t="s">
        <v>8936</v>
      </c>
      <c r="I1746" t="s">
        <v>22</v>
      </c>
      <c r="J1746">
        <v>549</v>
      </c>
      <c r="K1746">
        <v>102</v>
      </c>
      <c r="L1746">
        <v>182</v>
      </c>
    </row>
    <row r="1747" spans="1:12" x14ac:dyDescent="0.25">
      <c r="A1747">
        <v>3406</v>
      </c>
      <c r="B1747" t="s">
        <v>8</v>
      </c>
      <c r="C1747">
        <v>3911782</v>
      </c>
      <c r="D1747">
        <v>3911910</v>
      </c>
      <c r="E1747">
        <v>-1</v>
      </c>
      <c r="F1747" t="s">
        <v>8937</v>
      </c>
      <c r="G1747" t="s">
        <v>8938</v>
      </c>
      <c r="I1747" t="s">
        <v>22</v>
      </c>
      <c r="J1747">
        <v>129</v>
      </c>
      <c r="K1747">
        <v>14</v>
      </c>
      <c r="L1747">
        <v>42</v>
      </c>
    </row>
    <row r="1748" spans="1:12" x14ac:dyDescent="0.25">
      <c r="A1748">
        <v>3408</v>
      </c>
      <c r="B1748" t="s">
        <v>8</v>
      </c>
      <c r="C1748">
        <v>3912211</v>
      </c>
      <c r="D1748">
        <v>3912336</v>
      </c>
      <c r="E1748">
        <v>-1</v>
      </c>
      <c r="F1748" t="s">
        <v>8941</v>
      </c>
      <c r="G1748" t="s">
        <v>8942</v>
      </c>
      <c r="I1748" t="s">
        <v>22</v>
      </c>
      <c r="J1748">
        <v>126</v>
      </c>
      <c r="K1748">
        <v>124</v>
      </c>
      <c r="L1748">
        <v>41</v>
      </c>
    </row>
    <row r="1749" spans="1:12" x14ac:dyDescent="0.25">
      <c r="A1749">
        <v>3413</v>
      </c>
      <c r="B1749" t="s">
        <v>8</v>
      </c>
      <c r="C1749">
        <v>3915763</v>
      </c>
      <c r="D1749">
        <v>3915900</v>
      </c>
      <c r="E1749">
        <v>-1</v>
      </c>
      <c r="F1749" t="s">
        <v>8951</v>
      </c>
      <c r="G1749" t="s">
        <v>8952</v>
      </c>
      <c r="I1749" t="s">
        <v>22</v>
      </c>
      <c r="J1749">
        <v>138</v>
      </c>
      <c r="K1749">
        <v>14</v>
      </c>
      <c r="L1749">
        <v>45</v>
      </c>
    </row>
    <row r="1750" spans="1:12" x14ac:dyDescent="0.25">
      <c r="A1750">
        <v>3416</v>
      </c>
      <c r="B1750" t="s">
        <v>8</v>
      </c>
      <c r="C1750">
        <v>3917266</v>
      </c>
      <c r="D1750">
        <v>3918324</v>
      </c>
      <c r="E1750">
        <v>-1</v>
      </c>
      <c r="F1750" t="s">
        <v>8957</v>
      </c>
      <c r="G1750" t="s">
        <v>8958</v>
      </c>
      <c r="I1750" t="s">
        <v>22</v>
      </c>
      <c r="J1750">
        <v>1059</v>
      </c>
      <c r="K1750">
        <v>92</v>
      </c>
      <c r="L1750">
        <v>352</v>
      </c>
    </row>
    <row r="1751" spans="1:12" x14ac:dyDescent="0.25">
      <c r="A1751">
        <v>3417</v>
      </c>
      <c r="B1751" t="s">
        <v>8</v>
      </c>
      <c r="C1751">
        <v>3918417</v>
      </c>
      <c r="D1751">
        <v>3919391</v>
      </c>
      <c r="E1751">
        <v>-1</v>
      </c>
      <c r="F1751" t="s">
        <v>8959</v>
      </c>
      <c r="G1751" t="s">
        <v>8960</v>
      </c>
      <c r="I1751" t="s">
        <v>22</v>
      </c>
      <c r="J1751">
        <v>975</v>
      </c>
      <c r="K1751">
        <v>219</v>
      </c>
      <c r="L1751">
        <v>324</v>
      </c>
    </row>
    <row r="1752" spans="1:12" x14ac:dyDescent="0.25">
      <c r="A1752">
        <v>3420</v>
      </c>
      <c r="B1752" t="s">
        <v>8</v>
      </c>
      <c r="C1752">
        <v>3920290</v>
      </c>
      <c r="D1752">
        <v>3921312</v>
      </c>
      <c r="E1752">
        <v>-1</v>
      </c>
      <c r="F1752" t="s">
        <v>8965</v>
      </c>
      <c r="G1752" t="s">
        <v>8966</v>
      </c>
      <c r="I1752" t="s">
        <v>22</v>
      </c>
      <c r="J1752">
        <v>1023</v>
      </c>
      <c r="K1752">
        <v>-19</v>
      </c>
      <c r="L1752">
        <v>340</v>
      </c>
    </row>
    <row r="1753" spans="1:12" x14ac:dyDescent="0.25">
      <c r="A1753">
        <v>3421</v>
      </c>
      <c r="B1753" t="s">
        <v>8</v>
      </c>
      <c r="C1753">
        <v>3921294</v>
      </c>
      <c r="D1753">
        <v>3922853</v>
      </c>
      <c r="E1753">
        <v>-1</v>
      </c>
      <c r="F1753" t="s">
        <v>8967</v>
      </c>
      <c r="G1753" t="s">
        <v>8968</v>
      </c>
      <c r="I1753" t="s">
        <v>22</v>
      </c>
      <c r="J1753">
        <v>1560</v>
      </c>
      <c r="K1753">
        <v>293</v>
      </c>
      <c r="L1753">
        <v>519</v>
      </c>
    </row>
    <row r="1754" spans="1:12" x14ac:dyDescent="0.25">
      <c r="A1754">
        <v>3424</v>
      </c>
      <c r="B1754" t="s">
        <v>8</v>
      </c>
      <c r="C1754">
        <v>3924819</v>
      </c>
      <c r="D1754">
        <v>3925868</v>
      </c>
      <c r="E1754">
        <v>-1</v>
      </c>
      <c r="F1754" t="s">
        <v>8973</v>
      </c>
      <c r="G1754" t="s">
        <v>8974</v>
      </c>
      <c r="I1754" t="s">
        <v>22</v>
      </c>
      <c r="J1754">
        <v>1050</v>
      </c>
      <c r="K1754">
        <v>162</v>
      </c>
      <c r="L1754">
        <v>349</v>
      </c>
    </row>
    <row r="1755" spans="1:12" x14ac:dyDescent="0.25">
      <c r="A1755">
        <v>3425</v>
      </c>
      <c r="B1755" t="s">
        <v>8</v>
      </c>
      <c r="C1755">
        <v>3926031</v>
      </c>
      <c r="D1755">
        <v>3927143</v>
      </c>
      <c r="E1755">
        <v>-1</v>
      </c>
      <c r="F1755" t="s">
        <v>8975</v>
      </c>
      <c r="G1755" t="s">
        <v>8976</v>
      </c>
      <c r="I1755" t="s">
        <v>22</v>
      </c>
      <c r="J1755">
        <v>1113</v>
      </c>
      <c r="K1755">
        <v>115</v>
      </c>
      <c r="L1755">
        <v>370</v>
      </c>
    </row>
    <row r="1756" spans="1:12" x14ac:dyDescent="0.25">
      <c r="A1756">
        <v>3426</v>
      </c>
      <c r="B1756" t="s">
        <v>8</v>
      </c>
      <c r="C1756">
        <v>3927259</v>
      </c>
      <c r="D1756">
        <v>3927399</v>
      </c>
      <c r="E1756">
        <v>-1</v>
      </c>
      <c r="F1756" t="s">
        <v>8977</v>
      </c>
      <c r="G1756" t="s">
        <v>8978</v>
      </c>
      <c r="I1756" t="s">
        <v>22</v>
      </c>
      <c r="J1756">
        <v>141</v>
      </c>
      <c r="K1756">
        <v>-7</v>
      </c>
      <c r="L1756">
        <v>46</v>
      </c>
    </row>
    <row r="1757" spans="1:12" x14ac:dyDescent="0.25">
      <c r="A1757">
        <v>3427</v>
      </c>
      <c r="B1757" t="s">
        <v>8</v>
      </c>
      <c r="C1757">
        <v>3927393</v>
      </c>
      <c r="D1757">
        <v>3927563</v>
      </c>
      <c r="E1757">
        <v>-1</v>
      </c>
      <c r="F1757" t="s">
        <v>8979</v>
      </c>
      <c r="G1757" t="s">
        <v>8980</v>
      </c>
      <c r="I1757" t="s">
        <v>22</v>
      </c>
      <c r="J1757">
        <v>171</v>
      </c>
      <c r="K1757">
        <v>169</v>
      </c>
      <c r="L1757">
        <v>56</v>
      </c>
    </row>
    <row r="1758" spans="1:12" x14ac:dyDescent="0.25">
      <c r="A1758">
        <v>3437</v>
      </c>
      <c r="B1758" t="s">
        <v>8</v>
      </c>
      <c r="C1758">
        <v>3936441</v>
      </c>
      <c r="D1758">
        <v>3938738</v>
      </c>
      <c r="E1758">
        <v>-1</v>
      </c>
      <c r="F1758" t="s">
        <v>8999</v>
      </c>
      <c r="G1758" t="s">
        <v>9000</v>
      </c>
      <c r="I1758" t="s">
        <v>62</v>
      </c>
      <c r="J1758">
        <v>2298</v>
      </c>
      <c r="K1758">
        <v>77</v>
      </c>
      <c r="L1758">
        <v>765</v>
      </c>
    </row>
    <row r="1759" spans="1:12" x14ac:dyDescent="0.25">
      <c r="A1759">
        <v>3438</v>
      </c>
      <c r="B1759" t="s">
        <v>8</v>
      </c>
      <c r="C1759">
        <v>3938816</v>
      </c>
      <c r="D1759">
        <v>3939154</v>
      </c>
      <c r="E1759">
        <v>-1</v>
      </c>
      <c r="F1759" t="s">
        <v>9001</v>
      </c>
      <c r="G1759" t="s">
        <v>9002</v>
      </c>
      <c r="I1759" t="s">
        <v>22</v>
      </c>
      <c r="J1759">
        <v>339</v>
      </c>
      <c r="K1759">
        <v>324</v>
      </c>
      <c r="L1759">
        <v>112</v>
      </c>
    </row>
    <row r="1760" spans="1:12" x14ac:dyDescent="0.25">
      <c r="A1760">
        <v>3440</v>
      </c>
      <c r="B1760" t="s">
        <v>8</v>
      </c>
      <c r="C1760">
        <v>3943767</v>
      </c>
      <c r="D1760">
        <v>3945668</v>
      </c>
      <c r="E1760">
        <v>-1</v>
      </c>
      <c r="F1760" t="s">
        <v>9005</v>
      </c>
      <c r="G1760" t="s">
        <v>9006</v>
      </c>
      <c r="I1760" t="s">
        <v>444</v>
      </c>
      <c r="J1760">
        <v>1902</v>
      </c>
      <c r="K1760">
        <v>21</v>
      </c>
      <c r="L1760">
        <v>633</v>
      </c>
    </row>
    <row r="1761" spans="1:12" x14ac:dyDescent="0.25">
      <c r="A1761">
        <v>3441</v>
      </c>
      <c r="B1761" t="s">
        <v>8</v>
      </c>
      <c r="C1761">
        <v>3945690</v>
      </c>
      <c r="D1761">
        <v>3949004</v>
      </c>
      <c r="E1761">
        <v>-1</v>
      </c>
      <c r="F1761" t="s">
        <v>9007</v>
      </c>
      <c r="G1761" t="s">
        <v>9008</v>
      </c>
      <c r="I1761" t="s">
        <v>62</v>
      </c>
      <c r="J1761">
        <v>3315</v>
      </c>
      <c r="K1761">
        <v>83</v>
      </c>
      <c r="L1761">
        <v>1104</v>
      </c>
    </row>
    <row r="1762" spans="1:12" x14ac:dyDescent="0.25">
      <c r="A1762">
        <v>3443</v>
      </c>
      <c r="B1762" t="s">
        <v>8</v>
      </c>
      <c r="C1762">
        <v>3949241</v>
      </c>
      <c r="D1762">
        <v>3949348</v>
      </c>
      <c r="E1762">
        <v>-1</v>
      </c>
      <c r="F1762" t="s">
        <v>9011</v>
      </c>
      <c r="G1762" t="s">
        <v>9012</v>
      </c>
      <c r="I1762" t="s">
        <v>22</v>
      </c>
      <c r="J1762">
        <v>108</v>
      </c>
      <c r="K1762">
        <v>20</v>
      </c>
      <c r="L1762">
        <v>35</v>
      </c>
    </row>
    <row r="1763" spans="1:12" x14ac:dyDescent="0.25">
      <c r="A1763">
        <v>3477</v>
      </c>
      <c r="B1763" t="s">
        <v>8</v>
      </c>
      <c r="C1763">
        <v>3999103</v>
      </c>
      <c r="D1763">
        <v>3999738</v>
      </c>
      <c r="E1763">
        <v>-1</v>
      </c>
      <c r="F1763" t="s">
        <v>9090</v>
      </c>
      <c r="G1763" t="s">
        <v>9091</v>
      </c>
      <c r="I1763" t="s">
        <v>160</v>
      </c>
      <c r="J1763">
        <v>636</v>
      </c>
      <c r="K1763">
        <v>149</v>
      </c>
      <c r="L1763">
        <v>211</v>
      </c>
    </row>
    <row r="1764" spans="1:12" x14ac:dyDescent="0.25">
      <c r="A1764">
        <v>3478</v>
      </c>
      <c r="B1764" t="s">
        <v>8</v>
      </c>
      <c r="C1764">
        <v>3999888</v>
      </c>
      <c r="D1764">
        <v>4000328</v>
      </c>
      <c r="E1764">
        <v>-1</v>
      </c>
      <c r="F1764" t="s">
        <v>9092</v>
      </c>
      <c r="G1764" t="s">
        <v>9093</v>
      </c>
      <c r="I1764" t="s">
        <v>22</v>
      </c>
      <c r="J1764">
        <v>441</v>
      </c>
      <c r="K1764">
        <v>59</v>
      </c>
      <c r="L1764">
        <v>146</v>
      </c>
    </row>
    <row r="1765" spans="1:12" x14ac:dyDescent="0.25">
      <c r="A1765">
        <v>3479</v>
      </c>
      <c r="B1765" t="s">
        <v>8</v>
      </c>
      <c r="C1765">
        <v>4000388</v>
      </c>
      <c r="D1765">
        <v>4001758</v>
      </c>
      <c r="E1765">
        <v>-1</v>
      </c>
      <c r="F1765" t="s">
        <v>9094</v>
      </c>
      <c r="G1765" t="s">
        <v>9095</v>
      </c>
      <c r="I1765" t="s">
        <v>817</v>
      </c>
      <c r="J1765">
        <v>1371</v>
      </c>
      <c r="K1765">
        <v>3</v>
      </c>
      <c r="L1765">
        <v>456</v>
      </c>
    </row>
    <row r="1766" spans="1:12" x14ac:dyDescent="0.25">
      <c r="A1766">
        <v>3480</v>
      </c>
      <c r="B1766" t="s">
        <v>8</v>
      </c>
      <c r="C1766">
        <v>4001762</v>
      </c>
      <c r="D1766">
        <v>4002607</v>
      </c>
      <c r="E1766">
        <v>-1</v>
      </c>
      <c r="F1766" t="s">
        <v>9096</v>
      </c>
      <c r="G1766" t="s">
        <v>9097</v>
      </c>
      <c r="I1766" t="s">
        <v>22</v>
      </c>
      <c r="J1766">
        <v>846</v>
      </c>
      <c r="K1766">
        <v>26</v>
      </c>
      <c r="L1766">
        <v>281</v>
      </c>
    </row>
    <row r="1767" spans="1:12" x14ac:dyDescent="0.25">
      <c r="A1767">
        <v>3481</v>
      </c>
      <c r="B1767" t="s">
        <v>8</v>
      </c>
      <c r="C1767">
        <v>4002634</v>
      </c>
      <c r="D1767">
        <v>4003539</v>
      </c>
      <c r="E1767">
        <v>-1</v>
      </c>
      <c r="F1767" t="s">
        <v>9098</v>
      </c>
      <c r="G1767" t="s">
        <v>9099</v>
      </c>
      <c r="I1767" t="s">
        <v>157</v>
      </c>
      <c r="J1767">
        <v>906</v>
      </c>
      <c r="K1767">
        <v>6</v>
      </c>
      <c r="L1767">
        <v>301</v>
      </c>
    </row>
    <row r="1768" spans="1:12" x14ac:dyDescent="0.25">
      <c r="A1768">
        <v>3483</v>
      </c>
      <c r="B1768" t="s">
        <v>8</v>
      </c>
      <c r="C1768">
        <v>4003650</v>
      </c>
      <c r="D1768">
        <v>4004489</v>
      </c>
      <c r="E1768">
        <v>-1</v>
      </c>
      <c r="F1768" t="s">
        <v>9102</v>
      </c>
      <c r="G1768" t="s">
        <v>9103</v>
      </c>
      <c r="I1768" t="s">
        <v>459</v>
      </c>
      <c r="J1768">
        <v>840</v>
      </c>
      <c r="K1768">
        <v>64</v>
      </c>
      <c r="L1768">
        <v>279</v>
      </c>
    </row>
    <row r="1769" spans="1:12" x14ac:dyDescent="0.25">
      <c r="A1769">
        <v>3484</v>
      </c>
      <c r="B1769" t="s">
        <v>8</v>
      </c>
      <c r="C1769">
        <v>4004554</v>
      </c>
      <c r="D1769">
        <v>4005405</v>
      </c>
      <c r="E1769">
        <v>-1</v>
      </c>
      <c r="F1769" t="s">
        <v>9104</v>
      </c>
      <c r="G1769" t="s">
        <v>9105</v>
      </c>
      <c r="I1769" t="s">
        <v>459</v>
      </c>
      <c r="J1769">
        <v>852</v>
      </c>
      <c r="K1769">
        <v>140</v>
      </c>
      <c r="L1769">
        <v>283</v>
      </c>
    </row>
    <row r="1770" spans="1:12" x14ac:dyDescent="0.25">
      <c r="A1770">
        <v>3488</v>
      </c>
      <c r="B1770" t="s">
        <v>8</v>
      </c>
      <c r="C1770">
        <v>4007949</v>
      </c>
      <c r="D1770">
        <v>4010456</v>
      </c>
      <c r="E1770">
        <v>-1</v>
      </c>
      <c r="F1770" t="s">
        <v>9114</v>
      </c>
      <c r="G1770" t="s">
        <v>9115</v>
      </c>
      <c r="H1770" t="s">
        <v>9116</v>
      </c>
      <c r="I1770" t="s">
        <v>9117</v>
      </c>
      <c r="J1770">
        <v>2508</v>
      </c>
      <c r="K1770">
        <v>207</v>
      </c>
      <c r="L1770">
        <v>835</v>
      </c>
    </row>
    <row r="1771" spans="1:12" x14ac:dyDescent="0.25">
      <c r="A1771">
        <v>3494</v>
      </c>
      <c r="B1771" t="s">
        <v>8</v>
      </c>
      <c r="C1771">
        <v>4015189</v>
      </c>
      <c r="D1771">
        <v>4015653</v>
      </c>
      <c r="E1771">
        <v>-1</v>
      </c>
      <c r="F1771" t="s">
        <v>9132</v>
      </c>
      <c r="G1771" t="s">
        <v>9133</v>
      </c>
      <c r="I1771" t="s">
        <v>22</v>
      </c>
      <c r="J1771">
        <v>465</v>
      </c>
      <c r="K1771">
        <v>-23</v>
      </c>
      <c r="L1771">
        <v>154</v>
      </c>
    </row>
    <row r="1772" spans="1:12" x14ac:dyDescent="0.25">
      <c r="A1772">
        <v>3495</v>
      </c>
      <c r="B1772" t="s">
        <v>8</v>
      </c>
      <c r="C1772">
        <v>4015631</v>
      </c>
      <c r="D1772">
        <v>4015771</v>
      </c>
      <c r="E1772">
        <v>-1</v>
      </c>
      <c r="F1772" t="s">
        <v>9134</v>
      </c>
      <c r="G1772" t="s">
        <v>9135</v>
      </c>
      <c r="I1772" t="s">
        <v>22</v>
      </c>
      <c r="J1772">
        <v>141</v>
      </c>
      <c r="K1772">
        <v>28</v>
      </c>
      <c r="L1772">
        <v>46</v>
      </c>
    </row>
    <row r="1773" spans="1:12" x14ac:dyDescent="0.25">
      <c r="A1773">
        <v>3497</v>
      </c>
      <c r="B1773" t="s">
        <v>8</v>
      </c>
      <c r="C1773">
        <v>4016009</v>
      </c>
      <c r="D1773">
        <v>4016437</v>
      </c>
      <c r="E1773">
        <v>-1</v>
      </c>
      <c r="F1773" t="s">
        <v>9138</v>
      </c>
      <c r="G1773" t="s">
        <v>9139</v>
      </c>
      <c r="I1773" t="s">
        <v>22</v>
      </c>
      <c r="J1773">
        <v>429</v>
      </c>
      <c r="K1773">
        <v>170</v>
      </c>
      <c r="L1773">
        <v>142</v>
      </c>
    </row>
    <row r="1774" spans="1:12" x14ac:dyDescent="0.25">
      <c r="A1774">
        <v>3498</v>
      </c>
      <c r="B1774" t="s">
        <v>8</v>
      </c>
      <c r="C1774">
        <v>4016608</v>
      </c>
      <c r="D1774">
        <v>4017123</v>
      </c>
      <c r="E1774">
        <v>-1</v>
      </c>
      <c r="F1774" t="s">
        <v>9140</v>
      </c>
      <c r="G1774" t="s">
        <v>9141</v>
      </c>
      <c r="I1774" t="s">
        <v>22</v>
      </c>
      <c r="J1774">
        <v>516</v>
      </c>
      <c r="K1774">
        <v>198</v>
      </c>
      <c r="L1774">
        <v>171</v>
      </c>
    </row>
    <row r="1775" spans="1:12" x14ac:dyDescent="0.25">
      <c r="A1775">
        <v>3499</v>
      </c>
      <c r="B1775" t="s">
        <v>8</v>
      </c>
      <c r="C1775">
        <v>4017322</v>
      </c>
      <c r="D1775">
        <v>4018200</v>
      </c>
      <c r="E1775">
        <v>-1</v>
      </c>
      <c r="F1775" t="s">
        <v>9142</v>
      </c>
      <c r="G1775" t="s">
        <v>9143</v>
      </c>
      <c r="I1775" t="s">
        <v>22</v>
      </c>
      <c r="J1775">
        <v>879</v>
      </c>
      <c r="K1775">
        <v>704</v>
      </c>
      <c r="L1775">
        <v>292</v>
      </c>
    </row>
    <row r="1776" spans="1:12" x14ac:dyDescent="0.25">
      <c r="A1776">
        <v>3500</v>
      </c>
      <c r="B1776" t="s">
        <v>8</v>
      </c>
      <c r="C1776">
        <v>4018905</v>
      </c>
      <c r="D1776">
        <v>4019222</v>
      </c>
      <c r="E1776">
        <v>-1</v>
      </c>
      <c r="F1776" t="s">
        <v>9144</v>
      </c>
      <c r="G1776" t="s">
        <v>9145</v>
      </c>
      <c r="I1776" t="s">
        <v>22</v>
      </c>
      <c r="J1776">
        <v>318</v>
      </c>
      <c r="K1776">
        <v>47</v>
      </c>
      <c r="L1776">
        <v>105</v>
      </c>
    </row>
    <row r="1777" spans="1:12" x14ac:dyDescent="0.25">
      <c r="A1777">
        <v>3509</v>
      </c>
      <c r="B1777" t="s">
        <v>8</v>
      </c>
      <c r="C1777">
        <v>4034723</v>
      </c>
      <c r="D1777">
        <v>4036156</v>
      </c>
      <c r="E1777">
        <v>-1</v>
      </c>
      <c r="F1777" t="s">
        <v>9165</v>
      </c>
      <c r="G1777" t="s">
        <v>9166</v>
      </c>
      <c r="I1777" t="s">
        <v>601</v>
      </c>
      <c r="J1777">
        <v>1434</v>
      </c>
      <c r="K1777">
        <v>142</v>
      </c>
      <c r="L1777">
        <v>477</v>
      </c>
    </row>
    <row r="1778" spans="1:12" x14ac:dyDescent="0.25">
      <c r="A1778">
        <v>3510</v>
      </c>
      <c r="B1778" t="s">
        <v>8</v>
      </c>
      <c r="C1778">
        <v>4036299</v>
      </c>
      <c r="D1778">
        <v>4040423</v>
      </c>
      <c r="E1778">
        <v>-1</v>
      </c>
      <c r="F1778" t="s">
        <v>9167</v>
      </c>
      <c r="G1778" t="s">
        <v>9168</v>
      </c>
      <c r="I1778" t="s">
        <v>508</v>
      </c>
      <c r="J1778">
        <v>4125</v>
      </c>
      <c r="K1778">
        <v>328</v>
      </c>
      <c r="L1778">
        <v>1374</v>
      </c>
    </row>
    <row r="1779" spans="1:12" x14ac:dyDescent="0.25">
      <c r="A1779">
        <v>3518</v>
      </c>
      <c r="B1779" t="s">
        <v>8</v>
      </c>
      <c r="C1779">
        <v>4053192</v>
      </c>
      <c r="D1779">
        <v>4054952</v>
      </c>
      <c r="E1779">
        <v>-1</v>
      </c>
      <c r="F1779" t="s">
        <v>9185</v>
      </c>
      <c r="G1779" t="s">
        <v>9186</v>
      </c>
      <c r="I1779" t="s">
        <v>601</v>
      </c>
      <c r="J1779">
        <v>1761</v>
      </c>
      <c r="K1779">
        <v>77</v>
      </c>
      <c r="L1779">
        <v>586</v>
      </c>
    </row>
    <row r="1780" spans="1:12" x14ac:dyDescent="0.25">
      <c r="A1780">
        <v>3519</v>
      </c>
      <c r="B1780" t="s">
        <v>8</v>
      </c>
      <c r="C1780">
        <v>4055030</v>
      </c>
      <c r="D1780">
        <v>4056502</v>
      </c>
      <c r="E1780">
        <v>-1</v>
      </c>
      <c r="F1780" t="s">
        <v>9187</v>
      </c>
      <c r="G1780" t="s">
        <v>9188</v>
      </c>
      <c r="I1780" t="s">
        <v>601</v>
      </c>
      <c r="J1780">
        <v>1473</v>
      </c>
      <c r="K1780">
        <v>63</v>
      </c>
      <c r="L1780">
        <v>490</v>
      </c>
    </row>
    <row r="1781" spans="1:12" x14ac:dyDescent="0.25">
      <c r="A1781">
        <v>3520</v>
      </c>
      <c r="B1781" t="s">
        <v>8</v>
      </c>
      <c r="C1781">
        <v>4056566</v>
      </c>
      <c r="D1781">
        <v>4057987</v>
      </c>
      <c r="E1781">
        <v>-1</v>
      </c>
      <c r="F1781" t="s">
        <v>9189</v>
      </c>
      <c r="G1781" t="s">
        <v>9190</v>
      </c>
      <c r="H1781" t="s">
        <v>9191</v>
      </c>
      <c r="I1781" t="s">
        <v>8421</v>
      </c>
      <c r="J1781">
        <v>1422</v>
      </c>
      <c r="K1781">
        <v>31</v>
      </c>
      <c r="L1781">
        <v>473</v>
      </c>
    </row>
    <row r="1782" spans="1:12" x14ac:dyDescent="0.25">
      <c r="A1782">
        <v>3521</v>
      </c>
      <c r="B1782" t="s">
        <v>8</v>
      </c>
      <c r="C1782">
        <v>4058019</v>
      </c>
      <c r="D1782">
        <v>4060367</v>
      </c>
      <c r="E1782">
        <v>-1</v>
      </c>
      <c r="F1782" t="s">
        <v>9192</v>
      </c>
      <c r="G1782" t="s">
        <v>9193</v>
      </c>
      <c r="I1782" t="s">
        <v>22</v>
      </c>
      <c r="J1782">
        <v>2349</v>
      </c>
      <c r="K1782">
        <v>115</v>
      </c>
      <c r="L1782">
        <v>782</v>
      </c>
    </row>
    <row r="1783" spans="1:12" x14ac:dyDescent="0.25">
      <c r="A1783">
        <v>3522</v>
      </c>
      <c r="B1783" t="s">
        <v>8</v>
      </c>
      <c r="C1783">
        <v>4060483</v>
      </c>
      <c r="D1783">
        <v>4063023</v>
      </c>
      <c r="E1783">
        <v>-1</v>
      </c>
      <c r="F1783" t="s">
        <v>9194</v>
      </c>
      <c r="G1783" t="s">
        <v>9195</v>
      </c>
      <c r="H1783" t="s">
        <v>9196</v>
      </c>
      <c r="I1783" t="s">
        <v>3318</v>
      </c>
      <c r="J1783">
        <v>2541</v>
      </c>
      <c r="K1783">
        <v>67</v>
      </c>
      <c r="L1783">
        <v>846</v>
      </c>
    </row>
    <row r="1784" spans="1:12" x14ac:dyDescent="0.25">
      <c r="A1784">
        <v>3523</v>
      </c>
      <c r="B1784" t="s">
        <v>8</v>
      </c>
      <c r="C1784">
        <v>4063091</v>
      </c>
      <c r="D1784">
        <v>4065691</v>
      </c>
      <c r="E1784">
        <v>-1</v>
      </c>
      <c r="F1784" t="s">
        <v>9197</v>
      </c>
      <c r="G1784" t="s">
        <v>9198</v>
      </c>
      <c r="I1784" t="s">
        <v>9199</v>
      </c>
      <c r="J1784">
        <v>2601</v>
      </c>
      <c r="K1784">
        <v>24</v>
      </c>
      <c r="L1784">
        <v>866</v>
      </c>
    </row>
    <row r="1785" spans="1:12" x14ac:dyDescent="0.25">
      <c r="A1785">
        <v>3524</v>
      </c>
      <c r="B1785" t="s">
        <v>8</v>
      </c>
      <c r="C1785">
        <v>4065716</v>
      </c>
      <c r="D1785">
        <v>4068283</v>
      </c>
      <c r="E1785">
        <v>-1</v>
      </c>
      <c r="F1785" t="s">
        <v>9200</v>
      </c>
      <c r="G1785" t="s">
        <v>9201</v>
      </c>
      <c r="I1785" t="s">
        <v>5950</v>
      </c>
      <c r="J1785">
        <v>2568</v>
      </c>
      <c r="K1785">
        <v>38</v>
      </c>
      <c r="L1785">
        <v>855</v>
      </c>
    </row>
    <row r="1786" spans="1:12" x14ac:dyDescent="0.25">
      <c r="A1786">
        <v>3525</v>
      </c>
      <c r="B1786" t="s">
        <v>8</v>
      </c>
      <c r="C1786">
        <v>4068322</v>
      </c>
      <c r="D1786">
        <v>4069773</v>
      </c>
      <c r="E1786">
        <v>-1</v>
      </c>
      <c r="F1786" t="s">
        <v>9202</v>
      </c>
      <c r="G1786" t="s">
        <v>9203</v>
      </c>
      <c r="I1786" t="s">
        <v>601</v>
      </c>
      <c r="J1786">
        <v>1452</v>
      </c>
      <c r="K1786">
        <v>105</v>
      </c>
      <c r="L1786">
        <v>483</v>
      </c>
    </row>
    <row r="1787" spans="1:12" x14ac:dyDescent="0.25">
      <c r="A1787">
        <v>3526</v>
      </c>
      <c r="B1787" t="s">
        <v>8</v>
      </c>
      <c r="C1787">
        <v>4069879</v>
      </c>
      <c r="D1787">
        <v>4071426</v>
      </c>
      <c r="E1787">
        <v>-1</v>
      </c>
      <c r="F1787" t="s">
        <v>9204</v>
      </c>
      <c r="G1787" t="s">
        <v>9205</v>
      </c>
      <c r="H1787" t="s">
        <v>9206</v>
      </c>
      <c r="I1787" t="s">
        <v>540</v>
      </c>
      <c r="J1787">
        <v>1548</v>
      </c>
      <c r="K1787">
        <v>393</v>
      </c>
      <c r="L1787">
        <v>515</v>
      </c>
    </row>
    <row r="1788" spans="1:12" x14ac:dyDescent="0.25">
      <c r="A1788">
        <v>3529</v>
      </c>
      <c r="B1788" t="s">
        <v>8</v>
      </c>
      <c r="C1788">
        <v>4074245</v>
      </c>
      <c r="D1788">
        <v>4074445</v>
      </c>
      <c r="E1788">
        <v>-1</v>
      </c>
      <c r="F1788" t="s">
        <v>9211</v>
      </c>
      <c r="G1788" t="s">
        <v>9212</v>
      </c>
      <c r="I1788" t="s">
        <v>22</v>
      </c>
      <c r="J1788">
        <v>201</v>
      </c>
      <c r="K1788">
        <v>-1</v>
      </c>
      <c r="L1788">
        <v>66</v>
      </c>
    </row>
    <row r="1789" spans="1:12" x14ac:dyDescent="0.25">
      <c r="A1789">
        <v>3536</v>
      </c>
      <c r="B1789" t="s">
        <v>8</v>
      </c>
      <c r="C1789">
        <v>4088370</v>
      </c>
      <c r="D1789">
        <v>4089881</v>
      </c>
      <c r="E1789">
        <v>-1</v>
      </c>
      <c r="F1789" t="s">
        <v>9228</v>
      </c>
      <c r="G1789" t="s">
        <v>9229</v>
      </c>
      <c r="H1789" t="s">
        <v>9230</v>
      </c>
      <c r="I1789" t="s">
        <v>5778</v>
      </c>
      <c r="J1789">
        <v>1512</v>
      </c>
      <c r="K1789">
        <v>46</v>
      </c>
      <c r="L1789">
        <v>503</v>
      </c>
    </row>
    <row r="1790" spans="1:12" x14ac:dyDescent="0.25">
      <c r="A1790">
        <v>3537</v>
      </c>
      <c r="B1790" t="s">
        <v>8</v>
      </c>
      <c r="C1790">
        <v>4089928</v>
      </c>
      <c r="D1790">
        <v>4091496</v>
      </c>
      <c r="E1790">
        <v>-1</v>
      </c>
      <c r="F1790" t="s">
        <v>9231</v>
      </c>
      <c r="G1790" t="s">
        <v>9232</v>
      </c>
      <c r="I1790" t="s">
        <v>601</v>
      </c>
      <c r="J1790">
        <v>1569</v>
      </c>
      <c r="K1790">
        <v>10</v>
      </c>
      <c r="L1790">
        <v>522</v>
      </c>
    </row>
    <row r="1791" spans="1:12" x14ac:dyDescent="0.25">
      <c r="A1791">
        <v>3538</v>
      </c>
      <c r="B1791" t="s">
        <v>8</v>
      </c>
      <c r="C1791">
        <v>4091507</v>
      </c>
      <c r="D1791">
        <v>4093120</v>
      </c>
      <c r="E1791">
        <v>-1</v>
      </c>
      <c r="F1791" t="s">
        <v>9233</v>
      </c>
      <c r="G1791" t="s">
        <v>9234</v>
      </c>
      <c r="I1791" t="s">
        <v>658</v>
      </c>
      <c r="J1791">
        <v>1614</v>
      </c>
      <c r="K1791">
        <v>1</v>
      </c>
      <c r="L1791">
        <v>537</v>
      </c>
    </row>
    <row r="1792" spans="1:12" x14ac:dyDescent="0.25">
      <c r="A1792">
        <v>3539</v>
      </c>
      <c r="B1792" t="s">
        <v>8</v>
      </c>
      <c r="C1792">
        <v>4093122</v>
      </c>
      <c r="D1792">
        <v>4094084</v>
      </c>
      <c r="E1792">
        <v>-1</v>
      </c>
      <c r="F1792" t="s">
        <v>9235</v>
      </c>
      <c r="G1792" t="s">
        <v>9236</v>
      </c>
      <c r="I1792" t="s">
        <v>1667</v>
      </c>
      <c r="J1792">
        <v>963</v>
      </c>
      <c r="K1792">
        <v>72</v>
      </c>
      <c r="L1792">
        <v>320</v>
      </c>
    </row>
    <row r="1793" spans="1:12" x14ac:dyDescent="0.25">
      <c r="A1793">
        <v>3540</v>
      </c>
      <c r="B1793" t="s">
        <v>8</v>
      </c>
      <c r="C1793">
        <v>4094157</v>
      </c>
      <c r="D1793">
        <v>4096610</v>
      </c>
      <c r="E1793">
        <v>-1</v>
      </c>
      <c r="F1793" t="s">
        <v>9237</v>
      </c>
      <c r="G1793" t="s">
        <v>9238</v>
      </c>
      <c r="H1793" t="s">
        <v>9239</v>
      </c>
      <c r="I1793" t="s">
        <v>582</v>
      </c>
      <c r="J1793">
        <v>2454</v>
      </c>
      <c r="K1793">
        <v>238</v>
      </c>
      <c r="L1793">
        <v>817</v>
      </c>
    </row>
    <row r="1794" spans="1:12" x14ac:dyDescent="0.25">
      <c r="A1794">
        <v>3541</v>
      </c>
      <c r="B1794" t="s">
        <v>8</v>
      </c>
      <c r="C1794">
        <v>4096849</v>
      </c>
      <c r="D1794">
        <v>4098300</v>
      </c>
      <c r="E1794">
        <v>-1</v>
      </c>
      <c r="F1794" t="s">
        <v>9240</v>
      </c>
      <c r="G1794" t="s">
        <v>9241</v>
      </c>
      <c r="I1794" t="s">
        <v>444</v>
      </c>
      <c r="J1794">
        <v>1452</v>
      </c>
      <c r="K1794">
        <v>42</v>
      </c>
      <c r="L1794">
        <v>483</v>
      </c>
    </row>
    <row r="1795" spans="1:12" x14ac:dyDescent="0.25">
      <c r="A1795">
        <v>3542</v>
      </c>
      <c r="B1795" t="s">
        <v>8</v>
      </c>
      <c r="C1795">
        <v>4098343</v>
      </c>
      <c r="D1795">
        <v>4101585</v>
      </c>
      <c r="E1795">
        <v>-1</v>
      </c>
      <c r="F1795" t="s">
        <v>9242</v>
      </c>
      <c r="G1795" t="s">
        <v>9243</v>
      </c>
      <c r="I1795" t="s">
        <v>62</v>
      </c>
      <c r="J1795">
        <v>3243</v>
      </c>
      <c r="K1795">
        <v>215</v>
      </c>
      <c r="L1795">
        <v>1080</v>
      </c>
    </row>
    <row r="1796" spans="1:12" x14ac:dyDescent="0.25">
      <c r="A1796">
        <v>3543</v>
      </c>
      <c r="B1796" t="s">
        <v>8</v>
      </c>
      <c r="C1796">
        <v>4101801</v>
      </c>
      <c r="D1796">
        <v>4103384</v>
      </c>
      <c r="E1796">
        <v>-1</v>
      </c>
      <c r="F1796" t="s">
        <v>9244</v>
      </c>
      <c r="G1796" t="s">
        <v>9245</v>
      </c>
      <c r="H1796" t="s">
        <v>9246</v>
      </c>
      <c r="I1796" t="s">
        <v>9247</v>
      </c>
      <c r="J1796">
        <v>1584</v>
      </c>
      <c r="K1796">
        <v>-26</v>
      </c>
      <c r="L1796">
        <v>527</v>
      </c>
    </row>
    <row r="1797" spans="1:12" x14ac:dyDescent="0.25">
      <c r="A1797">
        <v>3550</v>
      </c>
      <c r="B1797" t="s">
        <v>8</v>
      </c>
      <c r="C1797">
        <v>4111162</v>
      </c>
      <c r="D1797">
        <v>4111311</v>
      </c>
      <c r="E1797">
        <v>-1</v>
      </c>
      <c r="F1797" t="s">
        <v>9261</v>
      </c>
      <c r="G1797" t="s">
        <v>9262</v>
      </c>
      <c r="I1797" t="s">
        <v>22</v>
      </c>
      <c r="J1797">
        <v>150</v>
      </c>
      <c r="K1797">
        <v>67</v>
      </c>
      <c r="L1797">
        <v>49</v>
      </c>
    </row>
    <row r="1798" spans="1:12" x14ac:dyDescent="0.25">
      <c r="A1798">
        <v>3551</v>
      </c>
      <c r="B1798" t="s">
        <v>8</v>
      </c>
      <c r="C1798">
        <v>4111379</v>
      </c>
      <c r="D1798">
        <v>4111927</v>
      </c>
      <c r="E1798">
        <v>-1</v>
      </c>
      <c r="F1798" t="s">
        <v>9263</v>
      </c>
      <c r="G1798" t="s">
        <v>9264</v>
      </c>
      <c r="I1798" t="s">
        <v>22</v>
      </c>
      <c r="J1798">
        <v>549</v>
      </c>
      <c r="K1798">
        <v>182</v>
      </c>
      <c r="L1798">
        <v>182</v>
      </c>
    </row>
    <row r="1799" spans="1:12" x14ac:dyDescent="0.25">
      <c r="A1799">
        <v>3552</v>
      </c>
      <c r="B1799" t="s">
        <v>8</v>
      </c>
      <c r="C1799">
        <v>4112110</v>
      </c>
      <c r="D1799">
        <v>4112547</v>
      </c>
      <c r="E1799">
        <v>-1</v>
      </c>
      <c r="F1799" t="s">
        <v>9265</v>
      </c>
      <c r="G1799" t="s">
        <v>9266</v>
      </c>
      <c r="I1799" t="s">
        <v>418</v>
      </c>
      <c r="J1799">
        <v>438</v>
      </c>
      <c r="K1799">
        <v>630</v>
      </c>
      <c r="L1799">
        <v>145</v>
      </c>
    </row>
    <row r="1800" spans="1:12" x14ac:dyDescent="0.25">
      <c r="A1800">
        <v>3556</v>
      </c>
      <c r="B1800" t="s">
        <v>8</v>
      </c>
      <c r="C1800">
        <v>4116146</v>
      </c>
      <c r="D1800">
        <v>4117213</v>
      </c>
      <c r="E1800">
        <v>-1</v>
      </c>
      <c r="F1800" t="s">
        <v>9273</v>
      </c>
      <c r="G1800" t="s">
        <v>9274</v>
      </c>
      <c r="I1800" t="s">
        <v>523</v>
      </c>
      <c r="J1800">
        <v>1068</v>
      </c>
      <c r="K1800">
        <v>230</v>
      </c>
      <c r="L1800">
        <v>355</v>
      </c>
    </row>
    <row r="1801" spans="1:12" x14ac:dyDescent="0.25">
      <c r="A1801">
        <v>3557</v>
      </c>
      <c r="B1801" t="s">
        <v>8</v>
      </c>
      <c r="C1801">
        <v>4117444</v>
      </c>
      <c r="D1801">
        <v>4117905</v>
      </c>
      <c r="E1801">
        <v>-1</v>
      </c>
      <c r="F1801" t="s">
        <v>9275</v>
      </c>
      <c r="G1801" t="s">
        <v>9276</v>
      </c>
      <c r="I1801" t="s">
        <v>22</v>
      </c>
      <c r="J1801">
        <v>462</v>
      </c>
      <c r="K1801">
        <v>152</v>
      </c>
      <c r="L1801">
        <v>153</v>
      </c>
    </row>
    <row r="1802" spans="1:12" x14ac:dyDescent="0.25">
      <c r="A1802">
        <v>3558</v>
      </c>
      <c r="B1802" t="s">
        <v>8</v>
      </c>
      <c r="C1802">
        <v>4118058</v>
      </c>
      <c r="D1802">
        <v>4118402</v>
      </c>
      <c r="E1802">
        <v>-1</v>
      </c>
      <c r="F1802" t="s">
        <v>9277</v>
      </c>
      <c r="G1802" t="s">
        <v>9278</v>
      </c>
      <c r="I1802" t="s">
        <v>22</v>
      </c>
      <c r="J1802">
        <v>345</v>
      </c>
      <c r="K1802">
        <v>25</v>
      </c>
      <c r="L1802">
        <v>114</v>
      </c>
    </row>
    <row r="1803" spans="1:12" x14ac:dyDescent="0.25">
      <c r="A1803">
        <v>3559</v>
      </c>
      <c r="B1803" t="s">
        <v>8</v>
      </c>
      <c r="C1803">
        <v>4118428</v>
      </c>
      <c r="D1803">
        <v>4120569</v>
      </c>
      <c r="E1803">
        <v>-1</v>
      </c>
      <c r="F1803" t="s">
        <v>9279</v>
      </c>
      <c r="G1803" t="s">
        <v>9280</v>
      </c>
      <c r="H1803" t="s">
        <v>9281</v>
      </c>
      <c r="I1803" t="s">
        <v>3878</v>
      </c>
      <c r="J1803">
        <v>2142</v>
      </c>
      <c r="K1803">
        <v>57</v>
      </c>
      <c r="L1803">
        <v>713</v>
      </c>
    </row>
    <row r="1804" spans="1:12" x14ac:dyDescent="0.25">
      <c r="A1804">
        <v>3560</v>
      </c>
      <c r="B1804" t="s">
        <v>8</v>
      </c>
      <c r="C1804">
        <v>4120627</v>
      </c>
      <c r="D1804">
        <v>4121040</v>
      </c>
      <c r="E1804">
        <v>-1</v>
      </c>
      <c r="F1804" t="s">
        <v>9282</v>
      </c>
      <c r="G1804" t="s">
        <v>9283</v>
      </c>
      <c r="I1804" t="s">
        <v>22</v>
      </c>
      <c r="J1804">
        <v>414</v>
      </c>
      <c r="K1804">
        <v>80</v>
      </c>
      <c r="L1804">
        <v>137</v>
      </c>
    </row>
    <row r="1805" spans="1:12" x14ac:dyDescent="0.25">
      <c r="A1805">
        <v>3566</v>
      </c>
      <c r="B1805" t="s">
        <v>8</v>
      </c>
      <c r="C1805">
        <v>4123376</v>
      </c>
      <c r="D1805">
        <v>4124224</v>
      </c>
      <c r="E1805">
        <v>-1</v>
      </c>
      <c r="F1805" t="s">
        <v>9294</v>
      </c>
      <c r="G1805" t="s">
        <v>9295</v>
      </c>
      <c r="H1805" t="s">
        <v>9296</v>
      </c>
      <c r="I1805" t="s">
        <v>9297</v>
      </c>
      <c r="J1805">
        <v>849</v>
      </c>
      <c r="K1805">
        <v>145</v>
      </c>
      <c r="L1805">
        <v>282</v>
      </c>
    </row>
    <row r="1806" spans="1:12" x14ac:dyDescent="0.25">
      <c r="A1806">
        <v>3567</v>
      </c>
      <c r="B1806" t="s">
        <v>8</v>
      </c>
      <c r="C1806">
        <v>4124370</v>
      </c>
      <c r="D1806">
        <v>4125998</v>
      </c>
      <c r="E1806">
        <v>-1</v>
      </c>
      <c r="F1806" t="s">
        <v>9298</v>
      </c>
      <c r="G1806" t="s">
        <v>9299</v>
      </c>
      <c r="I1806" t="s">
        <v>22</v>
      </c>
      <c r="J1806">
        <v>1629</v>
      </c>
      <c r="K1806">
        <v>496</v>
      </c>
      <c r="L1806">
        <v>542</v>
      </c>
    </row>
    <row r="1807" spans="1:12" x14ac:dyDescent="0.25">
      <c r="A1807">
        <v>3569</v>
      </c>
      <c r="B1807" t="s">
        <v>8</v>
      </c>
      <c r="C1807">
        <v>4128398</v>
      </c>
      <c r="D1807">
        <v>4128586</v>
      </c>
      <c r="E1807">
        <v>-1</v>
      </c>
      <c r="F1807" t="s">
        <v>9303</v>
      </c>
      <c r="G1807" t="s">
        <v>9304</v>
      </c>
      <c r="I1807" t="s">
        <v>22</v>
      </c>
      <c r="J1807">
        <v>189</v>
      </c>
      <c r="K1807">
        <v>364</v>
      </c>
      <c r="L1807">
        <v>62</v>
      </c>
    </row>
    <row r="1808" spans="1:12" x14ac:dyDescent="0.25">
      <c r="A1808">
        <v>3576</v>
      </c>
      <c r="B1808" t="s">
        <v>8</v>
      </c>
      <c r="C1808">
        <v>4138189</v>
      </c>
      <c r="D1808">
        <v>4138581</v>
      </c>
      <c r="E1808">
        <v>-1</v>
      </c>
      <c r="F1808" t="s">
        <v>9321</v>
      </c>
      <c r="G1808" t="s">
        <v>9322</v>
      </c>
      <c r="I1808" t="s">
        <v>570</v>
      </c>
      <c r="J1808">
        <v>393</v>
      </c>
      <c r="K1808">
        <v>351</v>
      </c>
      <c r="L1808">
        <v>130</v>
      </c>
    </row>
    <row r="1809" spans="1:12" x14ac:dyDescent="0.25">
      <c r="A1809">
        <v>3579</v>
      </c>
      <c r="B1809" t="s">
        <v>8</v>
      </c>
      <c r="C1809">
        <v>4143075</v>
      </c>
      <c r="D1809">
        <v>4143194</v>
      </c>
      <c r="E1809">
        <v>-1</v>
      </c>
      <c r="F1809" t="s">
        <v>9328</v>
      </c>
      <c r="G1809" t="s">
        <v>9329</v>
      </c>
      <c r="I1809" t="s">
        <v>22</v>
      </c>
      <c r="J1809">
        <v>120</v>
      </c>
      <c r="K1809">
        <v>27</v>
      </c>
      <c r="L1809">
        <v>39</v>
      </c>
    </row>
    <row r="1810" spans="1:12" x14ac:dyDescent="0.25">
      <c r="A1810">
        <v>3580</v>
      </c>
      <c r="B1810" t="s">
        <v>8</v>
      </c>
      <c r="C1810">
        <v>4143222</v>
      </c>
      <c r="D1810">
        <v>4144973</v>
      </c>
      <c r="E1810">
        <v>-1</v>
      </c>
      <c r="F1810" t="s">
        <v>9330</v>
      </c>
      <c r="G1810" t="s">
        <v>9331</v>
      </c>
      <c r="I1810" t="s">
        <v>444</v>
      </c>
      <c r="J1810">
        <v>1752</v>
      </c>
      <c r="K1810">
        <v>10</v>
      </c>
      <c r="L1810">
        <v>583</v>
      </c>
    </row>
    <row r="1811" spans="1:12" x14ac:dyDescent="0.25">
      <c r="A1811">
        <v>3581</v>
      </c>
      <c r="B1811" t="s">
        <v>8</v>
      </c>
      <c r="C1811">
        <v>4144984</v>
      </c>
      <c r="D1811">
        <v>4148214</v>
      </c>
      <c r="E1811">
        <v>-1</v>
      </c>
      <c r="F1811" t="s">
        <v>9332</v>
      </c>
      <c r="G1811" t="s">
        <v>9333</v>
      </c>
      <c r="I1811" t="s">
        <v>62</v>
      </c>
      <c r="J1811">
        <v>3231</v>
      </c>
      <c r="K1811">
        <v>292</v>
      </c>
      <c r="L1811">
        <v>1076</v>
      </c>
    </row>
    <row r="1812" spans="1:12" x14ac:dyDescent="0.25">
      <c r="A1812">
        <v>3583</v>
      </c>
      <c r="B1812" t="s">
        <v>8</v>
      </c>
      <c r="C1812">
        <v>4148740</v>
      </c>
      <c r="D1812">
        <v>4149147</v>
      </c>
      <c r="E1812">
        <v>-1</v>
      </c>
      <c r="F1812" t="s">
        <v>9336</v>
      </c>
      <c r="G1812" t="s">
        <v>9337</v>
      </c>
      <c r="I1812" t="s">
        <v>418</v>
      </c>
      <c r="J1812">
        <v>408</v>
      </c>
      <c r="K1812">
        <v>9</v>
      </c>
      <c r="L1812">
        <v>135</v>
      </c>
    </row>
    <row r="1813" spans="1:12" x14ac:dyDescent="0.25">
      <c r="A1813">
        <v>3584</v>
      </c>
      <c r="B1813" t="s">
        <v>8</v>
      </c>
      <c r="C1813">
        <v>4149157</v>
      </c>
      <c r="D1813">
        <v>4151742</v>
      </c>
      <c r="E1813">
        <v>-1</v>
      </c>
      <c r="F1813" t="s">
        <v>9338</v>
      </c>
      <c r="G1813" t="s">
        <v>9339</v>
      </c>
      <c r="I1813" t="s">
        <v>371</v>
      </c>
      <c r="J1813">
        <v>2586</v>
      </c>
      <c r="K1813">
        <v>117</v>
      </c>
      <c r="L1813">
        <v>861</v>
      </c>
    </row>
    <row r="1814" spans="1:12" x14ac:dyDescent="0.25">
      <c r="A1814">
        <v>3585</v>
      </c>
      <c r="B1814" t="s">
        <v>8</v>
      </c>
      <c r="C1814">
        <v>4151860</v>
      </c>
      <c r="D1814">
        <v>4151955</v>
      </c>
      <c r="E1814">
        <v>-1</v>
      </c>
      <c r="F1814" t="s">
        <v>9340</v>
      </c>
      <c r="G1814" t="s">
        <v>9341</v>
      </c>
      <c r="I1814" t="s">
        <v>22</v>
      </c>
      <c r="J1814">
        <v>96</v>
      </c>
      <c r="K1814">
        <v>38</v>
      </c>
      <c r="L1814">
        <v>31</v>
      </c>
    </row>
    <row r="1815" spans="1:12" x14ac:dyDescent="0.25">
      <c r="A1815">
        <v>3586</v>
      </c>
      <c r="B1815" t="s">
        <v>8</v>
      </c>
      <c r="C1815">
        <v>4151994</v>
      </c>
      <c r="D1815">
        <v>4152116</v>
      </c>
      <c r="E1815">
        <v>-1</v>
      </c>
      <c r="F1815" t="s">
        <v>9342</v>
      </c>
      <c r="G1815" t="s">
        <v>9343</v>
      </c>
      <c r="I1815" t="s">
        <v>570</v>
      </c>
      <c r="J1815">
        <v>123</v>
      </c>
      <c r="K1815">
        <v>283</v>
      </c>
      <c r="L1815">
        <v>40</v>
      </c>
    </row>
    <row r="1816" spans="1:12" x14ac:dyDescent="0.25">
      <c r="A1816">
        <v>3593</v>
      </c>
      <c r="B1816" t="s">
        <v>8</v>
      </c>
      <c r="C1816">
        <v>4158067</v>
      </c>
      <c r="D1816">
        <v>4159218</v>
      </c>
      <c r="E1816">
        <v>-1</v>
      </c>
      <c r="F1816" t="s">
        <v>9360</v>
      </c>
      <c r="G1816" t="s">
        <v>9361</v>
      </c>
      <c r="I1816" t="s">
        <v>9362</v>
      </c>
      <c r="J1816">
        <v>1152</v>
      </c>
      <c r="K1816">
        <v>18</v>
      </c>
      <c r="L1816">
        <v>383</v>
      </c>
    </row>
    <row r="1817" spans="1:12" x14ac:dyDescent="0.25">
      <c r="A1817">
        <v>3594</v>
      </c>
      <c r="B1817" t="s">
        <v>8</v>
      </c>
      <c r="C1817">
        <v>4159237</v>
      </c>
      <c r="D1817">
        <v>4161180</v>
      </c>
      <c r="E1817">
        <v>-1</v>
      </c>
      <c r="F1817" t="s">
        <v>9363</v>
      </c>
      <c r="G1817" t="s">
        <v>9364</v>
      </c>
      <c r="I1817" t="s">
        <v>22</v>
      </c>
      <c r="J1817">
        <v>1944</v>
      </c>
      <c r="K1817">
        <v>30</v>
      </c>
      <c r="L1817">
        <v>647</v>
      </c>
    </row>
    <row r="1818" spans="1:12" x14ac:dyDescent="0.25">
      <c r="A1818">
        <v>3595</v>
      </c>
      <c r="B1818" t="s">
        <v>8</v>
      </c>
      <c r="C1818">
        <v>4161211</v>
      </c>
      <c r="D1818">
        <v>4162698</v>
      </c>
      <c r="E1818">
        <v>-1</v>
      </c>
      <c r="F1818" t="s">
        <v>9365</v>
      </c>
      <c r="G1818" t="s">
        <v>9366</v>
      </c>
      <c r="H1818" t="s">
        <v>9367</v>
      </c>
      <c r="I1818" t="s">
        <v>911</v>
      </c>
      <c r="J1818">
        <v>1488</v>
      </c>
      <c r="K1818">
        <v>48</v>
      </c>
      <c r="L1818">
        <v>495</v>
      </c>
    </row>
    <row r="1819" spans="1:12" x14ac:dyDescent="0.25">
      <c r="A1819">
        <v>3596</v>
      </c>
      <c r="B1819" t="s">
        <v>8</v>
      </c>
      <c r="C1819">
        <v>4162747</v>
      </c>
      <c r="D1819">
        <v>4164198</v>
      </c>
      <c r="E1819">
        <v>-1</v>
      </c>
      <c r="F1819" t="s">
        <v>9368</v>
      </c>
      <c r="G1819" t="s">
        <v>9369</v>
      </c>
      <c r="I1819" t="s">
        <v>601</v>
      </c>
      <c r="J1819">
        <v>1452</v>
      </c>
      <c r="K1819">
        <v>181</v>
      </c>
      <c r="L1819">
        <v>483</v>
      </c>
    </row>
    <row r="1820" spans="1:12" x14ac:dyDescent="0.25">
      <c r="A1820">
        <v>3597</v>
      </c>
      <c r="B1820" t="s">
        <v>8</v>
      </c>
      <c r="C1820">
        <v>4164380</v>
      </c>
      <c r="D1820">
        <v>4165681</v>
      </c>
      <c r="E1820">
        <v>-1</v>
      </c>
      <c r="F1820" t="s">
        <v>9370</v>
      </c>
      <c r="G1820" t="s">
        <v>9371</v>
      </c>
      <c r="I1820" t="s">
        <v>160</v>
      </c>
      <c r="J1820">
        <v>1302</v>
      </c>
      <c r="K1820">
        <v>45</v>
      </c>
      <c r="L1820">
        <v>433</v>
      </c>
    </row>
    <row r="1821" spans="1:12" x14ac:dyDescent="0.25">
      <c r="A1821">
        <v>3598</v>
      </c>
      <c r="B1821" t="s">
        <v>8</v>
      </c>
      <c r="C1821">
        <v>4165727</v>
      </c>
      <c r="D1821">
        <v>4166881</v>
      </c>
      <c r="E1821">
        <v>-1</v>
      </c>
      <c r="F1821" t="s">
        <v>9372</v>
      </c>
      <c r="G1821" t="s">
        <v>9373</v>
      </c>
      <c r="I1821" t="s">
        <v>160</v>
      </c>
      <c r="J1821">
        <v>1155</v>
      </c>
      <c r="K1821">
        <v>75</v>
      </c>
      <c r="L1821">
        <v>384</v>
      </c>
    </row>
    <row r="1822" spans="1:12" x14ac:dyDescent="0.25">
      <c r="A1822">
        <v>3599</v>
      </c>
      <c r="B1822" t="s">
        <v>8</v>
      </c>
      <c r="C1822">
        <v>4166957</v>
      </c>
      <c r="D1822">
        <v>4170016</v>
      </c>
      <c r="E1822">
        <v>-1</v>
      </c>
      <c r="F1822" t="s">
        <v>9374</v>
      </c>
      <c r="G1822" t="s">
        <v>9375</v>
      </c>
      <c r="I1822" t="s">
        <v>318</v>
      </c>
      <c r="J1822">
        <v>3060</v>
      </c>
      <c r="K1822">
        <v>11</v>
      </c>
      <c r="L1822">
        <v>1019</v>
      </c>
    </row>
    <row r="1823" spans="1:12" x14ac:dyDescent="0.25">
      <c r="A1823">
        <v>3600</v>
      </c>
      <c r="B1823" t="s">
        <v>8</v>
      </c>
      <c r="C1823">
        <v>4170028</v>
      </c>
      <c r="D1823">
        <v>4171467</v>
      </c>
      <c r="E1823">
        <v>-1</v>
      </c>
      <c r="F1823" t="s">
        <v>9376</v>
      </c>
      <c r="G1823" t="s">
        <v>9377</v>
      </c>
      <c r="H1823" t="s">
        <v>9378</v>
      </c>
      <c r="I1823" t="s">
        <v>2883</v>
      </c>
      <c r="J1823">
        <v>1440</v>
      </c>
      <c r="K1823">
        <v>38</v>
      </c>
      <c r="L1823">
        <v>479</v>
      </c>
    </row>
    <row r="1824" spans="1:12" x14ac:dyDescent="0.25">
      <c r="A1824">
        <v>3601</v>
      </c>
      <c r="B1824" t="s">
        <v>8</v>
      </c>
      <c r="C1824">
        <v>4171506</v>
      </c>
      <c r="D1824">
        <v>4173797</v>
      </c>
      <c r="E1824">
        <v>-1</v>
      </c>
      <c r="F1824" t="s">
        <v>9379</v>
      </c>
      <c r="G1824" t="s">
        <v>9380</v>
      </c>
      <c r="I1824" t="s">
        <v>318</v>
      </c>
      <c r="J1824">
        <v>2292</v>
      </c>
      <c r="K1824">
        <v>9</v>
      </c>
      <c r="L1824">
        <v>763</v>
      </c>
    </row>
    <row r="1825" spans="1:12" x14ac:dyDescent="0.25">
      <c r="A1825">
        <v>3602</v>
      </c>
      <c r="B1825" t="s">
        <v>8</v>
      </c>
      <c r="C1825">
        <v>4173807</v>
      </c>
      <c r="D1825">
        <v>4175759</v>
      </c>
      <c r="E1825">
        <v>-1</v>
      </c>
      <c r="F1825" t="s">
        <v>9381</v>
      </c>
      <c r="G1825" t="s">
        <v>9382</v>
      </c>
      <c r="I1825" t="s">
        <v>863</v>
      </c>
      <c r="J1825">
        <v>1953</v>
      </c>
      <c r="K1825">
        <v>16</v>
      </c>
      <c r="L1825">
        <v>650</v>
      </c>
    </row>
    <row r="1826" spans="1:12" x14ac:dyDescent="0.25">
      <c r="A1826">
        <v>3603</v>
      </c>
      <c r="B1826" t="s">
        <v>8</v>
      </c>
      <c r="C1826">
        <v>4175776</v>
      </c>
      <c r="D1826">
        <v>4176660</v>
      </c>
      <c r="E1826">
        <v>-1</v>
      </c>
      <c r="F1826" t="s">
        <v>9383</v>
      </c>
      <c r="G1826" t="s">
        <v>9384</v>
      </c>
      <c r="I1826" t="s">
        <v>22</v>
      </c>
      <c r="J1826">
        <v>885</v>
      </c>
      <c r="K1826">
        <v>16</v>
      </c>
      <c r="L1826">
        <v>294</v>
      </c>
    </row>
    <row r="1827" spans="1:12" x14ac:dyDescent="0.25">
      <c r="A1827">
        <v>3604</v>
      </c>
      <c r="B1827" t="s">
        <v>8</v>
      </c>
      <c r="C1827">
        <v>4176677</v>
      </c>
      <c r="D1827">
        <v>4178968</v>
      </c>
      <c r="E1827">
        <v>-1</v>
      </c>
      <c r="F1827" t="s">
        <v>9385</v>
      </c>
      <c r="G1827" t="s">
        <v>9386</v>
      </c>
      <c r="I1827" t="s">
        <v>896</v>
      </c>
      <c r="J1827">
        <v>2292</v>
      </c>
      <c r="K1827">
        <v>65</v>
      </c>
      <c r="L1827">
        <v>763</v>
      </c>
    </row>
    <row r="1828" spans="1:12" x14ac:dyDescent="0.25">
      <c r="A1828">
        <v>3605</v>
      </c>
      <c r="B1828" t="s">
        <v>8</v>
      </c>
      <c r="C1828">
        <v>4179034</v>
      </c>
      <c r="D1828">
        <v>4180692</v>
      </c>
      <c r="E1828">
        <v>-1</v>
      </c>
      <c r="F1828" t="s">
        <v>9387</v>
      </c>
      <c r="G1828" t="s">
        <v>9388</v>
      </c>
      <c r="I1828" t="s">
        <v>712</v>
      </c>
      <c r="J1828">
        <v>1659</v>
      </c>
      <c r="K1828">
        <v>110</v>
      </c>
      <c r="L1828">
        <v>552</v>
      </c>
    </row>
    <row r="1829" spans="1:12" x14ac:dyDescent="0.25">
      <c r="A1829">
        <v>3606</v>
      </c>
      <c r="B1829" t="s">
        <v>8</v>
      </c>
      <c r="C1829">
        <v>4180803</v>
      </c>
      <c r="D1829">
        <v>4182611</v>
      </c>
      <c r="E1829">
        <v>-1</v>
      </c>
      <c r="F1829" t="s">
        <v>9389</v>
      </c>
      <c r="G1829" t="s">
        <v>9390</v>
      </c>
      <c r="I1829" t="s">
        <v>444</v>
      </c>
      <c r="J1829">
        <v>1809</v>
      </c>
      <c r="K1829">
        <v>18</v>
      </c>
      <c r="L1829">
        <v>602</v>
      </c>
    </row>
    <row r="1830" spans="1:12" x14ac:dyDescent="0.25">
      <c r="A1830">
        <v>3607</v>
      </c>
      <c r="B1830" t="s">
        <v>8</v>
      </c>
      <c r="C1830">
        <v>4182630</v>
      </c>
      <c r="D1830">
        <v>4185737</v>
      </c>
      <c r="E1830">
        <v>-1</v>
      </c>
      <c r="F1830" t="s">
        <v>9391</v>
      </c>
      <c r="G1830" t="s">
        <v>9392</v>
      </c>
      <c r="I1830" t="s">
        <v>62</v>
      </c>
      <c r="J1830">
        <v>3108</v>
      </c>
      <c r="K1830">
        <v>262</v>
      </c>
      <c r="L1830">
        <v>1035</v>
      </c>
    </row>
    <row r="1831" spans="1:12" x14ac:dyDescent="0.25">
      <c r="A1831">
        <v>3608</v>
      </c>
      <c r="B1831" t="s">
        <v>8</v>
      </c>
      <c r="C1831">
        <v>4186000</v>
      </c>
      <c r="D1831">
        <v>4186110</v>
      </c>
      <c r="E1831">
        <v>-1</v>
      </c>
      <c r="F1831" t="s">
        <v>9393</v>
      </c>
      <c r="G1831" t="s">
        <v>9394</v>
      </c>
      <c r="I1831" t="s">
        <v>22</v>
      </c>
      <c r="J1831">
        <v>111</v>
      </c>
      <c r="K1831">
        <v>13</v>
      </c>
      <c r="L1831">
        <v>36</v>
      </c>
    </row>
    <row r="1832" spans="1:12" x14ac:dyDescent="0.25">
      <c r="A1832">
        <v>3610</v>
      </c>
      <c r="B1832" t="s">
        <v>8</v>
      </c>
      <c r="C1832">
        <v>4187149</v>
      </c>
      <c r="D1832">
        <v>4188591</v>
      </c>
      <c r="E1832">
        <v>-1</v>
      </c>
      <c r="F1832" t="s">
        <v>9397</v>
      </c>
      <c r="G1832" t="s">
        <v>9398</v>
      </c>
      <c r="H1832" t="s">
        <v>9399</v>
      </c>
      <c r="I1832" t="s">
        <v>9400</v>
      </c>
      <c r="J1832">
        <v>1443</v>
      </c>
      <c r="K1832">
        <v>23</v>
      </c>
      <c r="L1832">
        <v>480</v>
      </c>
    </row>
    <row r="1833" spans="1:12" x14ac:dyDescent="0.25">
      <c r="A1833">
        <v>3611</v>
      </c>
      <c r="B1833" t="s">
        <v>8</v>
      </c>
      <c r="C1833">
        <v>4188615</v>
      </c>
      <c r="D1833">
        <v>4189733</v>
      </c>
      <c r="E1833">
        <v>-1</v>
      </c>
      <c r="F1833" t="s">
        <v>9401</v>
      </c>
      <c r="G1833" t="s">
        <v>9402</v>
      </c>
      <c r="I1833" t="s">
        <v>22</v>
      </c>
      <c r="J1833">
        <v>1119</v>
      </c>
      <c r="K1833">
        <v>-4</v>
      </c>
      <c r="L1833">
        <v>372</v>
      </c>
    </row>
    <row r="1834" spans="1:12" x14ac:dyDescent="0.25">
      <c r="A1834">
        <v>3612</v>
      </c>
      <c r="B1834" t="s">
        <v>8</v>
      </c>
      <c r="C1834">
        <v>4189730</v>
      </c>
      <c r="D1834">
        <v>4191523</v>
      </c>
      <c r="E1834">
        <v>-1</v>
      </c>
      <c r="F1834" t="s">
        <v>9403</v>
      </c>
      <c r="G1834" t="s">
        <v>9404</v>
      </c>
      <c r="I1834" t="s">
        <v>896</v>
      </c>
      <c r="J1834">
        <v>1794</v>
      </c>
      <c r="K1834">
        <v>243</v>
      </c>
      <c r="L1834">
        <v>597</v>
      </c>
    </row>
    <row r="1835" spans="1:12" x14ac:dyDescent="0.25">
      <c r="A1835">
        <v>3613</v>
      </c>
      <c r="B1835" t="s">
        <v>8</v>
      </c>
      <c r="C1835">
        <v>4191767</v>
      </c>
      <c r="D1835">
        <v>4194682</v>
      </c>
      <c r="E1835">
        <v>-1</v>
      </c>
      <c r="F1835" t="s">
        <v>9405</v>
      </c>
      <c r="G1835" t="s">
        <v>9406</v>
      </c>
      <c r="H1835" t="s">
        <v>9407</v>
      </c>
      <c r="I1835" t="s">
        <v>3420</v>
      </c>
      <c r="J1835">
        <v>2916</v>
      </c>
      <c r="K1835">
        <v>35</v>
      </c>
      <c r="L1835">
        <v>971</v>
      </c>
    </row>
    <row r="1836" spans="1:12" x14ac:dyDescent="0.25">
      <c r="A1836">
        <v>3614</v>
      </c>
      <c r="B1836" t="s">
        <v>8</v>
      </c>
      <c r="C1836">
        <v>4194718</v>
      </c>
      <c r="D1836">
        <v>4196979</v>
      </c>
      <c r="E1836">
        <v>-1</v>
      </c>
      <c r="F1836" t="s">
        <v>9408</v>
      </c>
      <c r="G1836" t="s">
        <v>9409</v>
      </c>
      <c r="I1836" t="s">
        <v>530</v>
      </c>
      <c r="J1836">
        <v>2262</v>
      </c>
      <c r="K1836">
        <v>42</v>
      </c>
      <c r="L1836">
        <v>753</v>
      </c>
    </row>
    <row r="1837" spans="1:12" x14ac:dyDescent="0.25">
      <c r="A1837">
        <v>3615</v>
      </c>
      <c r="B1837" t="s">
        <v>8</v>
      </c>
      <c r="C1837">
        <v>4197022</v>
      </c>
      <c r="D1837">
        <v>4198266</v>
      </c>
      <c r="E1837">
        <v>-1</v>
      </c>
      <c r="F1837" t="s">
        <v>9410</v>
      </c>
      <c r="G1837" t="s">
        <v>9411</v>
      </c>
      <c r="I1837" t="s">
        <v>22</v>
      </c>
      <c r="J1837">
        <v>1245</v>
      </c>
      <c r="K1837">
        <v>20</v>
      </c>
      <c r="L1837">
        <v>414</v>
      </c>
    </row>
    <row r="1838" spans="1:12" x14ac:dyDescent="0.25">
      <c r="A1838">
        <v>3616</v>
      </c>
      <c r="B1838" t="s">
        <v>8</v>
      </c>
      <c r="C1838">
        <v>4198287</v>
      </c>
      <c r="D1838">
        <v>4199708</v>
      </c>
      <c r="E1838">
        <v>-1</v>
      </c>
      <c r="F1838" t="s">
        <v>9412</v>
      </c>
      <c r="G1838" t="s">
        <v>9413</v>
      </c>
      <c r="H1838" t="s">
        <v>9414</v>
      </c>
      <c r="I1838" t="s">
        <v>582</v>
      </c>
      <c r="J1838">
        <v>1422</v>
      </c>
      <c r="K1838">
        <v>8</v>
      </c>
      <c r="L1838">
        <v>473</v>
      </c>
    </row>
    <row r="1839" spans="1:12" x14ac:dyDescent="0.25">
      <c r="A1839">
        <v>3617</v>
      </c>
      <c r="B1839" t="s">
        <v>8</v>
      </c>
      <c r="C1839">
        <v>4199717</v>
      </c>
      <c r="D1839">
        <v>4201096</v>
      </c>
      <c r="E1839">
        <v>-1</v>
      </c>
      <c r="F1839" t="s">
        <v>9415</v>
      </c>
      <c r="G1839" t="s">
        <v>9416</v>
      </c>
      <c r="H1839" t="s">
        <v>9417</v>
      </c>
      <c r="I1839" t="s">
        <v>582</v>
      </c>
      <c r="J1839">
        <v>1380</v>
      </c>
      <c r="K1839">
        <v>43</v>
      </c>
      <c r="L1839">
        <v>459</v>
      </c>
    </row>
    <row r="1840" spans="1:12" x14ac:dyDescent="0.25">
      <c r="A1840">
        <v>3618</v>
      </c>
      <c r="B1840" t="s">
        <v>8</v>
      </c>
      <c r="C1840">
        <v>4201140</v>
      </c>
      <c r="D1840">
        <v>4202627</v>
      </c>
      <c r="E1840">
        <v>-1</v>
      </c>
      <c r="F1840" t="s">
        <v>9418</v>
      </c>
      <c r="G1840" t="s">
        <v>9419</v>
      </c>
      <c r="I1840" t="s">
        <v>601</v>
      </c>
      <c r="J1840">
        <v>1488</v>
      </c>
      <c r="K1840">
        <v>58</v>
      </c>
      <c r="L1840">
        <v>495</v>
      </c>
    </row>
    <row r="1841" spans="1:12" x14ac:dyDescent="0.25">
      <c r="A1841">
        <v>3619</v>
      </c>
      <c r="B1841" t="s">
        <v>8</v>
      </c>
      <c r="C1841">
        <v>4202686</v>
      </c>
      <c r="D1841">
        <v>4202784</v>
      </c>
      <c r="E1841">
        <v>-1</v>
      </c>
      <c r="F1841" t="s">
        <v>9420</v>
      </c>
      <c r="G1841" t="s">
        <v>9421</v>
      </c>
      <c r="I1841" t="s">
        <v>22</v>
      </c>
      <c r="J1841">
        <v>99</v>
      </c>
      <c r="K1841">
        <v>63</v>
      </c>
      <c r="L1841">
        <v>32</v>
      </c>
    </row>
    <row r="1842" spans="1:12" x14ac:dyDescent="0.25">
      <c r="A1842">
        <v>3620</v>
      </c>
      <c r="B1842" t="s">
        <v>8</v>
      </c>
      <c r="C1842">
        <v>4202848</v>
      </c>
      <c r="D1842">
        <v>4204521</v>
      </c>
      <c r="E1842">
        <v>-1</v>
      </c>
      <c r="F1842" t="s">
        <v>9422</v>
      </c>
      <c r="G1842" t="s">
        <v>9423</v>
      </c>
      <c r="I1842" t="s">
        <v>22</v>
      </c>
      <c r="J1842">
        <v>1674</v>
      </c>
      <c r="K1842">
        <v>180</v>
      </c>
      <c r="L1842">
        <v>557</v>
      </c>
    </row>
    <row r="1843" spans="1:12" x14ac:dyDescent="0.25">
      <c r="A1843">
        <v>3621</v>
      </c>
      <c r="B1843" t="s">
        <v>8</v>
      </c>
      <c r="C1843">
        <v>4204702</v>
      </c>
      <c r="D1843">
        <v>4207182</v>
      </c>
      <c r="E1843">
        <v>-1</v>
      </c>
      <c r="F1843" t="s">
        <v>9424</v>
      </c>
      <c r="G1843" t="s">
        <v>9425</v>
      </c>
      <c r="I1843" t="s">
        <v>968</v>
      </c>
      <c r="J1843">
        <v>2481</v>
      </c>
      <c r="K1843">
        <v>46</v>
      </c>
      <c r="L1843">
        <v>826</v>
      </c>
    </row>
    <row r="1844" spans="1:12" x14ac:dyDescent="0.25">
      <c r="A1844">
        <v>3622</v>
      </c>
      <c r="B1844" t="s">
        <v>8</v>
      </c>
      <c r="C1844">
        <v>4207229</v>
      </c>
      <c r="D1844">
        <v>4208761</v>
      </c>
      <c r="E1844">
        <v>-1</v>
      </c>
      <c r="F1844" t="s">
        <v>9426</v>
      </c>
      <c r="G1844" t="s">
        <v>9427</v>
      </c>
      <c r="H1844" t="s">
        <v>9428</v>
      </c>
      <c r="I1844" t="s">
        <v>582</v>
      </c>
      <c r="J1844">
        <v>1533</v>
      </c>
      <c r="K1844">
        <v>-4</v>
      </c>
      <c r="L1844">
        <v>510</v>
      </c>
    </row>
    <row r="1845" spans="1:12" x14ac:dyDescent="0.25">
      <c r="A1845">
        <v>3623</v>
      </c>
      <c r="B1845" t="s">
        <v>8</v>
      </c>
      <c r="C1845">
        <v>4208758</v>
      </c>
      <c r="D1845">
        <v>4210416</v>
      </c>
      <c r="E1845">
        <v>-1</v>
      </c>
      <c r="F1845" t="s">
        <v>9429</v>
      </c>
      <c r="G1845" t="s">
        <v>9430</v>
      </c>
      <c r="I1845" t="s">
        <v>22</v>
      </c>
      <c r="J1845">
        <v>1659</v>
      </c>
      <c r="K1845">
        <v>20</v>
      </c>
      <c r="L1845">
        <v>552</v>
      </c>
    </row>
    <row r="1846" spans="1:12" x14ac:dyDescent="0.25">
      <c r="A1846">
        <v>3624</v>
      </c>
      <c r="B1846" t="s">
        <v>8</v>
      </c>
      <c r="C1846">
        <v>4210437</v>
      </c>
      <c r="D1846">
        <v>4213091</v>
      </c>
      <c r="E1846">
        <v>-1</v>
      </c>
      <c r="F1846" t="s">
        <v>9431</v>
      </c>
      <c r="G1846" t="s">
        <v>9432</v>
      </c>
      <c r="I1846" t="s">
        <v>22</v>
      </c>
      <c r="J1846">
        <v>2655</v>
      </c>
      <c r="K1846">
        <v>0</v>
      </c>
      <c r="L1846">
        <v>884</v>
      </c>
    </row>
    <row r="1847" spans="1:12" x14ac:dyDescent="0.25">
      <c r="A1847">
        <v>3625</v>
      </c>
      <c r="B1847" t="s">
        <v>8</v>
      </c>
      <c r="C1847">
        <v>4213092</v>
      </c>
      <c r="D1847">
        <v>4213916</v>
      </c>
      <c r="E1847">
        <v>-1</v>
      </c>
      <c r="F1847" t="s">
        <v>9433</v>
      </c>
      <c r="G1847" t="s">
        <v>9434</v>
      </c>
      <c r="I1847" t="s">
        <v>5380</v>
      </c>
      <c r="J1847">
        <v>825</v>
      </c>
      <c r="K1847">
        <v>3</v>
      </c>
      <c r="L1847">
        <v>274</v>
      </c>
    </row>
    <row r="1848" spans="1:12" x14ac:dyDescent="0.25">
      <c r="A1848">
        <v>3626</v>
      </c>
      <c r="B1848" t="s">
        <v>8</v>
      </c>
      <c r="C1848">
        <v>4213920</v>
      </c>
      <c r="D1848">
        <v>4214918</v>
      </c>
      <c r="E1848">
        <v>-1</v>
      </c>
      <c r="F1848" t="s">
        <v>9435</v>
      </c>
      <c r="G1848" t="s">
        <v>9436</v>
      </c>
      <c r="I1848" t="s">
        <v>22</v>
      </c>
      <c r="J1848">
        <v>999</v>
      </c>
      <c r="K1848">
        <v>18</v>
      </c>
      <c r="L1848">
        <v>332</v>
      </c>
    </row>
    <row r="1849" spans="1:12" x14ac:dyDescent="0.25">
      <c r="A1849">
        <v>3627</v>
      </c>
      <c r="B1849" t="s">
        <v>8</v>
      </c>
      <c r="C1849">
        <v>4214937</v>
      </c>
      <c r="D1849">
        <v>4217567</v>
      </c>
      <c r="E1849">
        <v>-1</v>
      </c>
      <c r="F1849" t="s">
        <v>9437</v>
      </c>
      <c r="G1849" t="s">
        <v>9438</v>
      </c>
      <c r="I1849" t="s">
        <v>318</v>
      </c>
      <c r="J1849">
        <v>2631</v>
      </c>
      <c r="K1849">
        <v>33</v>
      </c>
      <c r="L1849">
        <v>876</v>
      </c>
    </row>
    <row r="1850" spans="1:12" x14ac:dyDescent="0.25">
      <c r="A1850">
        <v>3628</v>
      </c>
      <c r="B1850" t="s">
        <v>8</v>
      </c>
      <c r="C1850">
        <v>4217601</v>
      </c>
      <c r="D1850">
        <v>4218884</v>
      </c>
      <c r="E1850">
        <v>-1</v>
      </c>
      <c r="F1850" t="s">
        <v>9439</v>
      </c>
      <c r="G1850" t="s">
        <v>9440</v>
      </c>
      <c r="H1850" t="s">
        <v>9441</v>
      </c>
      <c r="I1850" t="s">
        <v>9442</v>
      </c>
      <c r="J1850">
        <v>1284</v>
      </c>
      <c r="K1850">
        <v>12</v>
      </c>
      <c r="L1850">
        <v>427</v>
      </c>
    </row>
    <row r="1851" spans="1:12" x14ac:dyDescent="0.25">
      <c r="A1851">
        <v>3629</v>
      </c>
      <c r="B1851" t="s">
        <v>8</v>
      </c>
      <c r="C1851">
        <v>4218897</v>
      </c>
      <c r="D1851">
        <v>4220513</v>
      </c>
      <c r="E1851">
        <v>-1</v>
      </c>
      <c r="F1851" t="s">
        <v>9443</v>
      </c>
      <c r="G1851" t="s">
        <v>9444</v>
      </c>
      <c r="I1851" t="s">
        <v>601</v>
      </c>
      <c r="J1851">
        <v>1617</v>
      </c>
      <c r="K1851">
        <v>37</v>
      </c>
      <c r="L1851">
        <v>538</v>
      </c>
    </row>
    <row r="1852" spans="1:12" x14ac:dyDescent="0.25">
      <c r="A1852">
        <v>3630</v>
      </c>
      <c r="B1852" t="s">
        <v>8</v>
      </c>
      <c r="C1852">
        <v>4220551</v>
      </c>
      <c r="D1852">
        <v>4222119</v>
      </c>
      <c r="E1852">
        <v>-1</v>
      </c>
      <c r="F1852" t="s">
        <v>9445</v>
      </c>
      <c r="G1852" t="s">
        <v>9446</v>
      </c>
      <c r="I1852" t="s">
        <v>601</v>
      </c>
      <c r="J1852">
        <v>1569</v>
      </c>
      <c r="K1852">
        <v>4</v>
      </c>
      <c r="L1852">
        <v>522</v>
      </c>
    </row>
    <row r="1853" spans="1:12" x14ac:dyDescent="0.25">
      <c r="A1853">
        <v>3631</v>
      </c>
      <c r="B1853" t="s">
        <v>8</v>
      </c>
      <c r="C1853">
        <v>4222124</v>
      </c>
      <c r="D1853">
        <v>4223512</v>
      </c>
      <c r="E1853">
        <v>-1</v>
      </c>
      <c r="F1853" t="s">
        <v>9447</v>
      </c>
      <c r="G1853" t="s">
        <v>9448</v>
      </c>
      <c r="I1853" t="s">
        <v>9449</v>
      </c>
      <c r="J1853">
        <v>1389</v>
      </c>
      <c r="K1853">
        <v>1</v>
      </c>
      <c r="L1853">
        <v>462</v>
      </c>
    </row>
    <row r="1854" spans="1:12" x14ac:dyDescent="0.25">
      <c r="A1854">
        <v>3632</v>
      </c>
      <c r="B1854" t="s">
        <v>8</v>
      </c>
      <c r="C1854">
        <v>4223514</v>
      </c>
      <c r="D1854">
        <v>4224917</v>
      </c>
      <c r="E1854">
        <v>-1</v>
      </c>
      <c r="F1854" t="s">
        <v>9450</v>
      </c>
      <c r="G1854" t="s">
        <v>9451</v>
      </c>
      <c r="I1854" t="s">
        <v>9449</v>
      </c>
      <c r="J1854">
        <v>1404</v>
      </c>
      <c r="K1854">
        <v>5</v>
      </c>
      <c r="L1854">
        <v>467</v>
      </c>
    </row>
    <row r="1855" spans="1:12" x14ac:dyDescent="0.25">
      <c r="A1855">
        <v>3633</v>
      </c>
      <c r="B1855" t="s">
        <v>8</v>
      </c>
      <c r="C1855">
        <v>4224923</v>
      </c>
      <c r="D1855">
        <v>4227400</v>
      </c>
      <c r="E1855">
        <v>-1</v>
      </c>
      <c r="F1855" t="s">
        <v>9452</v>
      </c>
      <c r="G1855" t="s">
        <v>9453</v>
      </c>
      <c r="H1855" t="s">
        <v>9454</v>
      </c>
      <c r="I1855" t="s">
        <v>3420</v>
      </c>
      <c r="J1855">
        <v>2478</v>
      </c>
      <c r="K1855">
        <v>360</v>
      </c>
      <c r="L1855">
        <v>825</v>
      </c>
    </row>
    <row r="1856" spans="1:12" x14ac:dyDescent="0.25">
      <c r="A1856">
        <v>3635</v>
      </c>
      <c r="B1856" t="s">
        <v>8</v>
      </c>
      <c r="C1856">
        <v>4229527</v>
      </c>
      <c r="D1856">
        <v>4231044</v>
      </c>
      <c r="E1856">
        <v>-1</v>
      </c>
      <c r="F1856" t="s">
        <v>9458</v>
      </c>
      <c r="G1856" t="s">
        <v>9459</v>
      </c>
      <c r="I1856" t="s">
        <v>601</v>
      </c>
      <c r="J1856">
        <v>1518</v>
      </c>
      <c r="K1856">
        <v>167</v>
      </c>
      <c r="L1856">
        <v>505</v>
      </c>
    </row>
    <row r="1857" spans="1:12" x14ac:dyDescent="0.25">
      <c r="A1857">
        <v>3636</v>
      </c>
      <c r="B1857" t="s">
        <v>8</v>
      </c>
      <c r="C1857">
        <v>4231212</v>
      </c>
      <c r="D1857">
        <v>4235453</v>
      </c>
      <c r="E1857">
        <v>-1</v>
      </c>
      <c r="F1857" t="s">
        <v>9460</v>
      </c>
      <c r="G1857" t="s">
        <v>9461</v>
      </c>
      <c r="I1857" t="s">
        <v>508</v>
      </c>
      <c r="J1857">
        <v>4242</v>
      </c>
      <c r="K1857">
        <v>500</v>
      </c>
      <c r="L1857">
        <v>1413</v>
      </c>
    </row>
    <row r="1858" spans="1:12" x14ac:dyDescent="0.25">
      <c r="A1858">
        <v>3641</v>
      </c>
      <c r="B1858" t="s">
        <v>8</v>
      </c>
      <c r="C1858">
        <v>4244029</v>
      </c>
      <c r="D1858">
        <v>4245132</v>
      </c>
      <c r="E1858">
        <v>-1</v>
      </c>
      <c r="F1858" t="s">
        <v>9472</v>
      </c>
      <c r="G1858" t="s">
        <v>9473</v>
      </c>
      <c r="H1858" t="s">
        <v>9474</v>
      </c>
      <c r="I1858" t="s">
        <v>885</v>
      </c>
      <c r="J1858">
        <v>1104</v>
      </c>
      <c r="K1858">
        <v>61</v>
      </c>
      <c r="L1858">
        <v>367</v>
      </c>
    </row>
    <row r="1859" spans="1:12" x14ac:dyDescent="0.25">
      <c r="A1859">
        <v>3642</v>
      </c>
      <c r="B1859" t="s">
        <v>8</v>
      </c>
      <c r="C1859">
        <v>4245194</v>
      </c>
      <c r="D1859">
        <v>4246885</v>
      </c>
      <c r="E1859">
        <v>-1</v>
      </c>
      <c r="F1859" t="s">
        <v>9475</v>
      </c>
      <c r="G1859" t="s">
        <v>9476</v>
      </c>
      <c r="I1859" t="s">
        <v>601</v>
      </c>
      <c r="J1859">
        <v>1692</v>
      </c>
      <c r="K1859">
        <v>33</v>
      </c>
      <c r="L1859">
        <v>563</v>
      </c>
    </row>
    <row r="1860" spans="1:12" x14ac:dyDescent="0.25">
      <c r="A1860">
        <v>3643</v>
      </c>
      <c r="B1860" t="s">
        <v>8</v>
      </c>
      <c r="C1860">
        <v>4246919</v>
      </c>
      <c r="D1860">
        <v>4248310</v>
      </c>
      <c r="E1860">
        <v>-1</v>
      </c>
      <c r="F1860" t="s">
        <v>9477</v>
      </c>
      <c r="G1860" t="s">
        <v>9478</v>
      </c>
      <c r="I1860" t="s">
        <v>601</v>
      </c>
      <c r="J1860">
        <v>1392</v>
      </c>
      <c r="K1860">
        <v>14</v>
      </c>
      <c r="L1860">
        <v>463</v>
      </c>
    </row>
    <row r="1861" spans="1:12" x14ac:dyDescent="0.25">
      <c r="A1861">
        <v>3644</v>
      </c>
      <c r="B1861" t="s">
        <v>8</v>
      </c>
      <c r="C1861">
        <v>4248325</v>
      </c>
      <c r="D1861">
        <v>4249833</v>
      </c>
      <c r="E1861">
        <v>-1</v>
      </c>
      <c r="F1861" t="s">
        <v>9479</v>
      </c>
      <c r="G1861" t="s">
        <v>9480</v>
      </c>
      <c r="H1861" t="s">
        <v>9481</v>
      </c>
      <c r="I1861" t="s">
        <v>582</v>
      </c>
      <c r="J1861">
        <v>1509</v>
      </c>
      <c r="K1861">
        <v>28</v>
      </c>
      <c r="L1861">
        <v>502</v>
      </c>
    </row>
    <row r="1862" spans="1:12" x14ac:dyDescent="0.25">
      <c r="A1862">
        <v>3645</v>
      </c>
      <c r="B1862" t="s">
        <v>8</v>
      </c>
      <c r="C1862">
        <v>4249862</v>
      </c>
      <c r="D1862">
        <v>4250611</v>
      </c>
      <c r="E1862">
        <v>-1</v>
      </c>
      <c r="F1862" t="s">
        <v>9482</v>
      </c>
      <c r="G1862" t="s">
        <v>9483</v>
      </c>
      <c r="I1862" t="s">
        <v>22</v>
      </c>
      <c r="J1862">
        <v>750</v>
      </c>
      <c r="K1862">
        <v>306</v>
      </c>
      <c r="L1862">
        <v>249</v>
      </c>
    </row>
    <row r="1863" spans="1:12" x14ac:dyDescent="0.25">
      <c r="A1863">
        <v>3646</v>
      </c>
      <c r="B1863" t="s">
        <v>8</v>
      </c>
      <c r="C1863">
        <v>4250918</v>
      </c>
      <c r="D1863">
        <v>4251715</v>
      </c>
      <c r="E1863">
        <v>-1</v>
      </c>
      <c r="F1863" t="s">
        <v>9484</v>
      </c>
      <c r="G1863" t="s">
        <v>9485</v>
      </c>
      <c r="H1863" t="s">
        <v>9486</v>
      </c>
      <c r="I1863" t="s">
        <v>9487</v>
      </c>
      <c r="J1863">
        <v>798</v>
      </c>
      <c r="K1863">
        <v>477</v>
      </c>
      <c r="L1863">
        <v>265</v>
      </c>
    </row>
    <row r="1864" spans="1:12" x14ac:dyDescent="0.25">
      <c r="A1864">
        <v>3659</v>
      </c>
      <c r="B1864" t="s">
        <v>8</v>
      </c>
      <c r="C1864">
        <v>4290347</v>
      </c>
      <c r="D1864">
        <v>4291159</v>
      </c>
      <c r="E1864">
        <v>-1</v>
      </c>
      <c r="F1864" t="s">
        <v>9523</v>
      </c>
      <c r="G1864" t="s">
        <v>9524</v>
      </c>
      <c r="H1864" t="s">
        <v>9525</v>
      </c>
      <c r="I1864" t="s">
        <v>9526</v>
      </c>
      <c r="J1864">
        <v>813</v>
      </c>
      <c r="K1864">
        <v>139</v>
      </c>
      <c r="L1864">
        <v>270</v>
      </c>
    </row>
    <row r="1865" spans="1:12" x14ac:dyDescent="0.25">
      <c r="A1865">
        <v>3660</v>
      </c>
      <c r="B1865" t="s">
        <v>8</v>
      </c>
      <c r="C1865">
        <v>4291299</v>
      </c>
      <c r="D1865">
        <v>4292063</v>
      </c>
      <c r="E1865">
        <v>-1</v>
      </c>
      <c r="F1865" t="s">
        <v>9527</v>
      </c>
      <c r="G1865" t="s">
        <v>9528</v>
      </c>
      <c r="I1865" t="s">
        <v>22</v>
      </c>
      <c r="J1865">
        <v>765</v>
      </c>
      <c r="K1865">
        <v>151</v>
      </c>
      <c r="L1865">
        <v>254</v>
      </c>
    </row>
    <row r="1866" spans="1:12" x14ac:dyDescent="0.25">
      <c r="A1866">
        <v>3662</v>
      </c>
      <c r="B1866" t="s">
        <v>8</v>
      </c>
      <c r="C1866">
        <v>4292539</v>
      </c>
      <c r="D1866">
        <v>4292958</v>
      </c>
      <c r="E1866">
        <v>-1</v>
      </c>
      <c r="F1866" t="s">
        <v>9531</v>
      </c>
      <c r="G1866" t="s">
        <v>9532</v>
      </c>
      <c r="I1866" t="s">
        <v>22</v>
      </c>
      <c r="J1866">
        <v>420</v>
      </c>
      <c r="K1866">
        <v>33</v>
      </c>
      <c r="L1866">
        <v>139</v>
      </c>
    </row>
    <row r="1867" spans="1:12" x14ac:dyDescent="0.25">
      <c r="A1867">
        <v>3663</v>
      </c>
      <c r="B1867" t="s">
        <v>8</v>
      </c>
      <c r="C1867">
        <v>4292992</v>
      </c>
      <c r="D1867">
        <v>4293519</v>
      </c>
      <c r="E1867">
        <v>-1</v>
      </c>
      <c r="F1867" t="s">
        <v>9533</v>
      </c>
      <c r="G1867" t="s">
        <v>9534</v>
      </c>
      <c r="I1867" t="s">
        <v>22</v>
      </c>
      <c r="J1867">
        <v>528</v>
      </c>
      <c r="K1867">
        <v>219</v>
      </c>
      <c r="L1867">
        <v>175</v>
      </c>
    </row>
    <row r="1868" spans="1:12" x14ac:dyDescent="0.25">
      <c r="A1868">
        <v>3667</v>
      </c>
      <c r="B1868" t="s">
        <v>8</v>
      </c>
      <c r="C1868">
        <v>4296655</v>
      </c>
      <c r="D1868">
        <v>4298787</v>
      </c>
      <c r="E1868">
        <v>-1</v>
      </c>
      <c r="F1868" t="s">
        <v>9541</v>
      </c>
      <c r="G1868" t="s">
        <v>9542</v>
      </c>
      <c r="I1868" t="s">
        <v>22</v>
      </c>
      <c r="J1868">
        <v>2133</v>
      </c>
      <c r="K1868">
        <v>190</v>
      </c>
      <c r="L1868">
        <v>710</v>
      </c>
    </row>
    <row r="1869" spans="1:12" x14ac:dyDescent="0.25">
      <c r="A1869">
        <v>3668</v>
      </c>
      <c r="B1869" t="s">
        <v>8</v>
      </c>
      <c r="C1869">
        <v>4298978</v>
      </c>
      <c r="D1869">
        <v>4299718</v>
      </c>
      <c r="E1869">
        <v>-1</v>
      </c>
      <c r="F1869" t="s">
        <v>9543</v>
      </c>
      <c r="G1869" t="s">
        <v>9544</v>
      </c>
      <c r="H1869" t="s">
        <v>9545</v>
      </c>
      <c r="I1869" t="s">
        <v>9546</v>
      </c>
      <c r="J1869">
        <v>741</v>
      </c>
      <c r="K1869">
        <v>31</v>
      </c>
      <c r="L1869">
        <v>246</v>
      </c>
    </row>
    <row r="1870" spans="1:12" x14ac:dyDescent="0.25">
      <c r="A1870">
        <v>3669</v>
      </c>
      <c r="B1870" t="s">
        <v>8</v>
      </c>
      <c r="C1870">
        <v>4299750</v>
      </c>
      <c r="D1870">
        <v>4300778</v>
      </c>
      <c r="E1870">
        <v>-1</v>
      </c>
      <c r="F1870" t="s">
        <v>9547</v>
      </c>
      <c r="G1870" t="s">
        <v>9548</v>
      </c>
      <c r="I1870" t="s">
        <v>22</v>
      </c>
      <c r="J1870">
        <v>1029</v>
      </c>
      <c r="K1870">
        <v>10</v>
      </c>
      <c r="L1870">
        <v>342</v>
      </c>
    </row>
    <row r="1871" spans="1:12" x14ac:dyDescent="0.25">
      <c r="A1871">
        <v>3670</v>
      </c>
      <c r="B1871" t="s">
        <v>8</v>
      </c>
      <c r="C1871">
        <v>4300789</v>
      </c>
      <c r="D1871">
        <v>4301703</v>
      </c>
      <c r="E1871">
        <v>-1</v>
      </c>
      <c r="F1871" t="s">
        <v>9549</v>
      </c>
      <c r="G1871" t="s">
        <v>9550</v>
      </c>
      <c r="I1871" t="s">
        <v>22</v>
      </c>
      <c r="J1871">
        <v>915</v>
      </c>
      <c r="K1871">
        <v>115</v>
      </c>
      <c r="L1871">
        <v>304</v>
      </c>
    </row>
    <row r="1872" spans="1:12" x14ac:dyDescent="0.25">
      <c r="A1872">
        <v>3671</v>
      </c>
      <c r="B1872" t="s">
        <v>8</v>
      </c>
      <c r="C1872">
        <v>4301819</v>
      </c>
      <c r="D1872">
        <v>4303219</v>
      </c>
      <c r="E1872">
        <v>-1</v>
      </c>
      <c r="F1872" t="s">
        <v>9551</v>
      </c>
      <c r="G1872" t="s">
        <v>9552</v>
      </c>
      <c r="I1872" t="s">
        <v>22</v>
      </c>
      <c r="J1872">
        <v>1401</v>
      </c>
      <c r="K1872">
        <v>97</v>
      </c>
      <c r="L1872">
        <v>466</v>
      </c>
    </row>
    <row r="1873" spans="1:12" x14ac:dyDescent="0.25">
      <c r="A1873">
        <v>3672</v>
      </c>
      <c r="B1873" t="s">
        <v>8</v>
      </c>
      <c r="C1873">
        <v>4303317</v>
      </c>
      <c r="D1873">
        <v>4304498</v>
      </c>
      <c r="E1873">
        <v>-1</v>
      </c>
      <c r="F1873" t="s">
        <v>9553</v>
      </c>
      <c r="G1873" t="s">
        <v>9554</v>
      </c>
      <c r="I1873" t="s">
        <v>3342</v>
      </c>
      <c r="J1873">
        <v>1182</v>
      </c>
      <c r="K1873">
        <v>-4</v>
      </c>
      <c r="L1873">
        <v>393</v>
      </c>
    </row>
    <row r="1874" spans="1:12" x14ac:dyDescent="0.25">
      <c r="A1874">
        <v>3673</v>
      </c>
      <c r="B1874" t="s">
        <v>8</v>
      </c>
      <c r="C1874">
        <v>4304495</v>
      </c>
      <c r="D1874">
        <v>4306237</v>
      </c>
      <c r="E1874">
        <v>-1</v>
      </c>
      <c r="F1874" t="s">
        <v>9555</v>
      </c>
      <c r="G1874" t="s">
        <v>9556</v>
      </c>
      <c r="I1874" t="s">
        <v>22</v>
      </c>
      <c r="J1874">
        <v>1743</v>
      </c>
      <c r="K1874">
        <v>165</v>
      </c>
      <c r="L1874">
        <v>580</v>
      </c>
    </row>
    <row r="1875" spans="1:12" x14ac:dyDescent="0.25">
      <c r="A1875">
        <v>3674</v>
      </c>
      <c r="B1875" t="s">
        <v>8</v>
      </c>
      <c r="C1875">
        <v>4306403</v>
      </c>
      <c r="D1875">
        <v>4307674</v>
      </c>
      <c r="E1875">
        <v>-1</v>
      </c>
      <c r="F1875" t="s">
        <v>9557</v>
      </c>
      <c r="G1875" t="s">
        <v>9558</v>
      </c>
      <c r="H1875" t="s">
        <v>9559</v>
      </c>
      <c r="I1875" t="s">
        <v>9560</v>
      </c>
      <c r="J1875">
        <v>1272</v>
      </c>
      <c r="K1875">
        <v>12</v>
      </c>
      <c r="L1875">
        <v>423</v>
      </c>
    </row>
    <row r="1876" spans="1:12" x14ac:dyDescent="0.25">
      <c r="A1876">
        <v>3675</v>
      </c>
      <c r="B1876" t="s">
        <v>8</v>
      </c>
      <c r="C1876">
        <v>4307687</v>
      </c>
      <c r="D1876">
        <v>4308142</v>
      </c>
      <c r="E1876">
        <v>-1</v>
      </c>
      <c r="F1876" t="s">
        <v>9561</v>
      </c>
      <c r="G1876" t="s">
        <v>9562</v>
      </c>
      <c r="H1876" t="s">
        <v>9563</v>
      </c>
      <c r="I1876" t="s">
        <v>9564</v>
      </c>
      <c r="J1876">
        <v>456</v>
      </c>
      <c r="K1876">
        <v>54</v>
      </c>
      <c r="L1876">
        <v>151</v>
      </c>
    </row>
    <row r="1877" spans="1:12" x14ac:dyDescent="0.25">
      <c r="A1877">
        <v>3676</v>
      </c>
      <c r="B1877" t="s">
        <v>8</v>
      </c>
      <c r="C1877">
        <v>4308197</v>
      </c>
      <c r="D1877">
        <v>4310401</v>
      </c>
      <c r="E1877">
        <v>-1</v>
      </c>
      <c r="F1877" t="s">
        <v>9565</v>
      </c>
      <c r="G1877" t="s">
        <v>9566</v>
      </c>
      <c r="H1877" t="s">
        <v>9567</v>
      </c>
      <c r="I1877" t="s">
        <v>9568</v>
      </c>
      <c r="J1877">
        <v>2205</v>
      </c>
      <c r="K1877">
        <v>104</v>
      </c>
      <c r="L1877">
        <v>734</v>
      </c>
    </row>
    <row r="1878" spans="1:12" x14ac:dyDescent="0.25">
      <c r="A1878">
        <v>3677</v>
      </c>
      <c r="B1878" t="s">
        <v>8</v>
      </c>
      <c r="C1878">
        <v>4310506</v>
      </c>
      <c r="D1878">
        <v>4311732</v>
      </c>
      <c r="E1878">
        <v>-1</v>
      </c>
      <c r="F1878" t="s">
        <v>9569</v>
      </c>
      <c r="G1878" t="s">
        <v>9570</v>
      </c>
      <c r="I1878" t="s">
        <v>9571</v>
      </c>
      <c r="J1878">
        <v>1227</v>
      </c>
      <c r="K1878">
        <v>54</v>
      </c>
      <c r="L1878">
        <v>408</v>
      </c>
    </row>
    <row r="1879" spans="1:12" x14ac:dyDescent="0.25">
      <c r="A1879">
        <v>3678</v>
      </c>
      <c r="B1879" t="s">
        <v>8</v>
      </c>
      <c r="C1879">
        <v>4311787</v>
      </c>
      <c r="D1879">
        <v>4312599</v>
      </c>
      <c r="E1879">
        <v>-1</v>
      </c>
      <c r="F1879" t="s">
        <v>9572</v>
      </c>
      <c r="G1879" t="s">
        <v>9573</v>
      </c>
      <c r="I1879" t="s">
        <v>2081</v>
      </c>
      <c r="J1879">
        <v>813</v>
      </c>
      <c r="K1879">
        <v>61</v>
      </c>
      <c r="L1879">
        <v>270</v>
      </c>
    </row>
    <row r="1880" spans="1:12" x14ac:dyDescent="0.25">
      <c r="A1880">
        <v>3688</v>
      </c>
      <c r="B1880" t="s">
        <v>8</v>
      </c>
      <c r="C1880">
        <v>4319076</v>
      </c>
      <c r="D1880">
        <v>4320101</v>
      </c>
      <c r="E1880">
        <v>-1</v>
      </c>
      <c r="F1880" t="s">
        <v>9601</v>
      </c>
      <c r="G1880" t="s">
        <v>9602</v>
      </c>
      <c r="I1880" t="s">
        <v>22</v>
      </c>
      <c r="J1880">
        <v>1026</v>
      </c>
      <c r="K1880">
        <v>3</v>
      </c>
      <c r="L1880">
        <v>341</v>
      </c>
    </row>
    <row r="1881" spans="1:12" x14ac:dyDescent="0.25">
      <c r="A1881">
        <v>3689</v>
      </c>
      <c r="B1881" t="s">
        <v>8</v>
      </c>
      <c r="C1881">
        <v>4320105</v>
      </c>
      <c r="D1881">
        <v>4320974</v>
      </c>
      <c r="E1881">
        <v>-1</v>
      </c>
      <c r="F1881" t="s">
        <v>9603</v>
      </c>
      <c r="G1881" t="s">
        <v>9604</v>
      </c>
      <c r="I1881" t="s">
        <v>4551</v>
      </c>
      <c r="J1881">
        <v>870</v>
      </c>
      <c r="K1881">
        <v>1</v>
      </c>
      <c r="L1881">
        <v>289</v>
      </c>
    </row>
    <row r="1882" spans="1:12" x14ac:dyDescent="0.25">
      <c r="A1882">
        <v>3690</v>
      </c>
      <c r="B1882" t="s">
        <v>8</v>
      </c>
      <c r="C1882">
        <v>4320976</v>
      </c>
      <c r="D1882">
        <v>4321719</v>
      </c>
      <c r="E1882">
        <v>-1</v>
      </c>
      <c r="F1882" t="s">
        <v>9605</v>
      </c>
      <c r="G1882" t="s">
        <v>9606</v>
      </c>
      <c r="I1882" t="s">
        <v>4551</v>
      </c>
      <c r="J1882">
        <v>744</v>
      </c>
      <c r="K1882">
        <v>0</v>
      </c>
      <c r="L1882">
        <v>247</v>
      </c>
    </row>
    <row r="1883" spans="1:12" x14ac:dyDescent="0.25">
      <c r="A1883">
        <v>3691</v>
      </c>
      <c r="B1883" t="s">
        <v>8</v>
      </c>
      <c r="C1883">
        <v>4321720</v>
      </c>
      <c r="D1883">
        <v>4323576</v>
      </c>
      <c r="E1883">
        <v>-1</v>
      </c>
      <c r="F1883" t="s">
        <v>9607</v>
      </c>
      <c r="G1883" t="s">
        <v>9608</v>
      </c>
      <c r="H1883" t="s">
        <v>9609</v>
      </c>
      <c r="I1883" t="s">
        <v>9610</v>
      </c>
      <c r="J1883">
        <v>1857</v>
      </c>
      <c r="K1883">
        <v>-1</v>
      </c>
      <c r="L1883">
        <v>618</v>
      </c>
    </row>
    <row r="1884" spans="1:12" x14ac:dyDescent="0.25">
      <c r="A1884">
        <v>3692</v>
      </c>
      <c r="B1884" t="s">
        <v>8</v>
      </c>
      <c r="C1884">
        <v>4323576</v>
      </c>
      <c r="D1884">
        <v>4323875</v>
      </c>
      <c r="E1884">
        <v>-1</v>
      </c>
      <c r="F1884" t="s">
        <v>9611</v>
      </c>
      <c r="G1884" t="s">
        <v>9612</v>
      </c>
      <c r="I1884" t="s">
        <v>22</v>
      </c>
      <c r="J1884">
        <v>300</v>
      </c>
      <c r="K1884">
        <v>232</v>
      </c>
      <c r="L1884">
        <v>99</v>
      </c>
    </row>
    <row r="1885" spans="1:12" x14ac:dyDescent="0.25">
      <c r="A1885">
        <v>3693</v>
      </c>
      <c r="B1885" t="s">
        <v>8</v>
      </c>
      <c r="C1885">
        <v>4324108</v>
      </c>
      <c r="D1885">
        <v>4324590</v>
      </c>
      <c r="E1885">
        <v>-1</v>
      </c>
      <c r="F1885" t="s">
        <v>9613</v>
      </c>
      <c r="G1885" t="s">
        <v>9614</v>
      </c>
      <c r="H1885" t="s">
        <v>9615</v>
      </c>
      <c r="I1885" t="s">
        <v>9616</v>
      </c>
      <c r="J1885">
        <v>483</v>
      </c>
      <c r="K1885">
        <v>-1</v>
      </c>
      <c r="L1885">
        <v>160</v>
      </c>
    </row>
    <row r="1886" spans="1:12" x14ac:dyDescent="0.25">
      <c r="A1886">
        <v>3694</v>
      </c>
      <c r="B1886" t="s">
        <v>8</v>
      </c>
      <c r="C1886">
        <v>4324590</v>
      </c>
      <c r="D1886">
        <v>4325357</v>
      </c>
      <c r="E1886">
        <v>-1</v>
      </c>
      <c r="F1886" t="s">
        <v>9617</v>
      </c>
      <c r="G1886" t="s">
        <v>9618</v>
      </c>
      <c r="I1886" t="s">
        <v>22</v>
      </c>
      <c r="J1886">
        <v>768</v>
      </c>
      <c r="K1886">
        <v>114</v>
      </c>
      <c r="L1886">
        <v>255</v>
      </c>
    </row>
    <row r="1887" spans="1:12" x14ac:dyDescent="0.25">
      <c r="A1887">
        <v>3698</v>
      </c>
      <c r="B1887" t="s">
        <v>8</v>
      </c>
      <c r="C1887">
        <v>4327381</v>
      </c>
      <c r="D1887">
        <v>4327800</v>
      </c>
      <c r="E1887">
        <v>-1</v>
      </c>
      <c r="F1887" t="s">
        <v>9627</v>
      </c>
      <c r="G1887" t="s">
        <v>9628</v>
      </c>
      <c r="H1887" t="s">
        <v>9629</v>
      </c>
      <c r="I1887" t="s">
        <v>9630</v>
      </c>
      <c r="J1887">
        <v>420</v>
      </c>
      <c r="K1887">
        <v>48</v>
      </c>
      <c r="L1887">
        <v>139</v>
      </c>
    </row>
    <row r="1888" spans="1:12" x14ac:dyDescent="0.25">
      <c r="A1888">
        <v>3699</v>
      </c>
      <c r="B1888" t="s">
        <v>8</v>
      </c>
      <c r="C1888">
        <v>4327849</v>
      </c>
      <c r="D1888">
        <v>4328898</v>
      </c>
      <c r="E1888">
        <v>-1</v>
      </c>
      <c r="F1888" t="s">
        <v>9631</v>
      </c>
      <c r="G1888" t="s">
        <v>9632</v>
      </c>
      <c r="H1888" t="s">
        <v>9633</v>
      </c>
      <c r="I1888" t="s">
        <v>5778</v>
      </c>
      <c r="J1888">
        <v>1050</v>
      </c>
      <c r="K1888">
        <v>78</v>
      </c>
      <c r="L1888">
        <v>349</v>
      </c>
    </row>
    <row r="1889" spans="1:12" x14ac:dyDescent="0.25">
      <c r="A1889">
        <v>3705</v>
      </c>
      <c r="B1889" t="s">
        <v>8</v>
      </c>
      <c r="C1889">
        <v>4333633</v>
      </c>
      <c r="D1889">
        <v>4335093</v>
      </c>
      <c r="E1889">
        <v>-1</v>
      </c>
      <c r="F1889" t="s">
        <v>9649</v>
      </c>
      <c r="G1889" t="s">
        <v>9650</v>
      </c>
      <c r="H1889" t="s">
        <v>9651</v>
      </c>
      <c r="I1889" t="s">
        <v>4217</v>
      </c>
      <c r="J1889">
        <v>1461</v>
      </c>
      <c r="K1889">
        <v>155</v>
      </c>
      <c r="L1889">
        <v>486</v>
      </c>
    </row>
    <row r="1890" spans="1:12" x14ac:dyDescent="0.25">
      <c r="A1890">
        <v>3707</v>
      </c>
      <c r="B1890" t="s">
        <v>8</v>
      </c>
      <c r="C1890">
        <v>4336366</v>
      </c>
      <c r="D1890">
        <v>4337556</v>
      </c>
      <c r="E1890">
        <v>-1</v>
      </c>
      <c r="F1890" t="s">
        <v>9654</v>
      </c>
      <c r="G1890" t="s">
        <v>9655</v>
      </c>
      <c r="H1890" t="s">
        <v>9656</v>
      </c>
      <c r="I1890" t="s">
        <v>8517</v>
      </c>
      <c r="J1890">
        <v>1191</v>
      </c>
      <c r="K1890">
        <v>33</v>
      </c>
      <c r="L1890">
        <v>396</v>
      </c>
    </row>
    <row r="1891" spans="1:12" x14ac:dyDescent="0.25">
      <c r="A1891">
        <v>3708</v>
      </c>
      <c r="B1891" t="s">
        <v>8</v>
      </c>
      <c r="C1891">
        <v>4337590</v>
      </c>
      <c r="D1891">
        <v>4339290</v>
      </c>
      <c r="E1891">
        <v>-1</v>
      </c>
      <c r="F1891" t="s">
        <v>9657</v>
      </c>
      <c r="G1891" t="s">
        <v>9658</v>
      </c>
      <c r="H1891" t="s">
        <v>9659</v>
      </c>
      <c r="I1891" t="s">
        <v>9660</v>
      </c>
      <c r="J1891">
        <v>1701</v>
      </c>
      <c r="K1891">
        <v>105</v>
      </c>
      <c r="L1891">
        <v>566</v>
      </c>
    </row>
    <row r="1892" spans="1:12" x14ac:dyDescent="0.25">
      <c r="A1892">
        <v>3709</v>
      </c>
      <c r="B1892" t="s">
        <v>8</v>
      </c>
      <c r="C1892">
        <v>4339396</v>
      </c>
      <c r="D1892">
        <v>4340097</v>
      </c>
      <c r="E1892">
        <v>-1</v>
      </c>
      <c r="F1892" t="s">
        <v>9661</v>
      </c>
      <c r="G1892" t="s">
        <v>9662</v>
      </c>
      <c r="H1892" t="s">
        <v>9663</v>
      </c>
      <c r="I1892" t="s">
        <v>9664</v>
      </c>
      <c r="J1892">
        <v>702</v>
      </c>
      <c r="K1892">
        <v>50</v>
      </c>
      <c r="L1892">
        <v>233</v>
      </c>
    </row>
    <row r="1893" spans="1:12" x14ac:dyDescent="0.25">
      <c r="A1893">
        <v>3710</v>
      </c>
      <c r="B1893" t="s">
        <v>8</v>
      </c>
      <c r="C1893">
        <v>4340148</v>
      </c>
      <c r="D1893">
        <v>4340789</v>
      </c>
      <c r="E1893">
        <v>-1</v>
      </c>
      <c r="F1893" t="s">
        <v>9665</v>
      </c>
      <c r="G1893" t="s">
        <v>9666</v>
      </c>
      <c r="I1893" t="s">
        <v>22</v>
      </c>
      <c r="J1893">
        <v>642</v>
      </c>
      <c r="K1893">
        <v>-8</v>
      </c>
      <c r="L1893">
        <v>213</v>
      </c>
    </row>
    <row r="1894" spans="1:12" x14ac:dyDescent="0.25">
      <c r="A1894">
        <v>3711</v>
      </c>
      <c r="B1894" t="s">
        <v>8</v>
      </c>
      <c r="C1894">
        <v>4340782</v>
      </c>
      <c r="D1894">
        <v>4341684</v>
      </c>
      <c r="E1894">
        <v>-1</v>
      </c>
      <c r="F1894" t="s">
        <v>9667</v>
      </c>
      <c r="G1894" t="s">
        <v>9668</v>
      </c>
      <c r="H1894" t="s">
        <v>9669</v>
      </c>
      <c r="I1894" t="s">
        <v>9670</v>
      </c>
      <c r="J1894">
        <v>903</v>
      </c>
      <c r="K1894">
        <v>-1</v>
      </c>
      <c r="L1894">
        <v>300</v>
      </c>
    </row>
    <row r="1895" spans="1:12" x14ac:dyDescent="0.25">
      <c r="A1895">
        <v>3712</v>
      </c>
      <c r="B1895" t="s">
        <v>8</v>
      </c>
      <c r="C1895">
        <v>4341684</v>
      </c>
      <c r="D1895">
        <v>4342457</v>
      </c>
      <c r="E1895">
        <v>-1</v>
      </c>
      <c r="F1895" t="s">
        <v>9671</v>
      </c>
      <c r="G1895" t="s">
        <v>9672</v>
      </c>
      <c r="H1895" t="s">
        <v>9673</v>
      </c>
      <c r="I1895" t="s">
        <v>9674</v>
      </c>
      <c r="J1895">
        <v>774</v>
      </c>
      <c r="K1895">
        <v>413</v>
      </c>
      <c r="L1895">
        <v>257</v>
      </c>
    </row>
    <row r="1896" spans="1:12" x14ac:dyDescent="0.25">
      <c r="A1896">
        <v>3713</v>
      </c>
      <c r="B1896" t="s">
        <v>8</v>
      </c>
      <c r="C1896">
        <v>4342871</v>
      </c>
      <c r="D1896">
        <v>4343203</v>
      </c>
      <c r="E1896">
        <v>-1</v>
      </c>
      <c r="F1896" t="s">
        <v>9675</v>
      </c>
      <c r="G1896" t="s">
        <v>9676</v>
      </c>
      <c r="H1896" t="s">
        <v>9677</v>
      </c>
      <c r="I1896" t="s">
        <v>9678</v>
      </c>
      <c r="J1896">
        <v>333</v>
      </c>
      <c r="K1896">
        <v>2</v>
      </c>
      <c r="L1896">
        <v>110</v>
      </c>
    </row>
    <row r="1897" spans="1:12" x14ac:dyDescent="0.25">
      <c r="A1897">
        <v>3714</v>
      </c>
      <c r="B1897" t="s">
        <v>8</v>
      </c>
      <c r="C1897">
        <v>4343206</v>
      </c>
      <c r="D1897">
        <v>4343814</v>
      </c>
      <c r="E1897">
        <v>-1</v>
      </c>
      <c r="F1897" t="s">
        <v>9679</v>
      </c>
      <c r="G1897" t="s">
        <v>9680</v>
      </c>
      <c r="H1897" t="s">
        <v>9681</v>
      </c>
      <c r="I1897" t="s">
        <v>9682</v>
      </c>
      <c r="J1897">
        <v>609</v>
      </c>
      <c r="K1897">
        <v>109</v>
      </c>
      <c r="L1897">
        <v>202</v>
      </c>
    </row>
    <row r="1898" spans="1:12" x14ac:dyDescent="0.25">
      <c r="A1898">
        <v>3716</v>
      </c>
      <c r="B1898" t="s">
        <v>8</v>
      </c>
      <c r="C1898">
        <v>4345222</v>
      </c>
      <c r="D1898">
        <v>4347129</v>
      </c>
      <c r="E1898">
        <v>-1</v>
      </c>
      <c r="F1898" t="s">
        <v>9686</v>
      </c>
      <c r="G1898" t="s">
        <v>9687</v>
      </c>
      <c r="H1898" t="s">
        <v>9688</v>
      </c>
      <c r="I1898" t="s">
        <v>9689</v>
      </c>
      <c r="J1898">
        <v>1908</v>
      </c>
      <c r="K1898">
        <v>96</v>
      </c>
      <c r="L1898">
        <v>635</v>
      </c>
    </row>
    <row r="1899" spans="1:12" x14ac:dyDescent="0.25">
      <c r="A1899">
        <v>3717</v>
      </c>
      <c r="B1899" t="s">
        <v>8</v>
      </c>
      <c r="C1899">
        <v>4347226</v>
      </c>
      <c r="D1899">
        <v>4348938</v>
      </c>
      <c r="E1899">
        <v>-1</v>
      </c>
      <c r="F1899" t="s">
        <v>9690</v>
      </c>
      <c r="G1899" t="s">
        <v>9691</v>
      </c>
      <c r="I1899" t="s">
        <v>712</v>
      </c>
      <c r="J1899">
        <v>1713</v>
      </c>
      <c r="K1899">
        <v>21</v>
      </c>
      <c r="L1899">
        <v>570</v>
      </c>
    </row>
    <row r="1900" spans="1:12" x14ac:dyDescent="0.25">
      <c r="A1900">
        <v>3718</v>
      </c>
      <c r="B1900" t="s">
        <v>8</v>
      </c>
      <c r="C1900">
        <v>4348960</v>
      </c>
      <c r="D1900">
        <v>4349220</v>
      </c>
      <c r="E1900">
        <v>-1</v>
      </c>
      <c r="F1900" t="s">
        <v>9692</v>
      </c>
      <c r="G1900" t="s">
        <v>9693</v>
      </c>
      <c r="I1900" t="s">
        <v>22</v>
      </c>
      <c r="J1900">
        <v>261</v>
      </c>
      <c r="K1900">
        <v>57</v>
      </c>
      <c r="L1900">
        <v>86</v>
      </c>
    </row>
    <row r="1901" spans="1:12" x14ac:dyDescent="0.25">
      <c r="A1901">
        <v>3719</v>
      </c>
      <c r="B1901" t="s">
        <v>8</v>
      </c>
      <c r="C1901">
        <v>4349278</v>
      </c>
      <c r="D1901">
        <v>4350357</v>
      </c>
      <c r="E1901">
        <v>-1</v>
      </c>
      <c r="F1901" t="s">
        <v>9694</v>
      </c>
      <c r="G1901" t="s">
        <v>9695</v>
      </c>
      <c r="I1901" t="s">
        <v>22</v>
      </c>
      <c r="J1901">
        <v>1080</v>
      </c>
      <c r="K1901">
        <v>-4</v>
      </c>
      <c r="L1901">
        <v>359</v>
      </c>
    </row>
    <row r="1902" spans="1:12" x14ac:dyDescent="0.25">
      <c r="A1902">
        <v>3720</v>
      </c>
      <c r="B1902" t="s">
        <v>8</v>
      </c>
      <c r="C1902">
        <v>4350354</v>
      </c>
      <c r="D1902">
        <v>4351934</v>
      </c>
      <c r="E1902">
        <v>-1</v>
      </c>
      <c r="F1902" t="s">
        <v>9696</v>
      </c>
      <c r="G1902" t="s">
        <v>9697</v>
      </c>
      <c r="I1902" t="s">
        <v>9698</v>
      </c>
      <c r="J1902">
        <v>1581</v>
      </c>
      <c r="K1902">
        <v>-8</v>
      </c>
      <c r="L1902">
        <v>526</v>
      </c>
    </row>
    <row r="1903" spans="1:12" x14ac:dyDescent="0.25">
      <c r="A1903">
        <v>3721</v>
      </c>
      <c r="B1903" t="s">
        <v>8</v>
      </c>
      <c r="C1903">
        <v>4351927</v>
      </c>
      <c r="D1903">
        <v>4353201</v>
      </c>
      <c r="E1903">
        <v>-1</v>
      </c>
      <c r="F1903" t="s">
        <v>9699</v>
      </c>
      <c r="G1903" t="s">
        <v>9700</v>
      </c>
      <c r="H1903" t="s">
        <v>9701</v>
      </c>
      <c r="I1903" t="s">
        <v>9702</v>
      </c>
      <c r="J1903">
        <v>1275</v>
      </c>
      <c r="K1903">
        <v>271</v>
      </c>
      <c r="L1903">
        <v>424</v>
      </c>
    </row>
    <row r="1904" spans="1:12" x14ac:dyDescent="0.25">
      <c r="A1904">
        <v>3722</v>
      </c>
      <c r="B1904" t="s">
        <v>8</v>
      </c>
      <c r="C1904">
        <v>4353473</v>
      </c>
      <c r="D1904">
        <v>4355404</v>
      </c>
      <c r="E1904">
        <v>-1</v>
      </c>
      <c r="F1904" t="s">
        <v>9703</v>
      </c>
      <c r="G1904" t="s">
        <v>9704</v>
      </c>
      <c r="H1904" t="s">
        <v>9705</v>
      </c>
      <c r="I1904" t="s">
        <v>8814</v>
      </c>
      <c r="J1904">
        <v>1932</v>
      </c>
      <c r="K1904">
        <v>191</v>
      </c>
      <c r="L1904">
        <v>643</v>
      </c>
    </row>
    <row r="1905" spans="1:12" x14ac:dyDescent="0.25">
      <c r="A1905">
        <v>3725</v>
      </c>
      <c r="B1905" t="s">
        <v>8</v>
      </c>
      <c r="C1905">
        <v>4357162</v>
      </c>
      <c r="D1905">
        <v>4357575</v>
      </c>
      <c r="E1905">
        <v>-1</v>
      </c>
      <c r="F1905" t="s">
        <v>9712</v>
      </c>
      <c r="G1905" t="s">
        <v>9713</v>
      </c>
      <c r="I1905" t="s">
        <v>3975</v>
      </c>
      <c r="J1905">
        <v>414</v>
      </c>
      <c r="K1905">
        <v>23</v>
      </c>
      <c r="L1905">
        <v>137</v>
      </c>
    </row>
    <row r="1906" spans="1:12" x14ac:dyDescent="0.25">
      <c r="A1906">
        <v>3726</v>
      </c>
      <c r="B1906" t="s">
        <v>8</v>
      </c>
      <c r="C1906">
        <v>4357599</v>
      </c>
      <c r="D1906">
        <v>4358720</v>
      </c>
      <c r="E1906">
        <v>-1</v>
      </c>
      <c r="F1906" t="s">
        <v>9714</v>
      </c>
      <c r="G1906" t="s">
        <v>9715</v>
      </c>
      <c r="H1906" t="s">
        <v>9716</v>
      </c>
      <c r="I1906" t="s">
        <v>9717</v>
      </c>
      <c r="J1906">
        <v>1122</v>
      </c>
      <c r="K1906">
        <v>138</v>
      </c>
      <c r="L1906">
        <v>373</v>
      </c>
    </row>
    <row r="1907" spans="1:12" x14ac:dyDescent="0.25">
      <c r="A1907">
        <v>3729</v>
      </c>
      <c r="B1907" t="s">
        <v>8</v>
      </c>
      <c r="C1907">
        <v>4368673</v>
      </c>
      <c r="D1907">
        <v>4369785</v>
      </c>
      <c r="E1907">
        <v>-1</v>
      </c>
      <c r="F1907" t="s">
        <v>9722</v>
      </c>
      <c r="G1907" t="s">
        <v>9723</v>
      </c>
      <c r="I1907" t="s">
        <v>22</v>
      </c>
      <c r="J1907">
        <v>1113</v>
      </c>
      <c r="K1907">
        <v>73</v>
      </c>
      <c r="L1907">
        <v>370</v>
      </c>
    </row>
    <row r="1908" spans="1:12" x14ac:dyDescent="0.25">
      <c r="A1908">
        <v>3730</v>
      </c>
      <c r="B1908" t="s">
        <v>8</v>
      </c>
      <c r="C1908">
        <v>4369859</v>
      </c>
      <c r="D1908">
        <v>4370959</v>
      </c>
      <c r="E1908">
        <v>-1</v>
      </c>
      <c r="F1908" t="s">
        <v>9724</v>
      </c>
      <c r="G1908" t="s">
        <v>9725</v>
      </c>
      <c r="I1908" t="s">
        <v>22</v>
      </c>
      <c r="J1908">
        <v>1101</v>
      </c>
      <c r="K1908">
        <v>28</v>
      </c>
      <c r="L1908">
        <v>366</v>
      </c>
    </row>
    <row r="1909" spans="1:12" x14ac:dyDescent="0.25">
      <c r="A1909">
        <v>3731</v>
      </c>
      <c r="B1909" t="s">
        <v>8</v>
      </c>
      <c r="C1909">
        <v>4370988</v>
      </c>
      <c r="D1909">
        <v>4371638</v>
      </c>
      <c r="E1909">
        <v>-1</v>
      </c>
      <c r="F1909" t="s">
        <v>9726</v>
      </c>
      <c r="G1909" t="s">
        <v>9727</v>
      </c>
      <c r="I1909" t="s">
        <v>22</v>
      </c>
      <c r="J1909">
        <v>651</v>
      </c>
      <c r="K1909">
        <v>223</v>
      </c>
      <c r="L1909">
        <v>216</v>
      </c>
    </row>
    <row r="1910" spans="1:12" x14ac:dyDescent="0.25">
      <c r="A1910">
        <v>3732</v>
      </c>
      <c r="B1910" t="s">
        <v>8</v>
      </c>
      <c r="C1910">
        <v>4371862</v>
      </c>
      <c r="D1910">
        <v>4372569</v>
      </c>
      <c r="E1910">
        <v>-1</v>
      </c>
      <c r="F1910" t="s">
        <v>9728</v>
      </c>
      <c r="G1910" t="s">
        <v>9729</v>
      </c>
      <c r="H1910" t="s">
        <v>9730</v>
      </c>
      <c r="I1910" t="s">
        <v>9731</v>
      </c>
      <c r="J1910">
        <v>708</v>
      </c>
      <c r="K1910">
        <v>75</v>
      </c>
      <c r="L1910">
        <v>235</v>
      </c>
    </row>
    <row r="1911" spans="1:12" x14ac:dyDescent="0.25">
      <c r="A1911">
        <v>3733</v>
      </c>
      <c r="B1911" t="s">
        <v>8</v>
      </c>
      <c r="C1911">
        <v>4372645</v>
      </c>
      <c r="D1911">
        <v>4373682</v>
      </c>
      <c r="E1911">
        <v>-1</v>
      </c>
      <c r="F1911" t="s">
        <v>9732</v>
      </c>
      <c r="G1911" t="s">
        <v>9733</v>
      </c>
      <c r="H1911" t="s">
        <v>9734</v>
      </c>
      <c r="I1911" t="s">
        <v>9735</v>
      </c>
      <c r="J1911">
        <v>1038</v>
      </c>
      <c r="K1911">
        <v>81</v>
      </c>
      <c r="L1911">
        <v>345</v>
      </c>
    </row>
    <row r="1912" spans="1:12" x14ac:dyDescent="0.25">
      <c r="A1912">
        <v>3738</v>
      </c>
      <c r="B1912" t="s">
        <v>8</v>
      </c>
      <c r="C1912">
        <v>4381472</v>
      </c>
      <c r="D1912">
        <v>4381852</v>
      </c>
      <c r="E1912">
        <v>-1</v>
      </c>
      <c r="F1912" t="s">
        <v>9747</v>
      </c>
      <c r="G1912" t="s">
        <v>9748</v>
      </c>
      <c r="I1912" t="s">
        <v>9749</v>
      </c>
      <c r="J1912">
        <v>381</v>
      </c>
      <c r="K1912">
        <v>67</v>
      </c>
      <c r="L1912">
        <v>126</v>
      </c>
    </row>
    <row r="1913" spans="1:12" x14ac:dyDescent="0.25">
      <c r="A1913">
        <v>3739</v>
      </c>
      <c r="B1913" t="s">
        <v>8</v>
      </c>
      <c r="C1913">
        <v>4381920</v>
      </c>
      <c r="D1913">
        <v>4384661</v>
      </c>
      <c r="E1913">
        <v>-1</v>
      </c>
      <c r="F1913" t="s">
        <v>9750</v>
      </c>
      <c r="G1913" t="s">
        <v>9751</v>
      </c>
      <c r="I1913" t="s">
        <v>22</v>
      </c>
      <c r="J1913">
        <v>2742</v>
      </c>
      <c r="K1913">
        <v>104</v>
      </c>
      <c r="L1913">
        <v>913</v>
      </c>
    </row>
    <row r="1914" spans="1:12" x14ac:dyDescent="0.25">
      <c r="A1914">
        <v>3749</v>
      </c>
      <c r="B1914" t="s">
        <v>8</v>
      </c>
      <c r="C1914">
        <v>4395979</v>
      </c>
      <c r="D1914">
        <v>4398030</v>
      </c>
      <c r="E1914">
        <v>-1</v>
      </c>
      <c r="F1914" t="s">
        <v>9772</v>
      </c>
      <c r="G1914" t="s">
        <v>9773</v>
      </c>
      <c r="I1914" t="s">
        <v>22</v>
      </c>
      <c r="J1914">
        <v>2052</v>
      </c>
      <c r="K1914">
        <v>300</v>
      </c>
      <c r="L1914">
        <v>683</v>
      </c>
    </row>
    <row r="1915" spans="1:12" x14ac:dyDescent="0.25">
      <c r="A1915">
        <v>3750</v>
      </c>
      <c r="B1915" t="s">
        <v>8</v>
      </c>
      <c r="C1915">
        <v>4398331</v>
      </c>
      <c r="D1915">
        <v>4399512</v>
      </c>
      <c r="E1915">
        <v>-1</v>
      </c>
      <c r="F1915" t="s">
        <v>9774</v>
      </c>
      <c r="G1915" t="s">
        <v>9775</v>
      </c>
      <c r="I1915" t="s">
        <v>22</v>
      </c>
      <c r="J1915">
        <v>1182</v>
      </c>
      <c r="K1915">
        <v>35</v>
      </c>
      <c r="L1915">
        <v>393</v>
      </c>
    </row>
    <row r="1916" spans="1:12" x14ac:dyDescent="0.25">
      <c r="A1916">
        <v>3751</v>
      </c>
      <c r="B1916" t="s">
        <v>8</v>
      </c>
      <c r="C1916">
        <v>4399548</v>
      </c>
      <c r="D1916">
        <v>4400519</v>
      </c>
      <c r="E1916">
        <v>-1</v>
      </c>
      <c r="F1916" t="s">
        <v>9776</v>
      </c>
      <c r="G1916" t="s">
        <v>9777</v>
      </c>
      <c r="I1916" t="s">
        <v>22</v>
      </c>
      <c r="J1916">
        <v>972</v>
      </c>
      <c r="K1916">
        <v>6</v>
      </c>
      <c r="L1916">
        <v>323</v>
      </c>
    </row>
    <row r="1917" spans="1:12" x14ac:dyDescent="0.25">
      <c r="A1917">
        <v>3752</v>
      </c>
      <c r="B1917" t="s">
        <v>8</v>
      </c>
      <c r="C1917">
        <v>4400526</v>
      </c>
      <c r="D1917">
        <v>4401980</v>
      </c>
      <c r="E1917">
        <v>-1</v>
      </c>
      <c r="F1917" t="s">
        <v>9778</v>
      </c>
      <c r="G1917" t="s">
        <v>9779</v>
      </c>
      <c r="H1917" t="s">
        <v>9780</v>
      </c>
      <c r="I1917" t="s">
        <v>9781</v>
      </c>
      <c r="J1917">
        <v>1455</v>
      </c>
      <c r="K1917">
        <v>60</v>
      </c>
      <c r="L1917">
        <v>484</v>
      </c>
    </row>
    <row r="1918" spans="1:12" x14ac:dyDescent="0.25">
      <c r="A1918">
        <v>3753</v>
      </c>
      <c r="B1918" t="s">
        <v>8</v>
      </c>
      <c r="C1918">
        <v>4402041</v>
      </c>
      <c r="D1918">
        <v>4403285</v>
      </c>
      <c r="E1918">
        <v>-1</v>
      </c>
      <c r="F1918" t="s">
        <v>9782</v>
      </c>
      <c r="G1918" t="s">
        <v>9783</v>
      </c>
      <c r="I1918" t="s">
        <v>22</v>
      </c>
      <c r="J1918">
        <v>1245</v>
      </c>
      <c r="K1918">
        <v>12</v>
      </c>
      <c r="L1918">
        <v>414</v>
      </c>
    </row>
    <row r="1919" spans="1:12" x14ac:dyDescent="0.25">
      <c r="A1919">
        <v>3754</v>
      </c>
      <c r="B1919" t="s">
        <v>8</v>
      </c>
      <c r="C1919">
        <v>4403298</v>
      </c>
      <c r="D1919">
        <v>4404347</v>
      </c>
      <c r="E1919">
        <v>-1</v>
      </c>
      <c r="F1919" t="s">
        <v>9784</v>
      </c>
      <c r="G1919" t="s">
        <v>9785</v>
      </c>
      <c r="I1919" t="s">
        <v>22</v>
      </c>
      <c r="J1919">
        <v>1050</v>
      </c>
      <c r="K1919">
        <v>327</v>
      </c>
      <c r="L1919">
        <v>349</v>
      </c>
    </row>
    <row r="1920" spans="1:12" x14ac:dyDescent="0.25">
      <c r="A1920">
        <v>3755</v>
      </c>
      <c r="B1920" t="s">
        <v>8</v>
      </c>
      <c r="C1920">
        <v>4404675</v>
      </c>
      <c r="D1920">
        <v>4405331</v>
      </c>
      <c r="E1920">
        <v>-1</v>
      </c>
      <c r="F1920" t="s">
        <v>9786</v>
      </c>
      <c r="G1920" t="s">
        <v>9787</v>
      </c>
      <c r="I1920" t="s">
        <v>1660</v>
      </c>
      <c r="J1920">
        <v>657</v>
      </c>
      <c r="K1920">
        <v>-17</v>
      </c>
      <c r="L1920">
        <v>218</v>
      </c>
    </row>
    <row r="1921" spans="1:12" x14ac:dyDescent="0.25">
      <c r="A1921">
        <v>3756</v>
      </c>
      <c r="B1921" t="s">
        <v>8</v>
      </c>
      <c r="C1921">
        <v>4405315</v>
      </c>
      <c r="D1921">
        <v>4406283</v>
      </c>
      <c r="E1921">
        <v>-1</v>
      </c>
      <c r="F1921" t="s">
        <v>9788</v>
      </c>
      <c r="G1921" t="s">
        <v>9789</v>
      </c>
      <c r="I1921" t="s">
        <v>9790</v>
      </c>
      <c r="J1921">
        <v>969</v>
      </c>
      <c r="K1921">
        <v>-4</v>
      </c>
      <c r="L1921">
        <v>322</v>
      </c>
    </row>
    <row r="1922" spans="1:12" x14ac:dyDescent="0.25">
      <c r="A1922">
        <v>3757</v>
      </c>
      <c r="B1922" t="s">
        <v>8</v>
      </c>
      <c r="C1922">
        <v>4406280</v>
      </c>
      <c r="D1922">
        <v>4407305</v>
      </c>
      <c r="E1922">
        <v>-1</v>
      </c>
      <c r="F1922" t="s">
        <v>9791</v>
      </c>
      <c r="G1922" t="s">
        <v>9792</v>
      </c>
      <c r="I1922" t="s">
        <v>9793</v>
      </c>
      <c r="J1922">
        <v>1026</v>
      </c>
      <c r="K1922">
        <v>-10</v>
      </c>
      <c r="L1922">
        <v>341</v>
      </c>
    </row>
    <row r="1923" spans="1:12" x14ac:dyDescent="0.25">
      <c r="A1923">
        <v>3758</v>
      </c>
      <c r="B1923" t="s">
        <v>8</v>
      </c>
      <c r="C1923">
        <v>4407296</v>
      </c>
      <c r="D1923">
        <v>4407874</v>
      </c>
      <c r="E1923">
        <v>-1</v>
      </c>
      <c r="F1923" t="s">
        <v>9794</v>
      </c>
      <c r="G1923" t="s">
        <v>9795</v>
      </c>
      <c r="I1923" t="s">
        <v>3000</v>
      </c>
      <c r="J1923">
        <v>579</v>
      </c>
      <c r="K1923">
        <v>313</v>
      </c>
      <c r="L1923">
        <v>192</v>
      </c>
    </row>
    <row r="1924" spans="1:12" x14ac:dyDescent="0.25">
      <c r="A1924">
        <v>3759</v>
      </c>
      <c r="B1924" t="s">
        <v>8</v>
      </c>
      <c r="C1924">
        <v>4408188</v>
      </c>
      <c r="D1924">
        <v>4409333</v>
      </c>
      <c r="E1924">
        <v>-1</v>
      </c>
      <c r="F1924" t="s">
        <v>9796</v>
      </c>
      <c r="G1924" t="s">
        <v>9797</v>
      </c>
      <c r="H1924" t="s">
        <v>9798</v>
      </c>
      <c r="I1924" t="s">
        <v>9799</v>
      </c>
      <c r="J1924">
        <v>1146</v>
      </c>
      <c r="K1924">
        <v>49</v>
      </c>
      <c r="L1924">
        <v>381</v>
      </c>
    </row>
    <row r="1925" spans="1:12" x14ac:dyDescent="0.25">
      <c r="A1925">
        <v>3760</v>
      </c>
      <c r="B1925" t="s">
        <v>8</v>
      </c>
      <c r="C1925">
        <v>4409383</v>
      </c>
      <c r="D1925">
        <v>4410522</v>
      </c>
      <c r="E1925">
        <v>-1</v>
      </c>
      <c r="F1925" t="s">
        <v>9800</v>
      </c>
      <c r="G1925" t="s">
        <v>9801</v>
      </c>
      <c r="I1925" t="s">
        <v>3023</v>
      </c>
      <c r="J1925">
        <v>1140</v>
      </c>
      <c r="K1925">
        <v>22</v>
      </c>
      <c r="L1925">
        <v>379</v>
      </c>
    </row>
    <row r="1926" spans="1:12" x14ac:dyDescent="0.25">
      <c r="A1926">
        <v>3761</v>
      </c>
      <c r="B1926" t="s">
        <v>8</v>
      </c>
      <c r="C1926">
        <v>4410545</v>
      </c>
      <c r="D1926">
        <v>4412395</v>
      </c>
      <c r="E1926">
        <v>-1</v>
      </c>
      <c r="F1926" t="s">
        <v>9802</v>
      </c>
      <c r="G1926" t="s">
        <v>9803</v>
      </c>
      <c r="H1926" t="s">
        <v>9804</v>
      </c>
      <c r="I1926" t="s">
        <v>7341</v>
      </c>
      <c r="J1926">
        <v>1851</v>
      </c>
      <c r="K1926">
        <v>170</v>
      </c>
      <c r="L1926">
        <v>616</v>
      </c>
    </row>
    <row r="1927" spans="1:12" x14ac:dyDescent="0.25">
      <c r="A1927">
        <v>3762</v>
      </c>
      <c r="B1927" t="s">
        <v>8</v>
      </c>
      <c r="C1927">
        <v>4412566</v>
      </c>
      <c r="D1927">
        <v>4413639</v>
      </c>
      <c r="E1927">
        <v>-1</v>
      </c>
      <c r="F1927" t="s">
        <v>9805</v>
      </c>
      <c r="G1927" t="s">
        <v>9806</v>
      </c>
      <c r="I1927" t="s">
        <v>3023</v>
      </c>
      <c r="J1927">
        <v>1074</v>
      </c>
      <c r="K1927">
        <v>91</v>
      </c>
      <c r="L1927">
        <v>357</v>
      </c>
    </row>
    <row r="1928" spans="1:12" x14ac:dyDescent="0.25">
      <c r="A1928">
        <v>3763</v>
      </c>
      <c r="B1928" t="s">
        <v>8</v>
      </c>
      <c r="C1928">
        <v>4413731</v>
      </c>
      <c r="D1928">
        <v>4415587</v>
      </c>
      <c r="E1928">
        <v>-1</v>
      </c>
      <c r="F1928" t="s">
        <v>9807</v>
      </c>
      <c r="G1928" t="s">
        <v>9808</v>
      </c>
      <c r="H1928" t="s">
        <v>9809</v>
      </c>
      <c r="I1928" t="s">
        <v>7341</v>
      </c>
      <c r="J1928">
        <v>1857</v>
      </c>
      <c r="K1928">
        <v>96</v>
      </c>
      <c r="L1928">
        <v>618</v>
      </c>
    </row>
    <row r="1929" spans="1:12" x14ac:dyDescent="0.25">
      <c r="A1929">
        <v>3764</v>
      </c>
      <c r="B1929" t="s">
        <v>8</v>
      </c>
      <c r="C1929">
        <v>4415684</v>
      </c>
      <c r="D1929">
        <v>4417411</v>
      </c>
      <c r="E1929">
        <v>-1</v>
      </c>
      <c r="F1929" t="s">
        <v>9810</v>
      </c>
      <c r="G1929" t="s">
        <v>9811</v>
      </c>
      <c r="I1929" t="s">
        <v>22</v>
      </c>
      <c r="J1929">
        <v>1728</v>
      </c>
      <c r="K1929">
        <v>112</v>
      </c>
      <c r="L1929">
        <v>575</v>
      </c>
    </row>
    <row r="1930" spans="1:12" x14ac:dyDescent="0.25">
      <c r="A1930">
        <v>3765</v>
      </c>
      <c r="B1930" t="s">
        <v>8</v>
      </c>
      <c r="C1930">
        <v>4417524</v>
      </c>
      <c r="D1930">
        <v>4418705</v>
      </c>
      <c r="E1930">
        <v>-1</v>
      </c>
      <c r="F1930" t="s">
        <v>9812</v>
      </c>
      <c r="G1930" t="s">
        <v>9813</v>
      </c>
      <c r="I1930" t="s">
        <v>22</v>
      </c>
      <c r="J1930">
        <v>1182</v>
      </c>
      <c r="K1930">
        <v>4</v>
      </c>
      <c r="L1930">
        <v>393</v>
      </c>
    </row>
    <row r="1931" spans="1:12" x14ac:dyDescent="0.25">
      <c r="A1931">
        <v>3766</v>
      </c>
      <c r="B1931" t="s">
        <v>8</v>
      </c>
      <c r="C1931">
        <v>4418710</v>
      </c>
      <c r="D1931">
        <v>4419807</v>
      </c>
      <c r="E1931">
        <v>-1</v>
      </c>
      <c r="F1931" t="s">
        <v>9814</v>
      </c>
      <c r="G1931" t="s">
        <v>9815</v>
      </c>
      <c r="I1931" t="s">
        <v>3023</v>
      </c>
      <c r="J1931">
        <v>1098</v>
      </c>
      <c r="K1931">
        <v>77</v>
      </c>
      <c r="L1931">
        <v>365</v>
      </c>
    </row>
    <row r="1932" spans="1:12" x14ac:dyDescent="0.25">
      <c r="A1932">
        <v>3767</v>
      </c>
      <c r="B1932" t="s">
        <v>8</v>
      </c>
      <c r="C1932">
        <v>4419885</v>
      </c>
      <c r="D1932">
        <v>4420778</v>
      </c>
      <c r="E1932">
        <v>-1</v>
      </c>
      <c r="F1932" t="s">
        <v>9816</v>
      </c>
      <c r="G1932" t="s">
        <v>9817</v>
      </c>
      <c r="I1932" t="s">
        <v>3023</v>
      </c>
      <c r="J1932">
        <v>894</v>
      </c>
      <c r="K1932">
        <v>170</v>
      </c>
      <c r="L1932">
        <v>297</v>
      </c>
    </row>
    <row r="1933" spans="1:12" x14ac:dyDescent="0.25">
      <c r="A1933">
        <v>3768</v>
      </c>
      <c r="B1933" t="s">
        <v>8</v>
      </c>
      <c r="C1933">
        <v>4420949</v>
      </c>
      <c r="D1933">
        <v>4422487</v>
      </c>
      <c r="E1933">
        <v>-1</v>
      </c>
      <c r="F1933" t="s">
        <v>9818</v>
      </c>
      <c r="G1933" t="s">
        <v>9819</v>
      </c>
      <c r="I1933" t="s">
        <v>22</v>
      </c>
      <c r="J1933">
        <v>1539</v>
      </c>
      <c r="K1933">
        <v>-1</v>
      </c>
      <c r="L1933">
        <v>512</v>
      </c>
    </row>
    <row r="1934" spans="1:12" x14ac:dyDescent="0.25">
      <c r="A1934">
        <v>3769</v>
      </c>
      <c r="B1934" t="s">
        <v>8</v>
      </c>
      <c r="C1934">
        <v>4422487</v>
      </c>
      <c r="D1934">
        <v>4423494</v>
      </c>
      <c r="E1934">
        <v>-1</v>
      </c>
      <c r="F1934" t="s">
        <v>9820</v>
      </c>
      <c r="G1934" t="s">
        <v>9821</v>
      </c>
      <c r="I1934" t="s">
        <v>3023</v>
      </c>
      <c r="J1934">
        <v>1008</v>
      </c>
      <c r="K1934">
        <v>170</v>
      </c>
      <c r="L1934">
        <v>335</v>
      </c>
    </row>
    <row r="1935" spans="1:12" x14ac:dyDescent="0.25">
      <c r="A1935">
        <v>3770</v>
      </c>
      <c r="B1935" t="s">
        <v>8</v>
      </c>
      <c r="C1935">
        <v>4423665</v>
      </c>
      <c r="D1935">
        <v>4425422</v>
      </c>
      <c r="E1935">
        <v>-1</v>
      </c>
      <c r="F1935" t="s">
        <v>9822</v>
      </c>
      <c r="G1935" t="s">
        <v>9823</v>
      </c>
      <c r="H1935" t="s">
        <v>9824</v>
      </c>
      <c r="I1935" t="s">
        <v>9825</v>
      </c>
      <c r="J1935">
        <v>1758</v>
      </c>
      <c r="K1935">
        <v>426</v>
      </c>
      <c r="L1935">
        <v>585</v>
      </c>
    </row>
    <row r="1936" spans="1:12" x14ac:dyDescent="0.25">
      <c r="A1936">
        <v>3771</v>
      </c>
      <c r="B1936" t="s">
        <v>8</v>
      </c>
      <c r="C1936">
        <v>4425849</v>
      </c>
      <c r="D1936">
        <v>4427129</v>
      </c>
      <c r="E1936">
        <v>-1</v>
      </c>
      <c r="F1936" t="s">
        <v>9826</v>
      </c>
      <c r="G1936" t="s">
        <v>9827</v>
      </c>
      <c r="H1936" t="s">
        <v>9828</v>
      </c>
      <c r="I1936" t="s">
        <v>9829</v>
      </c>
      <c r="J1936">
        <v>1281</v>
      </c>
      <c r="K1936">
        <v>6</v>
      </c>
      <c r="L1936">
        <v>426</v>
      </c>
    </row>
    <row r="1937" spans="1:12" x14ac:dyDescent="0.25">
      <c r="A1937">
        <v>3772</v>
      </c>
      <c r="B1937" t="s">
        <v>8</v>
      </c>
      <c r="C1937">
        <v>4427136</v>
      </c>
      <c r="D1937">
        <v>4428134</v>
      </c>
      <c r="E1937">
        <v>-1</v>
      </c>
      <c r="F1937" t="s">
        <v>9830</v>
      </c>
      <c r="G1937" t="s">
        <v>9831</v>
      </c>
      <c r="H1937" t="s">
        <v>9832</v>
      </c>
      <c r="I1937" t="s">
        <v>9833</v>
      </c>
      <c r="J1937">
        <v>999</v>
      </c>
      <c r="K1937">
        <v>245</v>
      </c>
      <c r="L1937">
        <v>332</v>
      </c>
    </row>
    <row r="1938" spans="1:12" x14ac:dyDescent="0.25">
      <c r="A1938">
        <v>3773</v>
      </c>
      <c r="B1938" t="s">
        <v>8</v>
      </c>
      <c r="C1938">
        <v>4428380</v>
      </c>
      <c r="D1938">
        <v>4429489</v>
      </c>
      <c r="E1938">
        <v>-1</v>
      </c>
      <c r="F1938" t="s">
        <v>9834</v>
      </c>
      <c r="G1938" t="s">
        <v>9835</v>
      </c>
      <c r="I1938" t="s">
        <v>22</v>
      </c>
      <c r="J1938">
        <v>1110</v>
      </c>
      <c r="K1938">
        <v>260</v>
      </c>
      <c r="L1938">
        <v>369</v>
      </c>
    </row>
    <row r="1939" spans="1:12" x14ac:dyDescent="0.25">
      <c r="A1939">
        <v>3774</v>
      </c>
      <c r="B1939" t="s">
        <v>8</v>
      </c>
      <c r="C1939">
        <v>4429750</v>
      </c>
      <c r="D1939">
        <v>4431837</v>
      </c>
      <c r="E1939">
        <v>-1</v>
      </c>
      <c r="F1939" t="s">
        <v>9836</v>
      </c>
      <c r="G1939" t="s">
        <v>9837</v>
      </c>
      <c r="H1939" t="s">
        <v>9838</v>
      </c>
      <c r="I1939" t="s">
        <v>9825</v>
      </c>
      <c r="J1939">
        <v>2088</v>
      </c>
      <c r="K1939">
        <v>464</v>
      </c>
      <c r="L1939">
        <v>695</v>
      </c>
    </row>
    <row r="1940" spans="1:12" x14ac:dyDescent="0.25">
      <c r="A1940">
        <v>3776</v>
      </c>
      <c r="B1940" t="s">
        <v>8</v>
      </c>
      <c r="C1940">
        <v>4433827</v>
      </c>
      <c r="D1940">
        <v>4434729</v>
      </c>
      <c r="E1940">
        <v>-1</v>
      </c>
      <c r="F1940" t="s">
        <v>9841</v>
      </c>
      <c r="G1940" t="s">
        <v>9842</v>
      </c>
      <c r="I1940" t="s">
        <v>22</v>
      </c>
      <c r="J1940">
        <v>903</v>
      </c>
      <c r="K1940">
        <v>3</v>
      </c>
      <c r="L1940">
        <v>300</v>
      </c>
    </row>
    <row r="1941" spans="1:12" x14ac:dyDescent="0.25">
      <c r="A1941">
        <v>3777</v>
      </c>
      <c r="B1941" t="s">
        <v>8</v>
      </c>
      <c r="C1941">
        <v>4434733</v>
      </c>
      <c r="D1941">
        <v>4436175</v>
      </c>
      <c r="E1941">
        <v>-1</v>
      </c>
      <c r="F1941" t="s">
        <v>9843</v>
      </c>
      <c r="G1941" t="s">
        <v>9844</v>
      </c>
      <c r="H1941" t="s">
        <v>9845</v>
      </c>
      <c r="I1941" t="s">
        <v>9781</v>
      </c>
      <c r="J1941">
        <v>1443</v>
      </c>
      <c r="K1941">
        <v>116</v>
      </c>
      <c r="L1941">
        <v>480</v>
      </c>
    </row>
    <row r="1942" spans="1:12" x14ac:dyDescent="0.25">
      <c r="A1942">
        <v>3778</v>
      </c>
      <c r="B1942" t="s">
        <v>8</v>
      </c>
      <c r="C1942">
        <v>4436292</v>
      </c>
      <c r="D1942">
        <v>4437308</v>
      </c>
      <c r="E1942">
        <v>-1</v>
      </c>
      <c r="F1942" t="s">
        <v>9846</v>
      </c>
      <c r="G1942" t="s">
        <v>9847</v>
      </c>
      <c r="H1942" t="s">
        <v>9848</v>
      </c>
      <c r="I1942" t="s">
        <v>9849</v>
      </c>
      <c r="J1942">
        <v>1017</v>
      </c>
      <c r="K1942">
        <v>-4</v>
      </c>
      <c r="L1942">
        <v>338</v>
      </c>
    </row>
    <row r="1943" spans="1:12" x14ac:dyDescent="0.25">
      <c r="A1943">
        <v>3779</v>
      </c>
      <c r="B1943" t="s">
        <v>8</v>
      </c>
      <c r="C1943">
        <v>4437305</v>
      </c>
      <c r="D1943">
        <v>4438714</v>
      </c>
      <c r="E1943">
        <v>-1</v>
      </c>
      <c r="F1943" t="s">
        <v>9850</v>
      </c>
      <c r="G1943" t="s">
        <v>9851</v>
      </c>
      <c r="H1943" t="s">
        <v>9852</v>
      </c>
      <c r="I1943" t="s">
        <v>9853</v>
      </c>
      <c r="J1943">
        <v>1410</v>
      </c>
      <c r="K1943">
        <v>381</v>
      </c>
      <c r="L1943">
        <v>469</v>
      </c>
    </row>
    <row r="1944" spans="1:12" x14ac:dyDescent="0.25">
      <c r="A1944">
        <v>3781</v>
      </c>
      <c r="B1944" t="s">
        <v>8</v>
      </c>
      <c r="C1944">
        <v>4440365</v>
      </c>
      <c r="D1944">
        <v>4440568</v>
      </c>
      <c r="E1944">
        <v>-1</v>
      </c>
      <c r="F1944" t="s">
        <v>9857</v>
      </c>
      <c r="G1944" t="s">
        <v>9858</v>
      </c>
      <c r="I1944" t="s">
        <v>22</v>
      </c>
      <c r="J1944">
        <v>204</v>
      </c>
      <c r="K1944">
        <v>87</v>
      </c>
      <c r="L1944">
        <v>67</v>
      </c>
    </row>
    <row r="1945" spans="1:12" x14ac:dyDescent="0.25">
      <c r="A1945">
        <v>3787</v>
      </c>
      <c r="B1945" t="s">
        <v>8</v>
      </c>
      <c r="C1945">
        <v>4453402</v>
      </c>
      <c r="D1945">
        <v>4454142</v>
      </c>
      <c r="E1945">
        <v>-1</v>
      </c>
      <c r="F1945" t="s">
        <v>9874</v>
      </c>
      <c r="G1945" t="s">
        <v>9875</v>
      </c>
      <c r="H1945" t="s">
        <v>9876</v>
      </c>
      <c r="I1945" t="s">
        <v>9877</v>
      </c>
      <c r="J1945">
        <v>741</v>
      </c>
      <c r="K1945">
        <v>196</v>
      </c>
      <c r="L1945">
        <v>246</v>
      </c>
    </row>
    <row r="1946" spans="1:12" x14ac:dyDescent="0.25">
      <c r="A1946">
        <v>3788</v>
      </c>
      <c r="B1946" t="s">
        <v>8</v>
      </c>
      <c r="C1946">
        <v>4454339</v>
      </c>
      <c r="D1946">
        <v>4456570</v>
      </c>
      <c r="E1946">
        <v>-1</v>
      </c>
      <c r="F1946" t="s">
        <v>9878</v>
      </c>
      <c r="G1946" t="s">
        <v>9879</v>
      </c>
      <c r="I1946" t="s">
        <v>62</v>
      </c>
      <c r="J1946">
        <v>2232</v>
      </c>
      <c r="K1946">
        <v>104</v>
      </c>
      <c r="L1946">
        <v>743</v>
      </c>
    </row>
    <row r="1947" spans="1:12" x14ac:dyDescent="0.25">
      <c r="A1947">
        <v>3789</v>
      </c>
      <c r="B1947" t="s">
        <v>8</v>
      </c>
      <c r="C1947">
        <v>4456675</v>
      </c>
      <c r="D1947">
        <v>4457151</v>
      </c>
      <c r="E1947">
        <v>-1</v>
      </c>
      <c r="F1947" t="s">
        <v>9880</v>
      </c>
      <c r="G1947" t="s">
        <v>9881</v>
      </c>
      <c r="I1947" t="s">
        <v>22</v>
      </c>
      <c r="J1947">
        <v>477</v>
      </c>
      <c r="K1947">
        <v>84</v>
      </c>
      <c r="L1947">
        <v>158</v>
      </c>
    </row>
    <row r="1948" spans="1:12" x14ac:dyDescent="0.25">
      <c r="A1948">
        <v>3790</v>
      </c>
      <c r="B1948" t="s">
        <v>8</v>
      </c>
      <c r="C1948">
        <v>4457236</v>
      </c>
      <c r="D1948">
        <v>4457376</v>
      </c>
      <c r="E1948">
        <v>-1</v>
      </c>
      <c r="F1948" t="s">
        <v>9882</v>
      </c>
      <c r="G1948" t="s">
        <v>9883</v>
      </c>
      <c r="I1948" t="s">
        <v>22</v>
      </c>
      <c r="J1948">
        <v>141</v>
      </c>
      <c r="K1948">
        <v>315</v>
      </c>
      <c r="L1948">
        <v>46</v>
      </c>
    </row>
    <row r="1949" spans="1:12" x14ac:dyDescent="0.25">
      <c r="A1949">
        <v>3791</v>
      </c>
      <c r="B1949" t="s">
        <v>8</v>
      </c>
      <c r="C1949">
        <v>4457692</v>
      </c>
      <c r="D1949">
        <v>4459047</v>
      </c>
      <c r="E1949">
        <v>-1</v>
      </c>
      <c r="F1949" t="s">
        <v>9884</v>
      </c>
      <c r="G1949" t="s">
        <v>9885</v>
      </c>
      <c r="I1949" t="s">
        <v>22</v>
      </c>
      <c r="J1949">
        <v>1356</v>
      </c>
      <c r="K1949">
        <v>-38</v>
      </c>
      <c r="L1949">
        <v>451</v>
      </c>
    </row>
    <row r="1950" spans="1:12" x14ac:dyDescent="0.25">
      <c r="A1950">
        <v>3792</v>
      </c>
      <c r="B1950" t="s">
        <v>8</v>
      </c>
      <c r="C1950">
        <v>4459010</v>
      </c>
      <c r="D1950">
        <v>4459222</v>
      </c>
      <c r="E1950">
        <v>-1</v>
      </c>
      <c r="F1950" t="s">
        <v>9886</v>
      </c>
      <c r="G1950" t="s">
        <v>9887</v>
      </c>
      <c r="I1950" t="s">
        <v>22</v>
      </c>
      <c r="J1950">
        <v>213</v>
      </c>
      <c r="K1950">
        <v>-4</v>
      </c>
      <c r="L1950">
        <v>70</v>
      </c>
    </row>
    <row r="1951" spans="1:12" x14ac:dyDescent="0.25">
      <c r="A1951">
        <v>3793</v>
      </c>
      <c r="B1951" t="s">
        <v>8</v>
      </c>
      <c r="C1951">
        <v>4459219</v>
      </c>
      <c r="D1951">
        <v>4460115</v>
      </c>
      <c r="E1951">
        <v>-1</v>
      </c>
      <c r="F1951" t="s">
        <v>9888</v>
      </c>
      <c r="G1951" t="s">
        <v>9889</v>
      </c>
      <c r="H1951" t="s">
        <v>9890</v>
      </c>
      <c r="I1951" t="s">
        <v>2008</v>
      </c>
      <c r="J1951">
        <v>897</v>
      </c>
      <c r="K1951">
        <v>193</v>
      </c>
      <c r="L1951">
        <v>298</v>
      </c>
    </row>
    <row r="1952" spans="1:12" x14ac:dyDescent="0.25">
      <c r="A1952">
        <v>3794</v>
      </c>
      <c r="B1952" t="s">
        <v>8</v>
      </c>
      <c r="C1952">
        <v>4460309</v>
      </c>
      <c r="D1952">
        <v>4461337</v>
      </c>
      <c r="E1952">
        <v>-1</v>
      </c>
      <c r="F1952" t="s">
        <v>9891</v>
      </c>
      <c r="G1952" t="s">
        <v>9892</v>
      </c>
      <c r="I1952" t="s">
        <v>2531</v>
      </c>
      <c r="J1952">
        <v>1029</v>
      </c>
      <c r="K1952">
        <v>1</v>
      </c>
      <c r="L1952">
        <v>342</v>
      </c>
    </row>
    <row r="1953" spans="1:12" x14ac:dyDescent="0.25">
      <c r="A1953">
        <v>3795</v>
      </c>
      <c r="B1953" t="s">
        <v>8</v>
      </c>
      <c r="C1953">
        <v>4461339</v>
      </c>
      <c r="D1953">
        <v>4462607</v>
      </c>
      <c r="E1953">
        <v>-1</v>
      </c>
      <c r="F1953" t="s">
        <v>9893</v>
      </c>
      <c r="G1953" t="s">
        <v>9894</v>
      </c>
      <c r="I1953" t="s">
        <v>325</v>
      </c>
      <c r="J1953">
        <v>1269</v>
      </c>
      <c r="K1953">
        <v>9</v>
      </c>
      <c r="L1953">
        <v>422</v>
      </c>
    </row>
    <row r="1954" spans="1:12" x14ac:dyDescent="0.25">
      <c r="A1954">
        <v>3796</v>
      </c>
      <c r="B1954" t="s">
        <v>8</v>
      </c>
      <c r="C1954">
        <v>4462617</v>
      </c>
      <c r="D1954">
        <v>4464002</v>
      </c>
      <c r="E1954">
        <v>-1</v>
      </c>
      <c r="F1954" t="s">
        <v>9895</v>
      </c>
      <c r="G1954" t="s">
        <v>9896</v>
      </c>
      <c r="I1954" t="s">
        <v>22</v>
      </c>
      <c r="J1954">
        <v>1386</v>
      </c>
      <c r="K1954">
        <v>-1</v>
      </c>
      <c r="L1954">
        <v>461</v>
      </c>
    </row>
    <row r="1955" spans="1:12" x14ac:dyDescent="0.25">
      <c r="A1955">
        <v>3797</v>
      </c>
      <c r="B1955" t="s">
        <v>8</v>
      </c>
      <c r="C1955">
        <v>4464002</v>
      </c>
      <c r="D1955">
        <v>4464646</v>
      </c>
      <c r="E1955">
        <v>-1</v>
      </c>
      <c r="F1955" t="s">
        <v>9897</v>
      </c>
      <c r="G1955" t="s">
        <v>9898</v>
      </c>
      <c r="I1955" t="s">
        <v>22</v>
      </c>
      <c r="J1955">
        <v>645</v>
      </c>
      <c r="K1955">
        <v>14</v>
      </c>
      <c r="L1955">
        <v>214</v>
      </c>
    </row>
    <row r="1956" spans="1:12" x14ac:dyDescent="0.25">
      <c r="A1956">
        <v>3798</v>
      </c>
      <c r="B1956" t="s">
        <v>8</v>
      </c>
      <c r="C1956">
        <v>4464661</v>
      </c>
      <c r="D1956">
        <v>4465725</v>
      </c>
      <c r="E1956">
        <v>-1</v>
      </c>
      <c r="F1956" t="s">
        <v>9899</v>
      </c>
      <c r="G1956" t="s">
        <v>9900</v>
      </c>
      <c r="H1956" t="s">
        <v>9901</v>
      </c>
      <c r="I1956" t="s">
        <v>9902</v>
      </c>
      <c r="J1956">
        <v>1065</v>
      </c>
      <c r="K1956">
        <v>99</v>
      </c>
      <c r="L1956">
        <v>354</v>
      </c>
    </row>
    <row r="1957" spans="1:12" x14ac:dyDescent="0.25">
      <c r="A1957">
        <v>3802</v>
      </c>
      <c r="B1957" t="s">
        <v>8</v>
      </c>
      <c r="C1957">
        <v>4470855</v>
      </c>
      <c r="D1957">
        <v>4472420</v>
      </c>
      <c r="E1957">
        <v>-1</v>
      </c>
      <c r="F1957" t="s">
        <v>9909</v>
      </c>
      <c r="G1957" t="s">
        <v>9910</v>
      </c>
      <c r="I1957" t="s">
        <v>601</v>
      </c>
      <c r="J1957">
        <v>1566</v>
      </c>
      <c r="K1957">
        <v>15</v>
      </c>
      <c r="L1957">
        <v>521</v>
      </c>
    </row>
    <row r="1958" spans="1:12" x14ac:dyDescent="0.25">
      <c r="A1958">
        <v>3803</v>
      </c>
      <c r="B1958" t="s">
        <v>8</v>
      </c>
      <c r="C1958">
        <v>4472436</v>
      </c>
      <c r="D1958">
        <v>4474004</v>
      </c>
      <c r="E1958">
        <v>-1</v>
      </c>
      <c r="F1958" t="s">
        <v>9911</v>
      </c>
      <c r="G1958" t="s">
        <v>9912</v>
      </c>
      <c r="I1958" t="s">
        <v>918</v>
      </c>
      <c r="J1958">
        <v>1569</v>
      </c>
      <c r="K1958">
        <v>-11</v>
      </c>
      <c r="L1958">
        <v>522</v>
      </c>
    </row>
    <row r="1959" spans="1:12" x14ac:dyDescent="0.25">
      <c r="A1959">
        <v>3804</v>
      </c>
      <c r="B1959" t="s">
        <v>8</v>
      </c>
      <c r="C1959">
        <v>4473994</v>
      </c>
      <c r="D1959">
        <v>4475217</v>
      </c>
      <c r="E1959">
        <v>-1</v>
      </c>
      <c r="F1959" t="s">
        <v>9913</v>
      </c>
      <c r="G1959" t="s">
        <v>9914</v>
      </c>
      <c r="H1959" t="s">
        <v>9915</v>
      </c>
      <c r="I1959" t="s">
        <v>9018</v>
      </c>
      <c r="J1959">
        <v>1224</v>
      </c>
      <c r="K1959">
        <v>139</v>
      </c>
      <c r="L1959">
        <v>407</v>
      </c>
    </row>
    <row r="1960" spans="1:12" x14ac:dyDescent="0.25">
      <c r="A1960">
        <v>3805</v>
      </c>
      <c r="B1960" t="s">
        <v>8</v>
      </c>
      <c r="C1960">
        <v>4475357</v>
      </c>
      <c r="D1960">
        <v>4479451</v>
      </c>
      <c r="E1960">
        <v>-1</v>
      </c>
      <c r="F1960" t="s">
        <v>9916</v>
      </c>
      <c r="G1960" t="s">
        <v>9917</v>
      </c>
      <c r="I1960" t="s">
        <v>508</v>
      </c>
      <c r="J1960">
        <v>4095</v>
      </c>
      <c r="K1960">
        <v>-12</v>
      </c>
      <c r="L1960">
        <v>1364</v>
      </c>
    </row>
    <row r="1961" spans="1:12" x14ac:dyDescent="0.25">
      <c r="A1961">
        <v>3810</v>
      </c>
      <c r="B1961" t="s">
        <v>8</v>
      </c>
      <c r="C1961">
        <v>4482539</v>
      </c>
      <c r="D1961">
        <v>4483111</v>
      </c>
      <c r="E1961">
        <v>-1</v>
      </c>
      <c r="F1961" t="s">
        <v>9928</v>
      </c>
      <c r="G1961" t="s">
        <v>9929</v>
      </c>
      <c r="H1961" t="s">
        <v>9930</v>
      </c>
      <c r="I1961" t="s">
        <v>5623</v>
      </c>
      <c r="J1961">
        <v>573</v>
      </c>
      <c r="K1961">
        <v>68</v>
      </c>
      <c r="L1961">
        <v>190</v>
      </c>
    </row>
    <row r="1962" spans="1:12" x14ac:dyDescent="0.25">
      <c r="A1962">
        <v>3811</v>
      </c>
      <c r="B1962" t="s">
        <v>8</v>
      </c>
      <c r="C1962">
        <v>4483180</v>
      </c>
      <c r="D1962">
        <v>4483662</v>
      </c>
      <c r="E1962">
        <v>-1</v>
      </c>
      <c r="F1962" t="s">
        <v>9931</v>
      </c>
      <c r="G1962" t="s">
        <v>9932</v>
      </c>
      <c r="H1962" t="s">
        <v>9933</v>
      </c>
      <c r="I1962" t="s">
        <v>9934</v>
      </c>
      <c r="J1962">
        <v>483</v>
      </c>
      <c r="K1962">
        <v>387</v>
      </c>
      <c r="L1962">
        <v>160</v>
      </c>
    </row>
    <row r="1963" spans="1:12" x14ac:dyDescent="0.25">
      <c r="A1963">
        <v>3825</v>
      </c>
      <c r="B1963" t="s">
        <v>8</v>
      </c>
      <c r="C1963">
        <v>4507585</v>
      </c>
      <c r="D1963">
        <v>4507944</v>
      </c>
      <c r="E1963">
        <v>-1</v>
      </c>
      <c r="F1963" t="s">
        <v>9963</v>
      </c>
      <c r="G1963" t="s">
        <v>9964</v>
      </c>
      <c r="I1963" t="s">
        <v>22</v>
      </c>
      <c r="J1963">
        <v>360</v>
      </c>
      <c r="K1963">
        <v>229</v>
      </c>
      <c r="L1963">
        <v>119</v>
      </c>
    </row>
    <row r="1964" spans="1:12" x14ac:dyDescent="0.25">
      <c r="A1964">
        <v>3827</v>
      </c>
      <c r="B1964" t="s">
        <v>8</v>
      </c>
      <c r="C1964">
        <v>4509630</v>
      </c>
      <c r="D1964">
        <v>4510298</v>
      </c>
      <c r="E1964">
        <v>-1</v>
      </c>
      <c r="F1964" t="s">
        <v>9967</v>
      </c>
      <c r="G1964" t="s">
        <v>9968</v>
      </c>
      <c r="I1964" t="s">
        <v>22</v>
      </c>
      <c r="J1964">
        <v>669</v>
      </c>
      <c r="K1964">
        <v>508</v>
      </c>
      <c r="L1964">
        <v>222</v>
      </c>
    </row>
    <row r="1965" spans="1:12" x14ac:dyDescent="0.25">
      <c r="A1965">
        <v>3828</v>
      </c>
      <c r="B1965" t="s">
        <v>8</v>
      </c>
      <c r="C1965">
        <v>4510807</v>
      </c>
      <c r="D1965">
        <v>4512162</v>
      </c>
      <c r="E1965">
        <v>-1</v>
      </c>
      <c r="F1965" t="s">
        <v>9969</v>
      </c>
      <c r="G1965" t="s">
        <v>9970</v>
      </c>
      <c r="I1965" t="s">
        <v>160</v>
      </c>
      <c r="J1965">
        <v>1356</v>
      </c>
      <c r="K1965">
        <v>253</v>
      </c>
      <c r="L1965">
        <v>451</v>
      </c>
    </row>
    <row r="1966" spans="1:12" x14ac:dyDescent="0.25">
      <c r="A1966">
        <v>3829</v>
      </c>
      <c r="B1966" t="s">
        <v>8</v>
      </c>
      <c r="C1966">
        <v>4512416</v>
      </c>
      <c r="D1966">
        <v>4513534</v>
      </c>
      <c r="E1966">
        <v>-1</v>
      </c>
      <c r="F1966" t="s">
        <v>9971</v>
      </c>
      <c r="G1966" t="s">
        <v>9972</v>
      </c>
      <c r="H1966" t="s">
        <v>9973</v>
      </c>
      <c r="I1966" t="s">
        <v>9974</v>
      </c>
      <c r="J1966">
        <v>1119</v>
      </c>
      <c r="K1966">
        <v>130</v>
      </c>
      <c r="L1966">
        <v>372</v>
      </c>
    </row>
    <row r="1967" spans="1:12" x14ac:dyDescent="0.25">
      <c r="A1967">
        <v>3830</v>
      </c>
      <c r="B1967" t="s">
        <v>8</v>
      </c>
      <c r="C1967">
        <v>4513665</v>
      </c>
      <c r="D1967">
        <v>4515335</v>
      </c>
      <c r="E1967">
        <v>-1</v>
      </c>
      <c r="F1967" t="s">
        <v>9975</v>
      </c>
      <c r="G1967" t="s">
        <v>9976</v>
      </c>
      <c r="H1967" t="s">
        <v>9977</v>
      </c>
      <c r="I1967" t="s">
        <v>3111</v>
      </c>
      <c r="J1967">
        <v>1671</v>
      </c>
      <c r="K1967">
        <v>-1</v>
      </c>
      <c r="L1967">
        <v>556</v>
      </c>
    </row>
    <row r="1968" spans="1:12" x14ac:dyDescent="0.25">
      <c r="A1968">
        <v>3831</v>
      </c>
      <c r="B1968" t="s">
        <v>8</v>
      </c>
      <c r="C1968">
        <v>4515335</v>
      </c>
      <c r="D1968">
        <v>4516066</v>
      </c>
      <c r="E1968">
        <v>-1</v>
      </c>
      <c r="F1968" t="s">
        <v>9978</v>
      </c>
      <c r="G1968" t="s">
        <v>9979</v>
      </c>
      <c r="H1968" t="s">
        <v>9980</v>
      </c>
      <c r="I1968" t="s">
        <v>9981</v>
      </c>
      <c r="J1968">
        <v>732</v>
      </c>
      <c r="K1968">
        <v>168</v>
      </c>
      <c r="L1968">
        <v>243</v>
      </c>
    </row>
    <row r="1969" spans="1:12" x14ac:dyDescent="0.25">
      <c r="A1969">
        <v>3832</v>
      </c>
      <c r="B1969" t="s">
        <v>8</v>
      </c>
      <c r="C1969">
        <v>4516235</v>
      </c>
      <c r="D1969">
        <v>4517068</v>
      </c>
      <c r="E1969">
        <v>-1</v>
      </c>
      <c r="F1969" t="s">
        <v>9982</v>
      </c>
      <c r="G1969" t="s">
        <v>9983</v>
      </c>
      <c r="I1969" t="s">
        <v>22</v>
      </c>
      <c r="J1969">
        <v>834</v>
      </c>
      <c r="K1969">
        <v>290</v>
      </c>
      <c r="L1969">
        <v>277</v>
      </c>
    </row>
    <row r="1970" spans="1:12" x14ac:dyDescent="0.25">
      <c r="A1970">
        <v>3835</v>
      </c>
      <c r="B1970" t="s">
        <v>8</v>
      </c>
      <c r="C1970">
        <v>4519306</v>
      </c>
      <c r="D1970">
        <v>4519962</v>
      </c>
      <c r="E1970">
        <v>-1</v>
      </c>
      <c r="F1970" t="s">
        <v>9992</v>
      </c>
      <c r="G1970" t="s">
        <v>9993</v>
      </c>
      <c r="H1970" t="s">
        <v>9994</v>
      </c>
      <c r="I1970" t="s">
        <v>9995</v>
      </c>
      <c r="J1970">
        <v>657</v>
      </c>
      <c r="K1970">
        <v>-1</v>
      </c>
      <c r="L1970">
        <v>218</v>
      </c>
    </row>
    <row r="1971" spans="1:12" x14ac:dyDescent="0.25">
      <c r="A1971">
        <v>3836</v>
      </c>
      <c r="B1971" t="s">
        <v>8</v>
      </c>
      <c r="C1971">
        <v>4519962</v>
      </c>
      <c r="D1971">
        <v>4521887</v>
      </c>
      <c r="E1971">
        <v>-1</v>
      </c>
      <c r="F1971" t="s">
        <v>9996</v>
      </c>
      <c r="G1971" t="s">
        <v>9997</v>
      </c>
      <c r="I1971" t="s">
        <v>9998</v>
      </c>
      <c r="J1971">
        <v>1926</v>
      </c>
      <c r="K1971">
        <v>72</v>
      </c>
      <c r="L1971">
        <v>641</v>
      </c>
    </row>
    <row r="1972" spans="1:12" x14ac:dyDescent="0.25">
      <c r="A1972">
        <v>3837</v>
      </c>
      <c r="B1972" t="s">
        <v>8</v>
      </c>
      <c r="C1972">
        <v>4521960</v>
      </c>
      <c r="D1972">
        <v>4522058</v>
      </c>
      <c r="E1972">
        <v>-1</v>
      </c>
      <c r="F1972" t="s">
        <v>9999</v>
      </c>
      <c r="G1972" t="s">
        <v>10000</v>
      </c>
      <c r="I1972" t="s">
        <v>22</v>
      </c>
      <c r="J1972">
        <v>99</v>
      </c>
      <c r="K1972">
        <v>-2</v>
      </c>
      <c r="L1972">
        <v>32</v>
      </c>
    </row>
    <row r="1973" spans="1:12" x14ac:dyDescent="0.25">
      <c r="A1973">
        <v>3840</v>
      </c>
      <c r="B1973" t="s">
        <v>8</v>
      </c>
      <c r="C1973">
        <v>4524939</v>
      </c>
      <c r="D1973">
        <v>4525031</v>
      </c>
      <c r="E1973">
        <v>-1</v>
      </c>
      <c r="F1973" t="s">
        <v>10005</v>
      </c>
      <c r="G1973" t="s">
        <v>10006</v>
      </c>
      <c r="I1973" t="s">
        <v>22</v>
      </c>
      <c r="J1973">
        <v>93</v>
      </c>
      <c r="K1973">
        <v>136</v>
      </c>
      <c r="L1973">
        <v>30</v>
      </c>
    </row>
    <row r="1974" spans="1:12" x14ac:dyDescent="0.25">
      <c r="A1974">
        <v>3846</v>
      </c>
      <c r="B1974" t="s">
        <v>8</v>
      </c>
      <c r="C1974">
        <v>4532678</v>
      </c>
      <c r="D1974">
        <v>4532908</v>
      </c>
      <c r="E1974">
        <v>-1</v>
      </c>
      <c r="F1974" t="s">
        <v>10018</v>
      </c>
      <c r="G1974" t="s">
        <v>10019</v>
      </c>
      <c r="I1974" t="s">
        <v>22</v>
      </c>
      <c r="J1974">
        <v>231</v>
      </c>
      <c r="K1974">
        <v>-4</v>
      </c>
      <c r="L1974">
        <v>76</v>
      </c>
    </row>
    <row r="1975" spans="1:12" x14ac:dyDescent="0.25">
      <c r="A1975">
        <v>3847</v>
      </c>
      <c r="B1975" t="s">
        <v>8</v>
      </c>
      <c r="C1975">
        <v>4532905</v>
      </c>
      <c r="D1975">
        <v>4533255</v>
      </c>
      <c r="E1975">
        <v>-1</v>
      </c>
      <c r="F1975" t="s">
        <v>10020</v>
      </c>
      <c r="G1975" t="s">
        <v>10021</v>
      </c>
      <c r="I1975" t="s">
        <v>22</v>
      </c>
      <c r="J1975">
        <v>351</v>
      </c>
      <c r="K1975">
        <v>6</v>
      </c>
      <c r="L1975">
        <v>116</v>
      </c>
    </row>
    <row r="1976" spans="1:12" x14ac:dyDescent="0.25">
      <c r="A1976">
        <v>3848</v>
      </c>
      <c r="B1976" t="s">
        <v>8</v>
      </c>
      <c r="C1976">
        <v>4533262</v>
      </c>
      <c r="D1976">
        <v>4533591</v>
      </c>
      <c r="E1976">
        <v>-1</v>
      </c>
      <c r="F1976" t="s">
        <v>10022</v>
      </c>
      <c r="G1976" t="s">
        <v>10023</v>
      </c>
      <c r="I1976" t="s">
        <v>22</v>
      </c>
      <c r="J1976">
        <v>330</v>
      </c>
      <c r="K1976">
        <v>161</v>
      </c>
      <c r="L1976">
        <v>109</v>
      </c>
    </row>
    <row r="1977" spans="1:12" x14ac:dyDescent="0.25">
      <c r="A1977">
        <v>3852</v>
      </c>
      <c r="B1977" t="s">
        <v>8</v>
      </c>
      <c r="C1977">
        <v>4535827</v>
      </c>
      <c r="D1977">
        <v>4537026</v>
      </c>
      <c r="E1977">
        <v>-1</v>
      </c>
      <c r="F1977" t="s">
        <v>10030</v>
      </c>
      <c r="G1977" t="s">
        <v>10031</v>
      </c>
      <c r="I1977" t="s">
        <v>629</v>
      </c>
      <c r="J1977">
        <v>1200</v>
      </c>
      <c r="K1977">
        <v>-4</v>
      </c>
      <c r="L1977">
        <v>399</v>
      </c>
    </row>
    <row r="1978" spans="1:12" x14ac:dyDescent="0.25">
      <c r="A1978">
        <v>3853</v>
      </c>
      <c r="B1978" t="s">
        <v>8</v>
      </c>
      <c r="C1978">
        <v>4537023</v>
      </c>
      <c r="D1978">
        <v>4538210</v>
      </c>
      <c r="E1978">
        <v>-1</v>
      </c>
      <c r="F1978" t="s">
        <v>10032</v>
      </c>
      <c r="G1978" t="s">
        <v>10033</v>
      </c>
      <c r="I1978" t="s">
        <v>629</v>
      </c>
      <c r="J1978">
        <v>1188</v>
      </c>
      <c r="K1978">
        <v>4</v>
      </c>
      <c r="L1978">
        <v>395</v>
      </c>
    </row>
    <row r="1979" spans="1:12" x14ac:dyDescent="0.25">
      <c r="A1979">
        <v>3854</v>
      </c>
      <c r="B1979" t="s">
        <v>8</v>
      </c>
      <c r="C1979">
        <v>4538215</v>
      </c>
      <c r="D1979">
        <v>4539189</v>
      </c>
      <c r="E1979">
        <v>-1</v>
      </c>
      <c r="F1979" t="s">
        <v>10034</v>
      </c>
      <c r="G1979" t="s">
        <v>10035</v>
      </c>
      <c r="I1979" t="s">
        <v>3092</v>
      </c>
      <c r="J1979">
        <v>975</v>
      </c>
      <c r="K1979">
        <v>7</v>
      </c>
      <c r="L1979">
        <v>324</v>
      </c>
    </row>
    <row r="1980" spans="1:12" x14ac:dyDescent="0.25">
      <c r="A1980">
        <v>3855</v>
      </c>
      <c r="B1980" t="s">
        <v>8</v>
      </c>
      <c r="C1980">
        <v>4539197</v>
      </c>
      <c r="D1980">
        <v>4540675</v>
      </c>
      <c r="E1980">
        <v>-1</v>
      </c>
      <c r="F1980" t="s">
        <v>10036</v>
      </c>
      <c r="G1980" t="s">
        <v>10037</v>
      </c>
      <c r="I1980" t="s">
        <v>3086</v>
      </c>
      <c r="J1980">
        <v>1479</v>
      </c>
      <c r="K1980">
        <v>100</v>
      </c>
      <c r="L1980">
        <v>492</v>
      </c>
    </row>
    <row r="1981" spans="1:12" x14ac:dyDescent="0.25">
      <c r="A1981">
        <v>3856</v>
      </c>
      <c r="B1981" t="s">
        <v>8</v>
      </c>
      <c r="C1981">
        <v>4540776</v>
      </c>
      <c r="D1981">
        <v>4542047</v>
      </c>
      <c r="E1981">
        <v>-1</v>
      </c>
      <c r="F1981" t="s">
        <v>10038</v>
      </c>
      <c r="G1981" t="s">
        <v>10039</v>
      </c>
      <c r="I1981" t="s">
        <v>10040</v>
      </c>
      <c r="J1981">
        <v>1272</v>
      </c>
      <c r="K1981">
        <v>29</v>
      </c>
      <c r="L1981">
        <v>423</v>
      </c>
    </row>
    <row r="1982" spans="1:12" x14ac:dyDescent="0.25">
      <c r="A1982">
        <v>3857</v>
      </c>
      <c r="B1982" t="s">
        <v>8</v>
      </c>
      <c r="C1982">
        <v>4542077</v>
      </c>
      <c r="D1982">
        <v>4543759</v>
      </c>
      <c r="E1982">
        <v>-1</v>
      </c>
      <c r="F1982" t="s">
        <v>10041</v>
      </c>
      <c r="G1982" t="s">
        <v>10042</v>
      </c>
      <c r="H1982" t="s">
        <v>10043</v>
      </c>
      <c r="I1982" t="s">
        <v>10044</v>
      </c>
      <c r="J1982">
        <v>1683</v>
      </c>
      <c r="K1982">
        <v>14</v>
      </c>
      <c r="L1982">
        <v>560</v>
      </c>
    </row>
    <row r="1983" spans="1:12" x14ac:dyDescent="0.25">
      <c r="A1983">
        <v>3858</v>
      </c>
      <c r="B1983" t="s">
        <v>8</v>
      </c>
      <c r="C1983">
        <v>4543774</v>
      </c>
      <c r="D1983">
        <v>4544160</v>
      </c>
      <c r="E1983">
        <v>-1</v>
      </c>
      <c r="F1983" t="s">
        <v>10045</v>
      </c>
      <c r="G1983" t="s">
        <v>10046</v>
      </c>
      <c r="I1983" t="s">
        <v>22</v>
      </c>
      <c r="J1983">
        <v>387</v>
      </c>
      <c r="K1983">
        <v>176</v>
      </c>
      <c r="L1983">
        <v>128</v>
      </c>
    </row>
    <row r="1984" spans="1:12" x14ac:dyDescent="0.25">
      <c r="A1984">
        <v>3859</v>
      </c>
      <c r="B1984" t="s">
        <v>8</v>
      </c>
      <c r="C1984">
        <v>4544337</v>
      </c>
      <c r="D1984">
        <v>4546334</v>
      </c>
      <c r="E1984">
        <v>-1</v>
      </c>
      <c r="F1984" t="s">
        <v>10047</v>
      </c>
      <c r="G1984" t="s">
        <v>10048</v>
      </c>
      <c r="H1984" t="s">
        <v>10049</v>
      </c>
      <c r="I1984" t="s">
        <v>10050</v>
      </c>
      <c r="J1984">
        <v>1998</v>
      </c>
      <c r="K1984">
        <v>1</v>
      </c>
      <c r="L1984">
        <v>665</v>
      </c>
    </row>
    <row r="1985" spans="1:12" x14ac:dyDescent="0.25">
      <c r="A1985">
        <v>3860</v>
      </c>
      <c r="B1985" t="s">
        <v>8</v>
      </c>
      <c r="C1985">
        <v>4546336</v>
      </c>
      <c r="D1985">
        <v>4546683</v>
      </c>
      <c r="E1985">
        <v>-1</v>
      </c>
      <c r="F1985" t="s">
        <v>10051</v>
      </c>
      <c r="G1985" t="s">
        <v>10052</v>
      </c>
      <c r="I1985" t="s">
        <v>3284</v>
      </c>
      <c r="J1985">
        <v>348</v>
      </c>
      <c r="K1985">
        <v>302</v>
      </c>
      <c r="L1985">
        <v>115</v>
      </c>
    </row>
    <row r="1986" spans="1:12" x14ac:dyDescent="0.25">
      <c r="A1986">
        <v>3864</v>
      </c>
      <c r="B1986" t="s">
        <v>8</v>
      </c>
      <c r="C1986">
        <v>4549120</v>
      </c>
      <c r="D1986">
        <v>4550193</v>
      </c>
      <c r="E1986">
        <v>-1</v>
      </c>
      <c r="F1986" t="s">
        <v>10059</v>
      </c>
      <c r="G1986" t="s">
        <v>10060</v>
      </c>
      <c r="H1986" t="s">
        <v>10061</v>
      </c>
      <c r="I1986" t="s">
        <v>10062</v>
      </c>
      <c r="J1986">
        <v>1074</v>
      </c>
      <c r="K1986">
        <v>17</v>
      </c>
      <c r="L1986">
        <v>357</v>
      </c>
    </row>
    <row r="1987" spans="1:12" x14ac:dyDescent="0.25">
      <c r="A1987">
        <v>3865</v>
      </c>
      <c r="B1987" t="s">
        <v>8</v>
      </c>
      <c r="C1987">
        <v>4550211</v>
      </c>
      <c r="D1987">
        <v>4551257</v>
      </c>
      <c r="E1987">
        <v>-1</v>
      </c>
      <c r="F1987" t="s">
        <v>10063</v>
      </c>
      <c r="G1987" t="s">
        <v>10064</v>
      </c>
      <c r="H1987" t="s">
        <v>10065</v>
      </c>
      <c r="I1987" t="s">
        <v>10066</v>
      </c>
      <c r="J1987">
        <v>1047</v>
      </c>
      <c r="K1987">
        <v>21</v>
      </c>
      <c r="L1987">
        <v>348</v>
      </c>
    </row>
    <row r="1988" spans="1:12" x14ac:dyDescent="0.25">
      <c r="A1988">
        <v>3866</v>
      </c>
      <c r="B1988" t="s">
        <v>8</v>
      </c>
      <c r="C1988">
        <v>4551279</v>
      </c>
      <c r="D1988">
        <v>4552220</v>
      </c>
      <c r="E1988">
        <v>-1</v>
      </c>
      <c r="F1988" t="s">
        <v>10067</v>
      </c>
      <c r="G1988" t="s">
        <v>10068</v>
      </c>
      <c r="H1988" t="s">
        <v>10069</v>
      </c>
      <c r="I1988" t="s">
        <v>9741</v>
      </c>
      <c r="J1988">
        <v>942</v>
      </c>
      <c r="K1988">
        <v>31</v>
      </c>
      <c r="L1988">
        <v>313</v>
      </c>
    </row>
    <row r="1989" spans="1:12" x14ac:dyDescent="0.25">
      <c r="A1989">
        <v>3867</v>
      </c>
      <c r="B1989" t="s">
        <v>8</v>
      </c>
      <c r="C1989">
        <v>4552252</v>
      </c>
      <c r="D1989">
        <v>4552941</v>
      </c>
      <c r="E1989">
        <v>-1</v>
      </c>
      <c r="F1989" t="s">
        <v>10070</v>
      </c>
      <c r="G1989" t="s">
        <v>10071</v>
      </c>
      <c r="H1989" t="s">
        <v>10072</v>
      </c>
      <c r="I1989" t="s">
        <v>1998</v>
      </c>
      <c r="J1989">
        <v>690</v>
      </c>
      <c r="K1989">
        <v>7</v>
      </c>
      <c r="L1989">
        <v>229</v>
      </c>
    </row>
    <row r="1990" spans="1:12" x14ac:dyDescent="0.25">
      <c r="A1990">
        <v>3868</v>
      </c>
      <c r="B1990" t="s">
        <v>8</v>
      </c>
      <c r="C1990">
        <v>4552949</v>
      </c>
      <c r="D1990">
        <v>4553938</v>
      </c>
      <c r="E1990">
        <v>-1</v>
      </c>
      <c r="F1990" t="s">
        <v>10073</v>
      </c>
      <c r="G1990" t="s">
        <v>10074</v>
      </c>
      <c r="H1990" t="s">
        <v>10075</v>
      </c>
      <c r="I1990" t="s">
        <v>10076</v>
      </c>
      <c r="J1990">
        <v>990</v>
      </c>
      <c r="K1990">
        <v>47</v>
      </c>
      <c r="L1990">
        <v>329</v>
      </c>
    </row>
    <row r="1991" spans="1:12" x14ac:dyDescent="0.25">
      <c r="A1991">
        <v>3869</v>
      </c>
      <c r="B1991" t="s">
        <v>8</v>
      </c>
      <c r="C1991">
        <v>4553986</v>
      </c>
      <c r="D1991">
        <v>4556394</v>
      </c>
      <c r="E1991">
        <v>-1</v>
      </c>
      <c r="F1991" t="s">
        <v>10077</v>
      </c>
      <c r="G1991" t="s">
        <v>10078</v>
      </c>
      <c r="H1991" t="s">
        <v>10079</v>
      </c>
      <c r="I1991" t="s">
        <v>10080</v>
      </c>
      <c r="J1991">
        <v>2409</v>
      </c>
      <c r="K1991">
        <v>2</v>
      </c>
      <c r="L1991">
        <v>802</v>
      </c>
    </row>
    <row r="1992" spans="1:12" x14ac:dyDescent="0.25">
      <c r="A1992">
        <v>3870</v>
      </c>
      <c r="B1992" t="s">
        <v>8</v>
      </c>
      <c r="C1992">
        <v>4556397</v>
      </c>
      <c r="D1992">
        <v>4556501</v>
      </c>
      <c r="E1992">
        <v>-1</v>
      </c>
      <c r="F1992" t="s">
        <v>10081</v>
      </c>
      <c r="G1992" t="s">
        <v>10082</v>
      </c>
      <c r="I1992" t="s">
        <v>22</v>
      </c>
      <c r="J1992">
        <v>105</v>
      </c>
      <c r="K1992">
        <v>67</v>
      </c>
      <c r="L1992">
        <v>34</v>
      </c>
    </row>
    <row r="1993" spans="1:12" x14ac:dyDescent="0.25">
      <c r="A1993">
        <v>3880</v>
      </c>
      <c r="B1993" t="s">
        <v>8</v>
      </c>
      <c r="C1993">
        <v>4563476</v>
      </c>
      <c r="D1993">
        <v>4563928</v>
      </c>
      <c r="E1993">
        <v>-1</v>
      </c>
      <c r="F1993" t="s">
        <v>10110</v>
      </c>
      <c r="G1993" t="s">
        <v>10111</v>
      </c>
      <c r="I1993" t="s">
        <v>22</v>
      </c>
      <c r="J1993">
        <v>453</v>
      </c>
      <c r="K1993">
        <v>279</v>
      </c>
      <c r="L1993">
        <v>150</v>
      </c>
    </row>
    <row r="1994" spans="1:12" x14ac:dyDescent="0.25">
      <c r="A1994">
        <v>3881</v>
      </c>
      <c r="B1994" t="s">
        <v>8</v>
      </c>
      <c r="C1994">
        <v>4564208</v>
      </c>
      <c r="D1994">
        <v>4565188</v>
      </c>
      <c r="E1994">
        <v>-1</v>
      </c>
      <c r="F1994" t="s">
        <v>10112</v>
      </c>
      <c r="G1994" t="s">
        <v>10113</v>
      </c>
      <c r="I1994" t="s">
        <v>4775</v>
      </c>
      <c r="J1994">
        <v>981</v>
      </c>
      <c r="K1994">
        <v>3</v>
      </c>
      <c r="L1994">
        <v>326</v>
      </c>
    </row>
    <row r="1995" spans="1:12" x14ac:dyDescent="0.25">
      <c r="A1995">
        <v>3882</v>
      </c>
      <c r="B1995" t="s">
        <v>8</v>
      </c>
      <c r="C1995">
        <v>4565192</v>
      </c>
      <c r="D1995">
        <v>4565980</v>
      </c>
      <c r="E1995">
        <v>-1</v>
      </c>
      <c r="F1995" t="s">
        <v>10114</v>
      </c>
      <c r="G1995" t="s">
        <v>10115</v>
      </c>
      <c r="I1995" t="s">
        <v>626</v>
      </c>
      <c r="J1995">
        <v>789</v>
      </c>
      <c r="K1995">
        <v>-4</v>
      </c>
      <c r="L1995">
        <v>262</v>
      </c>
    </row>
    <row r="1996" spans="1:12" x14ac:dyDescent="0.25">
      <c r="A1996">
        <v>3883</v>
      </c>
      <c r="B1996" t="s">
        <v>8</v>
      </c>
      <c r="C1996">
        <v>4565977</v>
      </c>
      <c r="D1996">
        <v>4566753</v>
      </c>
      <c r="E1996">
        <v>-1</v>
      </c>
      <c r="F1996" t="s">
        <v>10116</v>
      </c>
      <c r="G1996" t="s">
        <v>10117</v>
      </c>
      <c r="I1996" t="s">
        <v>629</v>
      </c>
      <c r="J1996">
        <v>777</v>
      </c>
      <c r="K1996">
        <v>47</v>
      </c>
      <c r="L1996">
        <v>258</v>
      </c>
    </row>
    <row r="1997" spans="1:12" x14ac:dyDescent="0.25">
      <c r="A1997">
        <v>3884</v>
      </c>
      <c r="B1997" t="s">
        <v>8</v>
      </c>
      <c r="C1997">
        <v>4566801</v>
      </c>
      <c r="D1997">
        <v>4566893</v>
      </c>
      <c r="E1997">
        <v>-1</v>
      </c>
      <c r="F1997" t="s">
        <v>10118</v>
      </c>
      <c r="G1997" t="s">
        <v>10119</v>
      </c>
      <c r="I1997" t="s">
        <v>22</v>
      </c>
      <c r="J1997">
        <v>93</v>
      </c>
      <c r="K1997">
        <v>52</v>
      </c>
      <c r="L1997">
        <v>30</v>
      </c>
    </row>
    <row r="1998" spans="1:12" x14ac:dyDescent="0.25">
      <c r="A1998">
        <v>3886</v>
      </c>
      <c r="B1998" t="s">
        <v>8</v>
      </c>
      <c r="C1998">
        <v>4568344</v>
      </c>
      <c r="D1998">
        <v>4570716</v>
      </c>
      <c r="E1998">
        <v>-1</v>
      </c>
      <c r="F1998" t="s">
        <v>10122</v>
      </c>
      <c r="G1998" t="s">
        <v>10123</v>
      </c>
      <c r="H1998" t="s">
        <v>10124</v>
      </c>
      <c r="I1998" t="s">
        <v>10125</v>
      </c>
      <c r="J1998">
        <v>2373</v>
      </c>
      <c r="K1998">
        <v>278</v>
      </c>
      <c r="L1998">
        <v>790</v>
      </c>
    </row>
    <row r="1999" spans="1:12" x14ac:dyDescent="0.25">
      <c r="A1999">
        <v>3887</v>
      </c>
      <c r="B1999" t="s">
        <v>8</v>
      </c>
      <c r="C1999">
        <v>4570995</v>
      </c>
      <c r="D1999">
        <v>4571486</v>
      </c>
      <c r="E1999">
        <v>-1</v>
      </c>
      <c r="F1999" t="s">
        <v>10126</v>
      </c>
      <c r="G1999" t="s">
        <v>10127</v>
      </c>
      <c r="I1999" t="s">
        <v>22</v>
      </c>
      <c r="J1999">
        <v>492</v>
      </c>
      <c r="K1999">
        <v>319</v>
      </c>
      <c r="L1999">
        <v>163</v>
      </c>
    </row>
    <row r="2000" spans="1:12" x14ac:dyDescent="0.25">
      <c r="A2000">
        <v>3888</v>
      </c>
      <c r="B2000" t="s">
        <v>8</v>
      </c>
      <c r="C2000">
        <v>4571806</v>
      </c>
      <c r="D2000">
        <v>4572720</v>
      </c>
      <c r="E2000">
        <v>-1</v>
      </c>
      <c r="F2000" t="s">
        <v>10128</v>
      </c>
      <c r="G2000" t="s">
        <v>10129</v>
      </c>
      <c r="I2000" t="s">
        <v>22</v>
      </c>
      <c r="J2000">
        <v>915</v>
      </c>
      <c r="K2000">
        <v>109</v>
      </c>
      <c r="L2000">
        <v>304</v>
      </c>
    </row>
    <row r="2001" spans="1:12" x14ac:dyDescent="0.25">
      <c r="A2001">
        <v>3892</v>
      </c>
      <c r="B2001" t="s">
        <v>8</v>
      </c>
      <c r="C2001">
        <v>4576941</v>
      </c>
      <c r="D2001">
        <v>4578824</v>
      </c>
      <c r="E2001">
        <v>-1</v>
      </c>
      <c r="F2001" t="s">
        <v>10136</v>
      </c>
      <c r="G2001" t="s">
        <v>10137</v>
      </c>
      <c r="I2001" t="s">
        <v>22</v>
      </c>
      <c r="J2001">
        <v>1884</v>
      </c>
      <c r="K2001">
        <v>386</v>
      </c>
      <c r="L2001">
        <v>627</v>
      </c>
    </row>
    <row r="2002" spans="1:12" x14ac:dyDescent="0.25">
      <c r="A2002">
        <v>3900</v>
      </c>
      <c r="B2002" t="s">
        <v>8</v>
      </c>
      <c r="C2002">
        <v>4591584</v>
      </c>
      <c r="D2002">
        <v>4591979</v>
      </c>
      <c r="E2002">
        <v>-1</v>
      </c>
      <c r="F2002" t="s">
        <v>10153</v>
      </c>
      <c r="G2002" t="s">
        <v>10154</v>
      </c>
      <c r="I2002" t="s">
        <v>418</v>
      </c>
      <c r="J2002">
        <v>396</v>
      </c>
      <c r="K2002">
        <v>11</v>
      </c>
      <c r="L2002">
        <v>131</v>
      </c>
    </row>
    <row r="2003" spans="1:12" x14ac:dyDescent="0.25">
      <c r="A2003">
        <v>3901</v>
      </c>
      <c r="B2003" t="s">
        <v>8</v>
      </c>
      <c r="C2003">
        <v>4591991</v>
      </c>
      <c r="D2003">
        <v>4595971</v>
      </c>
      <c r="E2003">
        <v>-1</v>
      </c>
      <c r="F2003" t="s">
        <v>10155</v>
      </c>
      <c r="G2003" t="s">
        <v>10156</v>
      </c>
      <c r="I2003" t="s">
        <v>10157</v>
      </c>
      <c r="J2003">
        <v>3981</v>
      </c>
      <c r="K2003">
        <v>198</v>
      </c>
      <c r="L2003">
        <v>1326</v>
      </c>
    </row>
    <row r="2004" spans="1:12" x14ac:dyDescent="0.25">
      <c r="A2004">
        <v>3902</v>
      </c>
      <c r="B2004" t="s">
        <v>8</v>
      </c>
      <c r="C2004">
        <v>4596170</v>
      </c>
      <c r="D2004">
        <v>4596805</v>
      </c>
      <c r="E2004">
        <v>-1</v>
      </c>
      <c r="F2004" t="s">
        <v>10158</v>
      </c>
      <c r="G2004" t="s">
        <v>10159</v>
      </c>
      <c r="I2004" t="s">
        <v>97</v>
      </c>
      <c r="J2004">
        <v>636</v>
      </c>
      <c r="K2004">
        <v>-11</v>
      </c>
      <c r="L2004">
        <v>211</v>
      </c>
    </row>
    <row r="2005" spans="1:12" x14ac:dyDescent="0.25">
      <c r="A2005">
        <v>3903</v>
      </c>
      <c r="B2005" t="s">
        <v>8</v>
      </c>
      <c r="C2005">
        <v>4596795</v>
      </c>
      <c r="D2005">
        <v>4598798</v>
      </c>
      <c r="E2005">
        <v>-1</v>
      </c>
      <c r="F2005" t="s">
        <v>10160</v>
      </c>
      <c r="G2005" t="s">
        <v>10161</v>
      </c>
      <c r="I2005" t="s">
        <v>371</v>
      </c>
      <c r="J2005">
        <v>2004</v>
      </c>
      <c r="K2005">
        <v>16</v>
      </c>
      <c r="L2005">
        <v>667</v>
      </c>
    </row>
    <row r="2006" spans="1:12" x14ac:dyDescent="0.25">
      <c r="A2006">
        <v>3904</v>
      </c>
      <c r="B2006" t="s">
        <v>8</v>
      </c>
      <c r="C2006">
        <v>4598815</v>
      </c>
      <c r="D2006">
        <v>4599006</v>
      </c>
      <c r="E2006">
        <v>-1</v>
      </c>
      <c r="F2006" t="s">
        <v>10162</v>
      </c>
      <c r="G2006" t="s">
        <v>10163</v>
      </c>
      <c r="I2006" t="s">
        <v>22</v>
      </c>
      <c r="J2006">
        <v>192</v>
      </c>
      <c r="K2006">
        <v>45</v>
      </c>
      <c r="L2006">
        <v>63</v>
      </c>
    </row>
    <row r="2007" spans="1:12" x14ac:dyDescent="0.25">
      <c r="A2007">
        <v>3918</v>
      </c>
      <c r="B2007" t="s">
        <v>8</v>
      </c>
      <c r="C2007">
        <v>4611421</v>
      </c>
      <c r="D2007">
        <v>4611630</v>
      </c>
      <c r="E2007">
        <v>-1</v>
      </c>
      <c r="F2007" t="s">
        <v>10191</v>
      </c>
      <c r="G2007" t="s">
        <v>10192</v>
      </c>
      <c r="I2007" t="s">
        <v>22</v>
      </c>
      <c r="J2007">
        <v>210</v>
      </c>
      <c r="K2007">
        <v>71</v>
      </c>
      <c r="L2007">
        <v>69</v>
      </c>
    </row>
    <row r="2008" spans="1:12" x14ac:dyDescent="0.25">
      <c r="A2008">
        <v>3923</v>
      </c>
      <c r="B2008" t="s">
        <v>8</v>
      </c>
      <c r="C2008">
        <v>4615625</v>
      </c>
      <c r="D2008">
        <v>4615825</v>
      </c>
      <c r="E2008">
        <v>-1</v>
      </c>
      <c r="F2008" t="s">
        <v>10203</v>
      </c>
      <c r="G2008" t="s">
        <v>10204</v>
      </c>
      <c r="I2008" t="s">
        <v>22</v>
      </c>
      <c r="J2008">
        <v>201</v>
      </c>
      <c r="K2008">
        <v>117</v>
      </c>
      <c r="L2008">
        <v>66</v>
      </c>
    </row>
    <row r="2009" spans="1:12" x14ac:dyDescent="0.25">
      <c r="A2009">
        <v>3939</v>
      </c>
      <c r="B2009" t="s">
        <v>8</v>
      </c>
      <c r="C2009">
        <v>4634892</v>
      </c>
      <c r="D2009">
        <v>4636430</v>
      </c>
      <c r="E2009">
        <v>-1</v>
      </c>
      <c r="F2009" t="s">
        <v>10237</v>
      </c>
      <c r="G2009" t="s">
        <v>10238</v>
      </c>
      <c r="I2009" t="s">
        <v>4551</v>
      </c>
      <c r="J2009">
        <v>1539</v>
      </c>
      <c r="K2009">
        <v>290</v>
      </c>
      <c r="L2009">
        <v>512</v>
      </c>
    </row>
    <row r="2010" spans="1:12" x14ac:dyDescent="0.25">
      <c r="A2010">
        <v>3940</v>
      </c>
      <c r="B2010" t="s">
        <v>8</v>
      </c>
      <c r="C2010">
        <v>4636721</v>
      </c>
      <c r="D2010">
        <v>4637563</v>
      </c>
      <c r="E2010">
        <v>-1</v>
      </c>
      <c r="F2010" t="s">
        <v>10239</v>
      </c>
      <c r="G2010" t="s">
        <v>10240</v>
      </c>
      <c r="I2010" t="s">
        <v>570</v>
      </c>
      <c r="J2010">
        <v>843</v>
      </c>
      <c r="K2010">
        <v>207</v>
      </c>
      <c r="L2010">
        <v>280</v>
      </c>
    </row>
    <row r="2011" spans="1:12" x14ac:dyDescent="0.25">
      <c r="A2011">
        <v>3949</v>
      </c>
      <c r="B2011" t="s">
        <v>8</v>
      </c>
      <c r="C2011">
        <v>4647373</v>
      </c>
      <c r="D2011">
        <v>4648158</v>
      </c>
      <c r="E2011">
        <v>-1</v>
      </c>
      <c r="F2011" t="s">
        <v>10261</v>
      </c>
      <c r="G2011" t="s">
        <v>10262</v>
      </c>
      <c r="I2011" t="s">
        <v>22</v>
      </c>
      <c r="J2011">
        <v>786</v>
      </c>
      <c r="K2011">
        <v>33</v>
      </c>
      <c r="L2011">
        <v>261</v>
      </c>
    </row>
    <row r="2012" spans="1:12" x14ac:dyDescent="0.25">
      <c r="A2012">
        <v>3950</v>
      </c>
      <c r="B2012" t="s">
        <v>8</v>
      </c>
      <c r="C2012">
        <v>4648192</v>
      </c>
      <c r="D2012">
        <v>4649496</v>
      </c>
      <c r="E2012">
        <v>-1</v>
      </c>
      <c r="F2012" t="s">
        <v>10263</v>
      </c>
      <c r="G2012" t="s">
        <v>10264</v>
      </c>
      <c r="I2012" t="s">
        <v>1486</v>
      </c>
      <c r="J2012">
        <v>1305</v>
      </c>
      <c r="K2012">
        <v>282</v>
      </c>
      <c r="L2012">
        <v>434</v>
      </c>
    </row>
    <row r="2013" spans="1:12" x14ac:dyDescent="0.25">
      <c r="A2013">
        <v>3954</v>
      </c>
      <c r="B2013" t="s">
        <v>8</v>
      </c>
      <c r="C2013">
        <v>4653022</v>
      </c>
      <c r="D2013">
        <v>4653918</v>
      </c>
      <c r="E2013">
        <v>-1</v>
      </c>
      <c r="F2013" t="s">
        <v>10272</v>
      </c>
      <c r="G2013" t="s">
        <v>10273</v>
      </c>
      <c r="I2013" t="s">
        <v>22</v>
      </c>
      <c r="J2013">
        <v>897</v>
      </c>
      <c r="K2013">
        <v>297</v>
      </c>
      <c r="L2013">
        <v>298</v>
      </c>
    </row>
    <row r="2014" spans="1:12" x14ac:dyDescent="0.25">
      <c r="A2014">
        <v>3955</v>
      </c>
      <c r="B2014" t="s">
        <v>8</v>
      </c>
      <c r="C2014">
        <v>4654216</v>
      </c>
      <c r="D2014">
        <v>4655415</v>
      </c>
      <c r="E2014">
        <v>-1</v>
      </c>
      <c r="F2014" t="s">
        <v>10274</v>
      </c>
      <c r="G2014" t="s">
        <v>10275</v>
      </c>
      <c r="H2014" t="s">
        <v>10276</v>
      </c>
      <c r="I2014" t="s">
        <v>1812</v>
      </c>
      <c r="J2014">
        <v>1200</v>
      </c>
      <c r="K2014">
        <v>745</v>
      </c>
      <c r="L2014">
        <v>399</v>
      </c>
    </row>
    <row r="2015" spans="1:12" x14ac:dyDescent="0.25">
      <c r="A2015">
        <v>3960</v>
      </c>
      <c r="B2015" t="s">
        <v>8</v>
      </c>
      <c r="C2015">
        <v>4659585</v>
      </c>
      <c r="D2015">
        <v>4660145</v>
      </c>
      <c r="E2015">
        <v>-1</v>
      </c>
      <c r="F2015" t="s">
        <v>10286</v>
      </c>
      <c r="G2015" t="s">
        <v>10287</v>
      </c>
      <c r="I2015" t="s">
        <v>22</v>
      </c>
      <c r="J2015">
        <v>561</v>
      </c>
      <c r="K2015">
        <v>117</v>
      </c>
      <c r="L2015">
        <v>186</v>
      </c>
    </row>
    <row r="2016" spans="1:12" x14ac:dyDescent="0.25">
      <c r="A2016">
        <v>3961</v>
      </c>
      <c r="B2016" t="s">
        <v>8</v>
      </c>
      <c r="C2016">
        <v>4660263</v>
      </c>
      <c r="D2016">
        <v>4660535</v>
      </c>
      <c r="E2016">
        <v>-1</v>
      </c>
      <c r="F2016" t="s">
        <v>10288</v>
      </c>
      <c r="G2016" t="s">
        <v>10289</v>
      </c>
      <c r="H2016" t="s">
        <v>10290</v>
      </c>
      <c r="I2016" t="s">
        <v>10291</v>
      </c>
      <c r="J2016">
        <v>273</v>
      </c>
      <c r="K2016">
        <v>174</v>
      </c>
      <c r="L2016">
        <v>90</v>
      </c>
    </row>
    <row r="2017" spans="1:12" x14ac:dyDescent="0.25">
      <c r="A2017">
        <v>3962</v>
      </c>
      <c r="B2017" t="s">
        <v>8</v>
      </c>
      <c r="C2017">
        <v>4660710</v>
      </c>
      <c r="D2017">
        <v>4661657</v>
      </c>
      <c r="E2017">
        <v>-1</v>
      </c>
      <c r="F2017" t="s">
        <v>10292</v>
      </c>
      <c r="G2017" t="s">
        <v>10293</v>
      </c>
      <c r="H2017" t="s">
        <v>10294</v>
      </c>
      <c r="I2017" t="s">
        <v>10295</v>
      </c>
      <c r="J2017">
        <v>948</v>
      </c>
      <c r="K2017">
        <v>49</v>
      </c>
      <c r="L2017">
        <v>315</v>
      </c>
    </row>
    <row r="2018" spans="1:12" x14ac:dyDescent="0.25">
      <c r="A2018">
        <v>3963</v>
      </c>
      <c r="B2018" t="s">
        <v>8</v>
      </c>
      <c r="C2018">
        <v>4661707</v>
      </c>
      <c r="D2018">
        <v>4663605</v>
      </c>
      <c r="E2018">
        <v>-1</v>
      </c>
      <c r="F2018" t="s">
        <v>10296</v>
      </c>
      <c r="G2018" t="s">
        <v>10297</v>
      </c>
      <c r="I2018" t="s">
        <v>10298</v>
      </c>
      <c r="J2018">
        <v>1899</v>
      </c>
      <c r="K2018">
        <v>-1</v>
      </c>
      <c r="L2018">
        <v>632</v>
      </c>
    </row>
    <row r="2019" spans="1:12" x14ac:dyDescent="0.25">
      <c r="A2019">
        <v>3964</v>
      </c>
      <c r="B2019" t="s">
        <v>8</v>
      </c>
      <c r="C2019">
        <v>4663605</v>
      </c>
      <c r="D2019">
        <v>4664168</v>
      </c>
      <c r="E2019">
        <v>-1</v>
      </c>
      <c r="F2019" t="s">
        <v>10299</v>
      </c>
      <c r="G2019" t="s">
        <v>10300</v>
      </c>
      <c r="I2019" t="s">
        <v>22</v>
      </c>
      <c r="J2019">
        <v>564</v>
      </c>
      <c r="K2019">
        <v>87</v>
      </c>
      <c r="L2019">
        <v>187</v>
      </c>
    </row>
    <row r="2020" spans="1:12" x14ac:dyDescent="0.25">
      <c r="A2020">
        <v>3969</v>
      </c>
      <c r="B2020" t="s">
        <v>8</v>
      </c>
      <c r="C2020">
        <v>4666998</v>
      </c>
      <c r="D2020">
        <v>4667447</v>
      </c>
      <c r="E2020">
        <v>-1</v>
      </c>
      <c r="F2020" t="s">
        <v>10311</v>
      </c>
      <c r="G2020" t="s">
        <v>10312</v>
      </c>
      <c r="I2020" t="s">
        <v>4172</v>
      </c>
      <c r="J2020">
        <v>450</v>
      </c>
      <c r="K2020">
        <v>299</v>
      </c>
      <c r="L2020">
        <v>149</v>
      </c>
    </row>
    <row r="2021" spans="1:12" x14ac:dyDescent="0.25">
      <c r="A2021">
        <v>3971</v>
      </c>
      <c r="B2021" t="s">
        <v>8</v>
      </c>
      <c r="C2021">
        <v>4668817</v>
      </c>
      <c r="D2021">
        <v>4670127</v>
      </c>
      <c r="E2021">
        <v>-1</v>
      </c>
      <c r="F2021" t="s">
        <v>10315</v>
      </c>
      <c r="G2021" t="s">
        <v>10316</v>
      </c>
      <c r="H2021" t="s">
        <v>10317</v>
      </c>
      <c r="I2021" t="s">
        <v>10318</v>
      </c>
      <c r="J2021">
        <v>1311</v>
      </c>
      <c r="K2021">
        <v>4</v>
      </c>
      <c r="L2021">
        <v>436</v>
      </c>
    </row>
    <row r="2022" spans="1:12" x14ac:dyDescent="0.25">
      <c r="A2022">
        <v>3972</v>
      </c>
      <c r="B2022" t="s">
        <v>8</v>
      </c>
      <c r="C2022">
        <v>4670132</v>
      </c>
      <c r="D2022">
        <v>4670824</v>
      </c>
      <c r="E2022">
        <v>-1</v>
      </c>
      <c r="F2022" t="s">
        <v>10319</v>
      </c>
      <c r="G2022" t="s">
        <v>10320</v>
      </c>
      <c r="I2022" t="s">
        <v>765</v>
      </c>
      <c r="J2022">
        <v>693</v>
      </c>
      <c r="K2022">
        <v>13</v>
      </c>
      <c r="L2022">
        <v>230</v>
      </c>
    </row>
    <row r="2023" spans="1:12" x14ac:dyDescent="0.25">
      <c r="A2023">
        <v>3973</v>
      </c>
      <c r="B2023" t="s">
        <v>8</v>
      </c>
      <c r="C2023">
        <v>4670838</v>
      </c>
      <c r="D2023">
        <v>4671476</v>
      </c>
      <c r="E2023">
        <v>-1</v>
      </c>
      <c r="F2023" t="s">
        <v>10321</v>
      </c>
      <c r="G2023" t="s">
        <v>10322</v>
      </c>
      <c r="I2023" t="s">
        <v>22</v>
      </c>
      <c r="J2023">
        <v>639</v>
      </c>
      <c r="K2023">
        <v>18</v>
      </c>
      <c r="L2023">
        <v>212</v>
      </c>
    </row>
    <row r="2024" spans="1:12" x14ac:dyDescent="0.25">
      <c r="A2024">
        <v>3976</v>
      </c>
      <c r="B2024" t="s">
        <v>8</v>
      </c>
      <c r="C2024">
        <v>4673796</v>
      </c>
      <c r="D2024">
        <v>4675538</v>
      </c>
      <c r="E2024">
        <v>-1</v>
      </c>
      <c r="F2024" t="s">
        <v>10327</v>
      </c>
      <c r="G2024" t="s">
        <v>10328</v>
      </c>
      <c r="I2024" t="s">
        <v>712</v>
      </c>
      <c r="J2024">
        <v>1743</v>
      </c>
      <c r="K2024">
        <v>0</v>
      </c>
      <c r="L2024">
        <v>580</v>
      </c>
    </row>
    <row r="2025" spans="1:12" x14ac:dyDescent="0.25">
      <c r="A2025">
        <v>3977</v>
      </c>
      <c r="B2025" t="s">
        <v>8</v>
      </c>
      <c r="C2025">
        <v>4675539</v>
      </c>
      <c r="D2025">
        <v>4675640</v>
      </c>
      <c r="E2025">
        <v>-1</v>
      </c>
      <c r="F2025" t="s">
        <v>10329</v>
      </c>
      <c r="G2025" t="s">
        <v>10330</v>
      </c>
      <c r="I2025" t="s">
        <v>22</v>
      </c>
      <c r="J2025">
        <v>102</v>
      </c>
      <c r="K2025">
        <v>5</v>
      </c>
      <c r="L2025">
        <v>33</v>
      </c>
    </row>
    <row r="2026" spans="1:12" x14ac:dyDescent="0.25">
      <c r="A2026">
        <v>3978</v>
      </c>
      <c r="B2026" t="s">
        <v>8</v>
      </c>
      <c r="C2026">
        <v>4675646</v>
      </c>
      <c r="D2026">
        <v>4678171</v>
      </c>
      <c r="E2026">
        <v>-1</v>
      </c>
      <c r="F2026" t="s">
        <v>10331</v>
      </c>
      <c r="G2026" t="s">
        <v>10332</v>
      </c>
      <c r="I2026" t="s">
        <v>5380</v>
      </c>
      <c r="J2026">
        <v>2526</v>
      </c>
      <c r="K2026">
        <v>148</v>
      </c>
      <c r="L2026">
        <v>841</v>
      </c>
    </row>
    <row r="2027" spans="1:12" x14ac:dyDescent="0.25">
      <c r="A2027">
        <v>3979</v>
      </c>
      <c r="B2027" t="s">
        <v>8</v>
      </c>
      <c r="C2027">
        <v>4678320</v>
      </c>
      <c r="D2027">
        <v>4678865</v>
      </c>
      <c r="E2027">
        <v>-1</v>
      </c>
      <c r="F2027" t="s">
        <v>10333</v>
      </c>
      <c r="G2027" t="s">
        <v>10334</v>
      </c>
      <c r="I2027" t="s">
        <v>157</v>
      </c>
      <c r="J2027">
        <v>546</v>
      </c>
      <c r="K2027">
        <v>8</v>
      </c>
      <c r="L2027">
        <v>181</v>
      </c>
    </row>
    <row r="2028" spans="1:12" x14ac:dyDescent="0.25">
      <c r="A2028">
        <v>3980</v>
      </c>
      <c r="B2028" t="s">
        <v>8</v>
      </c>
      <c r="C2028">
        <v>4678874</v>
      </c>
      <c r="D2028">
        <v>4679821</v>
      </c>
      <c r="E2028">
        <v>-1</v>
      </c>
      <c r="F2028" t="s">
        <v>10335</v>
      </c>
      <c r="G2028" t="s">
        <v>10336</v>
      </c>
      <c r="I2028" t="s">
        <v>22</v>
      </c>
      <c r="J2028">
        <v>948</v>
      </c>
      <c r="K2028">
        <v>36</v>
      </c>
      <c r="L2028">
        <v>315</v>
      </c>
    </row>
    <row r="2029" spans="1:12" x14ac:dyDescent="0.25">
      <c r="A2029">
        <v>3981</v>
      </c>
      <c r="B2029" t="s">
        <v>8</v>
      </c>
      <c r="C2029">
        <v>4679858</v>
      </c>
      <c r="D2029">
        <v>4680439</v>
      </c>
      <c r="E2029">
        <v>-1</v>
      </c>
      <c r="F2029" t="s">
        <v>10337</v>
      </c>
      <c r="G2029" t="s">
        <v>10338</v>
      </c>
      <c r="I2029" t="s">
        <v>10339</v>
      </c>
      <c r="J2029">
        <v>582</v>
      </c>
      <c r="K2029">
        <v>2</v>
      </c>
      <c r="L2029">
        <v>193</v>
      </c>
    </row>
    <row r="2030" spans="1:12" x14ac:dyDescent="0.25">
      <c r="A2030">
        <v>3982</v>
      </c>
      <c r="B2030" t="s">
        <v>8</v>
      </c>
      <c r="C2030">
        <v>4680442</v>
      </c>
      <c r="D2030">
        <v>4680969</v>
      </c>
      <c r="E2030">
        <v>-1</v>
      </c>
      <c r="F2030" t="s">
        <v>10340</v>
      </c>
      <c r="G2030" t="s">
        <v>10341</v>
      </c>
      <c r="H2030" t="s">
        <v>10342</v>
      </c>
      <c r="I2030" t="s">
        <v>10343</v>
      </c>
      <c r="J2030">
        <v>528</v>
      </c>
      <c r="K2030">
        <v>-17</v>
      </c>
      <c r="L2030">
        <v>175</v>
      </c>
    </row>
    <row r="2031" spans="1:12" x14ac:dyDescent="0.25">
      <c r="A2031">
        <v>3983</v>
      </c>
      <c r="B2031" t="s">
        <v>8</v>
      </c>
      <c r="C2031">
        <v>4680953</v>
      </c>
      <c r="D2031">
        <v>4681717</v>
      </c>
      <c r="E2031">
        <v>-1</v>
      </c>
      <c r="F2031" t="s">
        <v>10344</v>
      </c>
      <c r="G2031" t="s">
        <v>10345</v>
      </c>
      <c r="I2031" t="s">
        <v>22</v>
      </c>
      <c r="J2031">
        <v>765</v>
      </c>
      <c r="K2031">
        <v>297</v>
      </c>
      <c r="L2031">
        <v>254</v>
      </c>
    </row>
    <row r="2032" spans="1:12" x14ac:dyDescent="0.25">
      <c r="A2032">
        <v>3985</v>
      </c>
      <c r="B2032" t="s">
        <v>8</v>
      </c>
      <c r="C2032">
        <v>4685230</v>
      </c>
      <c r="D2032">
        <v>4685814</v>
      </c>
      <c r="E2032">
        <v>-1</v>
      </c>
      <c r="F2032" t="s">
        <v>10350</v>
      </c>
      <c r="G2032" t="s">
        <v>10351</v>
      </c>
      <c r="I2032" t="s">
        <v>169</v>
      </c>
      <c r="J2032">
        <v>585</v>
      </c>
      <c r="K2032">
        <v>119</v>
      </c>
      <c r="L2032">
        <v>194</v>
      </c>
    </row>
    <row r="2033" spans="1:12" x14ac:dyDescent="0.25">
      <c r="A2033">
        <v>3991</v>
      </c>
      <c r="B2033" t="s">
        <v>8</v>
      </c>
      <c r="C2033">
        <v>4694636</v>
      </c>
      <c r="D2033">
        <v>4694746</v>
      </c>
      <c r="E2033">
        <v>-1</v>
      </c>
      <c r="F2033" t="s">
        <v>10362</v>
      </c>
      <c r="G2033" t="s">
        <v>10363</v>
      </c>
      <c r="I2033" t="s">
        <v>22</v>
      </c>
      <c r="J2033">
        <v>111</v>
      </c>
      <c r="K2033">
        <v>4</v>
      </c>
      <c r="L2033">
        <v>36</v>
      </c>
    </row>
    <row r="2034" spans="1:12" x14ac:dyDescent="0.25">
      <c r="A2034">
        <v>3997</v>
      </c>
      <c r="B2034" t="s">
        <v>8</v>
      </c>
      <c r="C2034">
        <v>4705119</v>
      </c>
      <c r="D2034">
        <v>4706738</v>
      </c>
      <c r="E2034">
        <v>-1</v>
      </c>
      <c r="F2034" t="s">
        <v>10374</v>
      </c>
      <c r="G2034" t="s">
        <v>10375</v>
      </c>
      <c r="I2034" t="s">
        <v>10376</v>
      </c>
      <c r="J2034">
        <v>1620</v>
      </c>
      <c r="K2034">
        <v>-23</v>
      </c>
      <c r="L2034">
        <v>539</v>
      </c>
    </row>
    <row r="2035" spans="1:12" x14ac:dyDescent="0.25">
      <c r="A2035">
        <v>3998</v>
      </c>
      <c r="B2035" t="s">
        <v>8</v>
      </c>
      <c r="C2035">
        <v>4706716</v>
      </c>
      <c r="D2035">
        <v>4707318</v>
      </c>
      <c r="E2035">
        <v>-1</v>
      </c>
      <c r="F2035" t="s">
        <v>10377</v>
      </c>
      <c r="G2035" t="s">
        <v>10378</v>
      </c>
      <c r="I2035" t="s">
        <v>9749</v>
      </c>
      <c r="J2035">
        <v>603</v>
      </c>
      <c r="K2035">
        <v>599</v>
      </c>
      <c r="L2035">
        <v>200</v>
      </c>
    </row>
    <row r="2036" spans="1:12" x14ac:dyDescent="0.25">
      <c r="A2036">
        <v>4003</v>
      </c>
      <c r="B2036" t="s">
        <v>8</v>
      </c>
      <c r="C2036">
        <v>4712311</v>
      </c>
      <c r="D2036">
        <v>4714401</v>
      </c>
      <c r="E2036">
        <v>-1</v>
      </c>
      <c r="F2036" t="s">
        <v>10390</v>
      </c>
      <c r="G2036" t="s">
        <v>10391</v>
      </c>
      <c r="I2036" t="s">
        <v>371</v>
      </c>
      <c r="J2036">
        <v>2091</v>
      </c>
      <c r="K2036">
        <v>249</v>
      </c>
      <c r="L2036">
        <v>696</v>
      </c>
    </row>
    <row r="2037" spans="1:12" x14ac:dyDescent="0.25">
      <c r="A2037">
        <v>4005</v>
      </c>
      <c r="B2037" t="s">
        <v>8</v>
      </c>
      <c r="C2037">
        <v>4714827</v>
      </c>
      <c r="D2037">
        <v>4715813</v>
      </c>
      <c r="E2037">
        <v>-1</v>
      </c>
      <c r="F2037" t="s">
        <v>10394</v>
      </c>
      <c r="G2037" t="s">
        <v>10395</v>
      </c>
      <c r="I2037" t="s">
        <v>2728</v>
      </c>
      <c r="J2037">
        <v>987</v>
      </c>
      <c r="K2037">
        <v>-14</v>
      </c>
      <c r="L2037">
        <v>328</v>
      </c>
    </row>
    <row r="2038" spans="1:12" x14ac:dyDescent="0.25">
      <c r="A2038">
        <v>4006</v>
      </c>
      <c r="B2038" t="s">
        <v>8</v>
      </c>
      <c r="C2038">
        <v>4715800</v>
      </c>
      <c r="D2038">
        <v>4716153</v>
      </c>
      <c r="E2038">
        <v>-1</v>
      </c>
      <c r="F2038" t="s">
        <v>10396</v>
      </c>
      <c r="G2038" t="s">
        <v>10397</v>
      </c>
      <c r="I2038" t="s">
        <v>22</v>
      </c>
      <c r="J2038">
        <v>354</v>
      </c>
      <c r="K2038">
        <v>116</v>
      </c>
      <c r="L2038">
        <v>117</v>
      </c>
    </row>
    <row r="2039" spans="1:12" x14ac:dyDescent="0.25">
      <c r="A2039">
        <v>4007</v>
      </c>
      <c r="B2039" t="s">
        <v>8</v>
      </c>
      <c r="C2039">
        <v>4716270</v>
      </c>
      <c r="D2039">
        <v>4717838</v>
      </c>
      <c r="E2039">
        <v>-1</v>
      </c>
      <c r="F2039" t="s">
        <v>10398</v>
      </c>
      <c r="G2039" t="s">
        <v>10399</v>
      </c>
      <c r="I2039" t="s">
        <v>71</v>
      </c>
      <c r="J2039">
        <v>1569</v>
      </c>
      <c r="K2039">
        <v>151</v>
      </c>
      <c r="L2039">
        <v>522</v>
      </c>
    </row>
    <row r="2040" spans="1:12" x14ac:dyDescent="0.25">
      <c r="A2040">
        <v>4009</v>
      </c>
      <c r="B2040" t="s">
        <v>8</v>
      </c>
      <c r="C2040">
        <v>4719174</v>
      </c>
      <c r="D2040">
        <v>4720046</v>
      </c>
      <c r="E2040">
        <v>-1</v>
      </c>
      <c r="F2040" t="s">
        <v>10403</v>
      </c>
      <c r="G2040" t="s">
        <v>10404</v>
      </c>
      <c r="I2040" t="s">
        <v>570</v>
      </c>
      <c r="J2040">
        <v>873</v>
      </c>
      <c r="K2040">
        <v>142</v>
      </c>
      <c r="L2040">
        <v>290</v>
      </c>
    </row>
    <row r="2041" spans="1:12" x14ac:dyDescent="0.25">
      <c r="A2041">
        <v>4016</v>
      </c>
      <c r="B2041" t="s">
        <v>8</v>
      </c>
      <c r="C2041">
        <v>4727726</v>
      </c>
      <c r="D2041">
        <v>4728115</v>
      </c>
      <c r="E2041">
        <v>-1</v>
      </c>
      <c r="F2041" t="s">
        <v>10428</v>
      </c>
      <c r="G2041" t="s">
        <v>10429</v>
      </c>
      <c r="I2041" t="s">
        <v>4172</v>
      </c>
      <c r="J2041">
        <v>390</v>
      </c>
      <c r="K2041">
        <v>-4</v>
      </c>
      <c r="L2041">
        <v>129</v>
      </c>
    </row>
    <row r="2042" spans="1:12" x14ac:dyDescent="0.25">
      <c r="A2042">
        <v>4017</v>
      </c>
      <c r="B2042" t="s">
        <v>8</v>
      </c>
      <c r="C2042">
        <v>4728112</v>
      </c>
      <c r="D2042">
        <v>4728690</v>
      </c>
      <c r="E2042">
        <v>-1</v>
      </c>
      <c r="F2042" t="s">
        <v>10430</v>
      </c>
      <c r="G2042" t="s">
        <v>10431</v>
      </c>
      <c r="I2042" t="s">
        <v>29</v>
      </c>
      <c r="J2042">
        <v>579</v>
      </c>
      <c r="K2042">
        <v>-4</v>
      </c>
      <c r="L2042">
        <v>192</v>
      </c>
    </row>
    <row r="2043" spans="1:12" x14ac:dyDescent="0.25">
      <c r="A2043">
        <v>4018</v>
      </c>
      <c r="B2043" t="s">
        <v>8</v>
      </c>
      <c r="C2043">
        <v>4728687</v>
      </c>
      <c r="D2043">
        <v>4729334</v>
      </c>
      <c r="E2043">
        <v>-1</v>
      </c>
      <c r="F2043" t="s">
        <v>10432</v>
      </c>
      <c r="G2043" t="s">
        <v>10433</v>
      </c>
      <c r="I2043" t="s">
        <v>22</v>
      </c>
      <c r="J2043">
        <v>648</v>
      </c>
      <c r="K2043">
        <v>55</v>
      </c>
      <c r="L2043">
        <v>215</v>
      </c>
    </row>
    <row r="2044" spans="1:12" x14ac:dyDescent="0.25">
      <c r="A2044">
        <v>4028</v>
      </c>
      <c r="B2044" t="s">
        <v>8</v>
      </c>
      <c r="C2044">
        <v>4739094</v>
      </c>
      <c r="D2044">
        <v>4739270</v>
      </c>
      <c r="E2044">
        <v>-1</v>
      </c>
      <c r="F2044" t="s">
        <v>10458</v>
      </c>
      <c r="G2044" t="s">
        <v>10459</v>
      </c>
      <c r="I2044" t="s">
        <v>22</v>
      </c>
      <c r="J2044">
        <v>177</v>
      </c>
      <c r="K2044">
        <v>131</v>
      </c>
      <c r="L2044">
        <v>58</v>
      </c>
    </row>
    <row r="2045" spans="1:12" x14ac:dyDescent="0.25">
      <c r="A2045">
        <v>4032</v>
      </c>
      <c r="B2045" t="s">
        <v>8</v>
      </c>
      <c r="C2045">
        <v>4742508</v>
      </c>
      <c r="D2045">
        <v>4744136</v>
      </c>
      <c r="E2045">
        <v>-1</v>
      </c>
      <c r="F2045" t="s">
        <v>10471</v>
      </c>
      <c r="G2045" t="s">
        <v>10472</v>
      </c>
      <c r="H2045" t="s">
        <v>10473</v>
      </c>
      <c r="I2045" t="s">
        <v>10474</v>
      </c>
      <c r="J2045">
        <v>1629</v>
      </c>
      <c r="K2045">
        <v>73</v>
      </c>
      <c r="L2045">
        <v>542</v>
      </c>
    </row>
    <row r="2046" spans="1:12" x14ac:dyDescent="0.25">
      <c r="A2046">
        <v>4036</v>
      </c>
      <c r="B2046" t="s">
        <v>8</v>
      </c>
      <c r="C2046">
        <v>4747257</v>
      </c>
      <c r="D2046">
        <v>4748075</v>
      </c>
      <c r="E2046">
        <v>-1</v>
      </c>
      <c r="F2046" t="s">
        <v>10481</v>
      </c>
      <c r="G2046" t="s">
        <v>10482</v>
      </c>
      <c r="I2046" t="s">
        <v>817</v>
      </c>
      <c r="J2046">
        <v>819</v>
      </c>
      <c r="K2046">
        <v>12</v>
      </c>
      <c r="L2046">
        <v>272</v>
      </c>
    </row>
    <row r="2047" spans="1:12" x14ac:dyDescent="0.25">
      <c r="A2047">
        <v>4037</v>
      </c>
      <c r="B2047" t="s">
        <v>8</v>
      </c>
      <c r="C2047">
        <v>4748088</v>
      </c>
      <c r="D2047">
        <v>4748543</v>
      </c>
      <c r="E2047">
        <v>-1</v>
      </c>
      <c r="F2047" t="s">
        <v>10483</v>
      </c>
      <c r="G2047" t="s">
        <v>10484</v>
      </c>
      <c r="I2047" t="s">
        <v>29</v>
      </c>
      <c r="J2047">
        <v>456</v>
      </c>
      <c r="K2047">
        <v>168</v>
      </c>
      <c r="L2047">
        <v>151</v>
      </c>
    </row>
    <row r="2048" spans="1:12" x14ac:dyDescent="0.25">
      <c r="A2048">
        <v>4039</v>
      </c>
      <c r="B2048" t="s">
        <v>8</v>
      </c>
      <c r="C2048">
        <v>4749680</v>
      </c>
      <c r="D2048">
        <v>4751113</v>
      </c>
      <c r="E2048">
        <v>-1</v>
      </c>
      <c r="F2048" t="s">
        <v>10487</v>
      </c>
      <c r="G2048" t="s">
        <v>10488</v>
      </c>
      <c r="H2048" t="s">
        <v>10489</v>
      </c>
      <c r="I2048" t="s">
        <v>10490</v>
      </c>
      <c r="J2048">
        <v>1434</v>
      </c>
      <c r="K2048">
        <v>125</v>
      </c>
      <c r="L2048">
        <v>477</v>
      </c>
    </row>
    <row r="2049" spans="1:12" x14ac:dyDescent="0.25">
      <c r="A2049">
        <v>4041</v>
      </c>
      <c r="B2049" t="s">
        <v>8</v>
      </c>
      <c r="C2049">
        <v>4751539</v>
      </c>
      <c r="D2049">
        <v>4754037</v>
      </c>
      <c r="E2049">
        <v>-1</v>
      </c>
      <c r="F2049" t="s">
        <v>10493</v>
      </c>
      <c r="G2049" t="s">
        <v>10494</v>
      </c>
      <c r="I2049" t="s">
        <v>62</v>
      </c>
      <c r="J2049">
        <v>2499</v>
      </c>
      <c r="K2049">
        <v>1</v>
      </c>
      <c r="L2049">
        <v>832</v>
      </c>
    </row>
    <row r="2050" spans="1:12" x14ac:dyDescent="0.25">
      <c r="A2050">
        <v>4042</v>
      </c>
      <c r="B2050" t="s">
        <v>8</v>
      </c>
      <c r="C2050">
        <v>4754039</v>
      </c>
      <c r="D2050">
        <v>4754542</v>
      </c>
      <c r="E2050">
        <v>-1</v>
      </c>
      <c r="F2050" t="s">
        <v>10495</v>
      </c>
      <c r="G2050" t="s">
        <v>10496</v>
      </c>
      <c r="I2050" t="s">
        <v>22</v>
      </c>
      <c r="J2050">
        <v>504</v>
      </c>
      <c r="K2050">
        <v>192</v>
      </c>
      <c r="L2050">
        <v>167</v>
      </c>
    </row>
    <row r="2051" spans="1:12" x14ac:dyDescent="0.25">
      <c r="A2051">
        <v>4043</v>
      </c>
      <c r="B2051" t="s">
        <v>8</v>
      </c>
      <c r="C2051">
        <v>4754735</v>
      </c>
      <c r="D2051">
        <v>4755076</v>
      </c>
      <c r="E2051">
        <v>-1</v>
      </c>
      <c r="F2051" t="s">
        <v>10497</v>
      </c>
      <c r="G2051" t="s">
        <v>10498</v>
      </c>
      <c r="H2051" t="s">
        <v>1545</v>
      </c>
      <c r="I2051" t="s">
        <v>10499</v>
      </c>
      <c r="J2051">
        <v>342</v>
      </c>
      <c r="K2051">
        <v>35</v>
      </c>
      <c r="L2051">
        <v>113</v>
      </c>
    </row>
    <row r="2052" spans="1:12" x14ac:dyDescent="0.25">
      <c r="A2052">
        <v>4044</v>
      </c>
      <c r="B2052" t="s">
        <v>8</v>
      </c>
      <c r="C2052">
        <v>4755112</v>
      </c>
      <c r="D2052">
        <v>4756098</v>
      </c>
      <c r="E2052">
        <v>-1</v>
      </c>
      <c r="F2052" t="s">
        <v>10500</v>
      </c>
      <c r="G2052" t="s">
        <v>10501</v>
      </c>
      <c r="H2052" t="s">
        <v>10502</v>
      </c>
      <c r="I2052" t="s">
        <v>10503</v>
      </c>
      <c r="J2052">
        <v>987</v>
      </c>
      <c r="K2052">
        <v>252</v>
      </c>
      <c r="L2052">
        <v>328</v>
      </c>
    </row>
    <row r="2053" spans="1:12" x14ac:dyDescent="0.25">
      <c r="A2053">
        <v>4045</v>
      </c>
      <c r="B2053" t="s">
        <v>8</v>
      </c>
      <c r="C2053">
        <v>4756351</v>
      </c>
      <c r="D2053">
        <v>4757208</v>
      </c>
      <c r="E2053">
        <v>-1</v>
      </c>
      <c r="F2053" t="s">
        <v>10504</v>
      </c>
      <c r="G2053" t="s">
        <v>10505</v>
      </c>
      <c r="I2053" t="s">
        <v>10506</v>
      </c>
      <c r="J2053">
        <v>858</v>
      </c>
      <c r="K2053">
        <v>71</v>
      </c>
      <c r="L2053">
        <v>285</v>
      </c>
    </row>
    <row r="2054" spans="1:12" x14ac:dyDescent="0.25">
      <c r="A2054">
        <v>4046</v>
      </c>
      <c r="B2054" t="s">
        <v>8</v>
      </c>
      <c r="C2054">
        <v>4757280</v>
      </c>
      <c r="D2054">
        <v>4758227</v>
      </c>
      <c r="E2054">
        <v>-1</v>
      </c>
      <c r="F2054" t="s">
        <v>10507</v>
      </c>
      <c r="G2054" t="s">
        <v>10508</v>
      </c>
      <c r="I2054" t="s">
        <v>22</v>
      </c>
      <c r="J2054">
        <v>948</v>
      </c>
      <c r="K2054">
        <v>74</v>
      </c>
      <c r="L2054">
        <v>315</v>
      </c>
    </row>
    <row r="2055" spans="1:12" x14ac:dyDescent="0.25">
      <c r="A2055">
        <v>4047</v>
      </c>
      <c r="B2055" t="s">
        <v>8</v>
      </c>
      <c r="C2055">
        <v>4758302</v>
      </c>
      <c r="D2055">
        <v>4759765</v>
      </c>
      <c r="E2055">
        <v>-1</v>
      </c>
      <c r="F2055" t="s">
        <v>10509</v>
      </c>
      <c r="G2055" t="s">
        <v>10510</v>
      </c>
      <c r="I2055" t="s">
        <v>22</v>
      </c>
      <c r="J2055">
        <v>1464</v>
      </c>
      <c r="K2055">
        <v>245</v>
      </c>
      <c r="L2055">
        <v>487</v>
      </c>
    </row>
    <row r="2056" spans="1:12" x14ac:dyDescent="0.25">
      <c r="A2056">
        <v>4049</v>
      </c>
      <c r="B2056" t="s">
        <v>8</v>
      </c>
      <c r="C2056">
        <v>4761035</v>
      </c>
      <c r="D2056">
        <v>4761367</v>
      </c>
      <c r="E2056">
        <v>-1</v>
      </c>
      <c r="F2056" t="s">
        <v>10515</v>
      </c>
      <c r="G2056" t="s">
        <v>10516</v>
      </c>
      <c r="I2056" t="s">
        <v>22</v>
      </c>
      <c r="J2056">
        <v>333</v>
      </c>
      <c r="K2056">
        <v>194</v>
      </c>
      <c r="L2056">
        <v>110</v>
      </c>
    </row>
    <row r="2057" spans="1:12" x14ac:dyDescent="0.25">
      <c r="A2057">
        <v>4051</v>
      </c>
      <c r="B2057" t="s">
        <v>8</v>
      </c>
      <c r="C2057">
        <v>4762712</v>
      </c>
      <c r="D2057">
        <v>4763158</v>
      </c>
      <c r="E2057">
        <v>-1</v>
      </c>
      <c r="F2057" t="s">
        <v>10519</v>
      </c>
      <c r="G2057" t="s">
        <v>10520</v>
      </c>
      <c r="I2057" t="s">
        <v>5874</v>
      </c>
      <c r="J2057">
        <v>447</v>
      </c>
      <c r="K2057">
        <v>41</v>
      </c>
      <c r="L2057">
        <v>148</v>
      </c>
    </row>
    <row r="2058" spans="1:12" x14ac:dyDescent="0.25">
      <c r="A2058">
        <v>4052</v>
      </c>
      <c r="B2058" t="s">
        <v>8</v>
      </c>
      <c r="C2058">
        <v>4763200</v>
      </c>
      <c r="D2058">
        <v>4763526</v>
      </c>
      <c r="E2058">
        <v>-1</v>
      </c>
      <c r="F2058" t="s">
        <v>10521</v>
      </c>
      <c r="G2058" t="s">
        <v>10522</v>
      </c>
      <c r="I2058" t="s">
        <v>22</v>
      </c>
      <c r="J2058">
        <v>327</v>
      </c>
      <c r="K2058">
        <v>65</v>
      </c>
      <c r="L2058">
        <v>108</v>
      </c>
    </row>
    <row r="2059" spans="1:12" x14ac:dyDescent="0.25">
      <c r="A2059">
        <v>4056</v>
      </c>
      <c r="B2059" t="s">
        <v>8</v>
      </c>
      <c r="C2059">
        <v>4768523</v>
      </c>
      <c r="D2059">
        <v>4769641</v>
      </c>
      <c r="E2059">
        <v>-1</v>
      </c>
      <c r="F2059" t="s">
        <v>10533</v>
      </c>
      <c r="G2059" t="s">
        <v>10534</v>
      </c>
      <c r="I2059" t="s">
        <v>22</v>
      </c>
      <c r="J2059">
        <v>1119</v>
      </c>
      <c r="K2059">
        <v>93</v>
      </c>
      <c r="L2059">
        <v>372</v>
      </c>
    </row>
    <row r="2060" spans="1:12" x14ac:dyDescent="0.25">
      <c r="A2060">
        <v>4057</v>
      </c>
      <c r="B2060" t="s">
        <v>8</v>
      </c>
      <c r="C2060">
        <v>4769735</v>
      </c>
      <c r="D2060">
        <v>4770820</v>
      </c>
      <c r="E2060">
        <v>-1</v>
      </c>
      <c r="F2060" t="s">
        <v>10535</v>
      </c>
      <c r="G2060" t="s">
        <v>10536</v>
      </c>
      <c r="I2060" t="s">
        <v>22</v>
      </c>
      <c r="J2060">
        <v>1086</v>
      </c>
      <c r="K2060">
        <v>226</v>
      </c>
      <c r="L2060">
        <v>361</v>
      </c>
    </row>
    <row r="2061" spans="1:12" x14ac:dyDescent="0.25">
      <c r="A2061">
        <v>4066</v>
      </c>
      <c r="B2061" t="s">
        <v>8</v>
      </c>
      <c r="C2061">
        <v>4780930</v>
      </c>
      <c r="D2061">
        <v>4781151</v>
      </c>
      <c r="E2061">
        <v>-1</v>
      </c>
      <c r="F2061" t="s">
        <v>10555</v>
      </c>
      <c r="G2061" t="s">
        <v>10556</v>
      </c>
      <c r="I2061" t="s">
        <v>22</v>
      </c>
      <c r="J2061">
        <v>222</v>
      </c>
      <c r="K2061">
        <v>52</v>
      </c>
      <c r="L2061">
        <v>73</v>
      </c>
    </row>
    <row r="2062" spans="1:12" x14ac:dyDescent="0.25">
      <c r="A2062">
        <v>4068</v>
      </c>
      <c r="B2062" t="s">
        <v>8</v>
      </c>
      <c r="C2062">
        <v>4781856</v>
      </c>
      <c r="D2062">
        <v>4784633</v>
      </c>
      <c r="E2062">
        <v>-1</v>
      </c>
      <c r="F2062" t="s">
        <v>10559</v>
      </c>
      <c r="G2062" t="s">
        <v>10560</v>
      </c>
      <c r="H2062" t="s">
        <v>10561</v>
      </c>
      <c r="I2062" t="s">
        <v>10562</v>
      </c>
      <c r="J2062">
        <v>2778</v>
      </c>
      <c r="K2062">
        <v>245</v>
      </c>
      <c r="L2062">
        <v>925</v>
      </c>
    </row>
    <row r="2063" spans="1:12" x14ac:dyDescent="0.25">
      <c r="A2063">
        <v>4070</v>
      </c>
      <c r="B2063" t="s">
        <v>8</v>
      </c>
      <c r="C2063">
        <v>4785634</v>
      </c>
      <c r="D2063">
        <v>4785867</v>
      </c>
      <c r="E2063">
        <v>-1</v>
      </c>
      <c r="F2063" t="s">
        <v>10565</v>
      </c>
      <c r="G2063" t="s">
        <v>10566</v>
      </c>
      <c r="I2063" t="s">
        <v>22</v>
      </c>
      <c r="J2063">
        <v>234</v>
      </c>
      <c r="K2063">
        <v>214</v>
      </c>
      <c r="L2063">
        <v>77</v>
      </c>
    </row>
    <row r="2064" spans="1:12" x14ac:dyDescent="0.25">
      <c r="A2064">
        <v>4072</v>
      </c>
      <c r="B2064" t="s">
        <v>8</v>
      </c>
      <c r="C2064">
        <v>4786893</v>
      </c>
      <c r="D2064">
        <v>4787555</v>
      </c>
      <c r="E2064">
        <v>-1</v>
      </c>
      <c r="F2064" t="s">
        <v>10569</v>
      </c>
      <c r="G2064" t="s">
        <v>10570</v>
      </c>
      <c r="H2064" t="s">
        <v>10571</v>
      </c>
      <c r="I2064" t="s">
        <v>10572</v>
      </c>
      <c r="J2064">
        <v>663</v>
      </c>
      <c r="K2064">
        <v>42</v>
      </c>
      <c r="L2064">
        <v>220</v>
      </c>
    </row>
    <row r="2065" spans="1:12" x14ac:dyDescent="0.25">
      <c r="A2065">
        <v>4074</v>
      </c>
      <c r="B2065" t="s">
        <v>8</v>
      </c>
      <c r="C2065">
        <v>4788105</v>
      </c>
      <c r="D2065">
        <v>4789571</v>
      </c>
      <c r="E2065">
        <v>-1</v>
      </c>
      <c r="F2065" t="s">
        <v>10575</v>
      </c>
      <c r="G2065" t="s">
        <v>10576</v>
      </c>
      <c r="I2065" t="s">
        <v>22</v>
      </c>
      <c r="J2065">
        <v>1467</v>
      </c>
      <c r="K2065">
        <v>78</v>
      </c>
      <c r="L2065">
        <v>488</v>
      </c>
    </row>
    <row r="2066" spans="1:12" x14ac:dyDescent="0.25">
      <c r="A2066">
        <v>4077</v>
      </c>
      <c r="B2066" t="s">
        <v>8</v>
      </c>
      <c r="C2066">
        <v>4790944</v>
      </c>
      <c r="D2066">
        <v>4791603</v>
      </c>
      <c r="E2066">
        <v>-1</v>
      </c>
      <c r="F2066" t="s">
        <v>10581</v>
      </c>
      <c r="G2066" t="s">
        <v>10582</v>
      </c>
      <c r="H2066" t="s">
        <v>10583</v>
      </c>
      <c r="I2066" t="s">
        <v>10584</v>
      </c>
      <c r="J2066">
        <v>660</v>
      </c>
      <c r="K2066">
        <v>-4</v>
      </c>
      <c r="L2066">
        <v>219</v>
      </c>
    </row>
    <row r="2067" spans="1:12" x14ac:dyDescent="0.25">
      <c r="A2067">
        <v>4078</v>
      </c>
      <c r="B2067" t="s">
        <v>8</v>
      </c>
      <c r="C2067">
        <v>4791600</v>
      </c>
      <c r="D2067">
        <v>4791923</v>
      </c>
      <c r="E2067">
        <v>-1</v>
      </c>
      <c r="F2067" t="s">
        <v>10585</v>
      </c>
      <c r="G2067" t="s">
        <v>10586</v>
      </c>
      <c r="I2067" t="s">
        <v>22</v>
      </c>
      <c r="J2067">
        <v>324</v>
      </c>
      <c r="K2067">
        <v>89</v>
      </c>
      <c r="L2067">
        <v>107</v>
      </c>
    </row>
    <row r="2068" spans="1:12" x14ac:dyDescent="0.25">
      <c r="A2068">
        <v>4079</v>
      </c>
      <c r="B2068" t="s">
        <v>8</v>
      </c>
      <c r="C2068">
        <v>4792013</v>
      </c>
      <c r="D2068">
        <v>4792327</v>
      </c>
      <c r="E2068">
        <v>-1</v>
      </c>
      <c r="F2068" t="s">
        <v>10587</v>
      </c>
      <c r="G2068" t="s">
        <v>10588</v>
      </c>
      <c r="I2068" t="s">
        <v>22</v>
      </c>
      <c r="J2068">
        <v>315</v>
      </c>
      <c r="K2068">
        <v>25</v>
      </c>
      <c r="L2068">
        <v>104</v>
      </c>
    </row>
    <row r="2069" spans="1:12" x14ac:dyDescent="0.25">
      <c r="A2069">
        <v>4080</v>
      </c>
      <c r="B2069" t="s">
        <v>8</v>
      </c>
      <c r="C2069">
        <v>4792353</v>
      </c>
      <c r="D2069">
        <v>4793615</v>
      </c>
      <c r="E2069">
        <v>-1</v>
      </c>
      <c r="F2069" t="s">
        <v>10589</v>
      </c>
      <c r="G2069" t="s">
        <v>10590</v>
      </c>
      <c r="H2069" t="s">
        <v>10591</v>
      </c>
      <c r="I2069" t="s">
        <v>10592</v>
      </c>
      <c r="J2069">
        <v>1263</v>
      </c>
      <c r="K2069">
        <v>-4</v>
      </c>
      <c r="L2069">
        <v>420</v>
      </c>
    </row>
    <row r="2070" spans="1:12" x14ac:dyDescent="0.25">
      <c r="A2070">
        <v>4081</v>
      </c>
      <c r="B2070" t="s">
        <v>8</v>
      </c>
      <c r="C2070">
        <v>4793612</v>
      </c>
      <c r="D2070">
        <v>4795561</v>
      </c>
      <c r="E2070">
        <v>-1</v>
      </c>
      <c r="F2070" t="s">
        <v>10593</v>
      </c>
      <c r="G2070" t="s">
        <v>10594</v>
      </c>
      <c r="I2070" t="s">
        <v>22</v>
      </c>
      <c r="J2070">
        <v>1950</v>
      </c>
      <c r="K2070">
        <v>80</v>
      </c>
      <c r="L2070">
        <v>649</v>
      </c>
    </row>
    <row r="2071" spans="1:12" x14ac:dyDescent="0.25">
      <c r="A2071">
        <v>4082</v>
      </c>
      <c r="B2071" t="s">
        <v>8</v>
      </c>
      <c r="C2071">
        <v>4795642</v>
      </c>
      <c r="D2071">
        <v>4796649</v>
      </c>
      <c r="E2071">
        <v>-1</v>
      </c>
      <c r="F2071" t="s">
        <v>10595</v>
      </c>
      <c r="G2071" t="s">
        <v>10596</v>
      </c>
      <c r="I2071" t="s">
        <v>3023</v>
      </c>
      <c r="J2071">
        <v>1008</v>
      </c>
      <c r="K2071">
        <v>132</v>
      </c>
      <c r="L2071">
        <v>335</v>
      </c>
    </row>
    <row r="2072" spans="1:12" x14ac:dyDescent="0.25">
      <c r="A2072">
        <v>4084</v>
      </c>
      <c r="B2072" t="s">
        <v>8</v>
      </c>
      <c r="C2072">
        <v>4796992</v>
      </c>
      <c r="D2072">
        <v>4797171</v>
      </c>
      <c r="E2072">
        <v>-1</v>
      </c>
      <c r="F2072" t="s">
        <v>10598</v>
      </c>
      <c r="G2072" t="s">
        <v>10599</v>
      </c>
      <c r="I2072" t="s">
        <v>22</v>
      </c>
      <c r="J2072">
        <v>180</v>
      </c>
      <c r="K2072">
        <v>72</v>
      </c>
      <c r="L2072">
        <v>59</v>
      </c>
    </row>
    <row r="2073" spans="1:12" x14ac:dyDescent="0.25">
      <c r="A2073">
        <v>4093</v>
      </c>
      <c r="B2073" t="s">
        <v>8</v>
      </c>
      <c r="C2073">
        <v>4807925</v>
      </c>
      <c r="D2073">
        <v>4808800</v>
      </c>
      <c r="E2073">
        <v>-1</v>
      </c>
      <c r="F2073" t="s">
        <v>10622</v>
      </c>
      <c r="G2073" t="s">
        <v>10623</v>
      </c>
      <c r="I2073" t="s">
        <v>22</v>
      </c>
      <c r="J2073">
        <v>876</v>
      </c>
      <c r="K2073">
        <v>70</v>
      </c>
      <c r="L2073">
        <v>291</v>
      </c>
    </row>
    <row r="2074" spans="1:12" x14ac:dyDescent="0.25">
      <c r="A2074">
        <v>4094</v>
      </c>
      <c r="B2074" t="s">
        <v>8</v>
      </c>
      <c r="C2074">
        <v>4808871</v>
      </c>
      <c r="D2074">
        <v>4809269</v>
      </c>
      <c r="E2074">
        <v>-1</v>
      </c>
      <c r="F2074" t="s">
        <v>10624</v>
      </c>
      <c r="G2074" t="s">
        <v>10625</v>
      </c>
      <c r="I2074" t="s">
        <v>22</v>
      </c>
      <c r="J2074">
        <v>399</v>
      </c>
      <c r="K2074">
        <v>176</v>
      </c>
      <c r="L2074">
        <v>132</v>
      </c>
    </row>
    <row r="2075" spans="1:12" x14ac:dyDescent="0.25">
      <c r="A2075">
        <v>4100</v>
      </c>
      <c r="B2075" t="s">
        <v>8</v>
      </c>
      <c r="C2075">
        <v>4815356</v>
      </c>
      <c r="D2075">
        <v>4815751</v>
      </c>
      <c r="E2075">
        <v>-1</v>
      </c>
      <c r="F2075" t="s">
        <v>10636</v>
      </c>
      <c r="G2075" t="s">
        <v>10637</v>
      </c>
      <c r="I2075" t="s">
        <v>22</v>
      </c>
      <c r="J2075">
        <v>396</v>
      </c>
      <c r="K2075">
        <v>96</v>
      </c>
      <c r="L2075">
        <v>131</v>
      </c>
    </row>
    <row r="2076" spans="1:12" x14ac:dyDescent="0.25">
      <c r="A2076">
        <v>4102</v>
      </c>
      <c r="B2076" t="s">
        <v>8</v>
      </c>
      <c r="C2076">
        <v>4816842</v>
      </c>
      <c r="D2076">
        <v>4817606</v>
      </c>
      <c r="E2076">
        <v>-1</v>
      </c>
      <c r="F2076" t="s">
        <v>10640</v>
      </c>
      <c r="G2076" t="s">
        <v>10641</v>
      </c>
      <c r="I2076" t="s">
        <v>22</v>
      </c>
      <c r="J2076">
        <v>765</v>
      </c>
      <c r="K2076">
        <v>32</v>
      </c>
      <c r="L2076">
        <v>254</v>
      </c>
    </row>
    <row r="2077" spans="1:12" x14ac:dyDescent="0.25">
      <c r="A2077">
        <v>4103</v>
      </c>
      <c r="B2077" t="s">
        <v>8</v>
      </c>
      <c r="C2077">
        <v>4817639</v>
      </c>
      <c r="D2077">
        <v>4818331</v>
      </c>
      <c r="E2077">
        <v>-1</v>
      </c>
      <c r="F2077" t="s">
        <v>10642</v>
      </c>
      <c r="G2077" t="s">
        <v>10643</v>
      </c>
      <c r="I2077" t="s">
        <v>626</v>
      </c>
      <c r="J2077">
        <v>693</v>
      </c>
      <c r="K2077">
        <v>72</v>
      </c>
      <c r="L2077">
        <v>230</v>
      </c>
    </row>
    <row r="2078" spans="1:12" x14ac:dyDescent="0.25">
      <c r="A2078">
        <v>4110</v>
      </c>
      <c r="B2078" t="s">
        <v>8</v>
      </c>
      <c r="C2078">
        <v>4822504</v>
      </c>
      <c r="D2078">
        <v>4824723</v>
      </c>
      <c r="E2078">
        <v>-1</v>
      </c>
      <c r="F2078" t="s">
        <v>10659</v>
      </c>
      <c r="G2078" t="s">
        <v>10660</v>
      </c>
      <c r="I2078" t="s">
        <v>62</v>
      </c>
      <c r="J2078">
        <v>2220</v>
      </c>
      <c r="K2078">
        <v>53</v>
      </c>
      <c r="L2078">
        <v>739</v>
      </c>
    </row>
    <row r="2079" spans="1:12" x14ac:dyDescent="0.25">
      <c r="A2079">
        <v>4111</v>
      </c>
      <c r="B2079" t="s">
        <v>8</v>
      </c>
      <c r="C2079">
        <v>4824777</v>
      </c>
      <c r="D2079">
        <v>4825106</v>
      </c>
      <c r="E2079">
        <v>-1</v>
      </c>
      <c r="F2079" t="s">
        <v>10661</v>
      </c>
      <c r="G2079" t="s">
        <v>10662</v>
      </c>
      <c r="I2079" t="s">
        <v>22</v>
      </c>
      <c r="J2079">
        <v>330</v>
      </c>
      <c r="K2079">
        <v>52</v>
      </c>
      <c r="L2079">
        <v>109</v>
      </c>
    </row>
    <row r="2080" spans="1:12" x14ac:dyDescent="0.25">
      <c r="A2080">
        <v>4112</v>
      </c>
      <c r="B2080" t="s">
        <v>8</v>
      </c>
      <c r="C2080">
        <v>4825159</v>
      </c>
      <c r="D2080">
        <v>4825461</v>
      </c>
      <c r="E2080">
        <v>-1</v>
      </c>
      <c r="F2080" t="s">
        <v>10663</v>
      </c>
      <c r="G2080" t="s">
        <v>10664</v>
      </c>
      <c r="I2080" t="s">
        <v>22</v>
      </c>
      <c r="J2080">
        <v>303</v>
      </c>
      <c r="K2080">
        <v>27</v>
      </c>
      <c r="L2080">
        <v>100</v>
      </c>
    </row>
    <row r="2081" spans="1:12" x14ac:dyDescent="0.25">
      <c r="A2081">
        <v>4113</v>
      </c>
      <c r="B2081" t="s">
        <v>8</v>
      </c>
      <c r="C2081">
        <v>4825489</v>
      </c>
      <c r="D2081">
        <v>4825944</v>
      </c>
      <c r="E2081">
        <v>-1</v>
      </c>
      <c r="F2081" t="s">
        <v>10665</v>
      </c>
      <c r="G2081" t="s">
        <v>10666</v>
      </c>
      <c r="I2081" t="s">
        <v>160</v>
      </c>
      <c r="J2081">
        <v>456</v>
      </c>
      <c r="K2081">
        <v>104</v>
      </c>
      <c r="L2081">
        <v>151</v>
      </c>
    </row>
    <row r="2082" spans="1:12" x14ac:dyDescent="0.25">
      <c r="A2082">
        <v>4114</v>
      </c>
      <c r="B2082" t="s">
        <v>8</v>
      </c>
      <c r="C2082">
        <v>4826049</v>
      </c>
      <c r="D2082">
        <v>4826681</v>
      </c>
      <c r="E2082">
        <v>-1</v>
      </c>
      <c r="F2082" t="s">
        <v>10667</v>
      </c>
      <c r="G2082" t="s">
        <v>10668</v>
      </c>
      <c r="I2082" t="s">
        <v>22</v>
      </c>
      <c r="J2082">
        <v>633</v>
      </c>
      <c r="K2082">
        <v>279</v>
      </c>
      <c r="L2082">
        <v>210</v>
      </c>
    </row>
    <row r="2083" spans="1:12" x14ac:dyDescent="0.25">
      <c r="A2083">
        <v>4115</v>
      </c>
      <c r="B2083" t="s">
        <v>8</v>
      </c>
      <c r="C2083">
        <v>4826961</v>
      </c>
      <c r="D2083">
        <v>4827911</v>
      </c>
      <c r="E2083">
        <v>-1</v>
      </c>
      <c r="F2083" t="s">
        <v>10669</v>
      </c>
      <c r="G2083" t="s">
        <v>10670</v>
      </c>
      <c r="H2083" t="s">
        <v>10671</v>
      </c>
      <c r="I2083" t="s">
        <v>10672</v>
      </c>
      <c r="J2083">
        <v>951</v>
      </c>
      <c r="K2083">
        <v>106</v>
      </c>
      <c r="L2083">
        <v>316</v>
      </c>
    </row>
    <row r="2084" spans="1:12" x14ac:dyDescent="0.25">
      <c r="A2084">
        <v>4116</v>
      </c>
      <c r="B2084" t="s">
        <v>8</v>
      </c>
      <c r="C2084">
        <v>4828018</v>
      </c>
      <c r="D2084">
        <v>4829082</v>
      </c>
      <c r="E2084">
        <v>-1</v>
      </c>
      <c r="F2084" t="s">
        <v>10673</v>
      </c>
      <c r="G2084" t="s">
        <v>10674</v>
      </c>
      <c r="H2084" t="s">
        <v>10675</v>
      </c>
      <c r="I2084" t="s">
        <v>10676</v>
      </c>
      <c r="J2084">
        <v>1065</v>
      </c>
      <c r="K2084">
        <v>76</v>
      </c>
      <c r="L2084">
        <v>354</v>
      </c>
    </row>
    <row r="2085" spans="1:12" x14ac:dyDescent="0.25">
      <c r="A2085">
        <v>4117</v>
      </c>
      <c r="B2085" t="s">
        <v>8</v>
      </c>
      <c r="C2085">
        <v>4829159</v>
      </c>
      <c r="D2085">
        <v>4830199</v>
      </c>
      <c r="E2085">
        <v>-1</v>
      </c>
      <c r="F2085" t="s">
        <v>10677</v>
      </c>
      <c r="G2085" t="s">
        <v>10678</v>
      </c>
      <c r="I2085" t="s">
        <v>22</v>
      </c>
      <c r="J2085">
        <v>1041</v>
      </c>
      <c r="K2085">
        <v>130</v>
      </c>
      <c r="L2085">
        <v>346</v>
      </c>
    </row>
    <row r="2086" spans="1:12" x14ac:dyDescent="0.25">
      <c r="A2086">
        <v>4119</v>
      </c>
      <c r="B2086" t="s">
        <v>8</v>
      </c>
      <c r="C2086">
        <v>4830836</v>
      </c>
      <c r="D2086">
        <v>4834108</v>
      </c>
      <c r="E2086">
        <v>-1</v>
      </c>
      <c r="F2086" t="s">
        <v>10683</v>
      </c>
      <c r="G2086" t="s">
        <v>10684</v>
      </c>
      <c r="I2086" t="s">
        <v>860</v>
      </c>
      <c r="J2086">
        <v>3273</v>
      </c>
      <c r="K2086">
        <v>20</v>
      </c>
      <c r="L2086">
        <v>1090</v>
      </c>
    </row>
    <row r="2087" spans="1:12" x14ac:dyDescent="0.25">
      <c r="A2087">
        <v>4120</v>
      </c>
      <c r="B2087" t="s">
        <v>8</v>
      </c>
      <c r="C2087">
        <v>4834129</v>
      </c>
      <c r="D2087">
        <v>4835124</v>
      </c>
      <c r="E2087">
        <v>-1</v>
      </c>
      <c r="F2087" t="s">
        <v>10685</v>
      </c>
      <c r="G2087" t="s">
        <v>10686</v>
      </c>
      <c r="I2087" t="s">
        <v>977</v>
      </c>
      <c r="J2087">
        <v>996</v>
      </c>
      <c r="K2087">
        <v>56</v>
      </c>
      <c r="L2087">
        <v>331</v>
      </c>
    </row>
    <row r="2088" spans="1:12" x14ac:dyDescent="0.25">
      <c r="A2088">
        <v>4121</v>
      </c>
      <c r="B2088" t="s">
        <v>8</v>
      </c>
      <c r="C2088">
        <v>4835181</v>
      </c>
      <c r="D2088">
        <v>4835759</v>
      </c>
      <c r="E2088">
        <v>-1</v>
      </c>
      <c r="F2088" t="s">
        <v>10687</v>
      </c>
      <c r="G2088" t="s">
        <v>10688</v>
      </c>
      <c r="I2088" t="s">
        <v>169</v>
      </c>
      <c r="J2088">
        <v>579</v>
      </c>
      <c r="K2088">
        <v>281</v>
      </c>
      <c r="L2088">
        <v>192</v>
      </c>
    </row>
    <row r="2089" spans="1:12" x14ac:dyDescent="0.25">
      <c r="A2089">
        <v>4125</v>
      </c>
      <c r="B2089" t="s">
        <v>8</v>
      </c>
      <c r="C2089">
        <v>4840517</v>
      </c>
      <c r="D2089">
        <v>4841323</v>
      </c>
      <c r="E2089">
        <v>-1</v>
      </c>
      <c r="F2089" t="s">
        <v>10698</v>
      </c>
      <c r="G2089" t="s">
        <v>10699</v>
      </c>
      <c r="I2089" t="s">
        <v>22</v>
      </c>
      <c r="J2089">
        <v>807</v>
      </c>
      <c r="K2089">
        <v>153</v>
      </c>
      <c r="L2089">
        <v>268</v>
      </c>
    </row>
    <row r="2090" spans="1:12" x14ac:dyDescent="0.25">
      <c r="A2090">
        <v>4129</v>
      </c>
      <c r="B2090" t="s">
        <v>8</v>
      </c>
      <c r="C2090">
        <v>4845762</v>
      </c>
      <c r="D2090">
        <v>4847126</v>
      </c>
      <c r="E2090">
        <v>-1</v>
      </c>
      <c r="F2090" t="s">
        <v>10707</v>
      </c>
      <c r="G2090" t="s">
        <v>10708</v>
      </c>
      <c r="I2090" t="s">
        <v>724</v>
      </c>
      <c r="J2090">
        <v>1365</v>
      </c>
      <c r="K2090">
        <v>388</v>
      </c>
      <c r="L2090">
        <v>454</v>
      </c>
    </row>
    <row r="2091" spans="1:12" x14ac:dyDescent="0.25">
      <c r="A2091">
        <v>4133</v>
      </c>
      <c r="B2091" t="s">
        <v>8</v>
      </c>
      <c r="C2091">
        <v>4853488</v>
      </c>
      <c r="D2091">
        <v>4854981</v>
      </c>
      <c r="E2091">
        <v>-1</v>
      </c>
      <c r="F2091" t="s">
        <v>10718</v>
      </c>
      <c r="G2091" t="s">
        <v>10719</v>
      </c>
      <c r="I2091" t="s">
        <v>371</v>
      </c>
      <c r="J2091">
        <v>1494</v>
      </c>
      <c r="K2091">
        <v>-4</v>
      </c>
      <c r="L2091">
        <v>497</v>
      </c>
    </row>
    <row r="2092" spans="1:12" x14ac:dyDescent="0.25">
      <c r="A2092">
        <v>4134</v>
      </c>
      <c r="B2092" t="s">
        <v>8</v>
      </c>
      <c r="C2092">
        <v>4854978</v>
      </c>
      <c r="D2092">
        <v>4855679</v>
      </c>
      <c r="E2092">
        <v>-1</v>
      </c>
      <c r="F2092" t="s">
        <v>10720</v>
      </c>
      <c r="G2092" t="s">
        <v>10721</v>
      </c>
      <c r="I2092" t="s">
        <v>97</v>
      </c>
      <c r="J2092">
        <v>702</v>
      </c>
      <c r="K2092">
        <v>385</v>
      </c>
      <c r="L2092">
        <v>233</v>
      </c>
    </row>
    <row r="2093" spans="1:12" x14ac:dyDescent="0.25">
      <c r="A2093">
        <v>4136</v>
      </c>
      <c r="B2093" t="s">
        <v>8</v>
      </c>
      <c r="C2093">
        <v>4857021</v>
      </c>
      <c r="D2093">
        <v>4857503</v>
      </c>
      <c r="E2093">
        <v>-1</v>
      </c>
      <c r="F2093" t="s">
        <v>10724</v>
      </c>
      <c r="G2093" t="s">
        <v>10725</v>
      </c>
      <c r="I2093" t="s">
        <v>22</v>
      </c>
      <c r="J2093">
        <v>483</v>
      </c>
      <c r="K2093">
        <v>197</v>
      </c>
      <c r="L2093">
        <v>160</v>
      </c>
    </row>
    <row r="2094" spans="1:12" x14ac:dyDescent="0.25">
      <c r="A2094">
        <v>4137</v>
      </c>
      <c r="B2094" t="s">
        <v>8</v>
      </c>
      <c r="C2094">
        <v>4857701</v>
      </c>
      <c r="D2094">
        <v>4858213</v>
      </c>
      <c r="E2094">
        <v>-1</v>
      </c>
      <c r="F2094" t="s">
        <v>10726</v>
      </c>
      <c r="G2094" t="s">
        <v>10727</v>
      </c>
      <c r="I2094" t="s">
        <v>22</v>
      </c>
      <c r="J2094">
        <v>513</v>
      </c>
      <c r="K2094">
        <v>-2</v>
      </c>
      <c r="L2094">
        <v>170</v>
      </c>
    </row>
    <row r="2095" spans="1:12" x14ac:dyDescent="0.25">
      <c r="A2095">
        <v>4141</v>
      </c>
      <c r="B2095" t="s">
        <v>8</v>
      </c>
      <c r="C2095">
        <v>4861018</v>
      </c>
      <c r="D2095">
        <v>4861902</v>
      </c>
      <c r="E2095">
        <v>-1</v>
      </c>
      <c r="F2095" t="s">
        <v>10737</v>
      </c>
      <c r="G2095" t="s">
        <v>10738</v>
      </c>
      <c r="H2095" t="s">
        <v>10739</v>
      </c>
      <c r="I2095" t="s">
        <v>10740</v>
      </c>
      <c r="J2095">
        <v>885</v>
      </c>
      <c r="K2095">
        <v>-11</v>
      </c>
      <c r="L2095">
        <v>294</v>
      </c>
    </row>
    <row r="2096" spans="1:12" x14ac:dyDescent="0.25">
      <c r="A2096">
        <v>4142</v>
      </c>
      <c r="B2096" t="s">
        <v>8</v>
      </c>
      <c r="C2096">
        <v>4861892</v>
      </c>
      <c r="D2096">
        <v>4862686</v>
      </c>
      <c r="E2096">
        <v>-1</v>
      </c>
      <c r="F2096" t="s">
        <v>10741</v>
      </c>
      <c r="G2096" t="s">
        <v>10742</v>
      </c>
      <c r="H2096" t="s">
        <v>10743</v>
      </c>
      <c r="I2096" t="s">
        <v>10744</v>
      </c>
      <c r="J2096">
        <v>795</v>
      </c>
      <c r="K2096">
        <v>93</v>
      </c>
      <c r="L2096">
        <v>264</v>
      </c>
    </row>
    <row r="2097" spans="1:12" x14ac:dyDescent="0.25">
      <c r="A2097">
        <v>4144</v>
      </c>
      <c r="B2097" t="s">
        <v>8</v>
      </c>
      <c r="C2097">
        <v>4863449</v>
      </c>
      <c r="D2097">
        <v>4863886</v>
      </c>
      <c r="E2097">
        <v>-1</v>
      </c>
      <c r="F2097" t="s">
        <v>10747</v>
      </c>
      <c r="G2097" t="s">
        <v>10748</v>
      </c>
      <c r="I2097" t="s">
        <v>22</v>
      </c>
      <c r="J2097">
        <v>438</v>
      </c>
      <c r="K2097">
        <v>123</v>
      </c>
      <c r="L2097">
        <v>145</v>
      </c>
    </row>
    <row r="2098" spans="1:12" x14ac:dyDescent="0.25">
      <c r="A2098">
        <v>4147</v>
      </c>
      <c r="B2098" t="s">
        <v>8</v>
      </c>
      <c r="C2098">
        <v>4866229</v>
      </c>
      <c r="D2098">
        <v>4866324</v>
      </c>
      <c r="E2098">
        <v>-1</v>
      </c>
      <c r="F2098" t="s">
        <v>10755</v>
      </c>
      <c r="G2098" t="s">
        <v>10756</v>
      </c>
      <c r="I2098" t="s">
        <v>22</v>
      </c>
      <c r="J2098">
        <v>96</v>
      </c>
      <c r="K2098">
        <v>22</v>
      </c>
      <c r="L2098">
        <v>31</v>
      </c>
    </row>
    <row r="2099" spans="1:12" x14ac:dyDescent="0.25">
      <c r="A2099">
        <v>4150</v>
      </c>
      <c r="B2099" t="s">
        <v>8</v>
      </c>
      <c r="C2099">
        <v>4867693</v>
      </c>
      <c r="D2099">
        <v>4869024</v>
      </c>
      <c r="E2099">
        <v>-1</v>
      </c>
      <c r="F2099" t="s">
        <v>10762</v>
      </c>
      <c r="G2099" t="s">
        <v>10763</v>
      </c>
      <c r="I2099" t="s">
        <v>10764</v>
      </c>
      <c r="J2099">
        <v>1332</v>
      </c>
      <c r="K2099">
        <v>151</v>
      </c>
      <c r="L2099">
        <v>443</v>
      </c>
    </row>
    <row r="2100" spans="1:12" x14ac:dyDescent="0.25">
      <c r="A2100">
        <v>4158</v>
      </c>
      <c r="B2100" t="s">
        <v>8</v>
      </c>
      <c r="C2100">
        <v>4878919</v>
      </c>
      <c r="D2100">
        <v>4879782</v>
      </c>
      <c r="E2100">
        <v>-1</v>
      </c>
      <c r="F2100" t="s">
        <v>10780</v>
      </c>
      <c r="G2100" t="s">
        <v>10781</v>
      </c>
      <c r="H2100" t="s">
        <v>10782</v>
      </c>
      <c r="I2100" t="s">
        <v>2105</v>
      </c>
      <c r="J2100">
        <v>864</v>
      </c>
      <c r="K2100">
        <v>171</v>
      </c>
      <c r="L2100">
        <v>287</v>
      </c>
    </row>
    <row r="2101" spans="1:12" x14ac:dyDescent="0.25">
      <c r="A2101">
        <v>4163</v>
      </c>
      <c r="B2101" t="s">
        <v>8</v>
      </c>
      <c r="C2101">
        <v>4884428</v>
      </c>
      <c r="D2101">
        <v>4884826</v>
      </c>
      <c r="E2101">
        <v>-1</v>
      </c>
      <c r="F2101" t="s">
        <v>10793</v>
      </c>
      <c r="G2101" t="s">
        <v>10794</v>
      </c>
      <c r="I2101" t="s">
        <v>418</v>
      </c>
      <c r="J2101">
        <v>399</v>
      </c>
      <c r="K2101">
        <v>14</v>
      </c>
      <c r="L2101">
        <v>132</v>
      </c>
    </row>
    <row r="2102" spans="1:12" x14ac:dyDescent="0.25">
      <c r="A2102">
        <v>4164</v>
      </c>
      <c r="B2102" t="s">
        <v>8</v>
      </c>
      <c r="C2102">
        <v>4884841</v>
      </c>
      <c r="D2102">
        <v>4887081</v>
      </c>
      <c r="E2102">
        <v>-1</v>
      </c>
      <c r="F2102" t="s">
        <v>10795</v>
      </c>
      <c r="G2102" t="s">
        <v>10796</v>
      </c>
      <c r="I2102" t="s">
        <v>371</v>
      </c>
      <c r="J2102">
        <v>2241</v>
      </c>
      <c r="K2102">
        <v>121</v>
      </c>
      <c r="L2102">
        <v>746</v>
      </c>
    </row>
    <row r="2103" spans="1:12" x14ac:dyDescent="0.25">
      <c r="A2103">
        <v>4165</v>
      </c>
      <c r="B2103" t="s">
        <v>8</v>
      </c>
      <c r="C2103">
        <v>4887203</v>
      </c>
      <c r="D2103">
        <v>4887601</v>
      </c>
      <c r="E2103">
        <v>-1</v>
      </c>
      <c r="F2103" t="s">
        <v>10797</v>
      </c>
      <c r="G2103" t="s">
        <v>10798</v>
      </c>
      <c r="I2103" t="s">
        <v>418</v>
      </c>
      <c r="J2103">
        <v>399</v>
      </c>
      <c r="K2103">
        <v>6</v>
      </c>
      <c r="L2103">
        <v>132</v>
      </c>
    </row>
    <row r="2104" spans="1:12" x14ac:dyDescent="0.25">
      <c r="A2104">
        <v>4166</v>
      </c>
      <c r="B2104" t="s">
        <v>8</v>
      </c>
      <c r="C2104">
        <v>4887608</v>
      </c>
      <c r="D2104">
        <v>4890229</v>
      </c>
      <c r="E2104">
        <v>-1</v>
      </c>
      <c r="F2104" t="s">
        <v>10799</v>
      </c>
      <c r="G2104" t="s">
        <v>10800</v>
      </c>
      <c r="I2104" t="s">
        <v>371</v>
      </c>
      <c r="J2104">
        <v>2622</v>
      </c>
      <c r="K2104">
        <v>347</v>
      </c>
      <c r="L2104">
        <v>873</v>
      </c>
    </row>
    <row r="2105" spans="1:12" x14ac:dyDescent="0.25">
      <c r="A2105">
        <v>4168</v>
      </c>
      <c r="B2105" t="s">
        <v>8</v>
      </c>
      <c r="C2105">
        <v>4891707</v>
      </c>
      <c r="D2105">
        <v>4893035</v>
      </c>
      <c r="E2105">
        <v>-1</v>
      </c>
      <c r="F2105" t="s">
        <v>10805</v>
      </c>
      <c r="G2105" t="s">
        <v>10806</v>
      </c>
      <c r="I2105" t="s">
        <v>351</v>
      </c>
      <c r="J2105">
        <v>1329</v>
      </c>
      <c r="K2105">
        <v>97</v>
      </c>
      <c r="L2105">
        <v>442</v>
      </c>
    </row>
    <row r="2106" spans="1:12" x14ac:dyDescent="0.25">
      <c r="A2106">
        <v>4173</v>
      </c>
      <c r="B2106" t="s">
        <v>8</v>
      </c>
      <c r="C2106">
        <v>4896726</v>
      </c>
      <c r="D2106">
        <v>4896929</v>
      </c>
      <c r="E2106">
        <v>-1</v>
      </c>
      <c r="F2106" t="s">
        <v>10818</v>
      </c>
      <c r="G2106" t="s">
        <v>10819</v>
      </c>
      <c r="I2106" t="s">
        <v>22</v>
      </c>
      <c r="J2106">
        <v>204</v>
      </c>
      <c r="K2106">
        <v>196</v>
      </c>
      <c r="L2106">
        <v>67</v>
      </c>
    </row>
    <row r="2107" spans="1:12" x14ac:dyDescent="0.25">
      <c r="A2107">
        <v>4174</v>
      </c>
      <c r="B2107" t="s">
        <v>8</v>
      </c>
      <c r="C2107">
        <v>4897126</v>
      </c>
      <c r="D2107">
        <v>4897953</v>
      </c>
      <c r="E2107">
        <v>-1</v>
      </c>
      <c r="F2107" t="s">
        <v>10820</v>
      </c>
      <c r="G2107" t="s">
        <v>10821</v>
      </c>
      <c r="I2107" t="s">
        <v>10822</v>
      </c>
      <c r="J2107">
        <v>828</v>
      </c>
      <c r="K2107">
        <v>225</v>
      </c>
      <c r="L2107">
        <v>275</v>
      </c>
    </row>
    <row r="2108" spans="1:12" x14ac:dyDescent="0.25">
      <c r="A2108">
        <v>4175</v>
      </c>
      <c r="B2108" t="s">
        <v>8</v>
      </c>
      <c r="C2108">
        <v>4898179</v>
      </c>
      <c r="D2108">
        <v>4899264</v>
      </c>
      <c r="E2108">
        <v>-1</v>
      </c>
      <c r="F2108" t="s">
        <v>10823</v>
      </c>
      <c r="G2108" t="s">
        <v>10824</v>
      </c>
      <c r="I2108" t="s">
        <v>1450</v>
      </c>
      <c r="J2108">
        <v>1086</v>
      </c>
      <c r="K2108">
        <v>291</v>
      </c>
      <c r="L2108">
        <v>361</v>
      </c>
    </row>
    <row r="2109" spans="1:12" x14ac:dyDescent="0.25">
      <c r="A2109">
        <v>4184</v>
      </c>
      <c r="B2109" t="s">
        <v>8</v>
      </c>
      <c r="C2109">
        <v>4907141</v>
      </c>
      <c r="D2109">
        <v>4907371</v>
      </c>
      <c r="E2109">
        <v>-1</v>
      </c>
      <c r="F2109" t="s">
        <v>10849</v>
      </c>
      <c r="G2109" t="s">
        <v>10850</v>
      </c>
      <c r="I2109" t="s">
        <v>22</v>
      </c>
      <c r="J2109">
        <v>231</v>
      </c>
      <c r="K2109">
        <v>184</v>
      </c>
      <c r="L2109">
        <v>76</v>
      </c>
    </row>
    <row r="2110" spans="1:12" x14ac:dyDescent="0.25">
      <c r="A2110">
        <v>4185</v>
      </c>
      <c r="B2110" t="s">
        <v>8</v>
      </c>
      <c r="C2110">
        <v>4907556</v>
      </c>
      <c r="D2110">
        <v>4908188</v>
      </c>
      <c r="E2110">
        <v>-1</v>
      </c>
      <c r="F2110" t="s">
        <v>10851</v>
      </c>
      <c r="G2110" t="s">
        <v>10852</v>
      </c>
      <c r="I2110" t="s">
        <v>903</v>
      </c>
      <c r="J2110">
        <v>633</v>
      </c>
      <c r="K2110">
        <v>-10</v>
      </c>
      <c r="L2110">
        <v>210</v>
      </c>
    </row>
    <row r="2111" spans="1:12" x14ac:dyDescent="0.25">
      <c r="A2111">
        <v>4186</v>
      </c>
      <c r="B2111" t="s">
        <v>8</v>
      </c>
      <c r="C2111">
        <v>4908179</v>
      </c>
      <c r="D2111">
        <v>4908334</v>
      </c>
      <c r="E2111">
        <v>-1</v>
      </c>
      <c r="F2111" t="s">
        <v>10853</v>
      </c>
      <c r="G2111" t="s">
        <v>10854</v>
      </c>
      <c r="I2111" t="s">
        <v>22</v>
      </c>
      <c r="J2111">
        <v>156</v>
      </c>
      <c r="K2111">
        <v>27</v>
      </c>
      <c r="L2111">
        <v>51</v>
      </c>
    </row>
    <row r="2112" spans="1:12" x14ac:dyDescent="0.25">
      <c r="A2112">
        <v>4190</v>
      </c>
      <c r="B2112" t="s">
        <v>8</v>
      </c>
      <c r="C2112">
        <v>4910854</v>
      </c>
      <c r="D2112">
        <v>4911447</v>
      </c>
      <c r="E2112">
        <v>-1</v>
      </c>
      <c r="F2112" t="s">
        <v>10862</v>
      </c>
      <c r="G2112" t="s">
        <v>10863</v>
      </c>
      <c r="H2112" t="s">
        <v>10864</v>
      </c>
      <c r="I2112" t="s">
        <v>10865</v>
      </c>
      <c r="J2112">
        <v>594</v>
      </c>
      <c r="K2112">
        <v>126</v>
      </c>
      <c r="L2112">
        <v>197</v>
      </c>
    </row>
    <row r="2113" spans="1:12" x14ac:dyDescent="0.25">
      <c r="A2113">
        <v>4203</v>
      </c>
      <c r="B2113" t="s">
        <v>8</v>
      </c>
      <c r="C2113">
        <v>4922793</v>
      </c>
      <c r="D2113">
        <v>4924412</v>
      </c>
      <c r="E2113">
        <v>-1</v>
      </c>
      <c r="F2113" t="s">
        <v>10892</v>
      </c>
      <c r="G2113" t="s">
        <v>10893</v>
      </c>
      <c r="H2113" t="s">
        <v>10894</v>
      </c>
      <c r="I2113" t="s">
        <v>10895</v>
      </c>
      <c r="J2113">
        <v>1620</v>
      </c>
      <c r="K2113">
        <v>474</v>
      </c>
      <c r="L2113">
        <v>539</v>
      </c>
    </row>
    <row r="2114" spans="1:12" x14ac:dyDescent="0.25">
      <c r="A2114">
        <v>4204</v>
      </c>
      <c r="B2114" t="s">
        <v>8</v>
      </c>
      <c r="C2114">
        <v>4924887</v>
      </c>
      <c r="D2114">
        <v>4926974</v>
      </c>
      <c r="E2114">
        <v>-1</v>
      </c>
      <c r="F2114" t="s">
        <v>10896</v>
      </c>
      <c r="G2114" t="s">
        <v>10897</v>
      </c>
      <c r="I2114" t="s">
        <v>10898</v>
      </c>
      <c r="J2114">
        <v>2088</v>
      </c>
      <c r="K2114">
        <v>280</v>
      </c>
      <c r="L2114">
        <v>695</v>
      </c>
    </row>
    <row r="2115" spans="1:12" x14ac:dyDescent="0.25">
      <c r="A2115">
        <v>4206</v>
      </c>
      <c r="B2115" t="s">
        <v>8</v>
      </c>
      <c r="C2115">
        <v>4927646</v>
      </c>
      <c r="D2115">
        <v>4930312</v>
      </c>
      <c r="E2115">
        <v>-1</v>
      </c>
      <c r="F2115" t="s">
        <v>10901</v>
      </c>
      <c r="G2115" t="s">
        <v>10902</v>
      </c>
      <c r="I2115" t="s">
        <v>371</v>
      </c>
      <c r="J2115">
        <v>2667</v>
      </c>
      <c r="K2115">
        <v>76</v>
      </c>
      <c r="L2115">
        <v>888</v>
      </c>
    </row>
    <row r="2116" spans="1:12" x14ac:dyDescent="0.25">
      <c r="A2116">
        <v>4220</v>
      </c>
      <c r="B2116" t="s">
        <v>8</v>
      </c>
      <c r="C2116">
        <v>4942353</v>
      </c>
      <c r="D2116">
        <v>4942727</v>
      </c>
      <c r="E2116">
        <v>-1</v>
      </c>
      <c r="F2116" t="s">
        <v>10934</v>
      </c>
      <c r="G2116" t="s">
        <v>10935</v>
      </c>
      <c r="H2116" t="s">
        <v>10936</v>
      </c>
      <c r="I2116" t="s">
        <v>9564</v>
      </c>
      <c r="J2116">
        <v>375</v>
      </c>
      <c r="K2116">
        <v>119</v>
      </c>
      <c r="L2116">
        <v>124</v>
      </c>
    </row>
    <row r="2117" spans="1:12" x14ac:dyDescent="0.25">
      <c r="A2117">
        <v>4228</v>
      </c>
      <c r="B2117" t="s">
        <v>8</v>
      </c>
      <c r="C2117">
        <v>4947080</v>
      </c>
      <c r="D2117">
        <v>4947757</v>
      </c>
      <c r="E2117">
        <v>-1</v>
      </c>
      <c r="F2117" t="s">
        <v>10954</v>
      </c>
      <c r="G2117" t="s">
        <v>10955</v>
      </c>
      <c r="I2117" t="s">
        <v>4950</v>
      </c>
      <c r="J2117">
        <v>678</v>
      </c>
      <c r="K2117">
        <v>16</v>
      </c>
      <c r="L2117">
        <v>225</v>
      </c>
    </row>
    <row r="2118" spans="1:12" x14ac:dyDescent="0.25">
      <c r="A2118">
        <v>4229</v>
      </c>
      <c r="B2118" t="s">
        <v>8</v>
      </c>
      <c r="C2118">
        <v>4947774</v>
      </c>
      <c r="D2118">
        <v>4948934</v>
      </c>
      <c r="E2118">
        <v>-1</v>
      </c>
      <c r="F2118" t="s">
        <v>10956</v>
      </c>
      <c r="G2118" t="s">
        <v>10957</v>
      </c>
      <c r="I2118" t="s">
        <v>1271</v>
      </c>
      <c r="J2118">
        <v>1161</v>
      </c>
      <c r="K2118">
        <v>29</v>
      </c>
      <c r="L2118">
        <v>386</v>
      </c>
    </row>
    <row r="2119" spans="1:12" x14ac:dyDescent="0.25">
      <c r="A2119">
        <v>4230</v>
      </c>
      <c r="B2119" t="s">
        <v>8</v>
      </c>
      <c r="C2119">
        <v>4948964</v>
      </c>
      <c r="D2119">
        <v>4949959</v>
      </c>
      <c r="E2119">
        <v>-1</v>
      </c>
      <c r="F2119" t="s">
        <v>10958</v>
      </c>
      <c r="G2119" t="s">
        <v>10959</v>
      </c>
      <c r="I2119" t="s">
        <v>10960</v>
      </c>
      <c r="J2119">
        <v>996</v>
      </c>
      <c r="K2119">
        <v>11</v>
      </c>
      <c r="L2119">
        <v>331</v>
      </c>
    </row>
    <row r="2120" spans="1:12" x14ac:dyDescent="0.25">
      <c r="A2120">
        <v>4231</v>
      </c>
      <c r="B2120" t="s">
        <v>8</v>
      </c>
      <c r="C2120">
        <v>4949971</v>
      </c>
      <c r="D2120">
        <v>4950603</v>
      </c>
      <c r="E2120">
        <v>-1</v>
      </c>
      <c r="F2120" t="s">
        <v>10961</v>
      </c>
      <c r="G2120" t="s">
        <v>10962</v>
      </c>
      <c r="I2120" t="s">
        <v>10963</v>
      </c>
      <c r="J2120">
        <v>633</v>
      </c>
      <c r="K2120">
        <v>30</v>
      </c>
      <c r="L2120">
        <v>210</v>
      </c>
    </row>
    <row r="2121" spans="1:12" x14ac:dyDescent="0.25">
      <c r="A2121">
        <v>4232</v>
      </c>
      <c r="B2121" t="s">
        <v>8</v>
      </c>
      <c r="C2121">
        <v>4950634</v>
      </c>
      <c r="D2121">
        <v>4951212</v>
      </c>
      <c r="E2121">
        <v>-1</v>
      </c>
      <c r="F2121" t="s">
        <v>10964</v>
      </c>
      <c r="G2121" t="s">
        <v>10965</v>
      </c>
      <c r="I2121" t="s">
        <v>667</v>
      </c>
      <c r="J2121">
        <v>579</v>
      </c>
      <c r="K2121">
        <v>199</v>
      </c>
      <c r="L2121">
        <v>192</v>
      </c>
    </row>
    <row r="2122" spans="1:12" x14ac:dyDescent="0.25">
      <c r="A2122">
        <v>4234</v>
      </c>
      <c r="B2122" t="s">
        <v>8</v>
      </c>
      <c r="C2122">
        <v>4951904</v>
      </c>
      <c r="D2122">
        <v>4952665</v>
      </c>
      <c r="E2122">
        <v>-1</v>
      </c>
      <c r="F2122" t="s">
        <v>10968</v>
      </c>
      <c r="G2122" t="s">
        <v>10969</v>
      </c>
      <c r="I2122" t="s">
        <v>22</v>
      </c>
      <c r="J2122">
        <v>762</v>
      </c>
      <c r="K2122">
        <v>123</v>
      </c>
      <c r="L2122">
        <v>253</v>
      </c>
    </row>
    <row r="2123" spans="1:12" x14ac:dyDescent="0.25">
      <c r="A2123">
        <v>4235</v>
      </c>
      <c r="B2123" t="s">
        <v>8</v>
      </c>
      <c r="C2123">
        <v>4952789</v>
      </c>
      <c r="D2123">
        <v>4954249</v>
      </c>
      <c r="E2123">
        <v>-1</v>
      </c>
      <c r="F2123" t="s">
        <v>10970</v>
      </c>
      <c r="G2123" t="s">
        <v>10971</v>
      </c>
      <c r="H2123" t="s">
        <v>10972</v>
      </c>
      <c r="I2123" t="s">
        <v>10973</v>
      </c>
      <c r="J2123">
        <v>1461</v>
      </c>
      <c r="K2123">
        <v>113</v>
      </c>
      <c r="L2123">
        <v>486</v>
      </c>
    </row>
    <row r="2124" spans="1:12" x14ac:dyDescent="0.25">
      <c r="A2124">
        <v>4239</v>
      </c>
      <c r="B2124" t="s">
        <v>8</v>
      </c>
      <c r="C2124">
        <v>4956644</v>
      </c>
      <c r="D2124">
        <v>4956787</v>
      </c>
      <c r="E2124">
        <v>-1</v>
      </c>
      <c r="F2124" t="s">
        <v>10980</v>
      </c>
      <c r="G2124" t="s">
        <v>10981</v>
      </c>
      <c r="I2124" t="s">
        <v>22</v>
      </c>
      <c r="J2124">
        <v>144</v>
      </c>
      <c r="K2124">
        <v>129</v>
      </c>
      <c r="L2124">
        <v>47</v>
      </c>
    </row>
    <row r="2125" spans="1:12" x14ac:dyDescent="0.25">
      <c r="A2125">
        <v>4241</v>
      </c>
      <c r="B2125" t="s">
        <v>8</v>
      </c>
      <c r="C2125">
        <v>4957517</v>
      </c>
      <c r="D2125">
        <v>4958410</v>
      </c>
      <c r="E2125">
        <v>-1</v>
      </c>
      <c r="F2125" t="s">
        <v>10984</v>
      </c>
      <c r="G2125" t="s">
        <v>10985</v>
      </c>
      <c r="I2125" t="s">
        <v>570</v>
      </c>
      <c r="J2125">
        <v>894</v>
      </c>
      <c r="K2125">
        <v>120</v>
      </c>
      <c r="L2125">
        <v>297</v>
      </c>
    </row>
    <row r="2126" spans="1:12" x14ac:dyDescent="0.25">
      <c r="A2126">
        <v>4242</v>
      </c>
      <c r="B2126" t="s">
        <v>8</v>
      </c>
      <c r="C2126">
        <v>4958531</v>
      </c>
      <c r="D2126">
        <v>4958641</v>
      </c>
      <c r="E2126">
        <v>-1</v>
      </c>
      <c r="F2126" t="s">
        <v>10986</v>
      </c>
      <c r="G2126" t="s">
        <v>10987</v>
      </c>
      <c r="I2126" t="s">
        <v>22</v>
      </c>
      <c r="J2126">
        <v>111</v>
      </c>
      <c r="K2126">
        <v>293</v>
      </c>
      <c r="L2126">
        <v>36</v>
      </c>
    </row>
    <row r="2127" spans="1:12" x14ac:dyDescent="0.25">
      <c r="A2127">
        <v>4258</v>
      </c>
      <c r="B2127" t="s">
        <v>8</v>
      </c>
      <c r="C2127">
        <v>4972628</v>
      </c>
      <c r="D2127">
        <v>4973359</v>
      </c>
      <c r="E2127">
        <v>-1</v>
      </c>
      <c r="F2127" t="s">
        <v>11031</v>
      </c>
      <c r="G2127" t="s">
        <v>11032</v>
      </c>
      <c r="I2127" t="s">
        <v>74</v>
      </c>
      <c r="J2127">
        <v>732</v>
      </c>
      <c r="K2127">
        <v>350</v>
      </c>
      <c r="L2127">
        <v>243</v>
      </c>
    </row>
    <row r="2128" spans="1:12" x14ac:dyDescent="0.25">
      <c r="A2128">
        <v>4265</v>
      </c>
      <c r="B2128" t="s">
        <v>8</v>
      </c>
      <c r="C2128">
        <v>4980692</v>
      </c>
      <c r="D2128">
        <v>4982167</v>
      </c>
      <c r="E2128">
        <v>-1</v>
      </c>
      <c r="F2128" t="s">
        <v>11054</v>
      </c>
      <c r="G2128" t="s">
        <v>11055</v>
      </c>
      <c r="H2128" t="s">
        <v>11056</v>
      </c>
      <c r="I2128" t="s">
        <v>5331</v>
      </c>
      <c r="J2128">
        <v>1476</v>
      </c>
      <c r="K2128">
        <v>81</v>
      </c>
      <c r="L2128">
        <v>491</v>
      </c>
    </row>
    <row r="2129" spans="1:12" x14ac:dyDescent="0.25">
      <c r="A2129">
        <v>4266</v>
      </c>
      <c r="B2129" t="s">
        <v>8</v>
      </c>
      <c r="C2129">
        <v>4982249</v>
      </c>
      <c r="D2129">
        <v>4982374</v>
      </c>
      <c r="E2129">
        <v>-1</v>
      </c>
      <c r="F2129" t="s">
        <v>11057</v>
      </c>
      <c r="G2129" t="s">
        <v>11058</v>
      </c>
      <c r="I2129" t="s">
        <v>22</v>
      </c>
      <c r="J2129">
        <v>126</v>
      </c>
      <c r="K2129">
        <v>367</v>
      </c>
      <c r="L2129">
        <v>41</v>
      </c>
    </row>
    <row r="2130" spans="1:12" x14ac:dyDescent="0.25">
      <c r="A2130">
        <v>4268</v>
      </c>
      <c r="B2130" t="s">
        <v>8</v>
      </c>
      <c r="C2130">
        <v>4983793</v>
      </c>
      <c r="D2130">
        <v>4985184</v>
      </c>
      <c r="E2130">
        <v>-1</v>
      </c>
      <c r="F2130" t="s">
        <v>11063</v>
      </c>
      <c r="G2130" t="s">
        <v>11064</v>
      </c>
      <c r="I2130" t="s">
        <v>11065</v>
      </c>
      <c r="J2130">
        <v>1392</v>
      </c>
      <c r="K2130">
        <v>261</v>
      </c>
      <c r="L2130">
        <v>463</v>
      </c>
    </row>
    <row r="2131" spans="1:12" x14ac:dyDescent="0.25">
      <c r="A2131">
        <v>4273</v>
      </c>
      <c r="B2131" t="s">
        <v>8</v>
      </c>
      <c r="C2131">
        <v>4989428</v>
      </c>
      <c r="D2131">
        <v>4989925</v>
      </c>
      <c r="E2131">
        <v>-1</v>
      </c>
      <c r="F2131" t="s">
        <v>11076</v>
      </c>
      <c r="G2131" t="s">
        <v>11077</v>
      </c>
      <c r="I2131" t="s">
        <v>22</v>
      </c>
      <c r="J2131">
        <v>498</v>
      </c>
      <c r="K2131">
        <v>274</v>
      </c>
      <c r="L2131">
        <v>165</v>
      </c>
    </row>
    <row r="2132" spans="1:12" x14ac:dyDescent="0.25">
      <c r="A2132">
        <v>4291</v>
      </c>
      <c r="B2132" t="s">
        <v>8</v>
      </c>
      <c r="C2132">
        <v>5008706</v>
      </c>
      <c r="D2132">
        <v>5009317</v>
      </c>
      <c r="E2132">
        <v>-1</v>
      </c>
      <c r="F2132" t="s">
        <v>11122</v>
      </c>
      <c r="G2132" t="s">
        <v>11123</v>
      </c>
      <c r="I2132" t="s">
        <v>328</v>
      </c>
      <c r="J2132">
        <v>612</v>
      </c>
      <c r="K2132">
        <v>417</v>
      </c>
      <c r="L2132">
        <v>203</v>
      </c>
    </row>
    <row r="2133" spans="1:12" x14ac:dyDescent="0.25">
      <c r="A2133">
        <v>4296</v>
      </c>
      <c r="B2133" t="s">
        <v>8</v>
      </c>
      <c r="C2133">
        <v>5014518</v>
      </c>
      <c r="D2133">
        <v>5014613</v>
      </c>
      <c r="E2133">
        <v>-1</v>
      </c>
      <c r="F2133" t="s">
        <v>11132</v>
      </c>
      <c r="G2133" t="s">
        <v>11133</v>
      </c>
      <c r="I2133" t="s">
        <v>22</v>
      </c>
      <c r="J2133">
        <v>96</v>
      </c>
      <c r="K2133">
        <v>18</v>
      </c>
      <c r="L2133">
        <v>31</v>
      </c>
    </row>
    <row r="2134" spans="1:12" x14ac:dyDescent="0.25">
      <c r="A2134">
        <v>4299</v>
      </c>
      <c r="B2134" t="s">
        <v>8</v>
      </c>
      <c r="C2134">
        <v>5016765</v>
      </c>
      <c r="D2134">
        <v>5017664</v>
      </c>
      <c r="E2134">
        <v>-1</v>
      </c>
      <c r="F2134" t="s">
        <v>11138</v>
      </c>
      <c r="G2134" t="s">
        <v>11139</v>
      </c>
      <c r="I2134" t="s">
        <v>22</v>
      </c>
      <c r="J2134">
        <v>900</v>
      </c>
      <c r="K2134">
        <v>214</v>
      </c>
      <c r="L2134">
        <v>299</v>
      </c>
    </row>
    <row r="2135" spans="1:12" x14ac:dyDescent="0.25">
      <c r="A2135">
        <v>4304</v>
      </c>
      <c r="B2135" t="s">
        <v>8</v>
      </c>
      <c r="C2135">
        <v>5023558</v>
      </c>
      <c r="D2135">
        <v>5024250</v>
      </c>
      <c r="E2135">
        <v>-1</v>
      </c>
      <c r="F2135" t="s">
        <v>11148</v>
      </c>
      <c r="G2135" t="s">
        <v>11149</v>
      </c>
      <c r="H2135" t="s">
        <v>11150</v>
      </c>
      <c r="I2135" t="s">
        <v>11151</v>
      </c>
      <c r="J2135">
        <v>693</v>
      </c>
      <c r="K2135">
        <v>-36</v>
      </c>
      <c r="L2135">
        <v>230</v>
      </c>
    </row>
    <row r="2136" spans="1:12" x14ac:dyDescent="0.25">
      <c r="A2136">
        <v>4306</v>
      </c>
      <c r="B2136" t="s">
        <v>8</v>
      </c>
      <c r="C2136">
        <v>5024407</v>
      </c>
      <c r="D2136">
        <v>5025039</v>
      </c>
      <c r="E2136">
        <v>-1</v>
      </c>
      <c r="F2136" t="s">
        <v>11154</v>
      </c>
      <c r="G2136" t="s">
        <v>11155</v>
      </c>
      <c r="I2136" t="s">
        <v>22</v>
      </c>
      <c r="J2136">
        <v>633</v>
      </c>
      <c r="K2136">
        <v>20</v>
      </c>
      <c r="L2136">
        <v>210</v>
      </c>
    </row>
    <row r="2137" spans="1:12" x14ac:dyDescent="0.25">
      <c r="A2137">
        <v>4307</v>
      </c>
      <c r="B2137" t="s">
        <v>8</v>
      </c>
      <c r="C2137">
        <v>5025060</v>
      </c>
      <c r="D2137">
        <v>5025653</v>
      </c>
      <c r="E2137">
        <v>-1</v>
      </c>
      <c r="F2137" t="s">
        <v>11156</v>
      </c>
      <c r="G2137" t="s">
        <v>11157</v>
      </c>
      <c r="I2137" t="s">
        <v>160</v>
      </c>
      <c r="J2137">
        <v>594</v>
      </c>
      <c r="K2137">
        <v>359</v>
      </c>
      <c r="L2137">
        <v>197</v>
      </c>
    </row>
    <row r="2138" spans="1:12" x14ac:dyDescent="0.25">
      <c r="A2138">
        <v>4311</v>
      </c>
      <c r="B2138" t="s">
        <v>8</v>
      </c>
      <c r="C2138">
        <v>5028468</v>
      </c>
      <c r="D2138">
        <v>5030696</v>
      </c>
      <c r="E2138">
        <v>-1</v>
      </c>
      <c r="F2138" t="s">
        <v>11164</v>
      </c>
      <c r="G2138" t="s">
        <v>11165</v>
      </c>
      <c r="H2138" t="s">
        <v>11166</v>
      </c>
      <c r="I2138" t="s">
        <v>11167</v>
      </c>
      <c r="J2138">
        <v>2229</v>
      </c>
      <c r="K2138">
        <v>10</v>
      </c>
      <c r="L2138">
        <v>742</v>
      </c>
    </row>
    <row r="2139" spans="1:12" x14ac:dyDescent="0.25">
      <c r="A2139">
        <v>4312</v>
      </c>
      <c r="B2139" t="s">
        <v>8</v>
      </c>
      <c r="C2139">
        <v>5030707</v>
      </c>
      <c r="D2139">
        <v>5031048</v>
      </c>
      <c r="E2139">
        <v>-1</v>
      </c>
      <c r="F2139" t="s">
        <v>11168</v>
      </c>
      <c r="G2139" t="s">
        <v>11169</v>
      </c>
      <c r="I2139" t="s">
        <v>22</v>
      </c>
      <c r="J2139">
        <v>342</v>
      </c>
      <c r="K2139">
        <v>637</v>
      </c>
      <c r="L2139">
        <v>113</v>
      </c>
    </row>
    <row r="2140" spans="1:12" x14ac:dyDescent="0.25">
      <c r="A2140">
        <v>4314</v>
      </c>
      <c r="B2140" t="s">
        <v>8</v>
      </c>
      <c r="C2140">
        <v>5032227</v>
      </c>
      <c r="D2140">
        <v>5032328</v>
      </c>
      <c r="E2140">
        <v>-1</v>
      </c>
      <c r="F2140" t="s">
        <v>11172</v>
      </c>
      <c r="G2140" t="s">
        <v>11173</v>
      </c>
      <c r="I2140" t="s">
        <v>22</v>
      </c>
      <c r="J2140">
        <v>102</v>
      </c>
      <c r="K2140">
        <v>41</v>
      </c>
      <c r="L2140">
        <v>33</v>
      </c>
    </row>
    <row r="2141" spans="1:12" x14ac:dyDescent="0.25">
      <c r="A2141">
        <v>4318</v>
      </c>
      <c r="B2141" t="s">
        <v>8</v>
      </c>
      <c r="C2141">
        <v>5034613</v>
      </c>
      <c r="D2141">
        <v>5035173</v>
      </c>
      <c r="E2141">
        <v>-1</v>
      </c>
      <c r="F2141" t="s">
        <v>11180</v>
      </c>
      <c r="G2141" t="s">
        <v>11181</v>
      </c>
      <c r="I2141" t="s">
        <v>22</v>
      </c>
      <c r="J2141">
        <v>561</v>
      </c>
      <c r="K2141">
        <v>253</v>
      </c>
      <c r="L2141">
        <v>186</v>
      </c>
    </row>
    <row r="2142" spans="1:12" x14ac:dyDescent="0.25">
      <c r="A2142">
        <v>4319</v>
      </c>
      <c r="B2142" t="s">
        <v>8</v>
      </c>
      <c r="C2142">
        <v>5035427</v>
      </c>
      <c r="D2142">
        <v>5036290</v>
      </c>
      <c r="E2142">
        <v>-1</v>
      </c>
      <c r="F2142" t="s">
        <v>11182</v>
      </c>
      <c r="G2142" t="s">
        <v>11183</v>
      </c>
      <c r="I2142" t="s">
        <v>22</v>
      </c>
      <c r="J2142">
        <v>864</v>
      </c>
      <c r="K2142">
        <v>82</v>
      </c>
      <c r="L2142">
        <v>287</v>
      </c>
    </row>
    <row r="2143" spans="1:12" x14ac:dyDescent="0.25">
      <c r="A2143">
        <v>4321</v>
      </c>
      <c r="B2143" t="s">
        <v>8</v>
      </c>
      <c r="C2143">
        <v>5036603</v>
      </c>
      <c r="D2143">
        <v>5037904</v>
      </c>
      <c r="E2143">
        <v>-1</v>
      </c>
      <c r="F2143" t="s">
        <v>11186</v>
      </c>
      <c r="G2143" t="s">
        <v>11187</v>
      </c>
      <c r="I2143" t="s">
        <v>11188</v>
      </c>
      <c r="J2143">
        <v>1302</v>
      </c>
      <c r="K2143">
        <v>32</v>
      </c>
      <c r="L2143">
        <v>433</v>
      </c>
    </row>
    <row r="2144" spans="1:12" x14ac:dyDescent="0.25">
      <c r="A2144">
        <v>4323</v>
      </c>
      <c r="B2144" t="s">
        <v>8</v>
      </c>
      <c r="C2144">
        <v>5038371</v>
      </c>
      <c r="D2144">
        <v>5038511</v>
      </c>
      <c r="E2144">
        <v>-1</v>
      </c>
      <c r="F2144" t="s">
        <v>11191</v>
      </c>
      <c r="G2144" t="s">
        <v>11192</v>
      </c>
      <c r="I2144" t="s">
        <v>22</v>
      </c>
      <c r="J2144">
        <v>141</v>
      </c>
      <c r="K2144">
        <v>50</v>
      </c>
      <c r="L2144">
        <v>46</v>
      </c>
    </row>
    <row r="2145" spans="1:12" x14ac:dyDescent="0.25">
      <c r="A2145">
        <v>4328</v>
      </c>
      <c r="B2145" t="s">
        <v>8</v>
      </c>
      <c r="C2145">
        <v>5045140</v>
      </c>
      <c r="D2145">
        <v>5046480</v>
      </c>
      <c r="E2145">
        <v>-1</v>
      </c>
      <c r="F2145" t="s">
        <v>11202</v>
      </c>
      <c r="G2145" t="s">
        <v>11203</v>
      </c>
      <c r="I2145" t="s">
        <v>629</v>
      </c>
      <c r="J2145">
        <v>1341</v>
      </c>
      <c r="K2145">
        <v>0</v>
      </c>
      <c r="L2145">
        <v>446</v>
      </c>
    </row>
    <row r="2146" spans="1:12" x14ac:dyDescent="0.25">
      <c r="A2146">
        <v>4329</v>
      </c>
      <c r="B2146" t="s">
        <v>8</v>
      </c>
      <c r="C2146">
        <v>5046481</v>
      </c>
      <c r="D2146">
        <v>5047920</v>
      </c>
      <c r="E2146">
        <v>-1</v>
      </c>
      <c r="F2146" t="s">
        <v>11204</v>
      </c>
      <c r="G2146" t="s">
        <v>11205</v>
      </c>
      <c r="I2146" t="s">
        <v>629</v>
      </c>
      <c r="J2146">
        <v>1440</v>
      </c>
      <c r="K2146">
        <v>2</v>
      </c>
      <c r="L2146">
        <v>479</v>
      </c>
    </row>
    <row r="2147" spans="1:12" x14ac:dyDescent="0.25">
      <c r="A2147">
        <v>4330</v>
      </c>
      <c r="B2147" t="s">
        <v>8</v>
      </c>
      <c r="C2147">
        <v>5047923</v>
      </c>
      <c r="D2147">
        <v>5050430</v>
      </c>
      <c r="E2147">
        <v>-1</v>
      </c>
      <c r="F2147" t="s">
        <v>11206</v>
      </c>
      <c r="G2147" t="s">
        <v>11207</v>
      </c>
      <c r="I2147" t="s">
        <v>62</v>
      </c>
      <c r="J2147">
        <v>2508</v>
      </c>
      <c r="K2147">
        <v>5</v>
      </c>
      <c r="L2147">
        <v>835</v>
      </c>
    </row>
    <row r="2148" spans="1:12" x14ac:dyDescent="0.25">
      <c r="A2148">
        <v>4331</v>
      </c>
      <c r="B2148" t="s">
        <v>8</v>
      </c>
      <c r="C2148">
        <v>5050436</v>
      </c>
      <c r="D2148">
        <v>5051206</v>
      </c>
      <c r="E2148">
        <v>-1</v>
      </c>
      <c r="F2148" t="s">
        <v>11208</v>
      </c>
      <c r="G2148" t="s">
        <v>11209</v>
      </c>
      <c r="I2148" t="s">
        <v>626</v>
      </c>
      <c r="J2148">
        <v>771</v>
      </c>
      <c r="K2148">
        <v>181</v>
      </c>
      <c r="L2148">
        <v>256</v>
      </c>
    </row>
    <row r="2149" spans="1:12" x14ac:dyDescent="0.25">
      <c r="A2149">
        <v>4332</v>
      </c>
      <c r="B2149" t="s">
        <v>8</v>
      </c>
      <c r="C2149">
        <v>5051388</v>
      </c>
      <c r="D2149">
        <v>5051687</v>
      </c>
      <c r="E2149">
        <v>-1</v>
      </c>
      <c r="F2149" t="s">
        <v>11210</v>
      </c>
      <c r="G2149" t="s">
        <v>11211</v>
      </c>
      <c r="I2149" t="s">
        <v>22</v>
      </c>
      <c r="J2149">
        <v>300</v>
      </c>
      <c r="K2149">
        <v>310</v>
      </c>
      <c r="L2149">
        <v>99</v>
      </c>
    </row>
    <row r="2150" spans="1:12" x14ac:dyDescent="0.25">
      <c r="A2150">
        <v>4334</v>
      </c>
      <c r="B2150" t="s">
        <v>8</v>
      </c>
      <c r="C2150">
        <v>5052974</v>
      </c>
      <c r="D2150">
        <v>5053096</v>
      </c>
      <c r="E2150">
        <v>-1</v>
      </c>
      <c r="F2150" t="s">
        <v>11214</v>
      </c>
      <c r="G2150" t="s">
        <v>11215</v>
      </c>
      <c r="I2150" t="s">
        <v>22</v>
      </c>
      <c r="J2150">
        <v>123</v>
      </c>
      <c r="K2150">
        <v>42</v>
      </c>
      <c r="L2150">
        <v>40</v>
      </c>
    </row>
    <row r="2151" spans="1:12" x14ac:dyDescent="0.25">
      <c r="A2151">
        <v>4335</v>
      </c>
      <c r="B2151" t="s">
        <v>8</v>
      </c>
      <c r="C2151">
        <v>5053139</v>
      </c>
      <c r="D2151">
        <v>5055229</v>
      </c>
      <c r="E2151">
        <v>-1</v>
      </c>
      <c r="F2151" t="s">
        <v>11216</v>
      </c>
      <c r="G2151" t="s">
        <v>11217</v>
      </c>
      <c r="I2151" t="s">
        <v>570</v>
      </c>
      <c r="J2151">
        <v>2091</v>
      </c>
      <c r="K2151">
        <v>220</v>
      </c>
      <c r="L2151">
        <v>696</v>
      </c>
    </row>
    <row r="2152" spans="1:12" x14ac:dyDescent="0.25">
      <c r="A2152">
        <v>4341</v>
      </c>
      <c r="B2152" t="s">
        <v>8</v>
      </c>
      <c r="C2152">
        <v>5059903</v>
      </c>
      <c r="D2152">
        <v>5061024</v>
      </c>
      <c r="E2152">
        <v>-1</v>
      </c>
      <c r="F2152" t="s">
        <v>11229</v>
      </c>
      <c r="G2152" t="s">
        <v>11230</v>
      </c>
      <c r="H2152" t="s">
        <v>11231</v>
      </c>
      <c r="I2152" t="s">
        <v>629</v>
      </c>
      <c r="J2152">
        <v>1122</v>
      </c>
      <c r="K2152">
        <v>-1</v>
      </c>
      <c r="L2152">
        <v>373</v>
      </c>
    </row>
    <row r="2153" spans="1:12" x14ac:dyDescent="0.25">
      <c r="A2153">
        <v>4342</v>
      </c>
      <c r="B2153" t="s">
        <v>8</v>
      </c>
      <c r="C2153">
        <v>5061024</v>
      </c>
      <c r="D2153">
        <v>5062130</v>
      </c>
      <c r="E2153">
        <v>-1</v>
      </c>
      <c r="F2153" t="s">
        <v>11232</v>
      </c>
      <c r="G2153" t="s">
        <v>11233</v>
      </c>
      <c r="H2153" t="s">
        <v>11234</v>
      </c>
      <c r="I2153" t="s">
        <v>629</v>
      </c>
      <c r="J2153">
        <v>1107</v>
      </c>
      <c r="K2153">
        <v>-4</v>
      </c>
      <c r="L2153">
        <v>368</v>
      </c>
    </row>
    <row r="2154" spans="1:12" x14ac:dyDescent="0.25">
      <c r="A2154">
        <v>4343</v>
      </c>
      <c r="B2154" t="s">
        <v>8</v>
      </c>
      <c r="C2154">
        <v>5062127</v>
      </c>
      <c r="D2154">
        <v>5062855</v>
      </c>
      <c r="E2154">
        <v>-1</v>
      </c>
      <c r="F2154" t="s">
        <v>11235</v>
      </c>
      <c r="G2154" t="s">
        <v>11236</v>
      </c>
      <c r="H2154" t="s">
        <v>11237</v>
      </c>
      <c r="I2154" t="s">
        <v>626</v>
      </c>
      <c r="J2154">
        <v>729</v>
      </c>
      <c r="K2154">
        <v>-4</v>
      </c>
      <c r="L2154">
        <v>242</v>
      </c>
    </row>
    <row r="2155" spans="1:12" x14ac:dyDescent="0.25">
      <c r="A2155">
        <v>4344</v>
      </c>
      <c r="B2155" t="s">
        <v>8</v>
      </c>
      <c r="C2155">
        <v>5062852</v>
      </c>
      <c r="D2155">
        <v>5063754</v>
      </c>
      <c r="E2155">
        <v>-1</v>
      </c>
      <c r="F2155" t="s">
        <v>11238</v>
      </c>
      <c r="G2155" t="s">
        <v>11239</v>
      </c>
      <c r="H2155" t="s">
        <v>11240</v>
      </c>
      <c r="I2155" t="s">
        <v>626</v>
      </c>
      <c r="J2155">
        <v>903</v>
      </c>
      <c r="K2155">
        <v>-4</v>
      </c>
      <c r="L2155">
        <v>300</v>
      </c>
    </row>
    <row r="2156" spans="1:12" x14ac:dyDescent="0.25">
      <c r="A2156">
        <v>4345</v>
      </c>
      <c r="B2156" t="s">
        <v>8</v>
      </c>
      <c r="C2156">
        <v>5063751</v>
      </c>
      <c r="D2156">
        <v>5064647</v>
      </c>
      <c r="E2156">
        <v>-1</v>
      </c>
      <c r="F2156" t="s">
        <v>11241</v>
      </c>
      <c r="G2156" t="s">
        <v>11242</v>
      </c>
      <c r="H2156" t="s">
        <v>11243</v>
      </c>
      <c r="I2156" t="s">
        <v>3092</v>
      </c>
      <c r="J2156">
        <v>897</v>
      </c>
      <c r="K2156">
        <v>11</v>
      </c>
      <c r="L2156">
        <v>298</v>
      </c>
    </row>
    <row r="2157" spans="1:12" x14ac:dyDescent="0.25">
      <c r="A2157">
        <v>4346</v>
      </c>
      <c r="B2157" t="s">
        <v>8</v>
      </c>
      <c r="C2157">
        <v>5064659</v>
      </c>
      <c r="D2157">
        <v>5065906</v>
      </c>
      <c r="E2157">
        <v>-1</v>
      </c>
      <c r="F2157" t="s">
        <v>11244</v>
      </c>
      <c r="G2157" t="s">
        <v>11245</v>
      </c>
      <c r="I2157" t="s">
        <v>3086</v>
      </c>
      <c r="J2157">
        <v>1248</v>
      </c>
      <c r="K2157">
        <v>1</v>
      </c>
      <c r="L2157">
        <v>415</v>
      </c>
    </row>
    <row r="2158" spans="1:12" x14ac:dyDescent="0.25">
      <c r="A2158">
        <v>4347</v>
      </c>
      <c r="B2158" t="s">
        <v>8</v>
      </c>
      <c r="C2158">
        <v>5065908</v>
      </c>
      <c r="D2158">
        <v>5066522</v>
      </c>
      <c r="E2158">
        <v>-1</v>
      </c>
      <c r="F2158" t="s">
        <v>11246</v>
      </c>
      <c r="G2158" t="s">
        <v>11247</v>
      </c>
      <c r="I2158" t="s">
        <v>667</v>
      </c>
      <c r="J2158">
        <v>615</v>
      </c>
      <c r="K2158">
        <v>302</v>
      </c>
      <c r="L2158">
        <v>204</v>
      </c>
    </row>
    <row r="2159" spans="1:12" x14ac:dyDescent="0.25">
      <c r="A2159">
        <v>4352</v>
      </c>
      <c r="B2159" t="s">
        <v>8</v>
      </c>
      <c r="C2159">
        <v>5070889</v>
      </c>
      <c r="D2159">
        <v>5071506</v>
      </c>
      <c r="E2159">
        <v>-1</v>
      </c>
      <c r="F2159" t="s">
        <v>11256</v>
      </c>
      <c r="G2159" t="s">
        <v>11257</v>
      </c>
      <c r="I2159" t="s">
        <v>22</v>
      </c>
      <c r="J2159">
        <v>618</v>
      </c>
      <c r="K2159">
        <v>-4</v>
      </c>
      <c r="L2159">
        <v>205</v>
      </c>
    </row>
    <row r="2160" spans="1:12" x14ac:dyDescent="0.25">
      <c r="A2160">
        <v>4353</v>
      </c>
      <c r="B2160" t="s">
        <v>8</v>
      </c>
      <c r="C2160">
        <v>5071503</v>
      </c>
      <c r="D2160">
        <v>5072606</v>
      </c>
      <c r="E2160">
        <v>-1</v>
      </c>
      <c r="F2160" t="s">
        <v>11258</v>
      </c>
      <c r="G2160" t="s">
        <v>11259</v>
      </c>
      <c r="I2160" t="s">
        <v>3023</v>
      </c>
      <c r="J2160">
        <v>1104</v>
      </c>
      <c r="K2160">
        <v>-1</v>
      </c>
      <c r="L2160">
        <v>367</v>
      </c>
    </row>
    <row r="2161" spans="1:12" x14ac:dyDescent="0.25">
      <c r="A2161">
        <v>4354</v>
      </c>
      <c r="B2161" t="s">
        <v>8</v>
      </c>
      <c r="C2161">
        <v>5072606</v>
      </c>
      <c r="D2161">
        <v>5073013</v>
      </c>
      <c r="E2161">
        <v>-1</v>
      </c>
      <c r="F2161" t="s">
        <v>11260</v>
      </c>
      <c r="G2161" t="s">
        <v>11261</v>
      </c>
      <c r="I2161" t="s">
        <v>22</v>
      </c>
      <c r="J2161">
        <v>408</v>
      </c>
      <c r="K2161">
        <v>5</v>
      </c>
      <c r="L2161">
        <v>135</v>
      </c>
    </row>
    <row r="2162" spans="1:12" x14ac:dyDescent="0.25">
      <c r="A2162">
        <v>4355</v>
      </c>
      <c r="B2162" t="s">
        <v>8</v>
      </c>
      <c r="C2162">
        <v>5073019</v>
      </c>
      <c r="D2162">
        <v>5073972</v>
      </c>
      <c r="E2162">
        <v>-1</v>
      </c>
      <c r="F2162" t="s">
        <v>11262</v>
      </c>
      <c r="G2162" t="s">
        <v>11263</v>
      </c>
      <c r="I2162" t="s">
        <v>22</v>
      </c>
      <c r="J2162">
        <v>954</v>
      </c>
      <c r="K2162">
        <v>1</v>
      </c>
      <c r="L2162">
        <v>317</v>
      </c>
    </row>
    <row r="2163" spans="1:12" x14ac:dyDescent="0.25">
      <c r="A2163">
        <v>4356</v>
      </c>
      <c r="B2163" t="s">
        <v>8</v>
      </c>
      <c r="C2163">
        <v>5073974</v>
      </c>
      <c r="D2163">
        <v>5075128</v>
      </c>
      <c r="E2163">
        <v>-1</v>
      </c>
      <c r="F2163" t="s">
        <v>11264</v>
      </c>
      <c r="G2163" t="s">
        <v>11265</v>
      </c>
      <c r="I2163" t="s">
        <v>3023</v>
      </c>
      <c r="J2163">
        <v>1155</v>
      </c>
      <c r="K2163">
        <v>2</v>
      </c>
      <c r="L2163">
        <v>384</v>
      </c>
    </row>
    <row r="2164" spans="1:12" x14ac:dyDescent="0.25">
      <c r="A2164">
        <v>4357</v>
      </c>
      <c r="B2164" t="s">
        <v>8</v>
      </c>
      <c r="C2164">
        <v>5075131</v>
      </c>
      <c r="D2164">
        <v>5075685</v>
      </c>
      <c r="E2164">
        <v>-1</v>
      </c>
      <c r="F2164" t="s">
        <v>11266</v>
      </c>
      <c r="G2164" t="s">
        <v>11267</v>
      </c>
      <c r="I2164" t="s">
        <v>1180</v>
      </c>
      <c r="J2164">
        <v>555</v>
      </c>
      <c r="K2164">
        <v>241</v>
      </c>
      <c r="L2164">
        <v>184</v>
      </c>
    </row>
    <row r="2165" spans="1:12" x14ac:dyDescent="0.25">
      <c r="A2165">
        <v>4360</v>
      </c>
      <c r="B2165" t="s">
        <v>8</v>
      </c>
      <c r="C2165">
        <v>5076760</v>
      </c>
      <c r="D2165">
        <v>5077200</v>
      </c>
      <c r="E2165">
        <v>-1</v>
      </c>
      <c r="F2165" t="s">
        <v>11272</v>
      </c>
      <c r="G2165" t="s">
        <v>11273</v>
      </c>
      <c r="I2165" t="s">
        <v>22</v>
      </c>
      <c r="J2165">
        <v>441</v>
      </c>
      <c r="K2165">
        <v>597</v>
      </c>
      <c r="L2165">
        <v>146</v>
      </c>
    </row>
    <row r="2166" spans="1:12" x14ac:dyDescent="0.25">
      <c r="A2166">
        <v>4363</v>
      </c>
      <c r="B2166" t="s">
        <v>8</v>
      </c>
      <c r="C2166">
        <v>5082578</v>
      </c>
      <c r="D2166">
        <v>5084008</v>
      </c>
      <c r="E2166">
        <v>-1</v>
      </c>
      <c r="F2166" t="s">
        <v>11278</v>
      </c>
      <c r="G2166" t="s">
        <v>11279</v>
      </c>
      <c r="H2166" t="s">
        <v>11280</v>
      </c>
      <c r="I2166" t="s">
        <v>11281</v>
      </c>
      <c r="J2166">
        <v>1431</v>
      </c>
      <c r="K2166">
        <v>176</v>
      </c>
      <c r="L2166">
        <v>476</v>
      </c>
    </row>
    <row r="2167" spans="1:12" x14ac:dyDescent="0.25">
      <c r="A2167">
        <v>4367</v>
      </c>
      <c r="B2167" t="s">
        <v>8</v>
      </c>
      <c r="C2167">
        <v>5085469</v>
      </c>
      <c r="D2167">
        <v>5085855</v>
      </c>
      <c r="E2167">
        <v>-1</v>
      </c>
      <c r="F2167" t="s">
        <v>11288</v>
      </c>
      <c r="G2167" t="s">
        <v>11289</v>
      </c>
      <c r="I2167" t="s">
        <v>8458</v>
      </c>
      <c r="J2167">
        <v>387</v>
      </c>
      <c r="K2167">
        <v>79</v>
      </c>
      <c r="L2167">
        <v>128</v>
      </c>
    </row>
    <row r="2168" spans="1:12" x14ac:dyDescent="0.25">
      <c r="A2168">
        <v>4371</v>
      </c>
      <c r="B2168" t="s">
        <v>8</v>
      </c>
      <c r="C2168">
        <v>5088223</v>
      </c>
      <c r="D2168">
        <v>5089632</v>
      </c>
      <c r="E2168">
        <v>-1</v>
      </c>
      <c r="F2168" t="s">
        <v>11298</v>
      </c>
      <c r="G2168" t="s">
        <v>11299</v>
      </c>
      <c r="H2168" t="s">
        <v>11300</v>
      </c>
      <c r="I2168" t="s">
        <v>5778</v>
      </c>
      <c r="J2168">
        <v>1410</v>
      </c>
      <c r="K2168">
        <v>30</v>
      </c>
      <c r="L2168">
        <v>469</v>
      </c>
    </row>
    <row r="2169" spans="1:12" x14ac:dyDescent="0.25">
      <c r="A2169">
        <v>4372</v>
      </c>
      <c r="B2169" t="s">
        <v>8</v>
      </c>
      <c r="C2169">
        <v>5089663</v>
      </c>
      <c r="D2169">
        <v>5090100</v>
      </c>
      <c r="E2169">
        <v>-1</v>
      </c>
      <c r="F2169" t="s">
        <v>11301</v>
      </c>
      <c r="G2169" t="s">
        <v>11302</v>
      </c>
      <c r="I2169" t="s">
        <v>22</v>
      </c>
      <c r="J2169">
        <v>438</v>
      </c>
      <c r="K2169">
        <v>-11</v>
      </c>
      <c r="L2169">
        <v>145</v>
      </c>
    </row>
    <row r="2170" spans="1:12" x14ac:dyDescent="0.25">
      <c r="A2170">
        <v>4373</v>
      </c>
      <c r="B2170" t="s">
        <v>8</v>
      </c>
      <c r="C2170">
        <v>5090090</v>
      </c>
      <c r="D2170">
        <v>5091331</v>
      </c>
      <c r="E2170">
        <v>-1</v>
      </c>
      <c r="F2170" t="s">
        <v>11303</v>
      </c>
      <c r="G2170" t="s">
        <v>11304</v>
      </c>
      <c r="I2170" t="s">
        <v>629</v>
      </c>
      <c r="J2170">
        <v>1242</v>
      </c>
      <c r="K2170">
        <v>-4</v>
      </c>
      <c r="L2170">
        <v>413</v>
      </c>
    </row>
    <row r="2171" spans="1:12" x14ac:dyDescent="0.25">
      <c r="A2171">
        <v>4374</v>
      </c>
      <c r="B2171" t="s">
        <v>8</v>
      </c>
      <c r="C2171">
        <v>5091328</v>
      </c>
      <c r="D2171">
        <v>5091957</v>
      </c>
      <c r="E2171">
        <v>-1</v>
      </c>
      <c r="F2171" t="s">
        <v>11305</v>
      </c>
      <c r="G2171" t="s">
        <v>11306</v>
      </c>
      <c r="I2171" t="s">
        <v>626</v>
      </c>
      <c r="J2171">
        <v>630</v>
      </c>
      <c r="K2171">
        <v>25</v>
      </c>
      <c r="L2171">
        <v>209</v>
      </c>
    </row>
    <row r="2172" spans="1:12" x14ac:dyDescent="0.25">
      <c r="A2172">
        <v>4375</v>
      </c>
      <c r="B2172" t="s">
        <v>8</v>
      </c>
      <c r="C2172">
        <v>5091983</v>
      </c>
      <c r="D2172">
        <v>5093179</v>
      </c>
      <c r="E2172">
        <v>-1</v>
      </c>
      <c r="F2172" t="s">
        <v>11307</v>
      </c>
      <c r="G2172" t="s">
        <v>11308</v>
      </c>
      <c r="I2172" t="s">
        <v>11309</v>
      </c>
      <c r="J2172">
        <v>1197</v>
      </c>
      <c r="K2172">
        <v>518</v>
      </c>
      <c r="L2172">
        <v>398</v>
      </c>
    </row>
    <row r="2173" spans="1:12" x14ac:dyDescent="0.25">
      <c r="A2173">
        <v>4376</v>
      </c>
      <c r="B2173" t="s">
        <v>8</v>
      </c>
      <c r="C2173">
        <v>5093698</v>
      </c>
      <c r="D2173">
        <v>5094006</v>
      </c>
      <c r="E2173">
        <v>-1</v>
      </c>
      <c r="F2173" t="s">
        <v>11310</v>
      </c>
      <c r="G2173" t="s">
        <v>11311</v>
      </c>
      <c r="I2173" t="s">
        <v>22</v>
      </c>
      <c r="J2173">
        <v>309</v>
      </c>
      <c r="K2173">
        <v>223</v>
      </c>
      <c r="L2173">
        <v>102</v>
      </c>
    </row>
    <row r="2174" spans="1:12" x14ac:dyDescent="0.25">
      <c r="A2174">
        <v>4377</v>
      </c>
      <c r="B2174" t="s">
        <v>8</v>
      </c>
      <c r="C2174">
        <v>5094230</v>
      </c>
      <c r="D2174">
        <v>5094619</v>
      </c>
      <c r="E2174">
        <v>-1</v>
      </c>
      <c r="F2174" t="s">
        <v>11312</v>
      </c>
      <c r="G2174" t="s">
        <v>11313</v>
      </c>
      <c r="I2174" t="s">
        <v>22</v>
      </c>
      <c r="J2174">
        <v>390</v>
      </c>
      <c r="K2174">
        <v>1274</v>
      </c>
      <c r="L2174">
        <v>129</v>
      </c>
    </row>
    <row r="2175" spans="1:12" x14ac:dyDescent="0.25">
      <c r="A2175">
        <v>4378</v>
      </c>
      <c r="B2175" t="s">
        <v>8</v>
      </c>
      <c r="C2175">
        <v>5095894</v>
      </c>
      <c r="D2175">
        <v>5096232</v>
      </c>
      <c r="E2175">
        <v>-1</v>
      </c>
      <c r="F2175" t="s">
        <v>11314</v>
      </c>
      <c r="G2175" t="s">
        <v>11315</v>
      </c>
      <c r="I2175" t="s">
        <v>22</v>
      </c>
      <c r="J2175">
        <v>339</v>
      </c>
      <c r="K2175">
        <v>446</v>
      </c>
      <c r="L2175">
        <v>112</v>
      </c>
    </row>
    <row r="2176" spans="1:12" x14ac:dyDescent="0.25">
      <c r="A2176">
        <v>4379</v>
      </c>
      <c r="B2176" t="s">
        <v>8</v>
      </c>
      <c r="C2176">
        <v>5096679</v>
      </c>
      <c r="D2176">
        <v>5096996</v>
      </c>
      <c r="E2176">
        <v>-1</v>
      </c>
      <c r="F2176" t="s">
        <v>11316</v>
      </c>
      <c r="G2176" t="s">
        <v>11317</v>
      </c>
      <c r="I2176" t="s">
        <v>22</v>
      </c>
      <c r="J2176">
        <v>318</v>
      </c>
      <c r="K2176">
        <v>149</v>
      </c>
      <c r="L2176">
        <v>105</v>
      </c>
    </row>
    <row r="2177" spans="1:12" x14ac:dyDescent="0.25">
      <c r="A2177">
        <v>4382</v>
      </c>
      <c r="B2177" t="s">
        <v>8</v>
      </c>
      <c r="C2177">
        <v>5098773</v>
      </c>
      <c r="D2177">
        <v>5099243</v>
      </c>
      <c r="E2177">
        <v>-1</v>
      </c>
      <c r="F2177" t="s">
        <v>11324</v>
      </c>
      <c r="G2177" t="s">
        <v>11325</v>
      </c>
      <c r="I2177" t="s">
        <v>22</v>
      </c>
      <c r="J2177">
        <v>471</v>
      </c>
      <c r="K2177">
        <v>-41</v>
      </c>
      <c r="L2177">
        <v>156</v>
      </c>
    </row>
    <row r="2178" spans="1:12" x14ac:dyDescent="0.25">
      <c r="A2178">
        <v>4383</v>
      </c>
      <c r="B2178" t="s">
        <v>8</v>
      </c>
      <c r="C2178">
        <v>5099203</v>
      </c>
      <c r="D2178">
        <v>5099457</v>
      </c>
      <c r="E2178">
        <v>-1</v>
      </c>
      <c r="F2178" t="s">
        <v>11326</v>
      </c>
      <c r="G2178" t="s">
        <v>11327</v>
      </c>
      <c r="H2178" t="s">
        <v>11328</v>
      </c>
      <c r="I2178" t="s">
        <v>4314</v>
      </c>
      <c r="J2178">
        <v>255</v>
      </c>
      <c r="K2178">
        <v>36</v>
      </c>
      <c r="L2178">
        <v>84</v>
      </c>
    </row>
    <row r="2179" spans="1:12" x14ac:dyDescent="0.25">
      <c r="A2179">
        <v>4384</v>
      </c>
      <c r="B2179" t="s">
        <v>8</v>
      </c>
      <c r="C2179">
        <v>5099494</v>
      </c>
      <c r="D2179">
        <v>5100768</v>
      </c>
      <c r="E2179">
        <v>-1</v>
      </c>
      <c r="F2179" t="s">
        <v>11329</v>
      </c>
      <c r="G2179" t="s">
        <v>11330</v>
      </c>
      <c r="H2179" t="s">
        <v>11331</v>
      </c>
      <c r="I2179" t="s">
        <v>1614</v>
      </c>
      <c r="J2179">
        <v>1275</v>
      </c>
      <c r="K2179">
        <v>-8</v>
      </c>
      <c r="L2179">
        <v>424</v>
      </c>
    </row>
    <row r="2180" spans="1:12" x14ac:dyDescent="0.25">
      <c r="A2180">
        <v>4385</v>
      </c>
      <c r="B2180" t="s">
        <v>8</v>
      </c>
      <c r="C2180">
        <v>5100761</v>
      </c>
      <c r="D2180">
        <v>5101201</v>
      </c>
      <c r="E2180">
        <v>-1</v>
      </c>
      <c r="F2180" t="s">
        <v>11332</v>
      </c>
      <c r="G2180" t="s">
        <v>11333</v>
      </c>
      <c r="H2180" t="s">
        <v>11334</v>
      </c>
      <c r="I2180" t="s">
        <v>5534</v>
      </c>
      <c r="J2180">
        <v>441</v>
      </c>
      <c r="K2180">
        <v>53</v>
      </c>
      <c r="L2180">
        <v>146</v>
      </c>
    </row>
    <row r="2181" spans="1:12" x14ac:dyDescent="0.25">
      <c r="A2181">
        <v>4386</v>
      </c>
      <c r="B2181" t="s">
        <v>8</v>
      </c>
      <c r="C2181">
        <v>5101255</v>
      </c>
      <c r="D2181">
        <v>5102031</v>
      </c>
      <c r="E2181">
        <v>-1</v>
      </c>
      <c r="F2181" t="s">
        <v>11335</v>
      </c>
      <c r="G2181" t="s">
        <v>11336</v>
      </c>
      <c r="I2181" t="s">
        <v>765</v>
      </c>
      <c r="J2181">
        <v>777</v>
      </c>
      <c r="K2181">
        <v>33</v>
      </c>
      <c r="L2181">
        <v>258</v>
      </c>
    </row>
    <row r="2182" spans="1:12" x14ac:dyDescent="0.25">
      <c r="A2182">
        <v>4387</v>
      </c>
      <c r="B2182" t="s">
        <v>8</v>
      </c>
      <c r="C2182">
        <v>5102065</v>
      </c>
      <c r="D2182">
        <v>5103120</v>
      </c>
      <c r="E2182">
        <v>-1</v>
      </c>
      <c r="F2182" t="s">
        <v>11337</v>
      </c>
      <c r="G2182" t="s">
        <v>11338</v>
      </c>
      <c r="I2182" t="s">
        <v>11339</v>
      </c>
      <c r="J2182">
        <v>1056</v>
      </c>
      <c r="K2182">
        <v>16</v>
      </c>
      <c r="L2182">
        <v>351</v>
      </c>
    </row>
    <row r="2183" spans="1:12" x14ac:dyDescent="0.25">
      <c r="A2183">
        <v>4388</v>
      </c>
      <c r="B2183" t="s">
        <v>8</v>
      </c>
      <c r="C2183">
        <v>5103137</v>
      </c>
      <c r="D2183">
        <v>5103841</v>
      </c>
      <c r="E2183">
        <v>-1</v>
      </c>
      <c r="F2183" t="s">
        <v>11340</v>
      </c>
      <c r="G2183" t="s">
        <v>11341</v>
      </c>
      <c r="I2183" t="s">
        <v>22</v>
      </c>
      <c r="J2183">
        <v>705</v>
      </c>
      <c r="K2183">
        <v>0</v>
      </c>
      <c r="L2183">
        <v>234</v>
      </c>
    </row>
    <row r="2184" spans="1:12" x14ac:dyDescent="0.25">
      <c r="A2184">
        <v>4389</v>
      </c>
      <c r="B2184" t="s">
        <v>8</v>
      </c>
      <c r="C2184">
        <v>5103842</v>
      </c>
      <c r="D2184">
        <v>5104963</v>
      </c>
      <c r="E2184">
        <v>-1</v>
      </c>
      <c r="F2184" t="s">
        <v>11342</v>
      </c>
      <c r="G2184" t="s">
        <v>11343</v>
      </c>
      <c r="I2184" t="s">
        <v>5605</v>
      </c>
      <c r="J2184">
        <v>1122</v>
      </c>
      <c r="K2184">
        <v>90</v>
      </c>
      <c r="L2184">
        <v>373</v>
      </c>
    </row>
    <row r="2185" spans="1:12" x14ac:dyDescent="0.25">
      <c r="A2185">
        <v>4390</v>
      </c>
      <c r="B2185" t="s">
        <v>8</v>
      </c>
      <c r="C2185">
        <v>5105054</v>
      </c>
      <c r="D2185">
        <v>5105749</v>
      </c>
      <c r="E2185">
        <v>-1</v>
      </c>
      <c r="F2185" t="s">
        <v>11344</v>
      </c>
      <c r="G2185" t="s">
        <v>11345</v>
      </c>
      <c r="I2185" t="s">
        <v>4029</v>
      </c>
      <c r="J2185">
        <v>696</v>
      </c>
      <c r="K2185">
        <v>10</v>
      </c>
      <c r="L2185">
        <v>231</v>
      </c>
    </row>
    <row r="2186" spans="1:12" x14ac:dyDescent="0.25">
      <c r="A2186">
        <v>4391</v>
      </c>
      <c r="B2186" t="s">
        <v>8</v>
      </c>
      <c r="C2186">
        <v>5105760</v>
      </c>
      <c r="D2186">
        <v>5106242</v>
      </c>
      <c r="E2186">
        <v>-1</v>
      </c>
      <c r="F2186" t="s">
        <v>11346</v>
      </c>
      <c r="G2186" t="s">
        <v>11347</v>
      </c>
      <c r="I2186" t="s">
        <v>160</v>
      </c>
      <c r="J2186">
        <v>483</v>
      </c>
      <c r="K2186">
        <v>140</v>
      </c>
      <c r="L2186">
        <v>160</v>
      </c>
    </row>
    <row r="2187" spans="1:12" x14ac:dyDescent="0.25">
      <c r="A2187">
        <v>4392</v>
      </c>
      <c r="B2187" t="s">
        <v>8</v>
      </c>
      <c r="C2187">
        <v>5106383</v>
      </c>
      <c r="D2187">
        <v>5108359</v>
      </c>
      <c r="E2187">
        <v>-1</v>
      </c>
      <c r="F2187" t="s">
        <v>11348</v>
      </c>
      <c r="G2187" t="s">
        <v>11349</v>
      </c>
      <c r="H2187" t="s">
        <v>11350</v>
      </c>
      <c r="I2187" t="s">
        <v>11351</v>
      </c>
      <c r="J2187">
        <v>1977</v>
      </c>
      <c r="K2187">
        <v>129</v>
      </c>
      <c r="L2187">
        <v>658</v>
      </c>
    </row>
    <row r="2188" spans="1:12" x14ac:dyDescent="0.25">
      <c r="A2188">
        <v>4399</v>
      </c>
      <c r="B2188" t="s">
        <v>8</v>
      </c>
      <c r="C2188">
        <v>5113178</v>
      </c>
      <c r="D2188">
        <v>5113843</v>
      </c>
      <c r="E2188">
        <v>-1</v>
      </c>
      <c r="F2188" t="s">
        <v>11368</v>
      </c>
      <c r="G2188" t="s">
        <v>11369</v>
      </c>
      <c r="H2188" t="s">
        <v>11370</v>
      </c>
      <c r="I2188" t="s">
        <v>11371</v>
      </c>
      <c r="J2188">
        <v>666</v>
      </c>
      <c r="K2188">
        <v>139</v>
      </c>
      <c r="L2188">
        <v>221</v>
      </c>
    </row>
    <row r="2189" spans="1:12" x14ac:dyDescent="0.25">
      <c r="A2189">
        <v>4403</v>
      </c>
      <c r="B2189" t="s">
        <v>8</v>
      </c>
      <c r="C2189">
        <v>5117306</v>
      </c>
      <c r="D2189">
        <v>5118592</v>
      </c>
      <c r="E2189">
        <v>-1</v>
      </c>
      <c r="F2189" t="s">
        <v>11379</v>
      </c>
      <c r="G2189" t="s">
        <v>11380</v>
      </c>
      <c r="H2189" t="s">
        <v>11381</v>
      </c>
      <c r="I2189" t="s">
        <v>11382</v>
      </c>
      <c r="J2189">
        <v>1287</v>
      </c>
      <c r="K2189">
        <v>137</v>
      </c>
      <c r="L2189">
        <v>428</v>
      </c>
    </row>
    <row r="2190" spans="1:12" x14ac:dyDescent="0.25">
      <c r="A2190">
        <v>4404</v>
      </c>
      <c r="B2190" t="s">
        <v>8</v>
      </c>
      <c r="C2190">
        <v>5118730</v>
      </c>
      <c r="D2190">
        <v>5119800</v>
      </c>
      <c r="E2190">
        <v>-1</v>
      </c>
      <c r="F2190" t="s">
        <v>11383</v>
      </c>
      <c r="G2190" t="s">
        <v>11384</v>
      </c>
      <c r="H2190" t="s">
        <v>11385</v>
      </c>
      <c r="I2190" t="s">
        <v>11386</v>
      </c>
      <c r="J2190">
        <v>1071</v>
      </c>
      <c r="K2190">
        <v>354</v>
      </c>
      <c r="L2190">
        <v>356</v>
      </c>
    </row>
    <row r="2191" spans="1:12" x14ac:dyDescent="0.25">
      <c r="A2191">
        <v>4406</v>
      </c>
      <c r="B2191" t="s">
        <v>8</v>
      </c>
      <c r="C2191">
        <v>5121021</v>
      </c>
      <c r="D2191">
        <v>5123930</v>
      </c>
      <c r="E2191">
        <v>-1</v>
      </c>
      <c r="F2191" t="s">
        <v>11389</v>
      </c>
      <c r="G2191" t="s">
        <v>11390</v>
      </c>
      <c r="I2191" t="s">
        <v>381</v>
      </c>
      <c r="J2191">
        <v>2910</v>
      </c>
      <c r="K2191">
        <v>87</v>
      </c>
      <c r="L2191">
        <v>969</v>
      </c>
    </row>
    <row r="2192" spans="1:12" x14ac:dyDescent="0.25">
      <c r="A2192">
        <v>4409</v>
      </c>
      <c r="B2192" t="s">
        <v>8</v>
      </c>
      <c r="C2192">
        <v>5125832</v>
      </c>
      <c r="D2192">
        <v>5127472</v>
      </c>
      <c r="E2192">
        <v>-1</v>
      </c>
      <c r="F2192" t="s">
        <v>11395</v>
      </c>
      <c r="G2192" t="s">
        <v>11396</v>
      </c>
      <c r="I2192" t="s">
        <v>160</v>
      </c>
      <c r="J2192">
        <v>1641</v>
      </c>
      <c r="K2192">
        <v>179</v>
      </c>
      <c r="L2192">
        <v>546</v>
      </c>
    </row>
    <row r="2193" spans="1:12" x14ac:dyDescent="0.25">
      <c r="A2193">
        <v>4410</v>
      </c>
      <c r="B2193" t="s">
        <v>8</v>
      </c>
      <c r="C2193">
        <v>5127652</v>
      </c>
      <c r="D2193">
        <v>5128302</v>
      </c>
      <c r="E2193">
        <v>-1</v>
      </c>
      <c r="F2193" t="s">
        <v>11397</v>
      </c>
      <c r="G2193" t="s">
        <v>11398</v>
      </c>
      <c r="I2193" t="s">
        <v>4551</v>
      </c>
      <c r="J2193">
        <v>651</v>
      </c>
      <c r="K2193">
        <v>56</v>
      </c>
      <c r="L2193">
        <v>216</v>
      </c>
    </row>
    <row r="2194" spans="1:12" x14ac:dyDescent="0.25">
      <c r="A2194">
        <v>4412</v>
      </c>
      <c r="B2194" t="s">
        <v>8</v>
      </c>
      <c r="C2194">
        <v>5129420</v>
      </c>
      <c r="D2194">
        <v>5130808</v>
      </c>
      <c r="E2194">
        <v>-1</v>
      </c>
      <c r="F2194" t="s">
        <v>11403</v>
      </c>
      <c r="G2194" t="s">
        <v>11404</v>
      </c>
      <c r="H2194" t="s">
        <v>11405</v>
      </c>
      <c r="I2194" t="s">
        <v>11406</v>
      </c>
      <c r="J2194">
        <v>1389</v>
      </c>
      <c r="K2194">
        <v>75</v>
      </c>
      <c r="L2194">
        <v>462</v>
      </c>
    </row>
    <row r="2195" spans="1:12" x14ac:dyDescent="0.25">
      <c r="A2195">
        <v>4416</v>
      </c>
      <c r="B2195" t="s">
        <v>8</v>
      </c>
      <c r="C2195">
        <v>5133987</v>
      </c>
      <c r="D2195">
        <v>5134163</v>
      </c>
      <c r="E2195">
        <v>-1</v>
      </c>
      <c r="F2195" t="s">
        <v>11417</v>
      </c>
      <c r="G2195" t="s">
        <v>11418</v>
      </c>
      <c r="I2195" t="s">
        <v>22</v>
      </c>
      <c r="J2195">
        <v>177</v>
      </c>
      <c r="K2195">
        <v>139</v>
      </c>
      <c r="L2195">
        <v>58</v>
      </c>
    </row>
    <row r="2196" spans="1:12" x14ac:dyDescent="0.25">
      <c r="A2196">
        <v>4419</v>
      </c>
      <c r="B2196" t="s">
        <v>8</v>
      </c>
      <c r="C2196">
        <v>5135842</v>
      </c>
      <c r="D2196">
        <v>5136975</v>
      </c>
      <c r="E2196">
        <v>-1</v>
      </c>
      <c r="F2196" t="s">
        <v>11423</v>
      </c>
      <c r="G2196" t="s">
        <v>11424</v>
      </c>
      <c r="I2196" t="s">
        <v>817</v>
      </c>
      <c r="J2196">
        <v>1134</v>
      </c>
      <c r="K2196">
        <v>4</v>
      </c>
      <c r="L2196">
        <v>377</v>
      </c>
    </row>
    <row r="2197" spans="1:12" x14ac:dyDescent="0.25">
      <c r="A2197">
        <v>4420</v>
      </c>
      <c r="B2197" t="s">
        <v>8</v>
      </c>
      <c r="C2197">
        <v>5136980</v>
      </c>
      <c r="D2197">
        <v>5137798</v>
      </c>
      <c r="E2197">
        <v>-1</v>
      </c>
      <c r="F2197" t="s">
        <v>11425</v>
      </c>
      <c r="G2197" t="s">
        <v>11426</v>
      </c>
      <c r="I2197" t="s">
        <v>765</v>
      </c>
      <c r="J2197">
        <v>819</v>
      </c>
      <c r="K2197">
        <v>204</v>
      </c>
      <c r="L2197">
        <v>272</v>
      </c>
    </row>
    <row r="2198" spans="1:12" x14ac:dyDescent="0.25">
      <c r="A2198">
        <v>4421</v>
      </c>
      <c r="B2198" t="s">
        <v>8</v>
      </c>
      <c r="C2198">
        <v>5138003</v>
      </c>
      <c r="D2198">
        <v>5138647</v>
      </c>
      <c r="E2198">
        <v>-1</v>
      </c>
      <c r="F2198" t="s">
        <v>11427</v>
      </c>
      <c r="G2198" t="s">
        <v>11428</v>
      </c>
      <c r="I2198" t="s">
        <v>22</v>
      </c>
      <c r="J2198">
        <v>645</v>
      </c>
      <c r="K2198">
        <v>68</v>
      </c>
      <c r="L2198">
        <v>214</v>
      </c>
    </row>
    <row r="2199" spans="1:12" x14ac:dyDescent="0.25">
      <c r="A2199">
        <v>4422</v>
      </c>
      <c r="B2199" t="s">
        <v>8</v>
      </c>
      <c r="C2199">
        <v>5138716</v>
      </c>
      <c r="D2199">
        <v>5138973</v>
      </c>
      <c r="E2199">
        <v>-1</v>
      </c>
      <c r="F2199" t="s">
        <v>11429</v>
      </c>
      <c r="G2199" t="s">
        <v>11430</v>
      </c>
      <c r="I2199" t="s">
        <v>22</v>
      </c>
      <c r="J2199">
        <v>258</v>
      </c>
      <c r="K2199">
        <v>179</v>
      </c>
      <c r="L2199">
        <v>85</v>
      </c>
    </row>
    <row r="2200" spans="1:12" x14ac:dyDescent="0.25">
      <c r="A2200">
        <v>4423</v>
      </c>
      <c r="B2200" t="s">
        <v>8</v>
      </c>
      <c r="C2200">
        <v>5139153</v>
      </c>
      <c r="D2200">
        <v>5139617</v>
      </c>
      <c r="E2200">
        <v>-1</v>
      </c>
      <c r="F2200" t="s">
        <v>11431</v>
      </c>
      <c r="G2200" t="s">
        <v>11432</v>
      </c>
      <c r="I2200" t="s">
        <v>22</v>
      </c>
      <c r="J2200">
        <v>465</v>
      </c>
      <c r="K2200">
        <v>635</v>
      </c>
      <c r="L2200">
        <v>154</v>
      </c>
    </row>
    <row r="2201" spans="1:12" x14ac:dyDescent="0.25">
      <c r="A2201">
        <v>4424</v>
      </c>
      <c r="B2201" t="s">
        <v>8</v>
      </c>
      <c r="C2201">
        <v>5140253</v>
      </c>
      <c r="D2201">
        <v>5140876</v>
      </c>
      <c r="E2201">
        <v>-1</v>
      </c>
      <c r="F2201" t="s">
        <v>11433</v>
      </c>
      <c r="G2201" t="s">
        <v>11434</v>
      </c>
      <c r="I2201" t="s">
        <v>22</v>
      </c>
      <c r="J2201">
        <v>624</v>
      </c>
      <c r="K2201">
        <v>259</v>
      </c>
      <c r="L2201">
        <v>207</v>
      </c>
    </row>
    <row r="2202" spans="1:12" x14ac:dyDescent="0.25">
      <c r="A2202">
        <v>4425</v>
      </c>
      <c r="B2202" t="s">
        <v>8</v>
      </c>
      <c r="C2202">
        <v>5141136</v>
      </c>
      <c r="D2202">
        <v>5141906</v>
      </c>
      <c r="E2202">
        <v>-1</v>
      </c>
      <c r="F2202" t="s">
        <v>11435</v>
      </c>
      <c r="G2202" t="s">
        <v>11436</v>
      </c>
      <c r="I2202" t="s">
        <v>765</v>
      </c>
      <c r="J2202">
        <v>771</v>
      </c>
      <c r="K2202">
        <v>153</v>
      </c>
      <c r="L2202">
        <v>256</v>
      </c>
    </row>
    <row r="2203" spans="1:12" x14ac:dyDescent="0.25">
      <c r="A2203">
        <v>4426</v>
      </c>
      <c r="B2203" t="s">
        <v>8</v>
      </c>
      <c r="C2203">
        <v>5142060</v>
      </c>
      <c r="D2203">
        <v>5142398</v>
      </c>
      <c r="E2203">
        <v>-1</v>
      </c>
      <c r="F2203" t="s">
        <v>11437</v>
      </c>
      <c r="G2203" t="s">
        <v>11438</v>
      </c>
      <c r="I2203" t="s">
        <v>22</v>
      </c>
      <c r="J2203">
        <v>339</v>
      </c>
      <c r="K2203">
        <v>11</v>
      </c>
      <c r="L2203">
        <v>112</v>
      </c>
    </row>
    <row r="2204" spans="1:12" x14ac:dyDescent="0.25">
      <c r="A2204">
        <v>4427</v>
      </c>
      <c r="B2204" t="s">
        <v>8</v>
      </c>
      <c r="C2204">
        <v>5142410</v>
      </c>
      <c r="D2204">
        <v>5142889</v>
      </c>
      <c r="E2204">
        <v>-1</v>
      </c>
      <c r="F2204" t="s">
        <v>11439</v>
      </c>
      <c r="G2204" t="s">
        <v>11440</v>
      </c>
      <c r="H2204" t="s">
        <v>11441</v>
      </c>
      <c r="I2204" t="s">
        <v>403</v>
      </c>
      <c r="J2204">
        <v>480</v>
      </c>
      <c r="K2204">
        <v>5</v>
      </c>
      <c r="L2204">
        <v>159</v>
      </c>
    </row>
    <row r="2205" spans="1:12" x14ac:dyDescent="0.25">
      <c r="A2205">
        <v>4428</v>
      </c>
      <c r="B2205" t="s">
        <v>8</v>
      </c>
      <c r="C2205">
        <v>5142895</v>
      </c>
      <c r="D2205">
        <v>5144238</v>
      </c>
      <c r="E2205">
        <v>-1</v>
      </c>
      <c r="F2205" t="s">
        <v>11442</v>
      </c>
      <c r="G2205" t="s">
        <v>11443</v>
      </c>
      <c r="I2205" t="s">
        <v>817</v>
      </c>
      <c r="J2205">
        <v>1344</v>
      </c>
      <c r="K2205">
        <v>91</v>
      </c>
      <c r="L2205">
        <v>447</v>
      </c>
    </row>
    <row r="2206" spans="1:12" x14ac:dyDescent="0.25">
      <c r="A2206">
        <v>4431</v>
      </c>
      <c r="B2206" t="s">
        <v>8</v>
      </c>
      <c r="C2206">
        <v>5144931</v>
      </c>
      <c r="D2206">
        <v>5145434</v>
      </c>
      <c r="E2206">
        <v>-1</v>
      </c>
      <c r="F2206" t="s">
        <v>11448</v>
      </c>
      <c r="G2206" t="s">
        <v>11449</v>
      </c>
      <c r="I2206" t="s">
        <v>22</v>
      </c>
      <c r="J2206">
        <v>504</v>
      </c>
      <c r="K2206">
        <v>154</v>
      </c>
      <c r="L2206">
        <v>167</v>
      </c>
    </row>
    <row r="2207" spans="1:12" x14ac:dyDescent="0.25">
      <c r="A2207">
        <v>4432</v>
      </c>
      <c r="B2207" t="s">
        <v>8</v>
      </c>
      <c r="C2207">
        <v>5145589</v>
      </c>
      <c r="D2207">
        <v>5146053</v>
      </c>
      <c r="E2207">
        <v>-1</v>
      </c>
      <c r="F2207" t="s">
        <v>11450</v>
      </c>
      <c r="G2207" t="s">
        <v>11451</v>
      </c>
      <c r="I2207" t="s">
        <v>22</v>
      </c>
      <c r="J2207">
        <v>465</v>
      </c>
      <c r="K2207">
        <v>619</v>
      </c>
      <c r="L2207">
        <v>154</v>
      </c>
    </row>
    <row r="2208" spans="1:12" x14ac:dyDescent="0.25">
      <c r="A2208">
        <v>4433</v>
      </c>
      <c r="B2208" t="s">
        <v>8</v>
      </c>
      <c r="C2208">
        <v>5146673</v>
      </c>
      <c r="D2208">
        <v>5147122</v>
      </c>
      <c r="E2208">
        <v>-1</v>
      </c>
      <c r="F2208" t="s">
        <v>11452</v>
      </c>
      <c r="G2208" t="s">
        <v>11453</v>
      </c>
      <c r="I2208" t="s">
        <v>22</v>
      </c>
      <c r="J2208">
        <v>450</v>
      </c>
      <c r="K2208">
        <v>54</v>
      </c>
      <c r="L2208">
        <v>149</v>
      </c>
    </row>
    <row r="2209" spans="1:12" x14ac:dyDescent="0.25">
      <c r="A2209">
        <v>4434</v>
      </c>
      <c r="B2209" t="s">
        <v>8</v>
      </c>
      <c r="C2209">
        <v>5147177</v>
      </c>
      <c r="D2209">
        <v>5147710</v>
      </c>
      <c r="E2209">
        <v>-1</v>
      </c>
      <c r="F2209" t="s">
        <v>11454</v>
      </c>
      <c r="G2209" t="s">
        <v>11455</v>
      </c>
      <c r="I2209" t="s">
        <v>11456</v>
      </c>
      <c r="J2209">
        <v>534</v>
      </c>
      <c r="K2209">
        <v>152</v>
      </c>
      <c r="L2209">
        <v>177</v>
      </c>
    </row>
    <row r="2210" spans="1:12" x14ac:dyDescent="0.25">
      <c r="A2210">
        <v>4435</v>
      </c>
      <c r="B2210" t="s">
        <v>8</v>
      </c>
      <c r="C2210">
        <v>5147863</v>
      </c>
      <c r="D2210">
        <v>5148981</v>
      </c>
      <c r="E2210">
        <v>-1</v>
      </c>
      <c r="F2210" t="s">
        <v>11457</v>
      </c>
      <c r="G2210" t="s">
        <v>11458</v>
      </c>
      <c r="H2210" t="s">
        <v>11459</v>
      </c>
      <c r="I2210" t="s">
        <v>11460</v>
      </c>
      <c r="J2210">
        <v>1119</v>
      </c>
      <c r="K2210">
        <v>158</v>
      </c>
      <c r="L2210">
        <v>372</v>
      </c>
    </row>
    <row r="2211" spans="1:12" x14ac:dyDescent="0.25">
      <c r="A2211">
        <v>4437</v>
      </c>
      <c r="B2211" t="s">
        <v>8</v>
      </c>
      <c r="C2211">
        <v>5149661</v>
      </c>
      <c r="D2211">
        <v>5150461</v>
      </c>
      <c r="E2211">
        <v>-1</v>
      </c>
      <c r="F2211" t="s">
        <v>11463</v>
      </c>
      <c r="G2211" t="s">
        <v>11464</v>
      </c>
      <c r="I2211" t="s">
        <v>22</v>
      </c>
      <c r="J2211">
        <v>801</v>
      </c>
      <c r="K2211">
        <v>223</v>
      </c>
      <c r="L2211">
        <v>266</v>
      </c>
    </row>
    <row r="2212" spans="1:12" x14ac:dyDescent="0.25">
      <c r="A2212">
        <v>4438</v>
      </c>
      <c r="B2212" t="s">
        <v>8</v>
      </c>
      <c r="C2212">
        <v>5150685</v>
      </c>
      <c r="D2212">
        <v>5151569</v>
      </c>
      <c r="E2212">
        <v>-1</v>
      </c>
      <c r="F2212" t="s">
        <v>11465</v>
      </c>
      <c r="G2212" t="s">
        <v>11466</v>
      </c>
      <c r="I2212" t="s">
        <v>22</v>
      </c>
      <c r="J2212">
        <v>885</v>
      </c>
      <c r="K2212">
        <v>190</v>
      </c>
      <c r="L2212">
        <v>294</v>
      </c>
    </row>
    <row r="2213" spans="1:12" x14ac:dyDescent="0.25">
      <c r="A2213">
        <v>4439</v>
      </c>
      <c r="B2213" t="s">
        <v>8</v>
      </c>
      <c r="C2213">
        <v>5151760</v>
      </c>
      <c r="D2213">
        <v>5152311</v>
      </c>
      <c r="E2213">
        <v>-1</v>
      </c>
      <c r="F2213" t="s">
        <v>11467</v>
      </c>
      <c r="G2213" t="s">
        <v>11468</v>
      </c>
      <c r="I2213" t="s">
        <v>22</v>
      </c>
      <c r="J2213">
        <v>552</v>
      </c>
      <c r="K2213">
        <v>145</v>
      </c>
      <c r="L2213">
        <v>183</v>
      </c>
    </row>
    <row r="2214" spans="1:12" x14ac:dyDescent="0.25">
      <c r="A2214">
        <v>4440</v>
      </c>
      <c r="B2214" t="s">
        <v>8</v>
      </c>
      <c r="C2214">
        <v>5152457</v>
      </c>
      <c r="D2214">
        <v>5153233</v>
      </c>
      <c r="E2214">
        <v>-1</v>
      </c>
      <c r="F2214" t="s">
        <v>11469</v>
      </c>
      <c r="G2214" t="s">
        <v>11470</v>
      </c>
      <c r="I2214" t="s">
        <v>8535</v>
      </c>
      <c r="J2214">
        <v>777</v>
      </c>
      <c r="K2214">
        <v>115</v>
      </c>
      <c r="L2214">
        <v>258</v>
      </c>
    </row>
    <row r="2215" spans="1:12" x14ac:dyDescent="0.25">
      <c r="A2215">
        <v>4441</v>
      </c>
      <c r="B2215" t="s">
        <v>8</v>
      </c>
      <c r="C2215">
        <v>5153349</v>
      </c>
      <c r="D2215">
        <v>5154266</v>
      </c>
      <c r="E2215">
        <v>-1</v>
      </c>
      <c r="F2215" t="s">
        <v>11471</v>
      </c>
      <c r="G2215" t="s">
        <v>11472</v>
      </c>
      <c r="I2215" t="s">
        <v>11473</v>
      </c>
      <c r="J2215">
        <v>918</v>
      </c>
      <c r="K2215">
        <v>279</v>
      </c>
      <c r="L2215">
        <v>305</v>
      </c>
    </row>
    <row r="2216" spans="1:12" x14ac:dyDescent="0.25">
      <c r="A2216">
        <v>4442</v>
      </c>
      <c r="B2216" t="s">
        <v>8</v>
      </c>
      <c r="C2216">
        <v>5154546</v>
      </c>
      <c r="D2216">
        <v>5155262</v>
      </c>
      <c r="E2216">
        <v>-1</v>
      </c>
      <c r="F2216" t="s">
        <v>11474</v>
      </c>
      <c r="G2216" t="s">
        <v>11475</v>
      </c>
      <c r="I2216" t="s">
        <v>751</v>
      </c>
      <c r="J2216">
        <v>717</v>
      </c>
      <c r="K2216">
        <v>430</v>
      </c>
      <c r="L2216">
        <v>238</v>
      </c>
    </row>
    <row r="2217" spans="1:12" x14ac:dyDescent="0.25">
      <c r="A2217">
        <v>4443</v>
      </c>
      <c r="B2217" t="s">
        <v>8</v>
      </c>
      <c r="C2217">
        <v>5155693</v>
      </c>
      <c r="D2217">
        <v>5156730</v>
      </c>
      <c r="E2217">
        <v>-1</v>
      </c>
      <c r="F2217" t="s">
        <v>11476</v>
      </c>
      <c r="G2217" t="s">
        <v>11477</v>
      </c>
      <c r="I2217" t="s">
        <v>11473</v>
      </c>
      <c r="J2217">
        <v>1038</v>
      </c>
      <c r="K2217">
        <v>51</v>
      </c>
      <c r="L2217">
        <v>345</v>
      </c>
    </row>
    <row r="2218" spans="1:12" x14ac:dyDescent="0.25">
      <c r="A2218">
        <v>4444</v>
      </c>
      <c r="B2218" t="s">
        <v>8</v>
      </c>
      <c r="C2218">
        <v>5156782</v>
      </c>
      <c r="D2218">
        <v>5158098</v>
      </c>
      <c r="E2218">
        <v>-1</v>
      </c>
      <c r="F2218" t="s">
        <v>11478</v>
      </c>
      <c r="G2218" t="s">
        <v>11479</v>
      </c>
      <c r="H2218" t="s">
        <v>11480</v>
      </c>
      <c r="I2218" t="s">
        <v>11481</v>
      </c>
      <c r="J2218">
        <v>1317</v>
      </c>
      <c r="K2218">
        <v>12</v>
      </c>
      <c r="L2218">
        <v>438</v>
      </c>
    </row>
    <row r="2219" spans="1:12" x14ac:dyDescent="0.25">
      <c r="A2219">
        <v>4445</v>
      </c>
      <c r="B2219" t="s">
        <v>8</v>
      </c>
      <c r="C2219">
        <v>5158111</v>
      </c>
      <c r="D2219">
        <v>5159085</v>
      </c>
      <c r="E2219">
        <v>-1</v>
      </c>
      <c r="F2219" t="s">
        <v>11482</v>
      </c>
      <c r="G2219" t="s">
        <v>11483</v>
      </c>
      <c r="I2219" t="s">
        <v>4480</v>
      </c>
      <c r="J2219">
        <v>975</v>
      </c>
      <c r="K2219">
        <v>-8</v>
      </c>
      <c r="L2219">
        <v>324</v>
      </c>
    </row>
    <row r="2220" spans="1:12" x14ac:dyDescent="0.25">
      <c r="A2220">
        <v>4446</v>
      </c>
      <c r="B2220" t="s">
        <v>8</v>
      </c>
      <c r="C2220">
        <v>5159078</v>
      </c>
      <c r="D2220">
        <v>5159485</v>
      </c>
      <c r="E2220">
        <v>-1</v>
      </c>
      <c r="F2220" t="s">
        <v>11484</v>
      </c>
      <c r="G2220" t="s">
        <v>11485</v>
      </c>
      <c r="I2220" t="s">
        <v>3458</v>
      </c>
      <c r="J2220">
        <v>408</v>
      </c>
      <c r="K2220">
        <v>10</v>
      </c>
      <c r="L2220">
        <v>135</v>
      </c>
    </row>
    <row r="2221" spans="1:12" x14ac:dyDescent="0.25">
      <c r="A2221">
        <v>4447</v>
      </c>
      <c r="B2221" t="s">
        <v>8</v>
      </c>
      <c r="C2221">
        <v>5159496</v>
      </c>
      <c r="D2221">
        <v>5159732</v>
      </c>
      <c r="E2221">
        <v>-1</v>
      </c>
      <c r="F2221" t="s">
        <v>11486</v>
      </c>
      <c r="G2221" t="s">
        <v>11487</v>
      </c>
      <c r="I2221" t="s">
        <v>11488</v>
      </c>
      <c r="J2221">
        <v>237</v>
      </c>
      <c r="K2221">
        <v>117</v>
      </c>
      <c r="L2221">
        <v>78</v>
      </c>
    </row>
    <row r="2222" spans="1:12" x14ac:dyDescent="0.25">
      <c r="A2222">
        <v>4448</v>
      </c>
      <c r="B2222" t="s">
        <v>8</v>
      </c>
      <c r="C2222">
        <v>5159850</v>
      </c>
      <c r="D2222">
        <v>5159978</v>
      </c>
      <c r="E2222">
        <v>-1</v>
      </c>
      <c r="F2222" t="s">
        <v>11489</v>
      </c>
      <c r="G2222" t="s">
        <v>11490</v>
      </c>
      <c r="I2222" t="s">
        <v>22</v>
      </c>
      <c r="J2222">
        <v>129</v>
      </c>
      <c r="K2222">
        <v>206</v>
      </c>
      <c r="L2222">
        <v>42</v>
      </c>
    </row>
    <row r="2223" spans="1:12" x14ac:dyDescent="0.25">
      <c r="A2223">
        <v>4449</v>
      </c>
      <c r="B2223" t="s">
        <v>8</v>
      </c>
      <c r="C2223">
        <v>5160185</v>
      </c>
      <c r="D2223">
        <v>5160394</v>
      </c>
      <c r="E2223">
        <v>-1</v>
      </c>
      <c r="F2223" t="s">
        <v>11491</v>
      </c>
      <c r="G2223" t="s">
        <v>11492</v>
      </c>
      <c r="I2223" t="s">
        <v>22</v>
      </c>
      <c r="J2223">
        <v>210</v>
      </c>
      <c r="K2223">
        <v>13</v>
      </c>
      <c r="L2223">
        <v>69</v>
      </c>
    </row>
    <row r="2224" spans="1:12" x14ac:dyDescent="0.25">
      <c r="A2224">
        <v>4450</v>
      </c>
      <c r="B2224" t="s">
        <v>8</v>
      </c>
      <c r="C2224">
        <v>5160408</v>
      </c>
      <c r="D2224">
        <v>5161400</v>
      </c>
      <c r="E2224">
        <v>-1</v>
      </c>
      <c r="F2224" t="s">
        <v>11493</v>
      </c>
      <c r="G2224" t="s">
        <v>11494</v>
      </c>
      <c r="I2224" t="s">
        <v>11495</v>
      </c>
      <c r="J2224">
        <v>993</v>
      </c>
      <c r="K2224">
        <v>193</v>
      </c>
      <c r="L2224">
        <v>330</v>
      </c>
    </row>
    <row r="2225" spans="1:12" x14ac:dyDescent="0.25">
      <c r="A2225">
        <v>4451</v>
      </c>
      <c r="B2225" t="s">
        <v>8</v>
      </c>
      <c r="C2225">
        <v>5161594</v>
      </c>
      <c r="D2225">
        <v>5161686</v>
      </c>
      <c r="E2225">
        <v>-1</v>
      </c>
      <c r="F2225" t="s">
        <v>11496</v>
      </c>
      <c r="G2225" t="s">
        <v>11497</v>
      </c>
      <c r="I2225" t="s">
        <v>22</v>
      </c>
      <c r="J2225">
        <v>93</v>
      </c>
      <c r="K2225">
        <v>104</v>
      </c>
      <c r="L2225">
        <v>30</v>
      </c>
    </row>
    <row r="2226" spans="1:12" x14ac:dyDescent="0.25">
      <c r="A2226">
        <v>4456</v>
      </c>
      <c r="B2226" t="s">
        <v>8</v>
      </c>
      <c r="C2226">
        <v>5164722</v>
      </c>
      <c r="D2226">
        <v>5165390</v>
      </c>
      <c r="E2226">
        <v>-1</v>
      </c>
      <c r="F2226" t="s">
        <v>11506</v>
      </c>
      <c r="G2226" t="s">
        <v>11507</v>
      </c>
      <c r="I2226" t="s">
        <v>22</v>
      </c>
      <c r="J2226">
        <v>669</v>
      </c>
      <c r="K2226">
        <v>-9</v>
      </c>
      <c r="L2226">
        <v>222</v>
      </c>
    </row>
    <row r="2227" spans="1:12" x14ac:dyDescent="0.25">
      <c r="A2227">
        <v>4458</v>
      </c>
      <c r="B2227" t="s">
        <v>8</v>
      </c>
      <c r="C2227">
        <v>5165678</v>
      </c>
      <c r="D2227">
        <v>5166295</v>
      </c>
      <c r="E2227">
        <v>-1</v>
      </c>
      <c r="F2227" t="s">
        <v>11510</v>
      </c>
      <c r="G2227" t="s">
        <v>11511</v>
      </c>
      <c r="I2227" t="s">
        <v>22</v>
      </c>
      <c r="J2227">
        <v>618</v>
      </c>
      <c r="K2227">
        <v>447</v>
      </c>
      <c r="L2227">
        <v>205</v>
      </c>
    </row>
    <row r="2228" spans="1:12" x14ac:dyDescent="0.25">
      <c r="A2228">
        <v>4461</v>
      </c>
      <c r="B2228" t="s">
        <v>8</v>
      </c>
      <c r="C2228">
        <v>5168570</v>
      </c>
      <c r="D2228">
        <v>5169850</v>
      </c>
      <c r="E2228">
        <v>-1</v>
      </c>
      <c r="F2228" t="s">
        <v>11516</v>
      </c>
      <c r="G2228" t="s">
        <v>11517</v>
      </c>
      <c r="I2228" t="s">
        <v>351</v>
      </c>
      <c r="J2228">
        <v>1281</v>
      </c>
      <c r="K2228">
        <v>229</v>
      </c>
      <c r="L2228">
        <v>426</v>
      </c>
    </row>
    <row r="2229" spans="1:12" x14ac:dyDescent="0.25">
      <c r="A2229">
        <v>4473</v>
      </c>
      <c r="B2229" t="s">
        <v>8</v>
      </c>
      <c r="C2229">
        <v>5179606</v>
      </c>
      <c r="D2229">
        <v>5179989</v>
      </c>
      <c r="E2229">
        <v>-1</v>
      </c>
      <c r="F2229" t="s">
        <v>11544</v>
      </c>
      <c r="G2229" t="s">
        <v>11545</v>
      </c>
      <c r="I2229" t="s">
        <v>11546</v>
      </c>
      <c r="J2229">
        <v>384</v>
      </c>
      <c r="K2229">
        <v>242</v>
      </c>
      <c r="L2229">
        <v>127</v>
      </c>
    </row>
    <row r="2230" spans="1:12" x14ac:dyDescent="0.25">
      <c r="A2230">
        <v>4486</v>
      </c>
      <c r="B2230" t="s">
        <v>8</v>
      </c>
      <c r="C2230">
        <v>5190031</v>
      </c>
      <c r="D2230">
        <v>5190795</v>
      </c>
      <c r="E2230">
        <v>-1</v>
      </c>
      <c r="F2230" t="s">
        <v>11578</v>
      </c>
      <c r="G2230" t="s">
        <v>11579</v>
      </c>
      <c r="H2230" t="s">
        <v>11580</v>
      </c>
      <c r="I2230" t="s">
        <v>11581</v>
      </c>
      <c r="J2230">
        <v>765</v>
      </c>
      <c r="K2230">
        <v>167</v>
      </c>
      <c r="L2230">
        <v>254</v>
      </c>
    </row>
    <row r="2231" spans="1:12" x14ac:dyDescent="0.25">
      <c r="A2231">
        <v>4495</v>
      </c>
      <c r="B2231" t="s">
        <v>8</v>
      </c>
      <c r="C2231">
        <v>5203509</v>
      </c>
      <c r="D2231">
        <v>5204510</v>
      </c>
      <c r="E2231">
        <v>-1</v>
      </c>
      <c r="F2231" t="s">
        <v>11600</v>
      </c>
      <c r="G2231" t="s">
        <v>11601</v>
      </c>
      <c r="I2231" t="s">
        <v>22</v>
      </c>
      <c r="J2231">
        <v>1002</v>
      </c>
      <c r="K2231">
        <v>-22</v>
      </c>
      <c r="L2231">
        <v>333</v>
      </c>
    </row>
    <row r="2232" spans="1:12" x14ac:dyDescent="0.25">
      <c r="A2232">
        <v>4496</v>
      </c>
      <c r="B2232" t="s">
        <v>8</v>
      </c>
      <c r="C2232">
        <v>5204489</v>
      </c>
      <c r="D2232">
        <v>5204638</v>
      </c>
      <c r="E2232">
        <v>-1</v>
      </c>
      <c r="F2232" t="s">
        <v>11602</v>
      </c>
      <c r="G2232" t="s">
        <v>11603</v>
      </c>
      <c r="I2232" t="s">
        <v>22</v>
      </c>
      <c r="J2232">
        <v>150</v>
      </c>
      <c r="K2232">
        <v>27</v>
      </c>
      <c r="L2232">
        <v>49</v>
      </c>
    </row>
    <row r="2233" spans="1:12" x14ac:dyDescent="0.25">
      <c r="A2233">
        <v>4500</v>
      </c>
      <c r="B2233" t="s">
        <v>8</v>
      </c>
      <c r="C2233">
        <v>5207047</v>
      </c>
      <c r="D2233">
        <v>5207895</v>
      </c>
      <c r="E2233">
        <v>-1</v>
      </c>
      <c r="F2233" t="s">
        <v>11611</v>
      </c>
      <c r="G2233" t="s">
        <v>11612</v>
      </c>
      <c r="I2233" t="s">
        <v>22</v>
      </c>
      <c r="J2233">
        <v>849</v>
      </c>
      <c r="K2233">
        <v>6</v>
      </c>
      <c r="L2233">
        <v>282</v>
      </c>
    </row>
    <row r="2234" spans="1:12" x14ac:dyDescent="0.25">
      <c r="A2234">
        <v>4501</v>
      </c>
      <c r="B2234" t="s">
        <v>8</v>
      </c>
      <c r="C2234">
        <v>5207902</v>
      </c>
      <c r="D2234">
        <v>5210310</v>
      </c>
      <c r="E2234">
        <v>-1</v>
      </c>
      <c r="F2234" t="s">
        <v>11613</v>
      </c>
      <c r="G2234" t="s">
        <v>11614</v>
      </c>
      <c r="I2234" t="s">
        <v>62</v>
      </c>
      <c r="J2234">
        <v>2409</v>
      </c>
      <c r="K2234">
        <v>247</v>
      </c>
      <c r="L2234">
        <v>802</v>
      </c>
    </row>
    <row r="2235" spans="1:12" x14ac:dyDescent="0.25">
      <c r="A2235">
        <v>4508</v>
      </c>
      <c r="B2235" t="s">
        <v>8</v>
      </c>
      <c r="C2235">
        <v>5214595</v>
      </c>
      <c r="D2235">
        <v>5215194</v>
      </c>
      <c r="E2235">
        <v>-1</v>
      </c>
      <c r="F2235" t="s">
        <v>11627</v>
      </c>
      <c r="G2235" t="s">
        <v>11628</v>
      </c>
      <c r="H2235" t="s">
        <v>11629</v>
      </c>
      <c r="I2235" t="s">
        <v>11630</v>
      </c>
      <c r="J2235">
        <v>600</v>
      </c>
      <c r="K2235">
        <v>56</v>
      </c>
      <c r="L2235">
        <v>199</v>
      </c>
    </row>
    <row r="2236" spans="1:12" x14ac:dyDescent="0.25">
      <c r="A2236">
        <v>4509</v>
      </c>
      <c r="B2236" t="s">
        <v>8</v>
      </c>
      <c r="C2236">
        <v>5215251</v>
      </c>
      <c r="D2236">
        <v>5216006</v>
      </c>
      <c r="E2236">
        <v>-1</v>
      </c>
      <c r="F2236" t="s">
        <v>11631</v>
      </c>
      <c r="G2236" t="s">
        <v>11632</v>
      </c>
      <c r="H2236" t="s">
        <v>11633</v>
      </c>
      <c r="I2236" t="s">
        <v>11634</v>
      </c>
      <c r="J2236">
        <v>756</v>
      </c>
      <c r="K2236">
        <v>64</v>
      </c>
      <c r="L2236">
        <v>251</v>
      </c>
    </row>
    <row r="2237" spans="1:12" x14ac:dyDescent="0.25">
      <c r="A2237">
        <v>4510</v>
      </c>
      <c r="B2237" t="s">
        <v>8</v>
      </c>
      <c r="C2237">
        <v>5216071</v>
      </c>
      <c r="D2237">
        <v>5216850</v>
      </c>
      <c r="E2237">
        <v>-1</v>
      </c>
      <c r="F2237" t="s">
        <v>11635</v>
      </c>
      <c r="G2237" t="s">
        <v>11636</v>
      </c>
      <c r="H2237" t="s">
        <v>11637</v>
      </c>
      <c r="I2237" t="s">
        <v>11638</v>
      </c>
      <c r="J2237">
        <v>780</v>
      </c>
      <c r="K2237">
        <v>128</v>
      </c>
      <c r="L2237">
        <v>259</v>
      </c>
    </row>
    <row r="2238" spans="1:12" x14ac:dyDescent="0.25">
      <c r="A2238">
        <v>4511</v>
      </c>
      <c r="B2238" t="s">
        <v>8</v>
      </c>
      <c r="C2238">
        <v>5216979</v>
      </c>
      <c r="D2238">
        <v>5217329</v>
      </c>
      <c r="E2238">
        <v>-1</v>
      </c>
      <c r="F2238" t="s">
        <v>11639</v>
      </c>
      <c r="G2238" t="s">
        <v>11640</v>
      </c>
      <c r="I2238" t="s">
        <v>11641</v>
      </c>
      <c r="J2238">
        <v>351</v>
      </c>
      <c r="K2238">
        <v>37</v>
      </c>
      <c r="L2238">
        <v>116</v>
      </c>
    </row>
    <row r="2239" spans="1:12" x14ac:dyDescent="0.25">
      <c r="A2239">
        <v>4512</v>
      </c>
      <c r="B2239" t="s">
        <v>8</v>
      </c>
      <c r="C2239">
        <v>5217367</v>
      </c>
      <c r="D2239">
        <v>5217954</v>
      </c>
      <c r="E2239">
        <v>-1</v>
      </c>
      <c r="F2239" t="s">
        <v>11642</v>
      </c>
      <c r="G2239" t="s">
        <v>11643</v>
      </c>
      <c r="H2239" t="s">
        <v>11644</v>
      </c>
      <c r="I2239" t="s">
        <v>11645</v>
      </c>
      <c r="J2239">
        <v>588</v>
      </c>
      <c r="K2239">
        <v>76</v>
      </c>
      <c r="L2239">
        <v>195</v>
      </c>
    </row>
    <row r="2240" spans="1:12" x14ac:dyDescent="0.25">
      <c r="A2240">
        <v>4513</v>
      </c>
      <c r="B2240" t="s">
        <v>8</v>
      </c>
      <c r="C2240">
        <v>5218031</v>
      </c>
      <c r="D2240">
        <v>5219167</v>
      </c>
      <c r="E2240">
        <v>-1</v>
      </c>
      <c r="F2240" t="s">
        <v>11646</v>
      </c>
      <c r="G2240" t="s">
        <v>11647</v>
      </c>
      <c r="H2240" t="s">
        <v>11648</v>
      </c>
      <c r="I2240" t="s">
        <v>11649</v>
      </c>
      <c r="J2240">
        <v>1137</v>
      </c>
      <c r="K2240">
        <v>19</v>
      </c>
      <c r="L2240">
        <v>378</v>
      </c>
    </row>
    <row r="2241" spans="1:12" x14ac:dyDescent="0.25">
      <c r="A2241">
        <v>4514</v>
      </c>
      <c r="B2241" t="s">
        <v>8</v>
      </c>
      <c r="C2241">
        <v>5219187</v>
      </c>
      <c r="D2241">
        <v>5220236</v>
      </c>
      <c r="E2241">
        <v>-1</v>
      </c>
      <c r="F2241" t="s">
        <v>11650</v>
      </c>
      <c r="G2241" t="s">
        <v>11651</v>
      </c>
      <c r="H2241" t="s">
        <v>11652</v>
      </c>
      <c r="I2241" t="s">
        <v>7683</v>
      </c>
      <c r="J2241">
        <v>1050</v>
      </c>
      <c r="K2241">
        <v>-8</v>
      </c>
      <c r="L2241">
        <v>349</v>
      </c>
    </row>
    <row r="2242" spans="1:12" x14ac:dyDescent="0.25">
      <c r="A2242">
        <v>4515</v>
      </c>
      <c r="B2242" t="s">
        <v>8</v>
      </c>
      <c r="C2242">
        <v>5220229</v>
      </c>
      <c r="D2242">
        <v>5221518</v>
      </c>
      <c r="E2242">
        <v>-1</v>
      </c>
      <c r="F2242" t="s">
        <v>11653</v>
      </c>
      <c r="G2242" t="s">
        <v>11654</v>
      </c>
      <c r="H2242" t="s">
        <v>11655</v>
      </c>
      <c r="I2242" t="s">
        <v>11656</v>
      </c>
      <c r="J2242">
        <v>1290</v>
      </c>
      <c r="K2242">
        <v>-4</v>
      </c>
      <c r="L2242">
        <v>429</v>
      </c>
    </row>
    <row r="2243" spans="1:12" x14ac:dyDescent="0.25">
      <c r="A2243">
        <v>4516</v>
      </c>
      <c r="B2243" t="s">
        <v>8</v>
      </c>
      <c r="C2243">
        <v>5221515</v>
      </c>
      <c r="D2243">
        <v>5222000</v>
      </c>
      <c r="E2243">
        <v>-1</v>
      </c>
      <c r="F2243" t="s">
        <v>11657</v>
      </c>
      <c r="G2243" t="s">
        <v>11658</v>
      </c>
      <c r="I2243" t="s">
        <v>29</v>
      </c>
      <c r="J2243">
        <v>486</v>
      </c>
      <c r="K2243">
        <v>-28</v>
      </c>
      <c r="L2243">
        <v>161</v>
      </c>
    </row>
    <row r="2244" spans="1:12" x14ac:dyDescent="0.25">
      <c r="A2244">
        <v>4517</v>
      </c>
      <c r="B2244" t="s">
        <v>8</v>
      </c>
      <c r="C2244">
        <v>5221973</v>
      </c>
      <c r="D2244">
        <v>5222830</v>
      </c>
      <c r="E2244">
        <v>-1</v>
      </c>
      <c r="F2244" t="s">
        <v>11659</v>
      </c>
      <c r="G2244" t="s">
        <v>11660</v>
      </c>
      <c r="H2244" t="s">
        <v>11661</v>
      </c>
      <c r="I2244" t="s">
        <v>11662</v>
      </c>
      <c r="J2244">
        <v>858</v>
      </c>
      <c r="K2244">
        <v>130</v>
      </c>
      <c r="L2244">
        <v>285</v>
      </c>
    </row>
    <row r="2245" spans="1:12" x14ac:dyDescent="0.25">
      <c r="A2245">
        <v>4519</v>
      </c>
      <c r="B2245" t="s">
        <v>8</v>
      </c>
      <c r="C2245">
        <v>5223067</v>
      </c>
      <c r="D2245">
        <v>5223879</v>
      </c>
      <c r="E2245">
        <v>-1</v>
      </c>
      <c r="F2245" t="s">
        <v>11665</v>
      </c>
      <c r="G2245" t="s">
        <v>11666</v>
      </c>
      <c r="I2245" t="s">
        <v>11667</v>
      </c>
      <c r="J2245">
        <v>813</v>
      </c>
      <c r="K2245">
        <v>10</v>
      </c>
      <c r="L2245">
        <v>270</v>
      </c>
    </row>
    <row r="2246" spans="1:12" x14ac:dyDescent="0.25">
      <c r="A2246">
        <v>4520</v>
      </c>
      <c r="B2246" t="s">
        <v>8</v>
      </c>
      <c r="C2246">
        <v>5223890</v>
      </c>
      <c r="D2246">
        <v>5225920</v>
      </c>
      <c r="E2246">
        <v>-1</v>
      </c>
      <c r="F2246" t="s">
        <v>11668</v>
      </c>
      <c r="G2246" t="s">
        <v>11669</v>
      </c>
      <c r="I2246" t="s">
        <v>22</v>
      </c>
      <c r="J2246">
        <v>2031</v>
      </c>
      <c r="K2246">
        <v>64</v>
      </c>
      <c r="L2246">
        <v>676</v>
      </c>
    </row>
    <row r="2247" spans="1:12" x14ac:dyDescent="0.25">
      <c r="A2247">
        <v>4521</v>
      </c>
      <c r="B2247" t="s">
        <v>8</v>
      </c>
      <c r="C2247">
        <v>5225985</v>
      </c>
      <c r="D2247">
        <v>5226731</v>
      </c>
      <c r="E2247">
        <v>-1</v>
      </c>
      <c r="F2247" t="s">
        <v>11670</v>
      </c>
      <c r="G2247" t="s">
        <v>11671</v>
      </c>
      <c r="H2247" t="s">
        <v>11672</v>
      </c>
      <c r="I2247" t="s">
        <v>2868</v>
      </c>
      <c r="J2247">
        <v>747</v>
      </c>
      <c r="K2247">
        <v>115</v>
      </c>
      <c r="L2247">
        <v>248</v>
      </c>
    </row>
    <row r="2248" spans="1:12" x14ac:dyDescent="0.25">
      <c r="A2248">
        <v>4522</v>
      </c>
      <c r="B2248" t="s">
        <v>8</v>
      </c>
      <c r="C2248">
        <v>5226847</v>
      </c>
      <c r="D2248">
        <v>5227719</v>
      </c>
      <c r="E2248">
        <v>-1</v>
      </c>
      <c r="F2248" t="s">
        <v>11673</v>
      </c>
      <c r="G2248" t="s">
        <v>11674</v>
      </c>
      <c r="H2248" t="s">
        <v>11675</v>
      </c>
      <c r="I2248" t="s">
        <v>11676</v>
      </c>
      <c r="J2248">
        <v>873</v>
      </c>
      <c r="K2248">
        <v>70</v>
      </c>
      <c r="L2248">
        <v>290</v>
      </c>
    </row>
    <row r="2249" spans="1:12" x14ac:dyDescent="0.25">
      <c r="A2249">
        <v>4523</v>
      </c>
      <c r="B2249" t="s">
        <v>8</v>
      </c>
      <c r="C2249">
        <v>5227790</v>
      </c>
      <c r="D2249">
        <v>5228722</v>
      </c>
      <c r="E2249">
        <v>-1</v>
      </c>
      <c r="F2249" t="s">
        <v>11677</v>
      </c>
      <c r="G2249" t="s">
        <v>11678</v>
      </c>
      <c r="H2249" t="s">
        <v>11679</v>
      </c>
      <c r="I2249" t="s">
        <v>11680</v>
      </c>
      <c r="J2249">
        <v>933</v>
      </c>
      <c r="K2249">
        <v>65</v>
      </c>
      <c r="L2249">
        <v>310</v>
      </c>
    </row>
    <row r="2250" spans="1:12" x14ac:dyDescent="0.25">
      <c r="A2250">
        <v>4524</v>
      </c>
      <c r="B2250" t="s">
        <v>8</v>
      </c>
      <c r="C2250">
        <v>5228788</v>
      </c>
      <c r="D2250">
        <v>5229354</v>
      </c>
      <c r="E2250">
        <v>-1</v>
      </c>
      <c r="F2250" t="s">
        <v>11681</v>
      </c>
      <c r="G2250" t="s">
        <v>11682</v>
      </c>
      <c r="H2250" t="s">
        <v>11683</v>
      </c>
      <c r="I2250" t="s">
        <v>11684</v>
      </c>
      <c r="J2250">
        <v>567</v>
      </c>
      <c r="K2250">
        <v>86</v>
      </c>
      <c r="L2250">
        <v>188</v>
      </c>
    </row>
    <row r="2251" spans="1:12" x14ac:dyDescent="0.25">
      <c r="A2251">
        <v>4525</v>
      </c>
      <c r="B2251" t="s">
        <v>8</v>
      </c>
      <c r="C2251">
        <v>5229441</v>
      </c>
      <c r="D2251">
        <v>5230226</v>
      </c>
      <c r="E2251">
        <v>-1</v>
      </c>
      <c r="F2251" t="s">
        <v>11685</v>
      </c>
      <c r="G2251" t="s">
        <v>11686</v>
      </c>
      <c r="H2251" t="s">
        <v>11687</v>
      </c>
      <c r="I2251" t="s">
        <v>11688</v>
      </c>
      <c r="J2251">
        <v>786</v>
      </c>
      <c r="K2251">
        <v>1</v>
      </c>
      <c r="L2251">
        <v>261</v>
      </c>
    </row>
    <row r="2252" spans="1:12" x14ac:dyDescent="0.25">
      <c r="A2252">
        <v>4526</v>
      </c>
      <c r="B2252" t="s">
        <v>8</v>
      </c>
      <c r="C2252">
        <v>5230228</v>
      </c>
      <c r="D2252">
        <v>5231613</v>
      </c>
      <c r="E2252">
        <v>-1</v>
      </c>
      <c r="F2252" t="s">
        <v>11689</v>
      </c>
      <c r="G2252" t="s">
        <v>11690</v>
      </c>
      <c r="H2252" t="s">
        <v>11691</v>
      </c>
      <c r="I2252" t="s">
        <v>11692</v>
      </c>
      <c r="J2252">
        <v>1386</v>
      </c>
      <c r="K2252">
        <v>-20</v>
      </c>
      <c r="L2252">
        <v>461</v>
      </c>
    </row>
    <row r="2253" spans="1:12" x14ac:dyDescent="0.25">
      <c r="A2253">
        <v>4527</v>
      </c>
      <c r="B2253" t="s">
        <v>8</v>
      </c>
      <c r="C2253">
        <v>5231594</v>
      </c>
      <c r="D2253">
        <v>5232643</v>
      </c>
      <c r="E2253">
        <v>-1</v>
      </c>
      <c r="F2253" t="s">
        <v>11693</v>
      </c>
      <c r="G2253" t="s">
        <v>11694</v>
      </c>
      <c r="H2253" t="s">
        <v>11695</v>
      </c>
      <c r="I2253" t="s">
        <v>11680</v>
      </c>
      <c r="J2253">
        <v>1050</v>
      </c>
      <c r="K2253">
        <v>23</v>
      </c>
      <c r="L2253">
        <v>349</v>
      </c>
    </row>
    <row r="2254" spans="1:12" x14ac:dyDescent="0.25">
      <c r="A2254">
        <v>4528</v>
      </c>
      <c r="B2254" t="s">
        <v>8</v>
      </c>
      <c r="C2254">
        <v>5232667</v>
      </c>
      <c r="D2254">
        <v>5233770</v>
      </c>
      <c r="E2254">
        <v>-1</v>
      </c>
      <c r="F2254" t="s">
        <v>11696</v>
      </c>
      <c r="G2254" t="s">
        <v>11697</v>
      </c>
      <c r="I2254" t="s">
        <v>11698</v>
      </c>
      <c r="J2254">
        <v>1104</v>
      </c>
      <c r="K2254">
        <v>270</v>
      </c>
      <c r="L2254">
        <v>367</v>
      </c>
    </row>
    <row r="2255" spans="1:12" x14ac:dyDescent="0.25">
      <c r="A2255">
        <v>4535</v>
      </c>
      <c r="B2255" t="s">
        <v>8</v>
      </c>
      <c r="C2255">
        <v>5239073</v>
      </c>
      <c r="D2255">
        <v>5240239</v>
      </c>
      <c r="E2255">
        <v>-1</v>
      </c>
      <c r="F2255" t="s">
        <v>11711</v>
      </c>
      <c r="G2255" t="s">
        <v>11712</v>
      </c>
      <c r="I2255" t="s">
        <v>11713</v>
      </c>
      <c r="J2255">
        <v>1167</v>
      </c>
      <c r="K2255">
        <v>130</v>
      </c>
      <c r="L2255">
        <v>388</v>
      </c>
    </row>
    <row r="2256" spans="1:12" x14ac:dyDescent="0.25">
      <c r="A2256">
        <v>4538</v>
      </c>
      <c r="B2256" t="s">
        <v>8</v>
      </c>
      <c r="C2256">
        <v>5241912</v>
      </c>
      <c r="D2256">
        <v>5242430</v>
      </c>
      <c r="E2256">
        <v>-1</v>
      </c>
      <c r="F2256" t="s">
        <v>11719</v>
      </c>
      <c r="G2256" t="s">
        <v>11720</v>
      </c>
      <c r="I2256" t="s">
        <v>22</v>
      </c>
      <c r="J2256">
        <v>519</v>
      </c>
      <c r="K2256">
        <v>72</v>
      </c>
      <c r="L2256">
        <v>172</v>
      </c>
    </row>
    <row r="2257" spans="1:12" x14ac:dyDescent="0.25">
      <c r="A2257">
        <v>4539</v>
      </c>
      <c r="B2257" t="s">
        <v>8</v>
      </c>
      <c r="C2257">
        <v>5242503</v>
      </c>
      <c r="D2257">
        <v>5242982</v>
      </c>
      <c r="E2257">
        <v>-1</v>
      </c>
      <c r="F2257" t="s">
        <v>11721</v>
      </c>
      <c r="G2257" t="s">
        <v>11722</v>
      </c>
      <c r="H2257" t="s">
        <v>11723</v>
      </c>
      <c r="I2257" t="s">
        <v>3575</v>
      </c>
      <c r="J2257">
        <v>480</v>
      </c>
      <c r="K2257">
        <v>115</v>
      </c>
      <c r="L2257">
        <v>159</v>
      </c>
    </row>
    <row r="2258" spans="1:12" x14ac:dyDescent="0.25">
      <c r="A2258">
        <v>4540</v>
      </c>
      <c r="B2258" t="s">
        <v>8</v>
      </c>
      <c r="C2258">
        <v>5243098</v>
      </c>
      <c r="D2258">
        <v>5244207</v>
      </c>
      <c r="E2258">
        <v>-1</v>
      </c>
      <c r="F2258" t="s">
        <v>11724</v>
      </c>
      <c r="G2258" t="s">
        <v>11725</v>
      </c>
      <c r="I2258" t="s">
        <v>1528</v>
      </c>
      <c r="J2258">
        <v>1110</v>
      </c>
      <c r="K2258">
        <v>291</v>
      </c>
      <c r="L2258">
        <v>369</v>
      </c>
    </row>
    <row r="2259" spans="1:12" x14ac:dyDescent="0.25">
      <c r="A2259">
        <v>4543</v>
      </c>
      <c r="B2259" t="s">
        <v>8</v>
      </c>
      <c r="C2259">
        <v>5245355</v>
      </c>
      <c r="D2259">
        <v>5245498</v>
      </c>
      <c r="E2259">
        <v>-1</v>
      </c>
      <c r="F2259" t="s">
        <v>11731</v>
      </c>
      <c r="G2259" t="s">
        <v>11732</v>
      </c>
      <c r="I2259" t="s">
        <v>22</v>
      </c>
      <c r="J2259">
        <v>144</v>
      </c>
      <c r="K2259">
        <v>140</v>
      </c>
      <c r="L2259">
        <v>47</v>
      </c>
    </row>
    <row r="2260" spans="1:12" x14ac:dyDescent="0.25">
      <c r="A2260">
        <v>4544</v>
      </c>
      <c r="B2260" t="s">
        <v>8</v>
      </c>
      <c r="C2260">
        <v>5245639</v>
      </c>
      <c r="D2260">
        <v>5246595</v>
      </c>
      <c r="E2260">
        <v>-1</v>
      </c>
      <c r="F2260" t="s">
        <v>11733</v>
      </c>
      <c r="G2260" t="s">
        <v>11734</v>
      </c>
      <c r="I2260" t="s">
        <v>1891</v>
      </c>
      <c r="J2260">
        <v>957</v>
      </c>
      <c r="K2260">
        <v>256</v>
      </c>
      <c r="L2260">
        <v>318</v>
      </c>
    </row>
    <row r="2261" spans="1:12" x14ac:dyDescent="0.25">
      <c r="A2261">
        <v>4545</v>
      </c>
      <c r="B2261" t="s">
        <v>8</v>
      </c>
      <c r="C2261">
        <v>5246852</v>
      </c>
      <c r="D2261">
        <v>5249587</v>
      </c>
      <c r="E2261">
        <v>-1</v>
      </c>
      <c r="F2261" t="s">
        <v>11735</v>
      </c>
      <c r="G2261" t="s">
        <v>11736</v>
      </c>
      <c r="H2261" t="s">
        <v>11737</v>
      </c>
      <c r="I2261" t="s">
        <v>11738</v>
      </c>
      <c r="J2261">
        <v>2736</v>
      </c>
      <c r="K2261">
        <v>25</v>
      </c>
      <c r="L2261">
        <v>911</v>
      </c>
    </row>
    <row r="2262" spans="1:12" x14ac:dyDescent="0.25">
      <c r="A2262">
        <v>4546</v>
      </c>
      <c r="B2262" t="s">
        <v>8</v>
      </c>
      <c r="C2262">
        <v>5249613</v>
      </c>
      <c r="D2262">
        <v>5251475</v>
      </c>
      <c r="E2262">
        <v>-1</v>
      </c>
      <c r="F2262" t="s">
        <v>11739</v>
      </c>
      <c r="G2262" t="s">
        <v>11740</v>
      </c>
      <c r="H2262" t="s">
        <v>11741</v>
      </c>
      <c r="I2262" t="s">
        <v>11742</v>
      </c>
      <c r="J2262">
        <v>1863</v>
      </c>
      <c r="K2262">
        <v>259</v>
      </c>
      <c r="L2262">
        <v>620</v>
      </c>
    </row>
    <row r="2263" spans="1:12" x14ac:dyDescent="0.25">
      <c r="A2263">
        <v>4551</v>
      </c>
      <c r="B2263" t="s">
        <v>8</v>
      </c>
      <c r="C2263">
        <v>5256139</v>
      </c>
      <c r="D2263">
        <v>5257059</v>
      </c>
      <c r="E2263">
        <v>-1</v>
      </c>
      <c r="F2263" t="s">
        <v>11752</v>
      </c>
      <c r="G2263" t="s">
        <v>11753</v>
      </c>
      <c r="I2263" t="s">
        <v>11754</v>
      </c>
      <c r="J2263">
        <v>921</v>
      </c>
      <c r="K2263">
        <v>3</v>
      </c>
      <c r="L2263">
        <v>306</v>
      </c>
    </row>
    <row r="2264" spans="1:12" x14ac:dyDescent="0.25">
      <c r="A2264">
        <v>4552</v>
      </c>
      <c r="B2264" t="s">
        <v>8</v>
      </c>
      <c r="C2264">
        <v>5257063</v>
      </c>
      <c r="D2264">
        <v>5259123</v>
      </c>
      <c r="E2264">
        <v>-1</v>
      </c>
      <c r="F2264" t="s">
        <v>11755</v>
      </c>
      <c r="G2264" t="s">
        <v>11756</v>
      </c>
      <c r="I2264" t="s">
        <v>331</v>
      </c>
      <c r="J2264">
        <v>2061</v>
      </c>
      <c r="K2264">
        <v>78</v>
      </c>
      <c r="L2264">
        <v>686</v>
      </c>
    </row>
    <row r="2265" spans="1:12" x14ac:dyDescent="0.25">
      <c r="A2265">
        <v>4560</v>
      </c>
      <c r="B2265" t="s">
        <v>8</v>
      </c>
      <c r="C2265">
        <v>5267780</v>
      </c>
      <c r="D2265">
        <v>5268355</v>
      </c>
      <c r="E2265">
        <v>-1</v>
      </c>
      <c r="F2265" t="s">
        <v>11781</v>
      </c>
      <c r="G2265" t="s">
        <v>11782</v>
      </c>
      <c r="I2265" t="s">
        <v>22</v>
      </c>
      <c r="J2265">
        <v>576</v>
      </c>
      <c r="K2265">
        <v>302</v>
      </c>
      <c r="L2265">
        <v>191</v>
      </c>
    </row>
    <row r="2266" spans="1:12" x14ac:dyDescent="0.25">
      <c r="A2266">
        <v>4561</v>
      </c>
      <c r="B2266" t="s">
        <v>8</v>
      </c>
      <c r="C2266">
        <v>5268658</v>
      </c>
      <c r="D2266">
        <v>5268891</v>
      </c>
      <c r="E2266">
        <v>-1</v>
      </c>
      <c r="F2266" t="s">
        <v>11783</v>
      </c>
      <c r="G2266" t="s">
        <v>11784</v>
      </c>
      <c r="I2266" t="s">
        <v>22</v>
      </c>
      <c r="J2266">
        <v>234</v>
      </c>
      <c r="K2266">
        <v>244</v>
      </c>
      <c r="L2266">
        <v>77</v>
      </c>
    </row>
    <row r="2267" spans="1:12" x14ac:dyDescent="0.25">
      <c r="A2267">
        <v>4562</v>
      </c>
      <c r="B2267" t="s">
        <v>8</v>
      </c>
      <c r="C2267">
        <v>5269136</v>
      </c>
      <c r="D2267">
        <v>5269972</v>
      </c>
      <c r="E2267">
        <v>-1</v>
      </c>
      <c r="F2267" t="s">
        <v>11785</v>
      </c>
      <c r="G2267" t="s">
        <v>11786</v>
      </c>
      <c r="I2267" t="s">
        <v>570</v>
      </c>
      <c r="J2267">
        <v>837</v>
      </c>
      <c r="K2267">
        <v>235</v>
      </c>
      <c r="L2267">
        <v>278</v>
      </c>
    </row>
    <row r="2268" spans="1:12" x14ac:dyDescent="0.25">
      <c r="A2268">
        <v>4563</v>
      </c>
      <c r="B2268" t="s">
        <v>8</v>
      </c>
      <c r="C2268">
        <v>5270208</v>
      </c>
      <c r="D2268">
        <v>5271059</v>
      </c>
      <c r="E2268">
        <v>-1</v>
      </c>
      <c r="F2268" t="s">
        <v>11787</v>
      </c>
      <c r="G2268" t="s">
        <v>11788</v>
      </c>
      <c r="I2268" t="s">
        <v>570</v>
      </c>
      <c r="J2268">
        <v>852</v>
      </c>
      <c r="K2268">
        <v>295</v>
      </c>
      <c r="L2268">
        <v>283</v>
      </c>
    </row>
    <row r="2269" spans="1:12" x14ac:dyDescent="0.25">
      <c r="A2269">
        <v>4564</v>
      </c>
      <c r="B2269" t="s">
        <v>8</v>
      </c>
      <c r="C2269">
        <v>5271355</v>
      </c>
      <c r="D2269">
        <v>5272554</v>
      </c>
      <c r="E2269">
        <v>-1</v>
      </c>
      <c r="F2269" t="s">
        <v>11789</v>
      </c>
      <c r="G2269" t="s">
        <v>11790</v>
      </c>
      <c r="I2269" t="s">
        <v>325</v>
      </c>
      <c r="J2269">
        <v>1200</v>
      </c>
      <c r="K2269">
        <v>278</v>
      </c>
      <c r="L2269">
        <v>399</v>
      </c>
    </row>
    <row r="2270" spans="1:12" x14ac:dyDescent="0.25">
      <c r="A2270">
        <v>4565</v>
      </c>
      <c r="B2270" t="s">
        <v>8</v>
      </c>
      <c r="C2270">
        <v>5272833</v>
      </c>
      <c r="D2270">
        <v>5274413</v>
      </c>
      <c r="E2270">
        <v>-1</v>
      </c>
      <c r="F2270" t="s">
        <v>11791</v>
      </c>
      <c r="G2270" t="s">
        <v>11792</v>
      </c>
      <c r="H2270" t="s">
        <v>11793</v>
      </c>
      <c r="I2270" t="s">
        <v>41</v>
      </c>
      <c r="J2270">
        <v>1581</v>
      </c>
      <c r="K2270">
        <v>138</v>
      </c>
      <c r="L2270">
        <v>526</v>
      </c>
    </row>
    <row r="2271" spans="1:12" x14ac:dyDescent="0.25">
      <c r="A2271">
        <v>4566</v>
      </c>
      <c r="B2271" t="s">
        <v>8</v>
      </c>
      <c r="C2271">
        <v>5274552</v>
      </c>
      <c r="D2271">
        <v>5275802</v>
      </c>
      <c r="E2271">
        <v>-1</v>
      </c>
      <c r="F2271" t="s">
        <v>11794</v>
      </c>
      <c r="G2271" t="s">
        <v>11795</v>
      </c>
      <c r="H2271" t="s">
        <v>11796</v>
      </c>
      <c r="I2271" t="s">
        <v>11797</v>
      </c>
      <c r="J2271">
        <v>1251</v>
      </c>
      <c r="K2271">
        <v>77</v>
      </c>
      <c r="L2271">
        <v>416</v>
      </c>
    </row>
    <row r="2272" spans="1:12" x14ac:dyDescent="0.25">
      <c r="A2272">
        <v>4567</v>
      </c>
      <c r="B2272" t="s">
        <v>8</v>
      </c>
      <c r="C2272">
        <v>5275880</v>
      </c>
      <c r="D2272">
        <v>5277355</v>
      </c>
      <c r="E2272">
        <v>-1</v>
      </c>
      <c r="F2272" t="s">
        <v>11798</v>
      </c>
      <c r="G2272" t="s">
        <v>11799</v>
      </c>
      <c r="H2272" t="s">
        <v>11800</v>
      </c>
      <c r="I2272" t="s">
        <v>11801</v>
      </c>
      <c r="J2272">
        <v>1476</v>
      </c>
      <c r="K2272">
        <v>95</v>
      </c>
      <c r="L2272">
        <v>491</v>
      </c>
    </row>
    <row r="2273" spans="1:12" x14ac:dyDescent="0.25">
      <c r="A2273">
        <v>4568</v>
      </c>
      <c r="B2273" t="s">
        <v>8</v>
      </c>
      <c r="C2273">
        <v>5277451</v>
      </c>
      <c r="D2273">
        <v>5277981</v>
      </c>
      <c r="E2273">
        <v>-1</v>
      </c>
      <c r="F2273" t="s">
        <v>11802</v>
      </c>
      <c r="G2273" t="s">
        <v>11803</v>
      </c>
      <c r="H2273" t="s">
        <v>11804</v>
      </c>
      <c r="I2273" t="s">
        <v>11805</v>
      </c>
      <c r="J2273">
        <v>531</v>
      </c>
      <c r="K2273">
        <v>350</v>
      </c>
      <c r="L2273">
        <v>176</v>
      </c>
    </row>
    <row r="2274" spans="1:12" x14ac:dyDescent="0.25">
      <c r="A2274">
        <v>4569</v>
      </c>
      <c r="B2274" t="s">
        <v>8</v>
      </c>
      <c r="C2274">
        <v>5278332</v>
      </c>
      <c r="D2274">
        <v>5278913</v>
      </c>
      <c r="E2274">
        <v>-1</v>
      </c>
      <c r="F2274" t="s">
        <v>11806</v>
      </c>
      <c r="G2274" t="s">
        <v>11807</v>
      </c>
      <c r="I2274" t="s">
        <v>11808</v>
      </c>
      <c r="J2274">
        <v>582</v>
      </c>
      <c r="K2274">
        <v>28</v>
      </c>
      <c r="L2274">
        <v>193</v>
      </c>
    </row>
    <row r="2275" spans="1:12" x14ac:dyDescent="0.25">
      <c r="A2275">
        <v>4570</v>
      </c>
      <c r="B2275" t="s">
        <v>8</v>
      </c>
      <c r="C2275">
        <v>5278942</v>
      </c>
      <c r="D2275">
        <v>5280675</v>
      </c>
      <c r="E2275">
        <v>-1</v>
      </c>
      <c r="F2275" t="s">
        <v>11809</v>
      </c>
      <c r="G2275" t="s">
        <v>11810</v>
      </c>
      <c r="H2275" t="s">
        <v>11811</v>
      </c>
      <c r="I2275" t="s">
        <v>11812</v>
      </c>
      <c r="J2275">
        <v>1734</v>
      </c>
      <c r="K2275">
        <v>82</v>
      </c>
      <c r="L2275">
        <v>577</v>
      </c>
    </row>
    <row r="2276" spans="1:12" x14ac:dyDescent="0.25">
      <c r="A2276">
        <v>4571</v>
      </c>
      <c r="B2276" t="s">
        <v>8</v>
      </c>
      <c r="C2276">
        <v>5280758</v>
      </c>
      <c r="D2276">
        <v>5282434</v>
      </c>
      <c r="E2276">
        <v>-1</v>
      </c>
      <c r="F2276" t="s">
        <v>11813</v>
      </c>
      <c r="G2276" t="s">
        <v>11814</v>
      </c>
      <c r="H2276" t="s">
        <v>11815</v>
      </c>
      <c r="I2276" t="s">
        <v>4349</v>
      </c>
      <c r="J2276">
        <v>1677</v>
      </c>
      <c r="K2276">
        <v>425</v>
      </c>
      <c r="L2276">
        <v>558</v>
      </c>
    </row>
    <row r="2277" spans="1:12" x14ac:dyDescent="0.25">
      <c r="A2277">
        <v>4572</v>
      </c>
      <c r="B2277" t="s">
        <v>8</v>
      </c>
      <c r="C2277">
        <v>5282860</v>
      </c>
      <c r="D2277">
        <v>5283699</v>
      </c>
      <c r="E2277">
        <v>-1</v>
      </c>
      <c r="F2277" t="s">
        <v>11816</v>
      </c>
      <c r="G2277" t="s">
        <v>11817</v>
      </c>
      <c r="H2277" t="s">
        <v>11818</v>
      </c>
      <c r="I2277" t="s">
        <v>22</v>
      </c>
      <c r="J2277">
        <v>840</v>
      </c>
      <c r="K2277">
        <v>-8</v>
      </c>
      <c r="L2277">
        <v>279</v>
      </c>
    </row>
    <row r="2278" spans="1:12" x14ac:dyDescent="0.25">
      <c r="A2278">
        <v>4573</v>
      </c>
      <c r="B2278" t="s">
        <v>8</v>
      </c>
      <c r="C2278">
        <v>5283692</v>
      </c>
      <c r="D2278">
        <v>5284429</v>
      </c>
      <c r="E2278">
        <v>-1</v>
      </c>
      <c r="F2278" t="s">
        <v>11819</v>
      </c>
      <c r="G2278" t="s">
        <v>11820</v>
      </c>
      <c r="H2278" t="s">
        <v>11821</v>
      </c>
      <c r="I2278" t="s">
        <v>22</v>
      </c>
      <c r="J2278">
        <v>738</v>
      </c>
      <c r="K2278">
        <v>-4</v>
      </c>
      <c r="L2278">
        <v>245</v>
      </c>
    </row>
    <row r="2279" spans="1:12" x14ac:dyDescent="0.25">
      <c r="A2279">
        <v>4574</v>
      </c>
      <c r="B2279" t="s">
        <v>8</v>
      </c>
      <c r="C2279">
        <v>5284426</v>
      </c>
      <c r="D2279">
        <v>5285169</v>
      </c>
      <c r="E2279">
        <v>-1</v>
      </c>
      <c r="F2279" t="s">
        <v>11822</v>
      </c>
      <c r="G2279" t="s">
        <v>11823</v>
      </c>
      <c r="I2279" t="s">
        <v>11824</v>
      </c>
      <c r="J2279">
        <v>744</v>
      </c>
      <c r="K2279">
        <v>283</v>
      </c>
      <c r="L2279">
        <v>247</v>
      </c>
    </row>
    <row r="2280" spans="1:12" x14ac:dyDescent="0.25">
      <c r="A2280">
        <v>4578</v>
      </c>
      <c r="B2280" t="s">
        <v>8</v>
      </c>
      <c r="C2280">
        <v>5287340</v>
      </c>
      <c r="D2280">
        <v>5288047</v>
      </c>
      <c r="E2280">
        <v>-1</v>
      </c>
      <c r="F2280" t="s">
        <v>11831</v>
      </c>
      <c r="G2280" t="s">
        <v>11832</v>
      </c>
      <c r="I2280" t="s">
        <v>11833</v>
      </c>
      <c r="J2280">
        <v>708</v>
      </c>
      <c r="K2280">
        <v>242</v>
      </c>
      <c r="L2280">
        <v>235</v>
      </c>
    </row>
    <row r="2281" spans="1:12" x14ac:dyDescent="0.25">
      <c r="A2281">
        <v>4587</v>
      </c>
      <c r="B2281" t="s">
        <v>8</v>
      </c>
      <c r="C2281">
        <v>5293850</v>
      </c>
      <c r="D2281">
        <v>5293993</v>
      </c>
      <c r="E2281">
        <v>-1</v>
      </c>
      <c r="F2281" t="s">
        <v>11854</v>
      </c>
      <c r="G2281" t="s">
        <v>11855</v>
      </c>
      <c r="I2281" t="s">
        <v>22</v>
      </c>
      <c r="J2281">
        <v>144</v>
      </c>
      <c r="K2281">
        <v>-10</v>
      </c>
      <c r="L2281">
        <v>47</v>
      </c>
    </row>
    <row r="2282" spans="1:12" x14ac:dyDescent="0.25">
      <c r="A2282">
        <v>4597</v>
      </c>
      <c r="B2282" t="s">
        <v>8</v>
      </c>
      <c r="C2282">
        <v>5299221</v>
      </c>
      <c r="D2282">
        <v>5299487</v>
      </c>
      <c r="E2282">
        <v>-1</v>
      </c>
      <c r="F2282" t="s">
        <v>11877</v>
      </c>
      <c r="G2282" t="s">
        <v>11878</v>
      </c>
      <c r="I2282" t="s">
        <v>22</v>
      </c>
      <c r="J2282">
        <v>267</v>
      </c>
      <c r="K2282">
        <v>35</v>
      </c>
      <c r="L2282">
        <v>88</v>
      </c>
    </row>
    <row r="2283" spans="1:12" x14ac:dyDescent="0.25">
      <c r="A2283">
        <v>4598</v>
      </c>
      <c r="B2283" t="s">
        <v>8</v>
      </c>
      <c r="C2283">
        <v>5299523</v>
      </c>
      <c r="D2283">
        <v>5300233</v>
      </c>
      <c r="E2283">
        <v>-1</v>
      </c>
      <c r="F2283" t="s">
        <v>11879</v>
      </c>
      <c r="G2283" t="s">
        <v>11880</v>
      </c>
      <c r="I2283" t="s">
        <v>22</v>
      </c>
      <c r="J2283">
        <v>711</v>
      </c>
      <c r="K2283">
        <v>48</v>
      </c>
      <c r="L2283">
        <v>236</v>
      </c>
    </row>
    <row r="2284" spans="1:12" x14ac:dyDescent="0.25">
      <c r="A2284">
        <v>4599</v>
      </c>
      <c r="B2284" t="s">
        <v>8</v>
      </c>
      <c r="C2284">
        <v>5300282</v>
      </c>
      <c r="D2284">
        <v>5301130</v>
      </c>
      <c r="E2284">
        <v>-1</v>
      </c>
      <c r="F2284" t="s">
        <v>11881</v>
      </c>
      <c r="G2284" t="s">
        <v>11882</v>
      </c>
      <c r="H2284" t="s">
        <v>11883</v>
      </c>
      <c r="I2284" t="s">
        <v>11884</v>
      </c>
      <c r="J2284">
        <v>849</v>
      </c>
      <c r="K2284">
        <v>51</v>
      </c>
      <c r="L2284">
        <v>282</v>
      </c>
    </row>
    <row r="2285" spans="1:12" x14ac:dyDescent="0.25">
      <c r="A2285">
        <v>4600</v>
      </c>
      <c r="B2285" t="s">
        <v>8</v>
      </c>
      <c r="C2285">
        <v>5301182</v>
      </c>
      <c r="D2285">
        <v>5303581</v>
      </c>
      <c r="E2285">
        <v>-1</v>
      </c>
      <c r="F2285" t="s">
        <v>11885</v>
      </c>
      <c r="G2285" t="s">
        <v>11886</v>
      </c>
      <c r="H2285" t="s">
        <v>11887</v>
      </c>
      <c r="I2285" t="s">
        <v>11888</v>
      </c>
      <c r="J2285">
        <v>2400</v>
      </c>
      <c r="K2285">
        <v>465</v>
      </c>
      <c r="L2285">
        <v>799</v>
      </c>
    </row>
    <row r="2286" spans="1:12" x14ac:dyDescent="0.25">
      <c r="A2286">
        <v>4601</v>
      </c>
      <c r="B2286" t="s">
        <v>8</v>
      </c>
      <c r="C2286">
        <v>5304047</v>
      </c>
      <c r="D2286">
        <v>5306014</v>
      </c>
      <c r="E2286">
        <v>-1</v>
      </c>
      <c r="F2286" t="s">
        <v>11889</v>
      </c>
      <c r="G2286" t="s">
        <v>11890</v>
      </c>
      <c r="H2286" t="s">
        <v>11891</v>
      </c>
      <c r="I2286" t="s">
        <v>11892</v>
      </c>
      <c r="J2286">
        <v>1968</v>
      </c>
      <c r="K2286">
        <v>-4</v>
      </c>
      <c r="L2286">
        <v>655</v>
      </c>
    </row>
    <row r="2287" spans="1:12" x14ac:dyDescent="0.25">
      <c r="A2287">
        <v>4602</v>
      </c>
      <c r="B2287" t="s">
        <v>8</v>
      </c>
      <c r="C2287">
        <v>5306011</v>
      </c>
      <c r="D2287">
        <v>5307318</v>
      </c>
      <c r="E2287">
        <v>-1</v>
      </c>
      <c r="F2287" t="s">
        <v>11893</v>
      </c>
      <c r="G2287" t="s">
        <v>11894</v>
      </c>
      <c r="H2287" t="s">
        <v>11895</v>
      </c>
      <c r="I2287" t="s">
        <v>11896</v>
      </c>
      <c r="J2287">
        <v>1308</v>
      </c>
      <c r="K2287">
        <v>61</v>
      </c>
      <c r="L2287">
        <v>435</v>
      </c>
    </row>
    <row r="2288" spans="1:12" x14ac:dyDescent="0.25">
      <c r="A2288">
        <v>4603</v>
      </c>
      <c r="B2288" t="s">
        <v>8</v>
      </c>
      <c r="C2288">
        <v>5307380</v>
      </c>
      <c r="D2288">
        <v>5308678</v>
      </c>
      <c r="E2288">
        <v>-1</v>
      </c>
      <c r="F2288" t="s">
        <v>11897</v>
      </c>
      <c r="G2288" t="s">
        <v>11898</v>
      </c>
      <c r="I2288" t="s">
        <v>11899</v>
      </c>
      <c r="J2288">
        <v>1299</v>
      </c>
      <c r="K2288">
        <v>10</v>
      </c>
      <c r="L2288">
        <v>432</v>
      </c>
    </row>
    <row r="2289" spans="1:12" x14ac:dyDescent="0.25">
      <c r="A2289">
        <v>4604</v>
      </c>
      <c r="B2289" t="s">
        <v>8</v>
      </c>
      <c r="C2289">
        <v>5308689</v>
      </c>
      <c r="D2289">
        <v>5309222</v>
      </c>
      <c r="E2289">
        <v>-1</v>
      </c>
      <c r="F2289" t="s">
        <v>11900</v>
      </c>
      <c r="G2289" t="s">
        <v>11901</v>
      </c>
      <c r="I2289" t="s">
        <v>22</v>
      </c>
      <c r="J2289">
        <v>534</v>
      </c>
      <c r="K2289">
        <v>-19</v>
      </c>
      <c r="L2289">
        <v>177</v>
      </c>
    </row>
    <row r="2290" spans="1:12" x14ac:dyDescent="0.25">
      <c r="A2290">
        <v>4607</v>
      </c>
      <c r="B2290" t="s">
        <v>8</v>
      </c>
      <c r="C2290">
        <v>5310712</v>
      </c>
      <c r="D2290">
        <v>5312118</v>
      </c>
      <c r="E2290">
        <v>-1</v>
      </c>
      <c r="F2290" t="s">
        <v>11906</v>
      </c>
      <c r="G2290" t="s">
        <v>11907</v>
      </c>
      <c r="H2290" t="s">
        <v>11908</v>
      </c>
      <c r="I2290" t="s">
        <v>1396</v>
      </c>
      <c r="J2290">
        <v>1407</v>
      </c>
      <c r="K2290">
        <v>131</v>
      </c>
      <c r="L2290">
        <v>468</v>
      </c>
    </row>
    <row r="2291" spans="1:12" x14ac:dyDescent="0.25">
      <c r="A2291">
        <v>4619</v>
      </c>
      <c r="B2291" t="s">
        <v>8</v>
      </c>
      <c r="C2291">
        <v>5324242</v>
      </c>
      <c r="D2291">
        <v>5328276</v>
      </c>
      <c r="E2291">
        <v>-1</v>
      </c>
      <c r="F2291" t="s">
        <v>11940</v>
      </c>
      <c r="G2291" t="s">
        <v>11941</v>
      </c>
      <c r="I2291" t="s">
        <v>508</v>
      </c>
      <c r="J2291">
        <v>4035</v>
      </c>
      <c r="K2291">
        <v>62</v>
      </c>
      <c r="L2291">
        <v>1344</v>
      </c>
    </row>
    <row r="2292" spans="1:12" x14ac:dyDescent="0.25">
      <c r="A2292">
        <v>4620</v>
      </c>
      <c r="B2292" t="s">
        <v>8</v>
      </c>
      <c r="C2292">
        <v>5328339</v>
      </c>
      <c r="D2292">
        <v>5330651</v>
      </c>
      <c r="E2292">
        <v>-1</v>
      </c>
      <c r="F2292" t="s">
        <v>11942</v>
      </c>
      <c r="G2292" t="s">
        <v>11943</v>
      </c>
      <c r="H2292" t="s">
        <v>11944</v>
      </c>
      <c r="I2292" t="s">
        <v>11945</v>
      </c>
      <c r="J2292">
        <v>2313</v>
      </c>
      <c r="K2292">
        <v>13</v>
      </c>
      <c r="L2292">
        <v>770</v>
      </c>
    </row>
    <row r="2293" spans="1:12" x14ac:dyDescent="0.25">
      <c r="A2293">
        <v>4621</v>
      </c>
      <c r="B2293" t="s">
        <v>8</v>
      </c>
      <c r="C2293">
        <v>5330665</v>
      </c>
      <c r="D2293">
        <v>5332716</v>
      </c>
      <c r="E2293">
        <v>-1</v>
      </c>
      <c r="F2293" t="s">
        <v>11946</v>
      </c>
      <c r="G2293" t="s">
        <v>11947</v>
      </c>
      <c r="I2293" t="s">
        <v>318</v>
      </c>
      <c r="J2293">
        <v>2052</v>
      </c>
      <c r="K2293">
        <v>97</v>
      </c>
      <c r="L2293">
        <v>683</v>
      </c>
    </row>
    <row r="2294" spans="1:12" x14ac:dyDescent="0.25">
      <c r="A2294">
        <v>4622</v>
      </c>
      <c r="B2294" t="s">
        <v>8</v>
      </c>
      <c r="C2294">
        <v>5332814</v>
      </c>
      <c r="D2294">
        <v>5334475</v>
      </c>
      <c r="E2294">
        <v>-1</v>
      </c>
      <c r="F2294" t="s">
        <v>11948</v>
      </c>
      <c r="G2294" t="s">
        <v>11949</v>
      </c>
      <c r="I2294" t="s">
        <v>444</v>
      </c>
      <c r="J2294">
        <v>1662</v>
      </c>
      <c r="K2294">
        <v>18</v>
      </c>
      <c r="L2294">
        <v>553</v>
      </c>
    </row>
    <row r="2295" spans="1:12" x14ac:dyDescent="0.25">
      <c r="A2295">
        <v>4623</v>
      </c>
      <c r="B2295" t="s">
        <v>8</v>
      </c>
      <c r="C2295">
        <v>5334494</v>
      </c>
      <c r="D2295">
        <v>5337568</v>
      </c>
      <c r="E2295">
        <v>-1</v>
      </c>
      <c r="F2295" t="s">
        <v>11950</v>
      </c>
      <c r="G2295" t="s">
        <v>11951</v>
      </c>
      <c r="I2295" t="s">
        <v>62</v>
      </c>
      <c r="J2295">
        <v>3075</v>
      </c>
      <c r="K2295">
        <v>378</v>
      </c>
      <c r="L2295">
        <v>1024</v>
      </c>
    </row>
    <row r="2296" spans="1:12" x14ac:dyDescent="0.25">
      <c r="A2296">
        <v>4624</v>
      </c>
      <c r="B2296" t="s">
        <v>8</v>
      </c>
      <c r="C2296">
        <v>5337947</v>
      </c>
      <c r="D2296">
        <v>5338732</v>
      </c>
      <c r="E2296">
        <v>-1</v>
      </c>
      <c r="F2296" t="s">
        <v>11952</v>
      </c>
      <c r="G2296" t="s">
        <v>11953</v>
      </c>
      <c r="I2296" t="s">
        <v>22</v>
      </c>
      <c r="J2296">
        <v>786</v>
      </c>
      <c r="K2296">
        <v>88</v>
      </c>
      <c r="L2296">
        <v>261</v>
      </c>
    </row>
    <row r="2297" spans="1:12" x14ac:dyDescent="0.25">
      <c r="A2297">
        <v>4625</v>
      </c>
      <c r="B2297" t="s">
        <v>8</v>
      </c>
      <c r="C2297">
        <v>5338821</v>
      </c>
      <c r="D2297">
        <v>5340011</v>
      </c>
      <c r="E2297">
        <v>-1</v>
      </c>
      <c r="F2297" t="s">
        <v>11954</v>
      </c>
      <c r="G2297" t="s">
        <v>11955</v>
      </c>
      <c r="I2297" t="s">
        <v>9861</v>
      </c>
      <c r="J2297">
        <v>1191</v>
      </c>
      <c r="K2297">
        <v>41</v>
      </c>
      <c r="L2297">
        <v>396</v>
      </c>
    </row>
    <row r="2298" spans="1:12" x14ac:dyDescent="0.25">
      <c r="A2298">
        <v>4626</v>
      </c>
      <c r="B2298" t="s">
        <v>8</v>
      </c>
      <c r="C2298">
        <v>5340053</v>
      </c>
      <c r="D2298">
        <v>5340691</v>
      </c>
      <c r="E2298">
        <v>-1</v>
      </c>
      <c r="F2298" t="s">
        <v>11956</v>
      </c>
      <c r="G2298" t="s">
        <v>11957</v>
      </c>
      <c r="H2298" t="s">
        <v>11958</v>
      </c>
      <c r="I2298" t="s">
        <v>11008</v>
      </c>
      <c r="J2298">
        <v>639</v>
      </c>
      <c r="K2298">
        <v>21</v>
      </c>
      <c r="L2298">
        <v>212</v>
      </c>
    </row>
    <row r="2299" spans="1:12" x14ac:dyDescent="0.25">
      <c r="A2299">
        <v>4631</v>
      </c>
      <c r="B2299" t="s">
        <v>8</v>
      </c>
      <c r="C2299">
        <v>5343381</v>
      </c>
      <c r="D2299">
        <v>5343530</v>
      </c>
      <c r="E2299">
        <v>-1</v>
      </c>
      <c r="F2299" t="s">
        <v>11968</v>
      </c>
      <c r="G2299" t="s">
        <v>11969</v>
      </c>
      <c r="I2299" t="s">
        <v>22</v>
      </c>
      <c r="J2299">
        <v>150</v>
      </c>
      <c r="K2299">
        <v>-35</v>
      </c>
      <c r="L2299">
        <v>49</v>
      </c>
    </row>
    <row r="2300" spans="1:12" x14ac:dyDescent="0.25">
      <c r="A2300">
        <v>4633</v>
      </c>
      <c r="B2300" t="s">
        <v>8</v>
      </c>
      <c r="C2300">
        <v>5343996</v>
      </c>
      <c r="D2300">
        <v>5344637</v>
      </c>
      <c r="E2300">
        <v>-1</v>
      </c>
      <c r="F2300" t="s">
        <v>11972</v>
      </c>
      <c r="G2300" t="s">
        <v>11973</v>
      </c>
      <c r="I2300" t="s">
        <v>97</v>
      </c>
      <c r="J2300">
        <v>642</v>
      </c>
      <c r="K2300">
        <v>713</v>
      </c>
      <c r="L2300">
        <v>213</v>
      </c>
    </row>
    <row r="2301" spans="1:12" x14ac:dyDescent="0.25">
      <c r="A2301">
        <v>4634</v>
      </c>
      <c r="B2301" t="s">
        <v>8</v>
      </c>
      <c r="C2301">
        <v>5345351</v>
      </c>
      <c r="D2301">
        <v>5347225</v>
      </c>
      <c r="E2301">
        <v>-1</v>
      </c>
      <c r="F2301" t="s">
        <v>11974</v>
      </c>
      <c r="G2301" t="s">
        <v>11975</v>
      </c>
      <c r="I2301" t="s">
        <v>22</v>
      </c>
      <c r="J2301">
        <v>1875</v>
      </c>
      <c r="K2301">
        <v>178</v>
      </c>
      <c r="L2301">
        <v>624</v>
      </c>
    </row>
    <row r="2302" spans="1:12" x14ac:dyDescent="0.25">
      <c r="A2302">
        <v>4635</v>
      </c>
      <c r="B2302" t="s">
        <v>8</v>
      </c>
      <c r="C2302">
        <v>5347404</v>
      </c>
      <c r="D2302">
        <v>5348666</v>
      </c>
      <c r="E2302">
        <v>-1</v>
      </c>
      <c r="F2302" t="s">
        <v>11976</v>
      </c>
      <c r="G2302" t="s">
        <v>11977</v>
      </c>
      <c r="I2302" t="s">
        <v>1708</v>
      </c>
      <c r="J2302">
        <v>1263</v>
      </c>
      <c r="K2302">
        <v>72</v>
      </c>
      <c r="L2302">
        <v>420</v>
      </c>
    </row>
    <row r="2303" spans="1:12" x14ac:dyDescent="0.25">
      <c r="A2303">
        <v>4636</v>
      </c>
      <c r="B2303" t="s">
        <v>8</v>
      </c>
      <c r="C2303">
        <v>5348739</v>
      </c>
      <c r="D2303">
        <v>5348837</v>
      </c>
      <c r="E2303">
        <v>-1</v>
      </c>
      <c r="F2303" t="s">
        <v>11978</v>
      </c>
      <c r="G2303" t="s">
        <v>11979</v>
      </c>
      <c r="I2303" t="s">
        <v>22</v>
      </c>
      <c r="J2303">
        <v>99</v>
      </c>
      <c r="K2303">
        <v>428</v>
      </c>
      <c r="L2303">
        <v>32</v>
      </c>
    </row>
    <row r="2304" spans="1:12" x14ac:dyDescent="0.25">
      <c r="A2304">
        <v>4638</v>
      </c>
      <c r="B2304" t="s">
        <v>8</v>
      </c>
      <c r="C2304">
        <v>5350327</v>
      </c>
      <c r="D2304">
        <v>5350455</v>
      </c>
      <c r="E2304">
        <v>-1</v>
      </c>
      <c r="F2304" t="s">
        <v>11983</v>
      </c>
      <c r="G2304" t="s">
        <v>11984</v>
      </c>
      <c r="I2304" t="s">
        <v>22</v>
      </c>
      <c r="J2304">
        <v>129</v>
      </c>
      <c r="K2304">
        <v>-72</v>
      </c>
      <c r="L2304">
        <v>42</v>
      </c>
    </row>
    <row r="2305" spans="1:12" x14ac:dyDescent="0.25">
      <c r="A2305">
        <v>4640</v>
      </c>
      <c r="B2305" t="s">
        <v>8</v>
      </c>
      <c r="C2305">
        <v>5351491</v>
      </c>
      <c r="D2305">
        <v>5352339</v>
      </c>
      <c r="E2305">
        <v>-1</v>
      </c>
      <c r="F2305" t="s">
        <v>11988</v>
      </c>
      <c r="G2305" t="s">
        <v>11989</v>
      </c>
      <c r="I2305" t="s">
        <v>11990</v>
      </c>
      <c r="J2305">
        <v>849</v>
      </c>
      <c r="K2305">
        <v>21</v>
      </c>
      <c r="L2305">
        <v>282</v>
      </c>
    </row>
    <row r="2306" spans="1:12" x14ac:dyDescent="0.25">
      <c r="A2306">
        <v>4641</v>
      </c>
      <c r="B2306" t="s">
        <v>8</v>
      </c>
      <c r="C2306">
        <v>5352361</v>
      </c>
      <c r="D2306">
        <v>5352558</v>
      </c>
      <c r="E2306">
        <v>-1</v>
      </c>
      <c r="F2306" t="s">
        <v>11991</v>
      </c>
      <c r="G2306" t="s">
        <v>11992</v>
      </c>
      <c r="I2306" t="s">
        <v>22</v>
      </c>
      <c r="J2306">
        <v>198</v>
      </c>
      <c r="K2306">
        <v>105</v>
      </c>
      <c r="L2306">
        <v>65</v>
      </c>
    </row>
    <row r="2307" spans="1:12" x14ac:dyDescent="0.25">
      <c r="A2307">
        <v>4642</v>
      </c>
      <c r="B2307" t="s">
        <v>8</v>
      </c>
      <c r="C2307">
        <v>5352664</v>
      </c>
      <c r="D2307">
        <v>5353047</v>
      </c>
      <c r="E2307">
        <v>-1</v>
      </c>
      <c r="F2307" t="s">
        <v>11993</v>
      </c>
      <c r="G2307" t="s">
        <v>11994</v>
      </c>
      <c r="I2307" t="s">
        <v>22</v>
      </c>
      <c r="J2307">
        <v>384</v>
      </c>
      <c r="K2307">
        <v>97</v>
      </c>
      <c r="L2307">
        <v>127</v>
      </c>
    </row>
    <row r="2308" spans="1:12" x14ac:dyDescent="0.25">
      <c r="A2308">
        <v>4643</v>
      </c>
      <c r="B2308" t="s">
        <v>8</v>
      </c>
      <c r="C2308">
        <v>5353145</v>
      </c>
      <c r="D2308">
        <v>5354005</v>
      </c>
      <c r="E2308">
        <v>-1</v>
      </c>
      <c r="F2308" t="s">
        <v>11995</v>
      </c>
      <c r="G2308" t="s">
        <v>11996</v>
      </c>
      <c r="I2308" t="s">
        <v>570</v>
      </c>
      <c r="J2308">
        <v>861</v>
      </c>
      <c r="K2308">
        <v>197</v>
      </c>
      <c r="L2308">
        <v>286</v>
      </c>
    </row>
    <row r="2309" spans="1:12" x14ac:dyDescent="0.25">
      <c r="A2309">
        <v>4644</v>
      </c>
      <c r="B2309" t="s">
        <v>8</v>
      </c>
      <c r="C2309">
        <v>5354203</v>
      </c>
      <c r="D2309">
        <v>5355327</v>
      </c>
      <c r="E2309">
        <v>-1</v>
      </c>
      <c r="F2309" t="s">
        <v>11997</v>
      </c>
      <c r="G2309" t="s">
        <v>11998</v>
      </c>
      <c r="I2309" t="s">
        <v>1473</v>
      </c>
      <c r="J2309">
        <v>1125</v>
      </c>
      <c r="K2309">
        <v>109</v>
      </c>
      <c r="L2309">
        <v>374</v>
      </c>
    </row>
    <row r="2310" spans="1:12" x14ac:dyDescent="0.25">
      <c r="A2310">
        <v>4645</v>
      </c>
      <c r="B2310" t="s">
        <v>8</v>
      </c>
      <c r="C2310">
        <v>5355437</v>
      </c>
      <c r="D2310">
        <v>5357284</v>
      </c>
      <c r="E2310">
        <v>-1</v>
      </c>
      <c r="F2310" t="s">
        <v>11999</v>
      </c>
      <c r="G2310" t="s">
        <v>12000</v>
      </c>
      <c r="H2310" t="s">
        <v>12001</v>
      </c>
      <c r="I2310" t="s">
        <v>344</v>
      </c>
      <c r="J2310">
        <v>1848</v>
      </c>
      <c r="K2310">
        <v>85</v>
      </c>
      <c r="L2310">
        <v>615</v>
      </c>
    </row>
    <row r="2311" spans="1:12" x14ac:dyDescent="0.25">
      <c r="A2311">
        <v>4646</v>
      </c>
      <c r="B2311" t="s">
        <v>8</v>
      </c>
      <c r="C2311">
        <v>5357370</v>
      </c>
      <c r="D2311">
        <v>5358908</v>
      </c>
      <c r="E2311">
        <v>-1</v>
      </c>
      <c r="F2311" t="s">
        <v>12002</v>
      </c>
      <c r="G2311" t="s">
        <v>12003</v>
      </c>
      <c r="I2311" t="s">
        <v>22</v>
      </c>
      <c r="J2311">
        <v>1539</v>
      </c>
      <c r="K2311">
        <v>258</v>
      </c>
      <c r="L2311">
        <v>512</v>
      </c>
    </row>
    <row r="2312" spans="1:12" x14ac:dyDescent="0.25">
      <c r="A2312">
        <v>4647</v>
      </c>
      <c r="B2312" t="s">
        <v>8</v>
      </c>
      <c r="C2312">
        <v>5359167</v>
      </c>
      <c r="D2312">
        <v>5360306</v>
      </c>
      <c r="E2312">
        <v>-1</v>
      </c>
      <c r="F2312" t="s">
        <v>12004</v>
      </c>
      <c r="G2312" t="s">
        <v>12005</v>
      </c>
      <c r="H2312" t="s">
        <v>12006</v>
      </c>
      <c r="I2312" t="s">
        <v>12007</v>
      </c>
      <c r="J2312">
        <v>1140</v>
      </c>
      <c r="K2312">
        <v>167</v>
      </c>
      <c r="L2312">
        <v>379</v>
      </c>
    </row>
    <row r="2313" spans="1:12" x14ac:dyDescent="0.25">
      <c r="A2313">
        <v>4653</v>
      </c>
      <c r="B2313" t="s">
        <v>8</v>
      </c>
      <c r="C2313">
        <v>5364176</v>
      </c>
      <c r="D2313">
        <v>5365336</v>
      </c>
      <c r="E2313">
        <v>-1</v>
      </c>
      <c r="F2313" t="s">
        <v>12018</v>
      </c>
      <c r="G2313" t="s">
        <v>12019</v>
      </c>
      <c r="H2313" t="s">
        <v>1567</v>
      </c>
      <c r="I2313" t="s">
        <v>875</v>
      </c>
      <c r="J2313">
        <v>1161</v>
      </c>
      <c r="K2313">
        <v>31</v>
      </c>
      <c r="L2313">
        <v>386</v>
      </c>
    </row>
    <row r="2314" spans="1:12" x14ac:dyDescent="0.25">
      <c r="A2314">
        <v>4654</v>
      </c>
      <c r="B2314" t="s">
        <v>8</v>
      </c>
      <c r="C2314">
        <v>5365368</v>
      </c>
      <c r="D2314">
        <v>5366669</v>
      </c>
      <c r="E2314">
        <v>-1</v>
      </c>
      <c r="F2314" t="s">
        <v>12020</v>
      </c>
      <c r="G2314" t="s">
        <v>12021</v>
      </c>
      <c r="H2314" t="s">
        <v>12022</v>
      </c>
      <c r="I2314" t="s">
        <v>12023</v>
      </c>
      <c r="J2314">
        <v>1302</v>
      </c>
      <c r="K2314">
        <v>306</v>
      </c>
      <c r="L2314">
        <v>433</v>
      </c>
    </row>
    <row r="2315" spans="1:12" x14ac:dyDescent="0.25">
      <c r="A2315">
        <v>4655</v>
      </c>
      <c r="B2315" t="s">
        <v>8</v>
      </c>
      <c r="C2315">
        <v>5366976</v>
      </c>
      <c r="D2315">
        <v>5369513</v>
      </c>
      <c r="E2315">
        <v>-1</v>
      </c>
      <c r="F2315" t="s">
        <v>12024</v>
      </c>
      <c r="G2315" t="s">
        <v>12025</v>
      </c>
      <c r="H2315" t="s">
        <v>12026</v>
      </c>
      <c r="I2315" t="s">
        <v>3420</v>
      </c>
      <c r="J2315">
        <v>2538</v>
      </c>
      <c r="K2315">
        <v>115</v>
      </c>
      <c r="L2315">
        <v>845</v>
      </c>
    </row>
    <row r="2316" spans="1:12" x14ac:dyDescent="0.25">
      <c r="A2316">
        <v>4656</v>
      </c>
      <c r="B2316" t="s">
        <v>8</v>
      </c>
      <c r="C2316">
        <v>5369629</v>
      </c>
      <c r="D2316">
        <v>5370645</v>
      </c>
      <c r="E2316">
        <v>-1</v>
      </c>
      <c r="F2316" t="s">
        <v>12027</v>
      </c>
      <c r="G2316" t="s">
        <v>12028</v>
      </c>
      <c r="H2316" t="s">
        <v>12029</v>
      </c>
      <c r="I2316" t="s">
        <v>8374</v>
      </c>
      <c r="J2316">
        <v>1017</v>
      </c>
      <c r="K2316">
        <v>60</v>
      </c>
      <c r="L2316">
        <v>338</v>
      </c>
    </row>
    <row r="2317" spans="1:12" x14ac:dyDescent="0.25">
      <c r="A2317">
        <v>4657</v>
      </c>
      <c r="B2317" t="s">
        <v>8</v>
      </c>
      <c r="C2317">
        <v>5370706</v>
      </c>
      <c r="D2317">
        <v>5371749</v>
      </c>
      <c r="E2317">
        <v>-1</v>
      </c>
      <c r="F2317" t="s">
        <v>12030</v>
      </c>
      <c r="G2317" t="s">
        <v>12031</v>
      </c>
      <c r="H2317" t="s">
        <v>12032</v>
      </c>
      <c r="I2317" t="s">
        <v>885</v>
      </c>
      <c r="J2317">
        <v>1044</v>
      </c>
      <c r="K2317">
        <v>37</v>
      </c>
      <c r="L2317">
        <v>347</v>
      </c>
    </row>
    <row r="2318" spans="1:12" x14ac:dyDescent="0.25">
      <c r="A2318">
        <v>4658</v>
      </c>
      <c r="B2318" t="s">
        <v>8</v>
      </c>
      <c r="C2318">
        <v>5371787</v>
      </c>
      <c r="D2318">
        <v>5372881</v>
      </c>
      <c r="E2318">
        <v>-1</v>
      </c>
      <c r="F2318" t="s">
        <v>12033</v>
      </c>
      <c r="G2318" t="s">
        <v>12034</v>
      </c>
      <c r="I2318" t="s">
        <v>875</v>
      </c>
      <c r="J2318">
        <v>1095</v>
      </c>
      <c r="K2318">
        <v>0</v>
      </c>
      <c r="L2318">
        <v>364</v>
      </c>
    </row>
    <row r="2319" spans="1:12" x14ac:dyDescent="0.25">
      <c r="A2319">
        <v>4659</v>
      </c>
      <c r="B2319" t="s">
        <v>8</v>
      </c>
      <c r="C2319">
        <v>5372882</v>
      </c>
      <c r="D2319">
        <v>5374336</v>
      </c>
      <c r="E2319">
        <v>-1</v>
      </c>
      <c r="F2319" t="s">
        <v>12035</v>
      </c>
      <c r="G2319" t="s">
        <v>12036</v>
      </c>
      <c r="H2319" t="s">
        <v>8367</v>
      </c>
      <c r="I2319" t="s">
        <v>8368</v>
      </c>
      <c r="J2319">
        <v>1455</v>
      </c>
      <c r="K2319">
        <v>13</v>
      </c>
      <c r="L2319">
        <v>484</v>
      </c>
    </row>
    <row r="2320" spans="1:12" x14ac:dyDescent="0.25">
      <c r="A2320">
        <v>4660</v>
      </c>
      <c r="B2320" t="s">
        <v>8</v>
      </c>
      <c r="C2320">
        <v>5374350</v>
      </c>
      <c r="D2320">
        <v>5375738</v>
      </c>
      <c r="E2320">
        <v>-1</v>
      </c>
      <c r="F2320" t="s">
        <v>12037</v>
      </c>
      <c r="G2320" t="s">
        <v>12038</v>
      </c>
      <c r="I2320" t="s">
        <v>601</v>
      </c>
      <c r="J2320">
        <v>1389</v>
      </c>
      <c r="K2320">
        <v>45</v>
      </c>
      <c r="L2320">
        <v>462</v>
      </c>
    </row>
    <row r="2321" spans="1:12" x14ac:dyDescent="0.25">
      <c r="A2321">
        <v>4661</v>
      </c>
      <c r="B2321" t="s">
        <v>8</v>
      </c>
      <c r="C2321">
        <v>5375784</v>
      </c>
      <c r="D2321">
        <v>5376554</v>
      </c>
      <c r="E2321">
        <v>-1</v>
      </c>
      <c r="F2321" t="s">
        <v>12039</v>
      </c>
      <c r="G2321" t="s">
        <v>12040</v>
      </c>
      <c r="H2321" t="s">
        <v>12041</v>
      </c>
      <c r="I2321" t="s">
        <v>12042</v>
      </c>
      <c r="J2321">
        <v>771</v>
      </c>
      <c r="K2321">
        <v>24</v>
      </c>
      <c r="L2321">
        <v>256</v>
      </c>
    </row>
    <row r="2322" spans="1:12" x14ac:dyDescent="0.25">
      <c r="A2322">
        <v>4662</v>
      </c>
      <c r="B2322" t="s">
        <v>8</v>
      </c>
      <c r="C2322">
        <v>5376579</v>
      </c>
      <c r="D2322">
        <v>5377595</v>
      </c>
      <c r="E2322">
        <v>-1</v>
      </c>
      <c r="F2322" t="s">
        <v>12043</v>
      </c>
      <c r="G2322" t="s">
        <v>12044</v>
      </c>
      <c r="I2322" t="s">
        <v>11473</v>
      </c>
      <c r="J2322">
        <v>1017</v>
      </c>
      <c r="K2322">
        <v>13</v>
      </c>
      <c r="L2322">
        <v>338</v>
      </c>
    </row>
    <row r="2323" spans="1:12" x14ac:dyDescent="0.25">
      <c r="A2323">
        <v>4663</v>
      </c>
      <c r="B2323" t="s">
        <v>8</v>
      </c>
      <c r="C2323">
        <v>5377609</v>
      </c>
      <c r="D2323">
        <v>5378835</v>
      </c>
      <c r="E2323">
        <v>-1</v>
      </c>
      <c r="F2323" t="s">
        <v>12045</v>
      </c>
      <c r="G2323" t="s">
        <v>12046</v>
      </c>
      <c r="I2323" t="s">
        <v>22</v>
      </c>
      <c r="J2323">
        <v>1227</v>
      </c>
      <c r="K2323">
        <v>51</v>
      </c>
      <c r="L2323">
        <v>408</v>
      </c>
    </row>
    <row r="2324" spans="1:12" x14ac:dyDescent="0.25">
      <c r="A2324">
        <v>4664</v>
      </c>
      <c r="B2324" t="s">
        <v>8</v>
      </c>
      <c r="C2324">
        <v>5378887</v>
      </c>
      <c r="D2324">
        <v>5379618</v>
      </c>
      <c r="E2324">
        <v>-1</v>
      </c>
      <c r="F2324" t="s">
        <v>12047</v>
      </c>
      <c r="G2324" t="s">
        <v>12048</v>
      </c>
      <c r="I2324" t="s">
        <v>570</v>
      </c>
      <c r="J2324">
        <v>732</v>
      </c>
      <c r="K2324">
        <v>244</v>
      </c>
      <c r="L2324">
        <v>243</v>
      </c>
    </row>
    <row r="2325" spans="1:12" x14ac:dyDescent="0.25">
      <c r="A2325">
        <v>4665</v>
      </c>
      <c r="B2325" t="s">
        <v>8</v>
      </c>
      <c r="C2325">
        <v>5379863</v>
      </c>
      <c r="D2325">
        <v>5380654</v>
      </c>
      <c r="E2325">
        <v>-1</v>
      </c>
      <c r="F2325" t="s">
        <v>12049</v>
      </c>
      <c r="G2325" t="s">
        <v>12050</v>
      </c>
      <c r="I2325" t="s">
        <v>12051</v>
      </c>
      <c r="J2325">
        <v>792</v>
      </c>
      <c r="K2325">
        <v>95</v>
      </c>
      <c r="L2325">
        <v>263</v>
      </c>
    </row>
    <row r="2326" spans="1:12" x14ac:dyDescent="0.25">
      <c r="A2326">
        <v>4666</v>
      </c>
      <c r="B2326" t="s">
        <v>8</v>
      </c>
      <c r="C2326">
        <v>5380750</v>
      </c>
      <c r="D2326">
        <v>5382393</v>
      </c>
      <c r="E2326">
        <v>-1</v>
      </c>
      <c r="F2326" t="s">
        <v>12052</v>
      </c>
      <c r="G2326" t="s">
        <v>12053</v>
      </c>
      <c r="I2326" t="s">
        <v>22</v>
      </c>
      <c r="J2326">
        <v>1644</v>
      </c>
      <c r="K2326">
        <v>3</v>
      </c>
      <c r="L2326">
        <v>547</v>
      </c>
    </row>
    <row r="2327" spans="1:12" x14ac:dyDescent="0.25">
      <c r="A2327">
        <v>4667</v>
      </c>
      <c r="B2327" t="s">
        <v>8</v>
      </c>
      <c r="C2327">
        <v>5382397</v>
      </c>
      <c r="D2327">
        <v>5382642</v>
      </c>
      <c r="E2327">
        <v>-1</v>
      </c>
      <c r="F2327" t="s">
        <v>12054</v>
      </c>
      <c r="G2327" t="s">
        <v>12055</v>
      </c>
      <c r="I2327" t="s">
        <v>22</v>
      </c>
      <c r="J2327">
        <v>246</v>
      </c>
      <c r="K2327">
        <v>982</v>
      </c>
      <c r="L2327">
        <v>81</v>
      </c>
    </row>
    <row r="2328" spans="1:12" x14ac:dyDescent="0.25">
      <c r="A2328">
        <v>4668</v>
      </c>
      <c r="B2328" t="s">
        <v>8</v>
      </c>
      <c r="C2328">
        <v>5383625</v>
      </c>
      <c r="D2328">
        <v>5385373</v>
      </c>
      <c r="E2328">
        <v>-1</v>
      </c>
      <c r="F2328" t="s">
        <v>12056</v>
      </c>
      <c r="G2328" t="s">
        <v>12057</v>
      </c>
      <c r="I2328" t="s">
        <v>444</v>
      </c>
      <c r="J2328">
        <v>1749</v>
      </c>
      <c r="K2328">
        <v>20</v>
      </c>
      <c r="L2328">
        <v>582</v>
      </c>
    </row>
    <row r="2329" spans="1:12" x14ac:dyDescent="0.25">
      <c r="A2329">
        <v>4669</v>
      </c>
      <c r="B2329" t="s">
        <v>8</v>
      </c>
      <c r="C2329">
        <v>5385394</v>
      </c>
      <c r="D2329">
        <v>5388576</v>
      </c>
      <c r="E2329">
        <v>-1</v>
      </c>
      <c r="F2329" t="s">
        <v>12058</v>
      </c>
      <c r="G2329" t="s">
        <v>12059</v>
      </c>
      <c r="I2329" t="s">
        <v>62</v>
      </c>
      <c r="J2329">
        <v>3183</v>
      </c>
      <c r="K2329">
        <v>239</v>
      </c>
      <c r="L2329">
        <v>1060</v>
      </c>
    </row>
    <row r="2330" spans="1:12" x14ac:dyDescent="0.25">
      <c r="A2330">
        <v>4670</v>
      </c>
      <c r="B2330" t="s">
        <v>8</v>
      </c>
      <c r="C2330">
        <v>5388816</v>
      </c>
      <c r="D2330">
        <v>5389040</v>
      </c>
      <c r="E2330">
        <v>-1</v>
      </c>
      <c r="F2330" t="s">
        <v>12060</v>
      </c>
      <c r="G2330" t="s">
        <v>12061</v>
      </c>
      <c r="I2330" t="s">
        <v>22</v>
      </c>
      <c r="J2330">
        <v>225</v>
      </c>
      <c r="K2330">
        <v>21</v>
      </c>
      <c r="L2330">
        <v>74</v>
      </c>
    </row>
    <row r="2331" spans="1:12" x14ac:dyDescent="0.25">
      <c r="A2331">
        <v>4671</v>
      </c>
      <c r="B2331" t="s">
        <v>8</v>
      </c>
      <c r="C2331">
        <v>5389062</v>
      </c>
      <c r="D2331">
        <v>5389859</v>
      </c>
      <c r="E2331">
        <v>-1</v>
      </c>
      <c r="F2331" t="s">
        <v>12062</v>
      </c>
      <c r="G2331" t="s">
        <v>12063</v>
      </c>
      <c r="I2331" t="s">
        <v>12051</v>
      </c>
      <c r="J2331">
        <v>798</v>
      </c>
      <c r="K2331">
        <v>372</v>
      </c>
      <c r="L2331">
        <v>265</v>
      </c>
    </row>
    <row r="2332" spans="1:12" x14ac:dyDescent="0.25">
      <c r="A2332">
        <v>4672</v>
      </c>
      <c r="B2332" t="s">
        <v>8</v>
      </c>
      <c r="C2332">
        <v>5390232</v>
      </c>
      <c r="D2332">
        <v>5391848</v>
      </c>
      <c r="E2332">
        <v>-1</v>
      </c>
      <c r="F2332" t="s">
        <v>12064</v>
      </c>
      <c r="G2332" t="s">
        <v>12065</v>
      </c>
      <c r="I2332" t="s">
        <v>601</v>
      </c>
      <c r="J2332">
        <v>1617</v>
      </c>
      <c r="K2332">
        <v>106</v>
      </c>
      <c r="L2332">
        <v>538</v>
      </c>
    </row>
    <row r="2333" spans="1:12" x14ac:dyDescent="0.25">
      <c r="A2333">
        <v>4673</v>
      </c>
      <c r="B2333" t="s">
        <v>8</v>
      </c>
      <c r="C2333">
        <v>5391955</v>
      </c>
      <c r="D2333">
        <v>5392746</v>
      </c>
      <c r="E2333">
        <v>-1</v>
      </c>
      <c r="F2333" t="s">
        <v>12066</v>
      </c>
      <c r="G2333" t="s">
        <v>12067</v>
      </c>
      <c r="I2333" t="s">
        <v>5380</v>
      </c>
      <c r="J2333">
        <v>792</v>
      </c>
      <c r="K2333">
        <v>8</v>
      </c>
      <c r="L2333">
        <v>263</v>
      </c>
    </row>
    <row r="2334" spans="1:12" x14ac:dyDescent="0.25">
      <c r="A2334">
        <v>4674</v>
      </c>
      <c r="B2334" t="s">
        <v>8</v>
      </c>
      <c r="C2334">
        <v>5392755</v>
      </c>
      <c r="D2334">
        <v>5393873</v>
      </c>
      <c r="E2334">
        <v>-1</v>
      </c>
      <c r="F2334" t="s">
        <v>12068</v>
      </c>
      <c r="G2334" t="s">
        <v>12069</v>
      </c>
      <c r="H2334" t="s">
        <v>12070</v>
      </c>
      <c r="I2334" t="s">
        <v>12071</v>
      </c>
      <c r="J2334">
        <v>1119</v>
      </c>
      <c r="K2334">
        <v>43</v>
      </c>
      <c r="L2334">
        <v>372</v>
      </c>
    </row>
    <row r="2335" spans="1:12" x14ac:dyDescent="0.25">
      <c r="A2335">
        <v>4675</v>
      </c>
      <c r="B2335" t="s">
        <v>8</v>
      </c>
      <c r="C2335">
        <v>5393917</v>
      </c>
      <c r="D2335">
        <v>5395173</v>
      </c>
      <c r="E2335">
        <v>-1</v>
      </c>
      <c r="F2335" t="s">
        <v>12072</v>
      </c>
      <c r="G2335" t="s">
        <v>12073</v>
      </c>
      <c r="I2335" t="s">
        <v>12074</v>
      </c>
      <c r="J2335">
        <v>1257</v>
      </c>
      <c r="K2335">
        <v>7</v>
      </c>
      <c r="L2335">
        <v>418</v>
      </c>
    </row>
    <row r="2336" spans="1:12" x14ac:dyDescent="0.25">
      <c r="A2336">
        <v>4676</v>
      </c>
      <c r="B2336" t="s">
        <v>8</v>
      </c>
      <c r="C2336">
        <v>5395181</v>
      </c>
      <c r="D2336">
        <v>5395489</v>
      </c>
      <c r="E2336">
        <v>-1</v>
      </c>
      <c r="F2336" t="s">
        <v>12075</v>
      </c>
      <c r="G2336" t="s">
        <v>12076</v>
      </c>
      <c r="H2336" t="s">
        <v>12077</v>
      </c>
      <c r="I2336" t="s">
        <v>3494</v>
      </c>
      <c r="J2336">
        <v>309</v>
      </c>
      <c r="K2336">
        <v>4</v>
      </c>
      <c r="L2336">
        <v>102</v>
      </c>
    </row>
    <row r="2337" spans="1:12" x14ac:dyDescent="0.25">
      <c r="A2337">
        <v>4677</v>
      </c>
      <c r="B2337" t="s">
        <v>8</v>
      </c>
      <c r="C2337">
        <v>5395494</v>
      </c>
      <c r="D2337">
        <v>5396657</v>
      </c>
      <c r="E2337">
        <v>-1</v>
      </c>
      <c r="F2337" t="s">
        <v>12078</v>
      </c>
      <c r="G2337" t="s">
        <v>12079</v>
      </c>
      <c r="H2337" t="s">
        <v>12080</v>
      </c>
      <c r="I2337" t="s">
        <v>12081</v>
      </c>
      <c r="J2337">
        <v>1164</v>
      </c>
      <c r="K2337">
        <v>185</v>
      </c>
      <c r="L2337">
        <v>387</v>
      </c>
    </row>
    <row r="2338" spans="1:12" x14ac:dyDescent="0.25">
      <c r="A2338">
        <v>4687</v>
      </c>
      <c r="B2338" t="s">
        <v>8</v>
      </c>
      <c r="C2338">
        <v>5407314</v>
      </c>
      <c r="D2338">
        <v>5408993</v>
      </c>
      <c r="E2338">
        <v>-1</v>
      </c>
      <c r="F2338" t="s">
        <v>12106</v>
      </c>
      <c r="G2338" t="s">
        <v>12107</v>
      </c>
      <c r="H2338" t="s">
        <v>12108</v>
      </c>
      <c r="I2338" t="s">
        <v>911</v>
      </c>
      <c r="J2338">
        <v>1680</v>
      </c>
      <c r="K2338">
        <v>154</v>
      </c>
      <c r="L2338">
        <v>559</v>
      </c>
    </row>
    <row r="2339" spans="1:12" x14ac:dyDescent="0.25">
      <c r="A2339">
        <v>4688</v>
      </c>
      <c r="B2339" t="s">
        <v>8</v>
      </c>
      <c r="C2339">
        <v>5409148</v>
      </c>
      <c r="D2339">
        <v>5410251</v>
      </c>
      <c r="E2339">
        <v>-1</v>
      </c>
      <c r="F2339" t="s">
        <v>12109</v>
      </c>
      <c r="G2339" t="s">
        <v>12110</v>
      </c>
      <c r="I2339" t="s">
        <v>12111</v>
      </c>
      <c r="J2339">
        <v>1104</v>
      </c>
      <c r="K2339">
        <v>61</v>
      </c>
      <c r="L2339">
        <v>367</v>
      </c>
    </row>
    <row r="2340" spans="1:12" x14ac:dyDescent="0.25">
      <c r="A2340">
        <v>4689</v>
      </c>
      <c r="B2340" t="s">
        <v>8</v>
      </c>
      <c r="C2340">
        <v>5410313</v>
      </c>
      <c r="D2340">
        <v>5411830</v>
      </c>
      <c r="E2340">
        <v>-1</v>
      </c>
      <c r="F2340" t="s">
        <v>12112</v>
      </c>
      <c r="G2340" t="s">
        <v>12113</v>
      </c>
      <c r="I2340" t="s">
        <v>22</v>
      </c>
      <c r="J2340">
        <v>1518</v>
      </c>
      <c r="K2340">
        <v>26</v>
      </c>
      <c r="L2340">
        <v>505</v>
      </c>
    </row>
    <row r="2341" spans="1:12" x14ac:dyDescent="0.25">
      <c r="A2341">
        <v>4690</v>
      </c>
      <c r="B2341" t="s">
        <v>8</v>
      </c>
      <c r="C2341">
        <v>5411857</v>
      </c>
      <c r="D2341">
        <v>5415105</v>
      </c>
      <c r="E2341">
        <v>-1</v>
      </c>
      <c r="F2341" t="s">
        <v>12114</v>
      </c>
      <c r="G2341" t="s">
        <v>12115</v>
      </c>
      <c r="I2341" t="s">
        <v>530</v>
      </c>
      <c r="J2341">
        <v>3249</v>
      </c>
      <c r="K2341">
        <v>57</v>
      </c>
      <c r="L2341">
        <v>1082</v>
      </c>
    </row>
    <row r="2342" spans="1:12" x14ac:dyDescent="0.25">
      <c r="A2342">
        <v>4693</v>
      </c>
      <c r="B2342" t="s">
        <v>8</v>
      </c>
      <c r="C2342">
        <v>5416204</v>
      </c>
      <c r="D2342">
        <v>5417526</v>
      </c>
      <c r="E2342">
        <v>-1</v>
      </c>
      <c r="F2342" t="s">
        <v>12120</v>
      </c>
      <c r="G2342" t="s">
        <v>12121</v>
      </c>
      <c r="I2342" t="s">
        <v>5102</v>
      </c>
      <c r="J2342">
        <v>1323</v>
      </c>
      <c r="K2342">
        <v>-4</v>
      </c>
      <c r="L2342">
        <v>440</v>
      </c>
    </row>
    <row r="2343" spans="1:12" x14ac:dyDescent="0.25">
      <c r="A2343">
        <v>4694</v>
      </c>
      <c r="B2343" t="s">
        <v>8</v>
      </c>
      <c r="C2343">
        <v>5417523</v>
      </c>
      <c r="D2343">
        <v>5419352</v>
      </c>
      <c r="E2343">
        <v>-1</v>
      </c>
      <c r="F2343" t="s">
        <v>12122</v>
      </c>
      <c r="G2343" t="s">
        <v>12123</v>
      </c>
      <c r="I2343" t="s">
        <v>601</v>
      </c>
      <c r="J2343">
        <v>1830</v>
      </c>
      <c r="K2343">
        <v>10</v>
      </c>
      <c r="L2343">
        <v>609</v>
      </c>
    </row>
    <row r="2344" spans="1:12" x14ac:dyDescent="0.25">
      <c r="A2344">
        <v>4695</v>
      </c>
      <c r="B2344" t="s">
        <v>8</v>
      </c>
      <c r="C2344">
        <v>5419363</v>
      </c>
      <c r="D2344">
        <v>5423583</v>
      </c>
      <c r="E2344">
        <v>-1</v>
      </c>
      <c r="F2344" t="s">
        <v>12124</v>
      </c>
      <c r="G2344" t="s">
        <v>12125</v>
      </c>
      <c r="I2344" t="s">
        <v>508</v>
      </c>
      <c r="J2344">
        <v>4221</v>
      </c>
      <c r="K2344">
        <v>183</v>
      </c>
      <c r="L2344">
        <v>1406</v>
      </c>
    </row>
    <row r="2345" spans="1:12" x14ac:dyDescent="0.25">
      <c r="A2345">
        <v>4696</v>
      </c>
      <c r="B2345" t="s">
        <v>8</v>
      </c>
      <c r="C2345">
        <v>5423767</v>
      </c>
      <c r="D2345">
        <v>5427111</v>
      </c>
      <c r="E2345">
        <v>-1</v>
      </c>
      <c r="F2345" t="s">
        <v>12126</v>
      </c>
      <c r="G2345" t="s">
        <v>12127</v>
      </c>
      <c r="I2345" t="s">
        <v>482</v>
      </c>
      <c r="J2345">
        <v>3345</v>
      </c>
      <c r="K2345">
        <v>19</v>
      </c>
      <c r="L2345">
        <v>1114</v>
      </c>
    </row>
    <row r="2346" spans="1:12" x14ac:dyDescent="0.25">
      <c r="A2346">
        <v>4697</v>
      </c>
      <c r="B2346" t="s">
        <v>8</v>
      </c>
      <c r="C2346">
        <v>5427131</v>
      </c>
      <c r="D2346">
        <v>5430481</v>
      </c>
      <c r="E2346">
        <v>-1</v>
      </c>
      <c r="F2346" t="s">
        <v>12128</v>
      </c>
      <c r="G2346" t="s">
        <v>12129</v>
      </c>
      <c r="I2346" t="s">
        <v>482</v>
      </c>
      <c r="J2346">
        <v>3351</v>
      </c>
      <c r="K2346">
        <v>141</v>
      </c>
      <c r="L2346">
        <v>1116</v>
      </c>
    </row>
    <row r="2347" spans="1:12" x14ac:dyDescent="0.25">
      <c r="A2347">
        <v>4698</v>
      </c>
      <c r="B2347" t="s">
        <v>8</v>
      </c>
      <c r="C2347">
        <v>5430623</v>
      </c>
      <c r="D2347">
        <v>5432101</v>
      </c>
      <c r="E2347">
        <v>-1</v>
      </c>
      <c r="F2347" t="s">
        <v>12130</v>
      </c>
      <c r="G2347" t="s">
        <v>12131</v>
      </c>
      <c r="I2347" t="s">
        <v>444</v>
      </c>
      <c r="J2347">
        <v>1479</v>
      </c>
      <c r="K2347">
        <v>4</v>
      </c>
      <c r="L2347">
        <v>492</v>
      </c>
    </row>
    <row r="2348" spans="1:12" x14ac:dyDescent="0.25">
      <c r="A2348">
        <v>4699</v>
      </c>
      <c r="B2348" t="s">
        <v>8</v>
      </c>
      <c r="C2348">
        <v>5432106</v>
      </c>
      <c r="D2348">
        <v>5435219</v>
      </c>
      <c r="E2348">
        <v>-1</v>
      </c>
      <c r="F2348" t="s">
        <v>12132</v>
      </c>
      <c r="G2348" t="s">
        <v>12133</v>
      </c>
      <c r="I2348" t="s">
        <v>62</v>
      </c>
      <c r="J2348">
        <v>3114</v>
      </c>
      <c r="K2348">
        <v>363</v>
      </c>
      <c r="L2348">
        <v>1037</v>
      </c>
    </row>
    <row r="2349" spans="1:12" x14ac:dyDescent="0.25">
      <c r="A2349">
        <v>4702</v>
      </c>
      <c r="B2349" t="s">
        <v>8</v>
      </c>
      <c r="C2349">
        <v>5437672</v>
      </c>
      <c r="D2349">
        <v>5438340</v>
      </c>
      <c r="E2349">
        <v>-1</v>
      </c>
      <c r="F2349" t="s">
        <v>12139</v>
      </c>
      <c r="G2349" t="s">
        <v>12140</v>
      </c>
      <c r="H2349" t="s">
        <v>12141</v>
      </c>
      <c r="I2349" t="s">
        <v>12142</v>
      </c>
      <c r="J2349">
        <v>669</v>
      </c>
      <c r="K2349">
        <v>24</v>
      </c>
      <c r="L2349">
        <v>222</v>
      </c>
    </row>
    <row r="2350" spans="1:12" x14ac:dyDescent="0.25">
      <c r="A2350">
        <v>4703</v>
      </c>
      <c r="B2350" t="s">
        <v>8</v>
      </c>
      <c r="C2350">
        <v>5438365</v>
      </c>
      <c r="D2350">
        <v>5439405</v>
      </c>
      <c r="E2350">
        <v>-1</v>
      </c>
      <c r="F2350" t="s">
        <v>12143</v>
      </c>
      <c r="G2350" t="s">
        <v>12144</v>
      </c>
      <c r="H2350" t="s">
        <v>12145</v>
      </c>
      <c r="I2350" t="s">
        <v>7043</v>
      </c>
      <c r="J2350">
        <v>1041</v>
      </c>
      <c r="K2350">
        <v>149</v>
      </c>
      <c r="L2350">
        <v>346</v>
      </c>
    </row>
    <row r="2351" spans="1:12" x14ac:dyDescent="0.25">
      <c r="A2351">
        <v>4707</v>
      </c>
      <c r="B2351" t="s">
        <v>8</v>
      </c>
      <c r="C2351">
        <v>5440968</v>
      </c>
      <c r="D2351">
        <v>5441894</v>
      </c>
      <c r="E2351">
        <v>-1</v>
      </c>
      <c r="F2351" t="s">
        <v>12152</v>
      </c>
      <c r="G2351" t="s">
        <v>12153</v>
      </c>
      <c r="I2351" t="s">
        <v>22</v>
      </c>
      <c r="J2351">
        <v>927</v>
      </c>
      <c r="K2351">
        <v>214</v>
      </c>
      <c r="L2351">
        <v>308</v>
      </c>
    </row>
    <row r="2352" spans="1:12" x14ac:dyDescent="0.25">
      <c r="A2352">
        <v>4708</v>
      </c>
      <c r="B2352" t="s">
        <v>8</v>
      </c>
      <c r="C2352">
        <v>5442109</v>
      </c>
      <c r="D2352">
        <v>5444016</v>
      </c>
      <c r="E2352">
        <v>-1</v>
      </c>
      <c r="F2352" t="s">
        <v>12154</v>
      </c>
      <c r="G2352" t="s">
        <v>12155</v>
      </c>
      <c r="H2352" t="s">
        <v>12156</v>
      </c>
      <c r="I2352" t="s">
        <v>12157</v>
      </c>
      <c r="J2352">
        <v>1908</v>
      </c>
      <c r="K2352">
        <v>319</v>
      </c>
      <c r="L2352">
        <v>635</v>
      </c>
    </row>
    <row r="2353" spans="1:12" x14ac:dyDescent="0.25">
      <c r="A2353">
        <v>4714</v>
      </c>
      <c r="B2353" t="s">
        <v>8</v>
      </c>
      <c r="C2353">
        <v>5448688</v>
      </c>
      <c r="D2353">
        <v>5449629</v>
      </c>
      <c r="E2353">
        <v>-1</v>
      </c>
      <c r="F2353" t="s">
        <v>12171</v>
      </c>
      <c r="G2353" t="s">
        <v>12172</v>
      </c>
      <c r="I2353" t="s">
        <v>22</v>
      </c>
      <c r="J2353">
        <v>942</v>
      </c>
      <c r="K2353">
        <v>164</v>
      </c>
      <c r="L2353">
        <v>313</v>
      </c>
    </row>
    <row r="2354" spans="1:12" x14ac:dyDescent="0.25">
      <c r="A2354">
        <v>4716</v>
      </c>
      <c r="B2354" t="s">
        <v>8</v>
      </c>
      <c r="C2354">
        <v>5451323</v>
      </c>
      <c r="D2354">
        <v>5451781</v>
      </c>
      <c r="E2354">
        <v>-1</v>
      </c>
      <c r="F2354" t="s">
        <v>12175</v>
      </c>
      <c r="G2354" t="s">
        <v>12176</v>
      </c>
      <c r="I2354" t="s">
        <v>22</v>
      </c>
      <c r="J2354">
        <v>459</v>
      </c>
      <c r="K2354">
        <v>150</v>
      </c>
      <c r="L2354">
        <v>152</v>
      </c>
    </row>
    <row r="2355" spans="1:12" x14ac:dyDescent="0.25">
      <c r="A2355">
        <v>4720</v>
      </c>
      <c r="B2355" t="s">
        <v>8</v>
      </c>
      <c r="C2355">
        <v>5454204</v>
      </c>
      <c r="D2355">
        <v>5455691</v>
      </c>
      <c r="E2355">
        <v>-1</v>
      </c>
      <c r="F2355" t="s">
        <v>12187</v>
      </c>
      <c r="G2355" t="s">
        <v>12188</v>
      </c>
      <c r="H2355" t="s">
        <v>12189</v>
      </c>
      <c r="I2355" t="s">
        <v>12190</v>
      </c>
      <c r="J2355">
        <v>1488</v>
      </c>
      <c r="K2355">
        <v>298</v>
      </c>
      <c r="L2355">
        <v>495</v>
      </c>
    </row>
    <row r="2356" spans="1:12" x14ac:dyDescent="0.25">
      <c r="A2356">
        <v>4721</v>
      </c>
      <c r="B2356" t="s">
        <v>8</v>
      </c>
      <c r="C2356">
        <v>5455990</v>
      </c>
      <c r="D2356">
        <v>5456799</v>
      </c>
      <c r="E2356">
        <v>-1</v>
      </c>
      <c r="F2356" t="s">
        <v>12191</v>
      </c>
      <c r="G2356" t="s">
        <v>12192</v>
      </c>
      <c r="I2356" t="s">
        <v>22</v>
      </c>
      <c r="J2356">
        <v>810</v>
      </c>
      <c r="K2356">
        <v>57</v>
      </c>
      <c r="L2356">
        <v>269</v>
      </c>
    </row>
    <row r="2357" spans="1:12" x14ac:dyDescent="0.25">
      <c r="A2357">
        <v>4722</v>
      </c>
      <c r="B2357" t="s">
        <v>8</v>
      </c>
      <c r="C2357">
        <v>5456857</v>
      </c>
      <c r="D2357">
        <v>5458401</v>
      </c>
      <c r="E2357">
        <v>-1</v>
      </c>
      <c r="F2357" t="s">
        <v>12193</v>
      </c>
      <c r="G2357" t="s">
        <v>12194</v>
      </c>
      <c r="I2357" t="s">
        <v>22</v>
      </c>
      <c r="J2357">
        <v>1545</v>
      </c>
      <c r="K2357">
        <v>272</v>
      </c>
      <c r="L2357">
        <v>514</v>
      </c>
    </row>
    <row r="2358" spans="1:12" x14ac:dyDescent="0.25">
      <c r="A2358">
        <v>4725</v>
      </c>
      <c r="B2358" t="s">
        <v>8</v>
      </c>
      <c r="C2358">
        <v>5461108</v>
      </c>
      <c r="D2358">
        <v>5462328</v>
      </c>
      <c r="E2358">
        <v>-1</v>
      </c>
      <c r="F2358" t="s">
        <v>12201</v>
      </c>
      <c r="G2358" t="s">
        <v>12202</v>
      </c>
      <c r="I2358" t="s">
        <v>2899</v>
      </c>
      <c r="J2358">
        <v>1221</v>
      </c>
      <c r="K2358">
        <v>130</v>
      </c>
      <c r="L2358">
        <v>406</v>
      </c>
    </row>
    <row r="2359" spans="1:12" x14ac:dyDescent="0.25">
      <c r="A2359">
        <v>4727</v>
      </c>
      <c r="B2359" t="s">
        <v>8</v>
      </c>
      <c r="C2359">
        <v>5464944</v>
      </c>
      <c r="D2359">
        <v>5465498</v>
      </c>
      <c r="E2359">
        <v>-1</v>
      </c>
      <c r="F2359" t="s">
        <v>12207</v>
      </c>
      <c r="G2359" t="s">
        <v>12208</v>
      </c>
      <c r="I2359" t="s">
        <v>8808</v>
      </c>
      <c r="J2359">
        <v>555</v>
      </c>
      <c r="K2359">
        <v>195</v>
      </c>
      <c r="L2359">
        <v>184</v>
      </c>
    </row>
    <row r="2360" spans="1:12" x14ac:dyDescent="0.25">
      <c r="A2360">
        <v>4729</v>
      </c>
      <c r="B2360" t="s">
        <v>8</v>
      </c>
      <c r="C2360">
        <v>5466494</v>
      </c>
      <c r="D2360">
        <v>5467642</v>
      </c>
      <c r="E2360">
        <v>-1</v>
      </c>
      <c r="F2360" t="s">
        <v>12211</v>
      </c>
      <c r="G2360" t="s">
        <v>12212</v>
      </c>
      <c r="I2360" t="s">
        <v>160</v>
      </c>
      <c r="J2360">
        <v>1149</v>
      </c>
      <c r="K2360">
        <v>143</v>
      </c>
      <c r="L2360">
        <v>382</v>
      </c>
    </row>
    <row r="2361" spans="1:12" x14ac:dyDescent="0.25">
      <c r="A2361">
        <v>4730</v>
      </c>
      <c r="B2361" t="s">
        <v>8</v>
      </c>
      <c r="C2361">
        <v>5467786</v>
      </c>
      <c r="D2361">
        <v>5469414</v>
      </c>
      <c r="E2361">
        <v>-1</v>
      </c>
      <c r="F2361" t="s">
        <v>12213</v>
      </c>
      <c r="G2361" t="s">
        <v>12214</v>
      </c>
      <c r="I2361" t="s">
        <v>626</v>
      </c>
      <c r="J2361">
        <v>1629</v>
      </c>
      <c r="K2361">
        <v>180</v>
      </c>
      <c r="L2361">
        <v>542</v>
      </c>
    </row>
    <row r="2362" spans="1:12" x14ac:dyDescent="0.25">
      <c r="A2362">
        <v>4732</v>
      </c>
      <c r="B2362" t="s">
        <v>8</v>
      </c>
      <c r="C2362">
        <v>5471061</v>
      </c>
      <c r="D2362">
        <v>5471714</v>
      </c>
      <c r="E2362">
        <v>-1</v>
      </c>
      <c r="F2362" t="s">
        <v>12217</v>
      </c>
      <c r="G2362" t="s">
        <v>12218</v>
      </c>
      <c r="H2362" t="s">
        <v>12219</v>
      </c>
      <c r="I2362" t="s">
        <v>514</v>
      </c>
      <c r="J2362">
        <v>654</v>
      </c>
      <c r="K2362">
        <v>75</v>
      </c>
      <c r="L2362">
        <v>217</v>
      </c>
    </row>
    <row r="2363" spans="1:12" x14ac:dyDescent="0.25">
      <c r="A2363">
        <v>4733</v>
      </c>
      <c r="B2363" t="s">
        <v>8</v>
      </c>
      <c r="C2363">
        <v>5471790</v>
      </c>
      <c r="D2363">
        <v>5472599</v>
      </c>
      <c r="E2363">
        <v>-1</v>
      </c>
      <c r="F2363" t="s">
        <v>12220</v>
      </c>
      <c r="G2363" t="s">
        <v>12221</v>
      </c>
      <c r="I2363" t="s">
        <v>765</v>
      </c>
      <c r="J2363">
        <v>810</v>
      </c>
      <c r="K2363">
        <v>350</v>
      </c>
      <c r="L2363">
        <v>269</v>
      </c>
    </row>
    <row r="2364" spans="1:12" x14ac:dyDescent="0.25">
      <c r="A2364">
        <v>4737</v>
      </c>
      <c r="B2364" t="s">
        <v>8</v>
      </c>
      <c r="C2364">
        <v>5476133</v>
      </c>
      <c r="D2364">
        <v>5476282</v>
      </c>
      <c r="E2364">
        <v>-1</v>
      </c>
      <c r="F2364" t="s">
        <v>12230</v>
      </c>
      <c r="G2364" t="s">
        <v>12231</v>
      </c>
      <c r="I2364" t="s">
        <v>22</v>
      </c>
      <c r="J2364">
        <v>150</v>
      </c>
      <c r="K2364">
        <v>27</v>
      </c>
      <c r="L2364">
        <v>49</v>
      </c>
    </row>
    <row r="2365" spans="1:12" x14ac:dyDescent="0.25">
      <c r="A2365">
        <v>4742</v>
      </c>
      <c r="B2365" t="s">
        <v>8</v>
      </c>
      <c r="C2365">
        <v>5481171</v>
      </c>
      <c r="D2365">
        <v>5482445</v>
      </c>
      <c r="E2365">
        <v>-1</v>
      </c>
      <c r="F2365" t="s">
        <v>12240</v>
      </c>
      <c r="G2365" t="s">
        <v>12241</v>
      </c>
      <c r="H2365" t="s">
        <v>12242</v>
      </c>
      <c r="I2365" t="s">
        <v>12243</v>
      </c>
      <c r="J2365">
        <v>1275</v>
      </c>
      <c r="K2365">
        <v>111</v>
      </c>
      <c r="L2365">
        <v>424</v>
      </c>
    </row>
    <row r="2366" spans="1:12" x14ac:dyDescent="0.25">
      <c r="A2366">
        <v>4744</v>
      </c>
      <c r="B2366" t="s">
        <v>8</v>
      </c>
      <c r="C2366">
        <v>5483907</v>
      </c>
      <c r="D2366">
        <v>5484116</v>
      </c>
      <c r="E2366">
        <v>-1</v>
      </c>
      <c r="F2366" t="s">
        <v>12248</v>
      </c>
      <c r="G2366" t="s">
        <v>12249</v>
      </c>
      <c r="I2366" t="s">
        <v>22</v>
      </c>
      <c r="J2366">
        <v>210</v>
      </c>
      <c r="K2366">
        <v>352</v>
      </c>
      <c r="L2366">
        <v>69</v>
      </c>
    </row>
    <row r="2367" spans="1:12" x14ac:dyDescent="0.25">
      <c r="A2367">
        <v>4747</v>
      </c>
      <c r="B2367" t="s">
        <v>8</v>
      </c>
      <c r="C2367">
        <v>5487883</v>
      </c>
      <c r="D2367">
        <v>5489607</v>
      </c>
      <c r="E2367">
        <v>-1</v>
      </c>
      <c r="F2367" t="s">
        <v>12255</v>
      </c>
      <c r="G2367" t="s">
        <v>12256</v>
      </c>
      <c r="I2367" t="s">
        <v>22</v>
      </c>
      <c r="J2367">
        <v>1725</v>
      </c>
      <c r="K2367">
        <v>99</v>
      </c>
      <c r="L2367">
        <v>574</v>
      </c>
    </row>
    <row r="2368" spans="1:12" x14ac:dyDescent="0.25">
      <c r="A2368">
        <v>4750</v>
      </c>
      <c r="B2368" t="s">
        <v>8</v>
      </c>
      <c r="C2368">
        <v>5490855</v>
      </c>
      <c r="D2368">
        <v>5491469</v>
      </c>
      <c r="E2368">
        <v>-1</v>
      </c>
      <c r="F2368" t="s">
        <v>12263</v>
      </c>
      <c r="G2368" t="s">
        <v>12264</v>
      </c>
      <c r="H2368" t="s">
        <v>12265</v>
      </c>
      <c r="I2368" t="s">
        <v>12266</v>
      </c>
      <c r="J2368">
        <v>615</v>
      </c>
      <c r="K2368">
        <v>189</v>
      </c>
      <c r="L2368">
        <v>204</v>
      </c>
    </row>
    <row r="2369" spans="1:12" x14ac:dyDescent="0.25">
      <c r="A2369">
        <v>4758</v>
      </c>
      <c r="B2369" t="s">
        <v>8</v>
      </c>
      <c r="C2369">
        <v>5497983</v>
      </c>
      <c r="D2369">
        <v>5498693</v>
      </c>
      <c r="E2369">
        <v>-1</v>
      </c>
      <c r="F2369" t="s">
        <v>12288</v>
      </c>
      <c r="G2369" t="s">
        <v>12289</v>
      </c>
      <c r="I2369" t="s">
        <v>97</v>
      </c>
      <c r="J2369">
        <v>711</v>
      </c>
      <c r="K2369">
        <v>11</v>
      </c>
      <c r="L2369">
        <v>236</v>
      </c>
    </row>
    <row r="2370" spans="1:12" x14ac:dyDescent="0.25">
      <c r="A2370">
        <v>4759</v>
      </c>
      <c r="B2370" t="s">
        <v>8</v>
      </c>
      <c r="C2370">
        <v>5498705</v>
      </c>
      <c r="D2370">
        <v>5500285</v>
      </c>
      <c r="E2370">
        <v>-1</v>
      </c>
      <c r="F2370" t="s">
        <v>12290</v>
      </c>
      <c r="G2370" t="s">
        <v>12291</v>
      </c>
      <c r="I2370" t="s">
        <v>371</v>
      </c>
      <c r="J2370">
        <v>1581</v>
      </c>
      <c r="K2370">
        <v>83</v>
      </c>
      <c r="L2370">
        <v>526</v>
      </c>
    </row>
    <row r="2371" spans="1:12" x14ac:dyDescent="0.25">
      <c r="A2371">
        <v>4760</v>
      </c>
      <c r="B2371" t="s">
        <v>8</v>
      </c>
      <c r="C2371">
        <v>5500369</v>
      </c>
      <c r="D2371">
        <v>5500959</v>
      </c>
      <c r="E2371">
        <v>-1</v>
      </c>
      <c r="F2371" t="s">
        <v>12292</v>
      </c>
      <c r="G2371" t="s">
        <v>12293</v>
      </c>
      <c r="H2371" t="s">
        <v>12294</v>
      </c>
      <c r="I2371" t="s">
        <v>12295</v>
      </c>
      <c r="J2371">
        <v>591</v>
      </c>
      <c r="K2371">
        <v>-4</v>
      </c>
      <c r="L2371">
        <v>196</v>
      </c>
    </row>
    <row r="2372" spans="1:12" x14ac:dyDescent="0.25">
      <c r="A2372">
        <v>4761</v>
      </c>
      <c r="B2372" t="s">
        <v>8</v>
      </c>
      <c r="C2372">
        <v>5500956</v>
      </c>
      <c r="D2372">
        <v>5501867</v>
      </c>
      <c r="E2372">
        <v>-1</v>
      </c>
      <c r="F2372" t="s">
        <v>12296</v>
      </c>
      <c r="G2372" t="s">
        <v>12297</v>
      </c>
      <c r="I2372" t="s">
        <v>22</v>
      </c>
      <c r="J2372">
        <v>912</v>
      </c>
      <c r="K2372">
        <v>57</v>
      </c>
      <c r="L2372">
        <v>303</v>
      </c>
    </row>
    <row r="2373" spans="1:12" x14ac:dyDescent="0.25">
      <c r="A2373">
        <v>4762</v>
      </c>
      <c r="B2373" t="s">
        <v>8</v>
      </c>
      <c r="C2373">
        <v>5501925</v>
      </c>
      <c r="D2373">
        <v>5502926</v>
      </c>
      <c r="E2373">
        <v>-1</v>
      </c>
      <c r="F2373" t="s">
        <v>12298</v>
      </c>
      <c r="G2373" t="s">
        <v>12299</v>
      </c>
      <c r="I2373" t="s">
        <v>3023</v>
      </c>
      <c r="J2373">
        <v>1002</v>
      </c>
      <c r="K2373">
        <v>126</v>
      </c>
      <c r="L2373">
        <v>333</v>
      </c>
    </row>
    <row r="2374" spans="1:12" x14ac:dyDescent="0.25">
      <c r="A2374">
        <v>4763</v>
      </c>
      <c r="B2374" t="s">
        <v>8</v>
      </c>
      <c r="C2374">
        <v>5503053</v>
      </c>
      <c r="D2374">
        <v>5503865</v>
      </c>
      <c r="E2374">
        <v>-1</v>
      </c>
      <c r="F2374" t="s">
        <v>12300</v>
      </c>
      <c r="G2374" t="s">
        <v>12301</v>
      </c>
      <c r="H2374" t="s">
        <v>12302</v>
      </c>
      <c r="I2374" t="s">
        <v>12303</v>
      </c>
      <c r="J2374">
        <v>813</v>
      </c>
      <c r="K2374">
        <v>156</v>
      </c>
      <c r="L2374">
        <v>270</v>
      </c>
    </row>
    <row r="2375" spans="1:12" x14ac:dyDescent="0.25">
      <c r="A2375">
        <v>4764</v>
      </c>
      <c r="B2375" t="s">
        <v>8</v>
      </c>
      <c r="C2375">
        <v>5504022</v>
      </c>
      <c r="D2375">
        <v>5505674</v>
      </c>
      <c r="E2375">
        <v>-1</v>
      </c>
      <c r="F2375" t="s">
        <v>12304</v>
      </c>
      <c r="G2375" t="s">
        <v>12305</v>
      </c>
      <c r="H2375" t="s">
        <v>12306</v>
      </c>
      <c r="I2375" t="s">
        <v>12307</v>
      </c>
      <c r="J2375">
        <v>1653</v>
      </c>
      <c r="K2375">
        <v>55</v>
      </c>
      <c r="L2375">
        <v>550</v>
      </c>
    </row>
    <row r="2376" spans="1:12" x14ac:dyDescent="0.25">
      <c r="A2376">
        <v>4765</v>
      </c>
      <c r="B2376" t="s">
        <v>8</v>
      </c>
      <c r="C2376">
        <v>5505730</v>
      </c>
      <c r="D2376">
        <v>5506617</v>
      </c>
      <c r="E2376">
        <v>-1</v>
      </c>
      <c r="F2376" t="s">
        <v>12308</v>
      </c>
      <c r="G2376" t="s">
        <v>12309</v>
      </c>
      <c r="I2376" t="s">
        <v>22</v>
      </c>
      <c r="J2376">
        <v>888</v>
      </c>
      <c r="K2376">
        <v>-8</v>
      </c>
      <c r="L2376">
        <v>295</v>
      </c>
    </row>
    <row r="2377" spans="1:12" x14ac:dyDescent="0.25">
      <c r="A2377">
        <v>4766</v>
      </c>
      <c r="B2377" t="s">
        <v>8</v>
      </c>
      <c r="C2377">
        <v>5506610</v>
      </c>
      <c r="D2377">
        <v>5507815</v>
      </c>
      <c r="E2377">
        <v>-1</v>
      </c>
      <c r="F2377" t="s">
        <v>12310</v>
      </c>
      <c r="G2377" t="s">
        <v>12311</v>
      </c>
      <c r="H2377" t="s">
        <v>12312</v>
      </c>
      <c r="I2377" t="s">
        <v>12313</v>
      </c>
      <c r="J2377">
        <v>1206</v>
      </c>
      <c r="K2377">
        <v>3</v>
      </c>
      <c r="L2377">
        <v>401</v>
      </c>
    </row>
    <row r="2378" spans="1:12" x14ac:dyDescent="0.25">
      <c r="A2378">
        <v>4767</v>
      </c>
      <c r="B2378" t="s">
        <v>8</v>
      </c>
      <c r="C2378">
        <v>5507819</v>
      </c>
      <c r="D2378">
        <v>5508151</v>
      </c>
      <c r="E2378">
        <v>-1</v>
      </c>
      <c r="F2378" t="s">
        <v>12314</v>
      </c>
      <c r="G2378" t="s">
        <v>12315</v>
      </c>
      <c r="I2378" t="s">
        <v>22</v>
      </c>
      <c r="J2378">
        <v>333</v>
      </c>
      <c r="K2378">
        <v>12</v>
      </c>
      <c r="L2378">
        <v>110</v>
      </c>
    </row>
    <row r="2379" spans="1:12" x14ac:dyDescent="0.25">
      <c r="A2379">
        <v>4768</v>
      </c>
      <c r="B2379" t="s">
        <v>8</v>
      </c>
      <c r="C2379">
        <v>5508164</v>
      </c>
      <c r="D2379">
        <v>5509000</v>
      </c>
      <c r="E2379">
        <v>-1</v>
      </c>
      <c r="F2379" t="s">
        <v>12316</v>
      </c>
      <c r="G2379" t="s">
        <v>12317</v>
      </c>
      <c r="I2379" t="s">
        <v>160</v>
      </c>
      <c r="J2379">
        <v>837</v>
      </c>
      <c r="K2379">
        <v>107</v>
      </c>
      <c r="L2379">
        <v>278</v>
      </c>
    </row>
    <row r="2380" spans="1:12" x14ac:dyDescent="0.25">
      <c r="A2380">
        <v>4769</v>
      </c>
      <c r="B2380" t="s">
        <v>8</v>
      </c>
      <c r="C2380">
        <v>5509108</v>
      </c>
      <c r="D2380">
        <v>5509992</v>
      </c>
      <c r="E2380">
        <v>-1</v>
      </c>
      <c r="F2380" t="s">
        <v>12318</v>
      </c>
      <c r="G2380" t="s">
        <v>12319</v>
      </c>
      <c r="H2380" t="s">
        <v>12320</v>
      </c>
      <c r="I2380" t="s">
        <v>10408</v>
      </c>
      <c r="J2380">
        <v>885</v>
      </c>
      <c r="K2380">
        <v>-1</v>
      </c>
      <c r="L2380">
        <v>294</v>
      </c>
    </row>
    <row r="2381" spans="1:12" x14ac:dyDescent="0.25">
      <c r="A2381">
        <v>4770</v>
      </c>
      <c r="B2381" t="s">
        <v>8</v>
      </c>
      <c r="C2381">
        <v>5509992</v>
      </c>
      <c r="D2381">
        <v>5510525</v>
      </c>
      <c r="E2381">
        <v>-1</v>
      </c>
      <c r="F2381" t="s">
        <v>12321</v>
      </c>
      <c r="G2381" t="s">
        <v>12322</v>
      </c>
      <c r="I2381" t="s">
        <v>22</v>
      </c>
      <c r="J2381">
        <v>534</v>
      </c>
      <c r="K2381">
        <v>103</v>
      </c>
      <c r="L2381">
        <v>177</v>
      </c>
    </row>
    <row r="2382" spans="1:12" x14ac:dyDescent="0.25">
      <c r="A2382">
        <v>4774</v>
      </c>
      <c r="B2382" t="s">
        <v>8</v>
      </c>
      <c r="C2382">
        <v>5512813</v>
      </c>
      <c r="D2382">
        <v>5513124</v>
      </c>
      <c r="E2382">
        <v>-1</v>
      </c>
      <c r="F2382" t="s">
        <v>12330</v>
      </c>
      <c r="G2382" t="s">
        <v>12331</v>
      </c>
      <c r="I2382" t="s">
        <v>22</v>
      </c>
      <c r="J2382">
        <v>312</v>
      </c>
      <c r="K2382">
        <v>71</v>
      </c>
      <c r="L2382">
        <v>103</v>
      </c>
    </row>
    <row r="2383" spans="1:12" x14ac:dyDescent="0.25">
      <c r="A2383">
        <v>4776</v>
      </c>
      <c r="B2383" t="s">
        <v>8</v>
      </c>
      <c r="C2383">
        <v>5514477</v>
      </c>
      <c r="D2383">
        <v>5516474</v>
      </c>
      <c r="E2383">
        <v>-1</v>
      </c>
      <c r="F2383" t="s">
        <v>12334</v>
      </c>
      <c r="G2383" t="s">
        <v>12335</v>
      </c>
      <c r="H2383" t="s">
        <v>12336</v>
      </c>
      <c r="I2383" t="s">
        <v>5686</v>
      </c>
      <c r="J2383">
        <v>1998</v>
      </c>
      <c r="K2383">
        <v>60</v>
      </c>
      <c r="L2383">
        <v>665</v>
      </c>
    </row>
    <row r="2384" spans="1:12" x14ac:dyDescent="0.25">
      <c r="A2384">
        <v>4777</v>
      </c>
      <c r="B2384" t="s">
        <v>8</v>
      </c>
      <c r="C2384">
        <v>5516535</v>
      </c>
      <c r="D2384">
        <v>5517398</v>
      </c>
      <c r="E2384">
        <v>-1</v>
      </c>
      <c r="F2384" t="s">
        <v>12337</v>
      </c>
      <c r="G2384" t="s">
        <v>12338</v>
      </c>
      <c r="H2384" t="s">
        <v>12339</v>
      </c>
      <c r="I2384" t="s">
        <v>12340</v>
      </c>
      <c r="J2384">
        <v>864</v>
      </c>
      <c r="K2384">
        <v>18</v>
      </c>
      <c r="L2384">
        <v>287</v>
      </c>
    </row>
    <row r="2385" spans="1:12" x14ac:dyDescent="0.25">
      <c r="A2385">
        <v>4778</v>
      </c>
      <c r="B2385" t="s">
        <v>8</v>
      </c>
      <c r="C2385">
        <v>5517417</v>
      </c>
      <c r="D2385">
        <v>5517893</v>
      </c>
      <c r="E2385">
        <v>-1</v>
      </c>
      <c r="F2385" t="s">
        <v>12341</v>
      </c>
      <c r="G2385" t="s">
        <v>12342</v>
      </c>
      <c r="H2385" t="s">
        <v>12343</v>
      </c>
      <c r="I2385" t="s">
        <v>29</v>
      </c>
      <c r="J2385">
        <v>477</v>
      </c>
      <c r="K2385">
        <v>97</v>
      </c>
      <c r="L2385">
        <v>158</v>
      </c>
    </row>
    <row r="2386" spans="1:12" x14ac:dyDescent="0.25">
      <c r="A2386">
        <v>4783</v>
      </c>
      <c r="B2386" t="s">
        <v>8</v>
      </c>
      <c r="C2386">
        <v>5521233</v>
      </c>
      <c r="D2386">
        <v>5521592</v>
      </c>
      <c r="E2386">
        <v>-1</v>
      </c>
      <c r="F2386" t="s">
        <v>12356</v>
      </c>
      <c r="G2386" t="s">
        <v>12357</v>
      </c>
      <c r="H2386" t="s">
        <v>12358</v>
      </c>
      <c r="I2386" t="s">
        <v>5564</v>
      </c>
      <c r="J2386">
        <v>360</v>
      </c>
      <c r="K2386" s="2" t="s">
        <v>12362</v>
      </c>
      <c r="L2386">
        <v>119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4"/>
  <sheetViews>
    <sheetView workbookViewId="0">
      <selection activeCell="B39" sqref="B39"/>
    </sheetView>
  </sheetViews>
  <sheetFormatPr defaultRowHeight="15" x14ac:dyDescent="0.25"/>
  <cols>
    <col min="1" max="1" width="26" customWidth="1"/>
  </cols>
  <sheetData>
    <row r="1" spans="1:2" x14ac:dyDescent="0.25">
      <c r="A1" s="1" t="s">
        <v>12365</v>
      </c>
      <c r="B1" s="1">
        <f>ROUND(AVERAGE(CDS!L2:L4733),2)</f>
        <v>351.31</v>
      </c>
    </row>
    <row r="2" spans="1:2" x14ac:dyDescent="0.25">
      <c r="A2" s="1" t="s">
        <v>12364</v>
      </c>
      <c r="B2">
        <f>MEDIAN(CDS!L2:L4733)</f>
        <v>287</v>
      </c>
    </row>
    <row r="3" spans="1:2" x14ac:dyDescent="0.25">
      <c r="A3" s="1" t="s">
        <v>12366</v>
      </c>
      <c r="B3">
        <f>MIN(CDS!L2:L4733)</f>
        <v>25</v>
      </c>
    </row>
    <row r="4" spans="1:2" x14ac:dyDescent="0.25">
      <c r="A4" s="1" t="s">
        <v>12367</v>
      </c>
      <c r="B4">
        <f>MAX(CDS!L2:L4733)</f>
        <v>6203</v>
      </c>
    </row>
    <row r="5" spans="1:2" x14ac:dyDescent="0.25">
      <c r="A5" s="1" t="s">
        <v>12368</v>
      </c>
      <c r="B5">
        <f>ROUND(AVERAGE(CDS!K2:K4732), 2)</f>
        <v>105.23</v>
      </c>
    </row>
    <row r="6" spans="1:2" x14ac:dyDescent="0.25">
      <c r="A6" s="1" t="s">
        <v>12369</v>
      </c>
      <c r="B6">
        <f>MEDIAN(CDS!K2:K4732)</f>
        <v>62</v>
      </c>
    </row>
    <row r="7" spans="1:2" x14ac:dyDescent="0.25">
      <c r="A7" s="1" t="s">
        <v>12370</v>
      </c>
      <c r="B7">
        <f>MAX(CDS!K2:K4732)</f>
        <v>8836</v>
      </c>
    </row>
    <row r="8" spans="1:2" x14ac:dyDescent="0.25">
      <c r="A8" s="1" t="s">
        <v>12371</v>
      </c>
      <c r="B8">
        <f>COUNTIF(CDS!E2:E4733,1)</f>
        <v>2347</v>
      </c>
    </row>
    <row r="9" spans="1:2" x14ac:dyDescent="0.25">
      <c r="A9" s="1" t="s">
        <v>12372</v>
      </c>
      <c r="B9">
        <f>COUNTIF(CDS!E2:E4733,-1)</f>
        <v>2385</v>
      </c>
    </row>
    <row r="10" spans="1:2" x14ac:dyDescent="0.25">
      <c r="A10" s="1" t="s">
        <v>12373</v>
      </c>
      <c r="B10">
        <f>COUNTIF(CDS!K2:K4732,"&lt;"&amp;0)</f>
        <v>511</v>
      </c>
    </row>
    <row r="11" spans="1:2" x14ac:dyDescent="0.25">
      <c r="A11" s="1" t="s">
        <v>12374</v>
      </c>
      <c r="B11">
        <f>ROUND(AVERAGE(Direct!J2:J2348),2)</f>
        <v>1017.66</v>
      </c>
    </row>
    <row r="12" spans="1:2" x14ac:dyDescent="0.25">
      <c r="A12" s="1" t="s">
        <v>12375</v>
      </c>
      <c r="B12">
        <f>MEDIAN(Direct!J2:J2348)</f>
        <v>825</v>
      </c>
    </row>
    <row r="13" spans="1:2" x14ac:dyDescent="0.25">
      <c r="A13" s="1" t="s">
        <v>12376</v>
      </c>
      <c r="B13">
        <f>ROUND(AVERAGE(Reverse!J2:J2386),2)</f>
        <v>1095.5999999999999</v>
      </c>
    </row>
    <row r="14" spans="1:2" x14ac:dyDescent="0.25">
      <c r="A14" s="1" t="s">
        <v>12377</v>
      </c>
      <c r="B14">
        <f>MEDIAN(Reverse!J2:J2386)</f>
        <v>912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23"/>
  <sheetViews>
    <sheetView workbookViewId="0">
      <selection activeCell="D39" sqref="D39"/>
    </sheetView>
  </sheetViews>
  <sheetFormatPr defaultRowHeight="15" x14ac:dyDescent="0.25"/>
  <sheetData>
    <row r="1" spans="1:3" x14ac:dyDescent="0.25">
      <c r="A1" s="3" t="s">
        <v>12378</v>
      </c>
      <c r="B1" s="4" t="s">
        <v>12379</v>
      </c>
      <c r="C1" s="4" t="s">
        <v>12380</v>
      </c>
    </row>
    <row r="2" spans="1:3" x14ac:dyDescent="0.25">
      <c r="A2">
        <v>0</v>
      </c>
      <c r="B2">
        <f>COUNTIF(CDS!$L$2:$L$4733,"&lt;"&amp;A2)</f>
        <v>0</v>
      </c>
      <c r="C2">
        <f t="shared" ref="C2:C65" si="0">B2/4732</f>
        <v>0</v>
      </c>
    </row>
    <row r="3" spans="1:3" x14ac:dyDescent="0.25">
      <c r="A3">
        <v>10</v>
      </c>
      <c r="B3">
        <f>COUNTIF(CDS!$L$2:$L$4733,"&lt;"&amp;A3)</f>
        <v>0</v>
      </c>
      <c r="C3">
        <f t="shared" si="0"/>
        <v>0</v>
      </c>
    </row>
    <row r="4" spans="1:3" x14ac:dyDescent="0.25">
      <c r="A4">
        <v>20</v>
      </c>
      <c r="B4">
        <f>COUNTIF(CDS!$L$2:$L$4733,"&lt;"&amp;A4)</f>
        <v>0</v>
      </c>
      <c r="C4">
        <f t="shared" si="0"/>
        <v>0</v>
      </c>
    </row>
    <row r="5" spans="1:3" x14ac:dyDescent="0.25">
      <c r="A5">
        <v>30</v>
      </c>
      <c r="B5">
        <f>COUNTIF(CDS!$L$2:$L$4733,"&lt;"&amp;A5)</f>
        <v>1</v>
      </c>
      <c r="C5">
        <f t="shared" si="0"/>
        <v>2.1132713440405747E-4</v>
      </c>
    </row>
    <row r="6" spans="1:3" x14ac:dyDescent="0.25">
      <c r="A6">
        <v>40</v>
      </c>
      <c r="B6">
        <f>COUNTIF(CDS!$L$2:$L$4733,"&lt;"&amp;A6)</f>
        <v>111</v>
      </c>
      <c r="C6">
        <f t="shared" si="0"/>
        <v>2.3457311918850379E-2</v>
      </c>
    </row>
    <row r="7" spans="1:3" x14ac:dyDescent="0.25">
      <c r="A7">
        <v>50</v>
      </c>
      <c r="B7">
        <f>COUNTIF(CDS!$L$2:$L$4733,"&lt;"&amp;A7)</f>
        <v>201</v>
      </c>
      <c r="C7">
        <f t="shared" si="0"/>
        <v>4.2476754015215556E-2</v>
      </c>
    </row>
    <row r="8" spans="1:3" x14ac:dyDescent="0.25">
      <c r="A8">
        <v>60</v>
      </c>
      <c r="B8">
        <f>COUNTIF(CDS!$L$2:$L$4733,"&lt;"&amp;A8)</f>
        <v>246</v>
      </c>
      <c r="C8">
        <f t="shared" si="0"/>
        <v>5.1986475063398138E-2</v>
      </c>
    </row>
    <row r="9" spans="1:3" x14ac:dyDescent="0.25">
      <c r="A9">
        <v>70</v>
      </c>
      <c r="B9">
        <f>COUNTIF(CDS!$L$2:$L$4733,"&lt;"&amp;A9)</f>
        <v>327</v>
      </c>
      <c r="C9">
        <f t="shared" si="0"/>
        <v>6.9103972950126796E-2</v>
      </c>
    </row>
    <row r="10" spans="1:3" x14ac:dyDescent="0.25">
      <c r="A10">
        <v>80</v>
      </c>
      <c r="B10">
        <f>COUNTIF(CDS!$L$2:$L$4733,"&lt;"&amp;A10)</f>
        <v>402</v>
      </c>
      <c r="C10">
        <f t="shared" si="0"/>
        <v>8.4953508030431113E-2</v>
      </c>
    </row>
    <row r="11" spans="1:3" x14ac:dyDescent="0.25">
      <c r="A11">
        <v>90</v>
      </c>
      <c r="B11">
        <f>COUNTIF(CDS!$L$2:$L$4733,"&lt;"&amp;A11)</f>
        <v>481</v>
      </c>
      <c r="C11">
        <f t="shared" si="0"/>
        <v>0.10164835164835165</v>
      </c>
    </row>
    <row r="12" spans="1:3" x14ac:dyDescent="0.25">
      <c r="A12">
        <v>100</v>
      </c>
      <c r="B12">
        <f>COUNTIF(CDS!$L$2:$L$4733,"&lt;"&amp;A12)</f>
        <v>541</v>
      </c>
      <c r="C12">
        <f t="shared" si="0"/>
        <v>0.11432797971259509</v>
      </c>
    </row>
    <row r="13" spans="1:3" x14ac:dyDescent="0.25">
      <c r="A13">
        <v>110</v>
      </c>
      <c r="B13">
        <f>COUNTIF(CDS!$L$2:$L$4733,"&lt;"&amp;A13)</f>
        <v>616</v>
      </c>
      <c r="C13">
        <f t="shared" si="0"/>
        <v>0.13017751479289941</v>
      </c>
    </row>
    <row r="14" spans="1:3" x14ac:dyDescent="0.25">
      <c r="A14">
        <v>120</v>
      </c>
      <c r="B14">
        <f>COUNTIF(CDS!$L$2:$L$4733,"&lt;"&amp;A14)</f>
        <v>712</v>
      </c>
      <c r="C14">
        <f t="shared" si="0"/>
        <v>0.15046491969568893</v>
      </c>
    </row>
    <row r="15" spans="1:3" x14ac:dyDescent="0.25">
      <c r="A15">
        <v>130</v>
      </c>
      <c r="B15">
        <f>COUNTIF(CDS!$L$2:$L$4733,"&lt;"&amp;A15)</f>
        <v>802</v>
      </c>
      <c r="C15">
        <f t="shared" si="0"/>
        <v>0.16948436179205409</v>
      </c>
    </row>
    <row r="16" spans="1:3" x14ac:dyDescent="0.25">
      <c r="A16">
        <v>140</v>
      </c>
      <c r="B16">
        <f>COUNTIF(CDS!$L$2:$L$4733,"&lt;"&amp;A16)</f>
        <v>906</v>
      </c>
      <c r="C16">
        <f t="shared" si="0"/>
        <v>0.19146238377007607</v>
      </c>
    </row>
    <row r="17" spans="1:3" x14ac:dyDescent="0.25">
      <c r="A17">
        <v>150</v>
      </c>
      <c r="B17">
        <f>COUNTIF(CDS!$L$2:$L$4733,"&lt;"&amp;A17)</f>
        <v>1010</v>
      </c>
      <c r="C17">
        <f t="shared" si="0"/>
        <v>0.21344040574809806</v>
      </c>
    </row>
    <row r="18" spans="1:3" x14ac:dyDescent="0.25">
      <c r="A18">
        <v>160</v>
      </c>
      <c r="B18">
        <f>COUNTIF(CDS!$L$2:$L$4733,"&lt;"&amp;A18)</f>
        <v>1113</v>
      </c>
      <c r="C18">
        <f t="shared" si="0"/>
        <v>0.23520710059171598</v>
      </c>
    </row>
    <row r="19" spans="1:3" x14ac:dyDescent="0.25">
      <c r="A19">
        <v>170</v>
      </c>
      <c r="B19">
        <f>COUNTIF(CDS!$L$2:$L$4733,"&lt;"&amp;A19)</f>
        <v>1222</v>
      </c>
      <c r="C19">
        <f t="shared" si="0"/>
        <v>0.25824175824175827</v>
      </c>
    </row>
    <row r="20" spans="1:3" x14ac:dyDescent="0.25">
      <c r="A20">
        <v>180</v>
      </c>
      <c r="B20">
        <f>COUNTIF(CDS!$L$2:$L$4733,"&lt;"&amp;A20)</f>
        <v>1297</v>
      </c>
      <c r="C20">
        <f t="shared" si="0"/>
        <v>0.27409129332206256</v>
      </c>
    </row>
    <row r="21" spans="1:3" x14ac:dyDescent="0.25">
      <c r="A21">
        <v>190</v>
      </c>
      <c r="B21">
        <f>COUNTIF(CDS!$L$2:$L$4733,"&lt;"&amp;A21)</f>
        <v>1413</v>
      </c>
      <c r="C21">
        <f t="shared" si="0"/>
        <v>0.29860524091293322</v>
      </c>
    </row>
    <row r="22" spans="1:3" x14ac:dyDescent="0.25">
      <c r="A22">
        <v>200</v>
      </c>
      <c r="B22">
        <f>COUNTIF(CDS!$L$2:$L$4733,"&lt;"&amp;A22)</f>
        <v>1524</v>
      </c>
      <c r="C22">
        <f t="shared" si="0"/>
        <v>0.32206255283178359</v>
      </c>
    </row>
    <row r="23" spans="1:3" x14ac:dyDescent="0.25">
      <c r="A23">
        <v>210</v>
      </c>
      <c r="B23">
        <f>COUNTIF(CDS!$L$2:$L$4733,"&lt;"&amp;A23)</f>
        <v>1619</v>
      </c>
      <c r="C23">
        <f t="shared" si="0"/>
        <v>0.34213863060016908</v>
      </c>
    </row>
    <row r="24" spans="1:3" x14ac:dyDescent="0.25">
      <c r="A24">
        <v>220</v>
      </c>
      <c r="B24">
        <f>COUNTIF(CDS!$L$2:$L$4733,"&lt;"&amp;A24)</f>
        <v>1724</v>
      </c>
      <c r="C24">
        <f t="shared" si="0"/>
        <v>0.36432797971259512</v>
      </c>
    </row>
    <row r="25" spans="1:3" x14ac:dyDescent="0.25">
      <c r="A25">
        <v>230</v>
      </c>
      <c r="B25">
        <f>COUNTIF(CDS!$L$2:$L$4733,"&lt;"&amp;A25)</f>
        <v>1808</v>
      </c>
      <c r="C25">
        <f t="shared" si="0"/>
        <v>0.38207945900253593</v>
      </c>
    </row>
    <row r="26" spans="1:3" x14ac:dyDescent="0.25">
      <c r="A26">
        <v>240</v>
      </c>
      <c r="B26">
        <f>COUNTIF(CDS!$L$2:$L$4733,"&lt;"&amp;A26)</f>
        <v>1905</v>
      </c>
      <c r="C26">
        <f t="shared" si="0"/>
        <v>0.40257819103972953</v>
      </c>
    </row>
    <row r="27" spans="1:3" x14ac:dyDescent="0.25">
      <c r="A27">
        <v>250</v>
      </c>
      <c r="B27">
        <f>COUNTIF(CDS!$L$2:$L$4733,"&lt;"&amp;A27)</f>
        <v>2011</v>
      </c>
      <c r="C27">
        <f t="shared" si="0"/>
        <v>0.42497886728655959</v>
      </c>
    </row>
    <row r="28" spans="1:3" x14ac:dyDescent="0.25">
      <c r="A28">
        <v>260</v>
      </c>
      <c r="B28">
        <f>COUNTIF(CDS!$L$2:$L$4733,"&lt;"&amp;A28)</f>
        <v>2111</v>
      </c>
      <c r="C28">
        <f t="shared" si="0"/>
        <v>0.44611158072696533</v>
      </c>
    </row>
    <row r="29" spans="1:3" x14ac:dyDescent="0.25">
      <c r="A29">
        <v>270</v>
      </c>
      <c r="B29">
        <f>COUNTIF(CDS!$L$2:$L$4733,"&lt;"&amp;A29)</f>
        <v>2200</v>
      </c>
      <c r="C29">
        <f t="shared" si="0"/>
        <v>0.46491969568892644</v>
      </c>
    </row>
    <row r="30" spans="1:3" x14ac:dyDescent="0.25">
      <c r="A30">
        <v>280</v>
      </c>
      <c r="B30">
        <f>COUNTIF(CDS!$L$2:$L$4733,"&lt;"&amp;A30)</f>
        <v>2291</v>
      </c>
      <c r="C30">
        <f t="shared" si="0"/>
        <v>0.48415046491969571</v>
      </c>
    </row>
    <row r="31" spans="1:3" x14ac:dyDescent="0.25">
      <c r="A31">
        <v>290</v>
      </c>
      <c r="B31">
        <f>COUNTIF(CDS!$L$2:$L$4733,"&lt;"&amp;A31)</f>
        <v>2385</v>
      </c>
      <c r="C31">
        <f t="shared" si="0"/>
        <v>0.50401521555367712</v>
      </c>
    </row>
    <row r="32" spans="1:3" x14ac:dyDescent="0.25">
      <c r="A32">
        <v>300</v>
      </c>
      <c r="B32">
        <f>COUNTIF(CDS!$L$2:$L$4733,"&lt;"&amp;A32)</f>
        <v>2471</v>
      </c>
      <c r="C32">
        <f t="shared" si="0"/>
        <v>0.52218934911242598</v>
      </c>
    </row>
    <row r="33" spans="1:3" x14ac:dyDescent="0.25">
      <c r="A33">
        <v>310</v>
      </c>
      <c r="B33">
        <f>COUNTIF(CDS!$L$2:$L$4733,"&lt;"&amp;A33)</f>
        <v>2560</v>
      </c>
      <c r="C33">
        <f t="shared" si="0"/>
        <v>0.5409974640743872</v>
      </c>
    </row>
    <row r="34" spans="1:3" x14ac:dyDescent="0.25">
      <c r="A34">
        <v>320</v>
      </c>
      <c r="B34">
        <f>COUNTIF(CDS!$L$2:$L$4733,"&lt;"&amp;A34)</f>
        <v>2633</v>
      </c>
      <c r="C34">
        <f t="shared" si="0"/>
        <v>0.55642434488588333</v>
      </c>
    </row>
    <row r="35" spans="1:3" x14ac:dyDescent="0.25">
      <c r="A35">
        <v>330</v>
      </c>
      <c r="B35">
        <f>COUNTIF(CDS!$L$2:$L$4733,"&lt;"&amp;A35)</f>
        <v>2724</v>
      </c>
      <c r="C35">
        <f t="shared" si="0"/>
        <v>0.5756551141166526</v>
      </c>
    </row>
    <row r="36" spans="1:3" x14ac:dyDescent="0.25">
      <c r="A36">
        <v>340</v>
      </c>
      <c r="B36">
        <f>COUNTIF(CDS!$L$2:$L$4733,"&lt;"&amp;A36)</f>
        <v>2813</v>
      </c>
      <c r="C36">
        <f t="shared" si="0"/>
        <v>0.59446322907861371</v>
      </c>
    </row>
    <row r="37" spans="1:3" x14ac:dyDescent="0.25">
      <c r="A37">
        <v>350</v>
      </c>
      <c r="B37">
        <f>COUNTIF(CDS!$L$2:$L$4733,"&lt;"&amp;A37)</f>
        <v>2897</v>
      </c>
      <c r="C37">
        <f t="shared" si="0"/>
        <v>0.61221470836855452</v>
      </c>
    </row>
    <row r="38" spans="1:3" x14ac:dyDescent="0.25">
      <c r="A38">
        <v>360</v>
      </c>
      <c r="B38">
        <f>COUNTIF(CDS!$L$2:$L$4733,"&lt;"&amp;A38)</f>
        <v>2963</v>
      </c>
      <c r="C38">
        <f t="shared" si="0"/>
        <v>0.62616229923922229</v>
      </c>
    </row>
    <row r="39" spans="1:3" x14ac:dyDescent="0.25">
      <c r="A39">
        <v>370</v>
      </c>
      <c r="B39">
        <f>COUNTIF(CDS!$L$2:$L$4733,"&lt;"&amp;A39)</f>
        <v>3032</v>
      </c>
      <c r="C39">
        <f t="shared" si="0"/>
        <v>0.6407438715131023</v>
      </c>
    </row>
    <row r="40" spans="1:3" x14ac:dyDescent="0.25">
      <c r="A40">
        <v>380</v>
      </c>
      <c r="B40">
        <f>COUNTIF(CDS!$L$2:$L$4733,"&lt;"&amp;A40)</f>
        <v>3098</v>
      </c>
      <c r="C40">
        <f t="shared" si="0"/>
        <v>0.65469146238377007</v>
      </c>
    </row>
    <row r="41" spans="1:3" x14ac:dyDescent="0.25">
      <c r="A41">
        <v>390</v>
      </c>
      <c r="B41">
        <f>COUNTIF(CDS!$L$2:$L$4733,"&lt;"&amp;A41)</f>
        <v>3171</v>
      </c>
      <c r="C41">
        <f t="shared" si="0"/>
        <v>0.67011834319526631</v>
      </c>
    </row>
    <row r="42" spans="1:3" x14ac:dyDescent="0.25">
      <c r="A42">
        <v>400</v>
      </c>
      <c r="B42">
        <f>COUNTIF(CDS!$L$2:$L$4733,"&lt;"&amp;A42)</f>
        <v>3242</v>
      </c>
      <c r="C42">
        <f t="shared" si="0"/>
        <v>0.68512256973795438</v>
      </c>
    </row>
    <row r="43" spans="1:3" x14ac:dyDescent="0.25">
      <c r="A43">
        <v>410</v>
      </c>
      <c r="B43">
        <f>COUNTIF(CDS!$L$2:$L$4733,"&lt;"&amp;A43)</f>
        <v>3299</v>
      </c>
      <c r="C43">
        <f t="shared" si="0"/>
        <v>0.69716821639898563</v>
      </c>
    </row>
    <row r="44" spans="1:3" x14ac:dyDescent="0.25">
      <c r="A44">
        <v>420</v>
      </c>
      <c r="B44">
        <f>COUNTIF(CDS!$L$2:$L$4733,"&lt;"&amp;A44)</f>
        <v>3350</v>
      </c>
      <c r="C44">
        <f t="shared" si="0"/>
        <v>0.70794590025359261</v>
      </c>
    </row>
    <row r="45" spans="1:3" x14ac:dyDescent="0.25">
      <c r="A45">
        <v>430</v>
      </c>
      <c r="B45">
        <f>COUNTIF(CDS!$L$2:$L$4733,"&lt;"&amp;A45)</f>
        <v>3416</v>
      </c>
      <c r="C45">
        <f t="shared" si="0"/>
        <v>0.72189349112426038</v>
      </c>
    </row>
    <row r="46" spans="1:3" x14ac:dyDescent="0.25">
      <c r="A46">
        <v>440</v>
      </c>
      <c r="B46">
        <f>COUNTIF(CDS!$L$2:$L$4733,"&lt;"&amp;A46)</f>
        <v>3473</v>
      </c>
      <c r="C46">
        <f t="shared" si="0"/>
        <v>0.73393913778529163</v>
      </c>
    </row>
    <row r="47" spans="1:3" x14ac:dyDescent="0.25">
      <c r="A47">
        <v>450</v>
      </c>
      <c r="B47">
        <f>COUNTIF(CDS!$L$2:$L$4733,"&lt;"&amp;A47)</f>
        <v>3537</v>
      </c>
      <c r="C47">
        <f t="shared" si="0"/>
        <v>0.74746407438715134</v>
      </c>
    </row>
    <row r="48" spans="1:3" x14ac:dyDescent="0.25">
      <c r="A48">
        <v>460</v>
      </c>
      <c r="B48">
        <f>COUNTIF(CDS!$L$2:$L$4733,"&lt;"&amp;A48)</f>
        <v>3594</v>
      </c>
      <c r="C48">
        <f t="shared" si="0"/>
        <v>0.7595097210481826</v>
      </c>
    </row>
    <row r="49" spans="1:3" x14ac:dyDescent="0.25">
      <c r="A49">
        <v>470</v>
      </c>
      <c r="B49">
        <f>COUNTIF(CDS!$L$2:$L$4733,"&lt;"&amp;A49)</f>
        <v>3641</v>
      </c>
      <c r="C49">
        <f t="shared" si="0"/>
        <v>0.76944209636517324</v>
      </c>
    </row>
    <row r="50" spans="1:3" x14ac:dyDescent="0.25">
      <c r="A50">
        <v>480</v>
      </c>
      <c r="B50">
        <f>COUNTIF(CDS!$L$2:$L$4733,"&lt;"&amp;A50)</f>
        <v>3689</v>
      </c>
      <c r="C50">
        <f t="shared" si="0"/>
        <v>0.77958579881656809</v>
      </c>
    </row>
    <row r="51" spans="1:3" x14ac:dyDescent="0.25">
      <c r="A51">
        <v>490</v>
      </c>
      <c r="B51">
        <f>COUNTIF(CDS!$L$2:$L$4733,"&lt;"&amp;A51)</f>
        <v>3744</v>
      </c>
      <c r="C51">
        <f t="shared" si="0"/>
        <v>0.79120879120879117</v>
      </c>
    </row>
    <row r="52" spans="1:3" x14ac:dyDescent="0.25">
      <c r="A52">
        <v>500</v>
      </c>
      <c r="B52">
        <f>COUNTIF(CDS!$L$2:$L$4733,"&lt;"&amp;A52)</f>
        <v>3800</v>
      </c>
      <c r="C52">
        <f t="shared" si="0"/>
        <v>0.80304311073541845</v>
      </c>
    </row>
    <row r="53" spans="1:3" x14ac:dyDescent="0.25">
      <c r="A53">
        <v>510</v>
      </c>
      <c r="B53">
        <f>COUNTIF(CDS!$L$2:$L$4733,"&lt;"&amp;A53)</f>
        <v>3838</v>
      </c>
      <c r="C53">
        <f t="shared" si="0"/>
        <v>0.81107354184277258</v>
      </c>
    </row>
    <row r="54" spans="1:3" x14ac:dyDescent="0.25">
      <c r="A54">
        <v>520</v>
      </c>
      <c r="B54">
        <f>COUNTIF(CDS!$L$2:$L$4733,"&lt;"&amp;A54)</f>
        <v>3881</v>
      </c>
      <c r="C54">
        <f t="shared" si="0"/>
        <v>0.82016060862214712</v>
      </c>
    </row>
    <row r="55" spans="1:3" x14ac:dyDescent="0.25">
      <c r="A55">
        <v>530</v>
      </c>
      <c r="B55">
        <f>COUNTIF(CDS!$L$2:$L$4733,"&lt;"&amp;A55)</f>
        <v>3929</v>
      </c>
      <c r="C55">
        <f t="shared" si="0"/>
        <v>0.83030431107354186</v>
      </c>
    </row>
    <row r="56" spans="1:3" x14ac:dyDescent="0.25">
      <c r="A56">
        <v>540</v>
      </c>
      <c r="B56">
        <f>COUNTIF(CDS!$L$2:$L$4733,"&lt;"&amp;A56)</f>
        <v>3965</v>
      </c>
      <c r="C56">
        <f t="shared" si="0"/>
        <v>0.83791208791208793</v>
      </c>
    </row>
    <row r="57" spans="1:3" x14ac:dyDescent="0.25">
      <c r="A57">
        <v>550</v>
      </c>
      <c r="B57">
        <f>COUNTIF(CDS!$L$2:$L$4733,"&lt;"&amp;A57)</f>
        <v>4000</v>
      </c>
      <c r="C57">
        <f t="shared" si="0"/>
        <v>0.84530853761622993</v>
      </c>
    </row>
    <row r="58" spans="1:3" x14ac:dyDescent="0.25">
      <c r="A58">
        <v>560</v>
      </c>
      <c r="B58">
        <f>COUNTIF(CDS!$L$2:$L$4733,"&lt;"&amp;A58)</f>
        <v>4037</v>
      </c>
      <c r="C58">
        <f t="shared" si="0"/>
        <v>0.85312764158918009</v>
      </c>
    </row>
    <row r="59" spans="1:3" x14ac:dyDescent="0.25">
      <c r="A59">
        <v>570</v>
      </c>
      <c r="B59">
        <f>COUNTIF(CDS!$L$2:$L$4733,"&lt;"&amp;A59)</f>
        <v>4057</v>
      </c>
      <c r="C59">
        <f t="shared" si="0"/>
        <v>0.85735418427726118</v>
      </c>
    </row>
    <row r="60" spans="1:3" x14ac:dyDescent="0.25">
      <c r="A60">
        <v>580</v>
      </c>
      <c r="B60">
        <f>COUNTIF(CDS!$L$2:$L$4733,"&lt;"&amp;A60)</f>
        <v>4078</v>
      </c>
      <c r="C60">
        <f t="shared" si="0"/>
        <v>0.86179205409974646</v>
      </c>
    </row>
    <row r="61" spans="1:3" x14ac:dyDescent="0.25">
      <c r="A61">
        <v>590</v>
      </c>
      <c r="B61">
        <f>COUNTIF(CDS!$L$2:$L$4733,"&lt;"&amp;A61)</f>
        <v>4101</v>
      </c>
      <c r="C61">
        <f t="shared" si="0"/>
        <v>0.86665257819103969</v>
      </c>
    </row>
    <row r="62" spans="1:3" x14ac:dyDescent="0.25">
      <c r="A62">
        <v>600</v>
      </c>
      <c r="B62">
        <f>COUNTIF(CDS!$L$2:$L$4733,"&lt;"&amp;A62)</f>
        <v>4125</v>
      </c>
      <c r="C62">
        <f t="shared" si="0"/>
        <v>0.87172442941673711</v>
      </c>
    </row>
    <row r="63" spans="1:3" x14ac:dyDescent="0.25">
      <c r="A63">
        <v>610</v>
      </c>
      <c r="B63">
        <f>COUNTIF(CDS!$L$2:$L$4733,"&lt;"&amp;A63)</f>
        <v>4148</v>
      </c>
      <c r="C63">
        <f t="shared" si="0"/>
        <v>0.87658495350803045</v>
      </c>
    </row>
    <row r="64" spans="1:3" x14ac:dyDescent="0.25">
      <c r="A64">
        <v>620</v>
      </c>
      <c r="B64">
        <f>COUNTIF(CDS!$L$2:$L$4733,"&lt;"&amp;A64)</f>
        <v>4175</v>
      </c>
      <c r="C64">
        <f t="shared" si="0"/>
        <v>0.88229078613694001</v>
      </c>
    </row>
    <row r="65" spans="1:3" x14ac:dyDescent="0.25">
      <c r="A65">
        <v>630</v>
      </c>
      <c r="B65">
        <f>COUNTIF(CDS!$L$2:$L$4733,"&lt;"&amp;A65)</f>
        <v>4194</v>
      </c>
      <c r="C65">
        <f t="shared" si="0"/>
        <v>0.88630600169061713</v>
      </c>
    </row>
    <row r="66" spans="1:3" x14ac:dyDescent="0.25">
      <c r="A66">
        <v>640</v>
      </c>
      <c r="B66">
        <f>COUNTIF(CDS!$L$2:$L$4733,"&lt;"&amp;A66)</f>
        <v>4211</v>
      </c>
      <c r="C66">
        <f t="shared" ref="C66:C129" si="1">B66/4732</f>
        <v>0.88989856297548608</v>
      </c>
    </row>
    <row r="67" spans="1:3" x14ac:dyDescent="0.25">
      <c r="A67">
        <v>650</v>
      </c>
      <c r="B67">
        <f>COUNTIF(CDS!$L$2:$L$4733,"&lt;"&amp;A67)</f>
        <v>4230</v>
      </c>
      <c r="C67">
        <f t="shared" si="1"/>
        <v>0.89391377852916309</v>
      </c>
    </row>
    <row r="68" spans="1:3" x14ac:dyDescent="0.25">
      <c r="A68">
        <v>660</v>
      </c>
      <c r="B68">
        <f>COUNTIF(CDS!$L$2:$L$4733,"&lt;"&amp;A68)</f>
        <v>4247</v>
      </c>
      <c r="C68">
        <f t="shared" si="1"/>
        <v>0.89750633981403216</v>
      </c>
    </row>
    <row r="69" spans="1:3" x14ac:dyDescent="0.25">
      <c r="A69">
        <v>670</v>
      </c>
      <c r="B69">
        <f>COUNTIF(CDS!$L$2:$L$4733,"&lt;"&amp;A69)</f>
        <v>4267</v>
      </c>
      <c r="C69">
        <f t="shared" si="1"/>
        <v>0.90173288250211325</v>
      </c>
    </row>
    <row r="70" spans="1:3" x14ac:dyDescent="0.25">
      <c r="A70">
        <v>680</v>
      </c>
      <c r="B70">
        <f>COUNTIF(CDS!$L$2:$L$4733,"&lt;"&amp;A70)</f>
        <v>4274</v>
      </c>
      <c r="C70">
        <f t="shared" si="1"/>
        <v>0.90321217244294172</v>
      </c>
    </row>
    <row r="71" spans="1:3" x14ac:dyDescent="0.25">
      <c r="A71">
        <v>690</v>
      </c>
      <c r="B71">
        <f>COUNTIF(CDS!$L$2:$L$4733,"&lt;"&amp;A71)</f>
        <v>4284</v>
      </c>
      <c r="C71">
        <f t="shared" si="1"/>
        <v>0.90532544378698221</v>
      </c>
    </row>
    <row r="72" spans="1:3" x14ac:dyDescent="0.25">
      <c r="A72">
        <v>700</v>
      </c>
      <c r="B72">
        <f>COUNTIF(CDS!$L$2:$L$4733,"&lt;"&amp;A72)</f>
        <v>4301</v>
      </c>
      <c r="C72">
        <f t="shared" si="1"/>
        <v>0.90891800507185128</v>
      </c>
    </row>
    <row r="73" spans="1:3" x14ac:dyDescent="0.25">
      <c r="A73">
        <v>710</v>
      </c>
      <c r="B73">
        <f>COUNTIF(CDS!$L$2:$L$4733,"&lt;"&amp;A73)</f>
        <v>4316</v>
      </c>
      <c r="C73">
        <f t="shared" si="1"/>
        <v>0.91208791208791207</v>
      </c>
    </row>
    <row r="74" spans="1:3" x14ac:dyDescent="0.25">
      <c r="A74">
        <v>720</v>
      </c>
      <c r="B74">
        <f>COUNTIF(CDS!$L$2:$L$4733,"&lt;"&amp;A74)</f>
        <v>4325</v>
      </c>
      <c r="C74">
        <f t="shared" si="1"/>
        <v>0.91398985629754859</v>
      </c>
    </row>
    <row r="75" spans="1:3" x14ac:dyDescent="0.25">
      <c r="A75">
        <v>730</v>
      </c>
      <c r="B75">
        <f>COUNTIF(CDS!$L$2:$L$4733,"&lt;"&amp;A75)</f>
        <v>4334</v>
      </c>
      <c r="C75">
        <f t="shared" si="1"/>
        <v>0.91589180050718511</v>
      </c>
    </row>
    <row r="76" spans="1:3" x14ac:dyDescent="0.25">
      <c r="A76">
        <v>740</v>
      </c>
      <c r="B76">
        <f>COUNTIF(CDS!$L$2:$L$4733,"&lt;"&amp;A76)</f>
        <v>4344</v>
      </c>
      <c r="C76">
        <f t="shared" si="1"/>
        <v>0.91800507185122571</v>
      </c>
    </row>
    <row r="77" spans="1:3" x14ac:dyDescent="0.25">
      <c r="A77">
        <v>750</v>
      </c>
      <c r="B77">
        <f>COUNTIF(CDS!$L$2:$L$4733,"&lt;"&amp;A77)</f>
        <v>4360</v>
      </c>
      <c r="C77">
        <f t="shared" si="1"/>
        <v>0.92138630600169058</v>
      </c>
    </row>
    <row r="78" spans="1:3" x14ac:dyDescent="0.25">
      <c r="A78">
        <v>760</v>
      </c>
      <c r="B78">
        <f>COUNTIF(CDS!$L$2:$L$4733,"&lt;"&amp;A78)</f>
        <v>4373</v>
      </c>
      <c r="C78">
        <f t="shared" si="1"/>
        <v>0.92413355874894332</v>
      </c>
    </row>
    <row r="79" spans="1:3" x14ac:dyDescent="0.25">
      <c r="A79">
        <v>770</v>
      </c>
      <c r="B79">
        <f>COUNTIF(CDS!$L$2:$L$4733,"&lt;"&amp;A79)</f>
        <v>4385</v>
      </c>
      <c r="C79">
        <f t="shared" si="1"/>
        <v>0.92666948436179208</v>
      </c>
    </row>
    <row r="80" spans="1:3" x14ac:dyDescent="0.25">
      <c r="A80">
        <v>780</v>
      </c>
      <c r="B80">
        <f>COUNTIF(CDS!$L$2:$L$4733,"&lt;"&amp;A80)</f>
        <v>4399</v>
      </c>
      <c r="C80">
        <f t="shared" si="1"/>
        <v>0.9296280642434489</v>
      </c>
    </row>
    <row r="81" spans="1:3" x14ac:dyDescent="0.25">
      <c r="A81">
        <v>790</v>
      </c>
      <c r="B81">
        <f>COUNTIF(CDS!$L$2:$L$4733,"&lt;"&amp;A81)</f>
        <v>4407</v>
      </c>
      <c r="C81">
        <f t="shared" si="1"/>
        <v>0.93131868131868134</v>
      </c>
    </row>
    <row r="82" spans="1:3" x14ac:dyDescent="0.25">
      <c r="A82">
        <v>800</v>
      </c>
      <c r="B82">
        <f>COUNTIF(CDS!$L$2:$L$4733,"&lt;"&amp;A82)</f>
        <v>4425</v>
      </c>
      <c r="C82">
        <f t="shared" si="1"/>
        <v>0.93512256973795438</v>
      </c>
    </row>
    <row r="83" spans="1:3" x14ac:dyDescent="0.25">
      <c r="A83">
        <v>810</v>
      </c>
      <c r="B83">
        <f>COUNTIF(CDS!$L$2:$L$4733,"&lt;"&amp;A83)</f>
        <v>4439</v>
      </c>
      <c r="C83">
        <f t="shared" si="1"/>
        <v>0.9380811496196112</v>
      </c>
    </row>
    <row r="84" spans="1:3" x14ac:dyDescent="0.25">
      <c r="A84">
        <v>820</v>
      </c>
      <c r="B84">
        <f>COUNTIF(CDS!$L$2:$L$4733,"&lt;"&amp;A84)</f>
        <v>4446</v>
      </c>
      <c r="C84">
        <f t="shared" si="1"/>
        <v>0.93956043956043955</v>
      </c>
    </row>
    <row r="85" spans="1:3" x14ac:dyDescent="0.25">
      <c r="A85">
        <v>830</v>
      </c>
      <c r="B85">
        <f>COUNTIF(CDS!$L$2:$L$4733,"&lt;"&amp;A85)</f>
        <v>4460</v>
      </c>
      <c r="C85">
        <f t="shared" si="1"/>
        <v>0.94251901944209637</v>
      </c>
    </row>
    <row r="86" spans="1:3" x14ac:dyDescent="0.25">
      <c r="A86">
        <v>840</v>
      </c>
      <c r="B86">
        <f>COUNTIF(CDS!$L$2:$L$4733,"&lt;"&amp;A86)</f>
        <v>4472</v>
      </c>
      <c r="C86">
        <f t="shared" si="1"/>
        <v>0.94505494505494503</v>
      </c>
    </row>
    <row r="87" spans="1:3" x14ac:dyDescent="0.25">
      <c r="A87">
        <v>850</v>
      </c>
      <c r="B87">
        <f>COUNTIF(CDS!$L$2:$L$4733,"&lt;"&amp;A87)</f>
        <v>4480</v>
      </c>
      <c r="C87">
        <f t="shared" si="1"/>
        <v>0.94674556213017746</v>
      </c>
    </row>
    <row r="88" spans="1:3" x14ac:dyDescent="0.25">
      <c r="A88">
        <v>860</v>
      </c>
      <c r="B88">
        <f>COUNTIF(CDS!$L$2:$L$4733,"&lt;"&amp;A88)</f>
        <v>4487</v>
      </c>
      <c r="C88">
        <f t="shared" si="1"/>
        <v>0.94822485207100593</v>
      </c>
    </row>
    <row r="89" spans="1:3" x14ac:dyDescent="0.25">
      <c r="A89">
        <v>870</v>
      </c>
      <c r="B89">
        <f>COUNTIF(CDS!$L$2:$L$4733,"&lt;"&amp;A89)</f>
        <v>4490</v>
      </c>
      <c r="C89">
        <f t="shared" si="1"/>
        <v>0.94885883347421807</v>
      </c>
    </row>
    <row r="90" spans="1:3" x14ac:dyDescent="0.25">
      <c r="A90">
        <v>880</v>
      </c>
      <c r="B90">
        <f>COUNTIF(CDS!$L$2:$L$4733,"&lt;"&amp;A90)</f>
        <v>4500</v>
      </c>
      <c r="C90">
        <f t="shared" si="1"/>
        <v>0.95097210481825867</v>
      </c>
    </row>
    <row r="91" spans="1:3" x14ac:dyDescent="0.25">
      <c r="A91">
        <v>890</v>
      </c>
      <c r="B91">
        <f>COUNTIF(CDS!$L$2:$L$4733,"&lt;"&amp;A91)</f>
        <v>4504</v>
      </c>
      <c r="C91">
        <f t="shared" si="1"/>
        <v>0.95181741335587489</v>
      </c>
    </row>
    <row r="92" spans="1:3" x14ac:dyDescent="0.25">
      <c r="A92">
        <v>900</v>
      </c>
      <c r="B92">
        <f>COUNTIF(CDS!$L$2:$L$4733,"&lt;"&amp;A92)</f>
        <v>4507</v>
      </c>
      <c r="C92">
        <f t="shared" si="1"/>
        <v>0.95245139475908702</v>
      </c>
    </row>
    <row r="93" spans="1:3" x14ac:dyDescent="0.25">
      <c r="A93">
        <v>910</v>
      </c>
      <c r="B93">
        <f>COUNTIF(CDS!$L$2:$L$4733,"&lt;"&amp;A93)</f>
        <v>4510</v>
      </c>
      <c r="C93">
        <f t="shared" si="1"/>
        <v>0.95308537616229927</v>
      </c>
    </row>
    <row r="94" spans="1:3" x14ac:dyDescent="0.25">
      <c r="A94">
        <v>920</v>
      </c>
      <c r="B94">
        <f>COUNTIF(CDS!$L$2:$L$4733,"&lt;"&amp;A94)</f>
        <v>4517</v>
      </c>
      <c r="C94">
        <f t="shared" si="1"/>
        <v>0.95456466610312762</v>
      </c>
    </row>
    <row r="95" spans="1:3" x14ac:dyDescent="0.25">
      <c r="A95">
        <v>930</v>
      </c>
      <c r="B95">
        <f>COUNTIF(CDS!$L$2:$L$4733,"&lt;"&amp;A95)</f>
        <v>4523</v>
      </c>
      <c r="C95">
        <f t="shared" si="1"/>
        <v>0.95583262890955201</v>
      </c>
    </row>
    <row r="96" spans="1:3" x14ac:dyDescent="0.25">
      <c r="A96">
        <v>940</v>
      </c>
      <c r="B96">
        <f>COUNTIF(CDS!$L$2:$L$4733,"&lt;"&amp;A96)</f>
        <v>4528</v>
      </c>
      <c r="C96">
        <f t="shared" si="1"/>
        <v>0.95688926458157231</v>
      </c>
    </row>
    <row r="97" spans="1:3" x14ac:dyDescent="0.25">
      <c r="A97">
        <v>950</v>
      </c>
      <c r="B97">
        <f>COUNTIF(CDS!$L$2:$L$4733,"&lt;"&amp;A97)</f>
        <v>4537</v>
      </c>
      <c r="C97">
        <f t="shared" si="1"/>
        <v>0.95879120879120883</v>
      </c>
    </row>
    <row r="98" spans="1:3" x14ac:dyDescent="0.25">
      <c r="A98">
        <v>960</v>
      </c>
      <c r="B98">
        <f>COUNTIF(CDS!$L$2:$L$4733,"&lt;"&amp;A98)</f>
        <v>4542</v>
      </c>
      <c r="C98">
        <f t="shared" si="1"/>
        <v>0.95984784446322913</v>
      </c>
    </row>
    <row r="99" spans="1:3" x14ac:dyDescent="0.25">
      <c r="A99">
        <v>970</v>
      </c>
      <c r="B99">
        <f>COUNTIF(CDS!$L$2:$L$4733,"&lt;"&amp;A99)</f>
        <v>4548</v>
      </c>
      <c r="C99">
        <f t="shared" si="1"/>
        <v>0.9611158072696534</v>
      </c>
    </row>
    <row r="100" spans="1:3" x14ac:dyDescent="0.25">
      <c r="A100">
        <v>980</v>
      </c>
      <c r="B100">
        <f>COUNTIF(CDS!$L$2:$L$4733,"&lt;"&amp;A100)</f>
        <v>4551</v>
      </c>
      <c r="C100">
        <f t="shared" si="1"/>
        <v>0.96174978867286565</v>
      </c>
    </row>
    <row r="101" spans="1:3" x14ac:dyDescent="0.25">
      <c r="A101">
        <v>990</v>
      </c>
      <c r="B101">
        <f>COUNTIF(CDS!$L$2:$L$4733,"&lt;"&amp;A101)</f>
        <v>4555</v>
      </c>
      <c r="C101">
        <f t="shared" si="1"/>
        <v>0.96259509721048186</v>
      </c>
    </row>
    <row r="102" spans="1:3" x14ac:dyDescent="0.25">
      <c r="A102">
        <v>1000</v>
      </c>
      <c r="B102">
        <f>COUNTIF(CDS!$L$2:$L$4733,"&lt;"&amp;A102)</f>
        <v>4563</v>
      </c>
      <c r="C102">
        <f t="shared" si="1"/>
        <v>0.9642857142857143</v>
      </c>
    </row>
    <row r="103" spans="1:3" x14ac:dyDescent="0.25">
      <c r="A103">
        <v>1010</v>
      </c>
      <c r="B103">
        <f>COUNTIF(CDS!$L$2:$L$4733,"&lt;"&amp;A103)</f>
        <v>4567</v>
      </c>
      <c r="C103">
        <f t="shared" si="1"/>
        <v>0.96513102282333052</v>
      </c>
    </row>
    <row r="104" spans="1:3" x14ac:dyDescent="0.25">
      <c r="A104">
        <v>1020</v>
      </c>
      <c r="B104">
        <f>COUNTIF(CDS!$L$2:$L$4733,"&lt;"&amp;A104)</f>
        <v>4574</v>
      </c>
      <c r="C104">
        <f t="shared" si="1"/>
        <v>0.96661031276415887</v>
      </c>
    </row>
    <row r="105" spans="1:3" x14ac:dyDescent="0.25">
      <c r="A105">
        <v>1030</v>
      </c>
      <c r="B105">
        <f>COUNTIF(CDS!$L$2:$L$4733,"&lt;"&amp;A105)</f>
        <v>4586</v>
      </c>
      <c r="C105">
        <f t="shared" si="1"/>
        <v>0.96914623837700764</v>
      </c>
    </row>
    <row r="106" spans="1:3" x14ac:dyDescent="0.25">
      <c r="A106">
        <v>1040</v>
      </c>
      <c r="B106">
        <f>COUNTIF(CDS!$L$2:$L$4733,"&lt;"&amp;A106)</f>
        <v>4597</v>
      </c>
      <c r="C106">
        <f t="shared" si="1"/>
        <v>0.97147083685545221</v>
      </c>
    </row>
    <row r="107" spans="1:3" x14ac:dyDescent="0.25">
      <c r="A107">
        <v>1050</v>
      </c>
      <c r="B107">
        <f>COUNTIF(CDS!$L$2:$L$4733,"&lt;"&amp;A107)</f>
        <v>4609</v>
      </c>
      <c r="C107">
        <f t="shared" si="1"/>
        <v>0.97400676246830098</v>
      </c>
    </row>
    <row r="108" spans="1:3" x14ac:dyDescent="0.25">
      <c r="A108">
        <v>1060</v>
      </c>
      <c r="B108">
        <f>COUNTIF(CDS!$L$2:$L$4733,"&lt;"&amp;A108)</f>
        <v>4617</v>
      </c>
      <c r="C108">
        <f t="shared" si="1"/>
        <v>0.97569737954353342</v>
      </c>
    </row>
    <row r="109" spans="1:3" x14ac:dyDescent="0.25">
      <c r="A109">
        <v>1070</v>
      </c>
      <c r="B109">
        <f>COUNTIF(CDS!$L$2:$L$4733,"&lt;"&amp;A109)</f>
        <v>4622</v>
      </c>
      <c r="C109">
        <f t="shared" si="1"/>
        <v>0.97675401521555372</v>
      </c>
    </row>
    <row r="110" spans="1:3" x14ac:dyDescent="0.25">
      <c r="A110">
        <v>1080</v>
      </c>
      <c r="B110">
        <f>COUNTIF(CDS!$L$2:$L$4733,"&lt;"&amp;A110)</f>
        <v>4629</v>
      </c>
      <c r="C110">
        <f t="shared" si="1"/>
        <v>0.97823330515638207</v>
      </c>
    </row>
    <row r="111" spans="1:3" x14ac:dyDescent="0.25">
      <c r="A111">
        <v>1090</v>
      </c>
      <c r="B111">
        <f>COUNTIF(CDS!$L$2:$L$4733,"&lt;"&amp;A111)</f>
        <v>4633</v>
      </c>
      <c r="C111">
        <f t="shared" si="1"/>
        <v>0.97907861369399829</v>
      </c>
    </row>
    <row r="112" spans="1:3" x14ac:dyDescent="0.25">
      <c r="A112">
        <v>1100</v>
      </c>
      <c r="B112">
        <f>COUNTIF(CDS!$L$2:$L$4733,"&lt;"&amp;A112)</f>
        <v>4636</v>
      </c>
      <c r="C112">
        <f t="shared" si="1"/>
        <v>0.97971259509721054</v>
      </c>
    </row>
    <row r="113" spans="1:3" x14ac:dyDescent="0.25">
      <c r="A113">
        <v>1110</v>
      </c>
      <c r="B113">
        <f>COUNTIF(CDS!$L$2:$L$4733,"&lt;"&amp;A113)</f>
        <v>4644</v>
      </c>
      <c r="C113">
        <f t="shared" si="1"/>
        <v>0.98140321217244297</v>
      </c>
    </row>
    <row r="114" spans="1:3" x14ac:dyDescent="0.25">
      <c r="A114">
        <v>1120</v>
      </c>
      <c r="B114">
        <f>COUNTIF(CDS!$L$2:$L$4733,"&lt;"&amp;A114)</f>
        <v>4649</v>
      </c>
      <c r="C114">
        <f t="shared" si="1"/>
        <v>0.98245984784446327</v>
      </c>
    </row>
    <row r="115" spans="1:3" x14ac:dyDescent="0.25">
      <c r="A115">
        <v>1130</v>
      </c>
      <c r="B115">
        <f>COUNTIF(CDS!$L$2:$L$4733,"&lt;"&amp;A115)</f>
        <v>4652</v>
      </c>
      <c r="C115">
        <f t="shared" si="1"/>
        <v>0.98309382924767541</v>
      </c>
    </row>
    <row r="116" spans="1:3" x14ac:dyDescent="0.25">
      <c r="A116">
        <v>1140</v>
      </c>
      <c r="B116">
        <f>COUNTIF(CDS!$L$2:$L$4733,"&lt;"&amp;A116)</f>
        <v>4657</v>
      </c>
      <c r="C116">
        <f t="shared" si="1"/>
        <v>0.98415046491969571</v>
      </c>
    </row>
    <row r="117" spans="1:3" x14ac:dyDescent="0.25">
      <c r="A117">
        <v>1150</v>
      </c>
      <c r="B117">
        <f>COUNTIF(CDS!$L$2:$L$4733,"&lt;"&amp;A117)</f>
        <v>4661</v>
      </c>
      <c r="C117">
        <f t="shared" si="1"/>
        <v>0.98499577345731193</v>
      </c>
    </row>
    <row r="118" spans="1:3" x14ac:dyDescent="0.25">
      <c r="A118">
        <v>1160</v>
      </c>
      <c r="B118">
        <f>COUNTIF(CDS!$L$2:$L$4733,"&lt;"&amp;A118)</f>
        <v>4665</v>
      </c>
      <c r="C118">
        <f t="shared" si="1"/>
        <v>0.98584108199492815</v>
      </c>
    </row>
    <row r="119" spans="1:3" x14ac:dyDescent="0.25">
      <c r="A119">
        <v>1170</v>
      </c>
      <c r="B119">
        <f>COUNTIF(CDS!$L$2:$L$4733,"&lt;"&amp;A119)</f>
        <v>4671</v>
      </c>
      <c r="C119">
        <f t="shared" si="1"/>
        <v>0.98710904480135253</v>
      </c>
    </row>
    <row r="120" spans="1:3" x14ac:dyDescent="0.25">
      <c r="A120">
        <v>1180</v>
      </c>
      <c r="B120">
        <f>COUNTIF(CDS!$L$2:$L$4733,"&lt;"&amp;A120)</f>
        <v>4675</v>
      </c>
      <c r="C120">
        <f t="shared" si="1"/>
        <v>0.98795435333896875</v>
      </c>
    </row>
    <row r="121" spans="1:3" x14ac:dyDescent="0.25">
      <c r="A121">
        <v>1190</v>
      </c>
      <c r="B121">
        <f>COUNTIF(CDS!$L$2:$L$4733,"&lt;"&amp;A121)</f>
        <v>4677</v>
      </c>
      <c r="C121">
        <f t="shared" si="1"/>
        <v>0.9883770076077768</v>
      </c>
    </row>
    <row r="122" spans="1:3" x14ac:dyDescent="0.25">
      <c r="A122">
        <v>1200</v>
      </c>
      <c r="B122">
        <f>COUNTIF(CDS!$L$2:$L$4733,"&lt;"&amp;A122)</f>
        <v>4677</v>
      </c>
      <c r="C122">
        <f t="shared" si="1"/>
        <v>0.9883770076077768</v>
      </c>
    </row>
    <row r="123" spans="1:3" x14ac:dyDescent="0.25">
      <c r="A123">
        <v>1210</v>
      </c>
      <c r="B123">
        <f>COUNTIF(CDS!$L$2:$L$4733,"&lt;"&amp;A123)</f>
        <v>4677</v>
      </c>
      <c r="C123">
        <f t="shared" si="1"/>
        <v>0.9883770076077768</v>
      </c>
    </row>
    <row r="124" spans="1:3" x14ac:dyDescent="0.25">
      <c r="A124">
        <v>1220</v>
      </c>
      <c r="B124">
        <f>COUNTIF(CDS!$L$2:$L$4733,"&lt;"&amp;A124)</f>
        <v>4678</v>
      </c>
      <c r="C124">
        <f t="shared" si="1"/>
        <v>0.98858833474218089</v>
      </c>
    </row>
    <row r="125" spans="1:3" x14ac:dyDescent="0.25">
      <c r="A125">
        <v>1230</v>
      </c>
      <c r="B125">
        <f>COUNTIF(CDS!$L$2:$L$4733,"&lt;"&amp;A125)</f>
        <v>4680</v>
      </c>
      <c r="C125">
        <f t="shared" si="1"/>
        <v>0.98901098901098905</v>
      </c>
    </row>
    <row r="126" spans="1:3" x14ac:dyDescent="0.25">
      <c r="A126">
        <v>1240</v>
      </c>
      <c r="B126">
        <f>COUNTIF(CDS!$L$2:$L$4733,"&lt;"&amp;A126)</f>
        <v>4681</v>
      </c>
      <c r="C126">
        <f t="shared" si="1"/>
        <v>0.98922231614539302</v>
      </c>
    </row>
    <row r="127" spans="1:3" x14ac:dyDescent="0.25">
      <c r="A127">
        <v>1250</v>
      </c>
      <c r="B127">
        <f>COUNTIF(CDS!$L$2:$L$4733,"&lt;"&amp;A127)</f>
        <v>4682</v>
      </c>
      <c r="C127">
        <f t="shared" si="1"/>
        <v>0.9894336432797971</v>
      </c>
    </row>
    <row r="128" spans="1:3" x14ac:dyDescent="0.25">
      <c r="A128">
        <v>1260</v>
      </c>
      <c r="B128">
        <f>COUNTIF(CDS!$L$2:$L$4733,"&lt;"&amp;A128)</f>
        <v>4684</v>
      </c>
      <c r="C128">
        <f t="shared" si="1"/>
        <v>0.98985629754860527</v>
      </c>
    </row>
    <row r="129" spans="1:3" x14ac:dyDescent="0.25">
      <c r="A129">
        <v>1270</v>
      </c>
      <c r="B129">
        <f>COUNTIF(CDS!$L$2:$L$4733,"&lt;"&amp;A129)</f>
        <v>4687</v>
      </c>
      <c r="C129">
        <f t="shared" si="1"/>
        <v>0.9904902789518174</v>
      </c>
    </row>
    <row r="130" spans="1:3" x14ac:dyDescent="0.25">
      <c r="A130">
        <v>1280</v>
      </c>
      <c r="B130">
        <f>COUNTIF(CDS!$L$2:$L$4733,"&lt;"&amp;A130)</f>
        <v>4687</v>
      </c>
      <c r="C130">
        <f t="shared" ref="C130:C193" si="2">B130/4732</f>
        <v>0.9904902789518174</v>
      </c>
    </row>
    <row r="131" spans="1:3" x14ac:dyDescent="0.25">
      <c r="A131">
        <v>1290</v>
      </c>
      <c r="B131">
        <f>COUNTIF(CDS!$L$2:$L$4733,"&lt;"&amp;A131)</f>
        <v>4687</v>
      </c>
      <c r="C131">
        <f t="shared" si="2"/>
        <v>0.9904902789518174</v>
      </c>
    </row>
    <row r="132" spans="1:3" x14ac:dyDescent="0.25">
      <c r="A132">
        <v>1300</v>
      </c>
      <c r="B132">
        <f>COUNTIF(CDS!$L$2:$L$4733,"&lt;"&amp;A132)</f>
        <v>4688</v>
      </c>
      <c r="C132">
        <f t="shared" si="2"/>
        <v>0.99070160608622149</v>
      </c>
    </row>
    <row r="133" spans="1:3" x14ac:dyDescent="0.25">
      <c r="A133">
        <v>1310</v>
      </c>
      <c r="B133">
        <f>COUNTIF(CDS!$L$2:$L$4733,"&lt;"&amp;A133)</f>
        <v>4690</v>
      </c>
      <c r="C133">
        <f t="shared" si="2"/>
        <v>0.99112426035502954</v>
      </c>
    </row>
    <row r="134" spans="1:3" x14ac:dyDescent="0.25">
      <c r="A134">
        <v>1320</v>
      </c>
      <c r="B134">
        <f>COUNTIF(CDS!$L$2:$L$4733,"&lt;"&amp;A134)</f>
        <v>4690</v>
      </c>
      <c r="C134">
        <f t="shared" si="2"/>
        <v>0.99112426035502954</v>
      </c>
    </row>
    <row r="135" spans="1:3" x14ac:dyDescent="0.25">
      <c r="A135">
        <v>1330</v>
      </c>
      <c r="B135">
        <f>COUNTIF(CDS!$L$2:$L$4733,"&lt;"&amp;A135)</f>
        <v>4691</v>
      </c>
      <c r="C135">
        <f t="shared" si="2"/>
        <v>0.99133558748943362</v>
      </c>
    </row>
    <row r="136" spans="1:3" x14ac:dyDescent="0.25">
      <c r="A136">
        <v>1340</v>
      </c>
      <c r="B136">
        <f>COUNTIF(CDS!$L$2:$L$4733,"&lt;"&amp;A136)</f>
        <v>4691</v>
      </c>
      <c r="C136">
        <f t="shared" si="2"/>
        <v>0.99133558748943362</v>
      </c>
    </row>
    <row r="137" spans="1:3" x14ac:dyDescent="0.25">
      <c r="A137">
        <v>1350</v>
      </c>
      <c r="B137">
        <f>COUNTIF(CDS!$L$2:$L$4733,"&lt;"&amp;A137)</f>
        <v>4692</v>
      </c>
      <c r="C137">
        <f t="shared" si="2"/>
        <v>0.99154691462383771</v>
      </c>
    </row>
    <row r="138" spans="1:3" x14ac:dyDescent="0.25">
      <c r="A138">
        <v>1360</v>
      </c>
      <c r="B138">
        <f>COUNTIF(CDS!$L$2:$L$4733,"&lt;"&amp;A138)</f>
        <v>4694</v>
      </c>
      <c r="C138">
        <f t="shared" si="2"/>
        <v>0.99196956889264587</v>
      </c>
    </row>
    <row r="139" spans="1:3" x14ac:dyDescent="0.25">
      <c r="A139">
        <v>1370</v>
      </c>
      <c r="B139">
        <f>COUNTIF(CDS!$L$2:$L$4733,"&lt;"&amp;A139)</f>
        <v>4697</v>
      </c>
      <c r="C139">
        <f t="shared" si="2"/>
        <v>0.99260355029585801</v>
      </c>
    </row>
    <row r="140" spans="1:3" x14ac:dyDescent="0.25">
      <c r="A140">
        <v>1380</v>
      </c>
      <c r="B140">
        <f>COUNTIF(CDS!$L$2:$L$4733,"&lt;"&amp;A140)</f>
        <v>4701</v>
      </c>
      <c r="C140">
        <f t="shared" si="2"/>
        <v>0.99344885883347422</v>
      </c>
    </row>
    <row r="141" spans="1:3" x14ac:dyDescent="0.25">
      <c r="A141">
        <v>1390</v>
      </c>
      <c r="B141">
        <f>COUNTIF(CDS!$L$2:$L$4733,"&lt;"&amp;A141)</f>
        <v>4701</v>
      </c>
      <c r="C141">
        <f t="shared" si="2"/>
        <v>0.99344885883347422</v>
      </c>
    </row>
    <row r="142" spans="1:3" x14ac:dyDescent="0.25">
      <c r="A142">
        <v>1400</v>
      </c>
      <c r="B142">
        <f>COUNTIF(CDS!$L$2:$L$4733,"&lt;"&amp;A142)</f>
        <v>4703</v>
      </c>
      <c r="C142">
        <f t="shared" si="2"/>
        <v>0.99387151310228228</v>
      </c>
    </row>
    <row r="143" spans="1:3" x14ac:dyDescent="0.25">
      <c r="A143">
        <v>1410</v>
      </c>
      <c r="B143">
        <f>COUNTIF(CDS!$L$2:$L$4733,"&lt;"&amp;A143)</f>
        <v>4704</v>
      </c>
      <c r="C143">
        <f t="shared" si="2"/>
        <v>0.99408284023668636</v>
      </c>
    </row>
    <row r="144" spans="1:3" x14ac:dyDescent="0.25">
      <c r="A144">
        <v>1420</v>
      </c>
      <c r="B144">
        <f>COUNTIF(CDS!$L$2:$L$4733,"&lt;"&amp;A144)</f>
        <v>4706</v>
      </c>
      <c r="C144">
        <f t="shared" si="2"/>
        <v>0.99450549450549453</v>
      </c>
    </row>
    <row r="145" spans="1:3" x14ac:dyDescent="0.25">
      <c r="A145">
        <v>1430</v>
      </c>
      <c r="B145">
        <f>COUNTIF(CDS!$L$2:$L$4733,"&lt;"&amp;A145)</f>
        <v>4707</v>
      </c>
      <c r="C145">
        <f t="shared" si="2"/>
        <v>0.99471682163989861</v>
      </c>
    </row>
    <row r="146" spans="1:3" x14ac:dyDescent="0.25">
      <c r="A146">
        <v>1440</v>
      </c>
      <c r="B146">
        <f>COUNTIF(CDS!$L$2:$L$4733,"&lt;"&amp;A146)</f>
        <v>4708</v>
      </c>
      <c r="C146">
        <f t="shared" si="2"/>
        <v>0.99492814877430258</v>
      </c>
    </row>
    <row r="147" spans="1:3" x14ac:dyDescent="0.25">
      <c r="A147">
        <v>1450</v>
      </c>
      <c r="B147">
        <f>COUNTIF(CDS!$L$2:$L$4733,"&lt;"&amp;A147)</f>
        <v>4710</v>
      </c>
      <c r="C147">
        <f t="shared" si="2"/>
        <v>0.99535080304311074</v>
      </c>
    </row>
    <row r="148" spans="1:3" x14ac:dyDescent="0.25">
      <c r="A148">
        <v>1460</v>
      </c>
      <c r="B148">
        <f>COUNTIF(CDS!$L$2:$L$4733,"&lt;"&amp;A148)</f>
        <v>4710</v>
      </c>
      <c r="C148">
        <f t="shared" si="2"/>
        <v>0.99535080304311074</v>
      </c>
    </row>
    <row r="149" spans="1:3" x14ac:dyDescent="0.25">
      <c r="A149">
        <v>1470</v>
      </c>
      <c r="B149">
        <f>COUNTIF(CDS!$L$2:$L$4733,"&lt;"&amp;A149)</f>
        <v>4710</v>
      </c>
      <c r="C149">
        <f t="shared" si="2"/>
        <v>0.99535080304311074</v>
      </c>
    </row>
    <row r="150" spans="1:3" x14ac:dyDescent="0.25">
      <c r="A150">
        <v>1480</v>
      </c>
      <c r="B150">
        <f>COUNTIF(CDS!$L$2:$L$4733,"&lt;"&amp;A150)</f>
        <v>4712</v>
      </c>
      <c r="C150">
        <f t="shared" si="2"/>
        <v>0.9957734573119188</v>
      </c>
    </row>
    <row r="151" spans="1:3" x14ac:dyDescent="0.25">
      <c r="A151">
        <v>1490</v>
      </c>
      <c r="B151">
        <f>COUNTIF(CDS!$L$2:$L$4733,"&lt;"&amp;A151)</f>
        <v>4712</v>
      </c>
      <c r="C151">
        <f t="shared" si="2"/>
        <v>0.9957734573119188</v>
      </c>
    </row>
    <row r="152" spans="1:3" x14ac:dyDescent="0.25">
      <c r="A152">
        <v>1500</v>
      </c>
      <c r="B152">
        <f>COUNTIF(CDS!$L$2:$L$4733,"&lt;"&amp;A152)</f>
        <v>4713</v>
      </c>
      <c r="C152">
        <f t="shared" si="2"/>
        <v>0.99598478444632288</v>
      </c>
    </row>
    <row r="153" spans="1:3" x14ac:dyDescent="0.25">
      <c r="A153">
        <v>1510</v>
      </c>
      <c r="B153">
        <f>COUNTIF(CDS!$L$2:$L$4733,"&lt;"&amp;A153)</f>
        <v>4714</v>
      </c>
      <c r="C153">
        <f t="shared" si="2"/>
        <v>0.99619611158072696</v>
      </c>
    </row>
    <row r="154" spans="1:3" x14ac:dyDescent="0.25">
      <c r="A154">
        <v>1520</v>
      </c>
      <c r="B154">
        <f>COUNTIF(CDS!$L$2:$L$4733,"&lt;"&amp;A154)</f>
        <v>4714</v>
      </c>
      <c r="C154">
        <f t="shared" si="2"/>
        <v>0.99619611158072696</v>
      </c>
    </row>
    <row r="155" spans="1:3" x14ac:dyDescent="0.25">
      <c r="A155">
        <v>1530</v>
      </c>
      <c r="B155">
        <f>COUNTIF(CDS!$L$2:$L$4733,"&lt;"&amp;A155)</f>
        <v>4714</v>
      </c>
      <c r="C155">
        <f t="shared" si="2"/>
        <v>0.99619611158072696</v>
      </c>
    </row>
    <row r="156" spans="1:3" x14ac:dyDescent="0.25">
      <c r="A156">
        <v>1540</v>
      </c>
      <c r="B156">
        <f>COUNTIF(CDS!$L$2:$L$4733,"&lt;"&amp;A156)</f>
        <v>4714</v>
      </c>
      <c r="C156">
        <f t="shared" si="2"/>
        <v>0.99619611158072696</v>
      </c>
    </row>
    <row r="157" spans="1:3" x14ac:dyDescent="0.25">
      <c r="A157">
        <v>1550</v>
      </c>
      <c r="B157">
        <f>COUNTIF(CDS!$L$2:$L$4733,"&lt;"&amp;A157)</f>
        <v>4714</v>
      </c>
      <c r="C157">
        <f t="shared" si="2"/>
        <v>0.99619611158072696</v>
      </c>
    </row>
    <row r="158" spans="1:3" x14ac:dyDescent="0.25">
      <c r="A158">
        <v>1560</v>
      </c>
      <c r="B158">
        <f>COUNTIF(CDS!$L$2:$L$4733,"&lt;"&amp;A158)</f>
        <v>4714</v>
      </c>
      <c r="C158">
        <f t="shared" si="2"/>
        <v>0.99619611158072696</v>
      </c>
    </row>
    <row r="159" spans="1:3" x14ac:dyDescent="0.25">
      <c r="A159">
        <v>1570</v>
      </c>
      <c r="B159">
        <f>COUNTIF(CDS!$L$2:$L$4733,"&lt;"&amp;A159)</f>
        <v>4714</v>
      </c>
      <c r="C159">
        <f t="shared" si="2"/>
        <v>0.99619611158072696</v>
      </c>
    </row>
    <row r="160" spans="1:3" x14ac:dyDescent="0.25">
      <c r="A160">
        <v>1580</v>
      </c>
      <c r="B160">
        <f>COUNTIF(CDS!$L$2:$L$4733,"&lt;"&amp;A160)</f>
        <v>4714</v>
      </c>
      <c r="C160">
        <f t="shared" si="2"/>
        <v>0.99619611158072696</v>
      </c>
    </row>
    <row r="161" spans="1:3" x14ac:dyDescent="0.25">
      <c r="A161">
        <v>1590</v>
      </c>
      <c r="B161">
        <f>COUNTIF(CDS!$L$2:$L$4733,"&lt;"&amp;A161)</f>
        <v>4714</v>
      </c>
      <c r="C161">
        <f t="shared" si="2"/>
        <v>0.99619611158072696</v>
      </c>
    </row>
    <row r="162" spans="1:3" x14ac:dyDescent="0.25">
      <c r="A162">
        <v>1600</v>
      </c>
      <c r="B162">
        <f>COUNTIF(CDS!$L$2:$L$4733,"&lt;"&amp;A162)</f>
        <v>4714</v>
      </c>
      <c r="C162">
        <f t="shared" si="2"/>
        <v>0.99619611158072696</v>
      </c>
    </row>
    <row r="163" spans="1:3" x14ac:dyDescent="0.25">
      <c r="A163">
        <v>1610</v>
      </c>
      <c r="B163">
        <f>COUNTIF(CDS!$L$2:$L$4733,"&lt;"&amp;A163)</f>
        <v>4714</v>
      </c>
      <c r="C163">
        <f t="shared" si="2"/>
        <v>0.99619611158072696</v>
      </c>
    </row>
    <row r="164" spans="1:3" x14ac:dyDescent="0.25">
      <c r="A164">
        <v>1620</v>
      </c>
      <c r="B164">
        <f>COUNTIF(CDS!$L$2:$L$4733,"&lt;"&amp;A164)</f>
        <v>4714</v>
      </c>
      <c r="C164">
        <f t="shared" si="2"/>
        <v>0.99619611158072696</v>
      </c>
    </row>
    <row r="165" spans="1:3" x14ac:dyDescent="0.25">
      <c r="A165">
        <v>1630</v>
      </c>
      <c r="B165">
        <f>COUNTIF(CDS!$L$2:$L$4733,"&lt;"&amp;A165)</f>
        <v>4714</v>
      </c>
      <c r="C165">
        <f t="shared" si="2"/>
        <v>0.99619611158072696</v>
      </c>
    </row>
    <row r="166" spans="1:3" x14ac:dyDescent="0.25">
      <c r="A166">
        <v>1640</v>
      </c>
      <c r="B166">
        <f>COUNTIF(CDS!$L$2:$L$4733,"&lt;"&amp;A166)</f>
        <v>4714</v>
      </c>
      <c r="C166">
        <f t="shared" si="2"/>
        <v>0.99619611158072696</v>
      </c>
    </row>
    <row r="167" spans="1:3" x14ac:dyDescent="0.25">
      <c r="A167">
        <v>1650</v>
      </c>
      <c r="B167">
        <f>COUNTIF(CDS!$L$2:$L$4733,"&lt;"&amp;A167)</f>
        <v>4715</v>
      </c>
      <c r="C167">
        <f t="shared" si="2"/>
        <v>0.99640743871513104</v>
      </c>
    </row>
    <row r="168" spans="1:3" x14ac:dyDescent="0.25">
      <c r="A168">
        <v>1660</v>
      </c>
      <c r="B168">
        <f>COUNTIF(CDS!$L$2:$L$4733,"&lt;"&amp;A168)</f>
        <v>4715</v>
      </c>
      <c r="C168">
        <f t="shared" si="2"/>
        <v>0.99640743871513104</v>
      </c>
    </row>
    <row r="169" spans="1:3" x14ac:dyDescent="0.25">
      <c r="A169">
        <v>1670</v>
      </c>
      <c r="B169">
        <f>COUNTIF(CDS!$L$2:$L$4733,"&lt;"&amp;A169)</f>
        <v>4716</v>
      </c>
      <c r="C169">
        <f t="shared" si="2"/>
        <v>0.99661876584953513</v>
      </c>
    </row>
    <row r="170" spans="1:3" x14ac:dyDescent="0.25">
      <c r="A170">
        <v>1680</v>
      </c>
      <c r="B170">
        <f>COUNTIF(CDS!$L$2:$L$4733,"&lt;"&amp;A170)</f>
        <v>4717</v>
      </c>
      <c r="C170">
        <f t="shared" si="2"/>
        <v>0.9968300929839391</v>
      </c>
    </row>
    <row r="171" spans="1:3" x14ac:dyDescent="0.25">
      <c r="A171">
        <v>1690</v>
      </c>
      <c r="B171">
        <f>COUNTIF(CDS!$L$2:$L$4733,"&lt;"&amp;A171)</f>
        <v>4718</v>
      </c>
      <c r="C171">
        <f t="shared" si="2"/>
        <v>0.99704142011834318</v>
      </c>
    </row>
    <row r="172" spans="1:3" x14ac:dyDescent="0.25">
      <c r="A172">
        <v>1700</v>
      </c>
      <c r="B172">
        <f>COUNTIF(CDS!$L$2:$L$4733,"&lt;"&amp;A172)</f>
        <v>4718</v>
      </c>
      <c r="C172">
        <f t="shared" si="2"/>
        <v>0.99704142011834318</v>
      </c>
    </row>
    <row r="173" spans="1:3" x14ac:dyDescent="0.25">
      <c r="A173">
        <v>1710</v>
      </c>
      <c r="B173">
        <f>COUNTIF(CDS!$L$2:$L$4733,"&lt;"&amp;A173)</f>
        <v>4718</v>
      </c>
      <c r="C173">
        <f t="shared" si="2"/>
        <v>0.99704142011834318</v>
      </c>
    </row>
    <row r="174" spans="1:3" x14ac:dyDescent="0.25">
      <c r="A174">
        <v>1720</v>
      </c>
      <c r="B174">
        <f>COUNTIF(CDS!$L$2:$L$4733,"&lt;"&amp;A174)</f>
        <v>4718</v>
      </c>
      <c r="C174">
        <f t="shared" si="2"/>
        <v>0.99704142011834318</v>
      </c>
    </row>
    <row r="175" spans="1:3" x14ac:dyDescent="0.25">
      <c r="A175">
        <v>1730</v>
      </c>
      <c r="B175">
        <f>COUNTIF(CDS!$L$2:$L$4733,"&lt;"&amp;A175)</f>
        <v>4718</v>
      </c>
      <c r="C175">
        <f t="shared" si="2"/>
        <v>0.99704142011834318</v>
      </c>
    </row>
    <row r="176" spans="1:3" x14ac:dyDescent="0.25">
      <c r="A176">
        <v>1740</v>
      </c>
      <c r="B176">
        <f>COUNTIF(CDS!$L$2:$L$4733,"&lt;"&amp;A176)</f>
        <v>4718</v>
      </c>
      <c r="C176">
        <f t="shared" si="2"/>
        <v>0.99704142011834318</v>
      </c>
    </row>
    <row r="177" spans="1:3" x14ac:dyDescent="0.25">
      <c r="A177">
        <v>1750</v>
      </c>
      <c r="B177">
        <f>COUNTIF(CDS!$L$2:$L$4733,"&lt;"&amp;A177)</f>
        <v>4718</v>
      </c>
      <c r="C177">
        <f t="shared" si="2"/>
        <v>0.99704142011834318</v>
      </c>
    </row>
    <row r="178" spans="1:3" x14ac:dyDescent="0.25">
      <c r="A178">
        <v>1760</v>
      </c>
      <c r="B178">
        <f>COUNTIF(CDS!$L$2:$L$4733,"&lt;"&amp;A178)</f>
        <v>4718</v>
      </c>
      <c r="C178">
        <f t="shared" si="2"/>
        <v>0.99704142011834318</v>
      </c>
    </row>
    <row r="179" spans="1:3" x14ac:dyDescent="0.25">
      <c r="A179">
        <v>1770</v>
      </c>
      <c r="B179">
        <f>COUNTIF(CDS!$L$2:$L$4733,"&lt;"&amp;A179)</f>
        <v>4718</v>
      </c>
      <c r="C179">
        <f t="shared" si="2"/>
        <v>0.99704142011834318</v>
      </c>
    </row>
    <row r="180" spans="1:3" x14ac:dyDescent="0.25">
      <c r="A180">
        <v>1780</v>
      </c>
      <c r="B180">
        <f>COUNTIF(CDS!$L$2:$L$4733,"&lt;"&amp;A180)</f>
        <v>4718</v>
      </c>
      <c r="C180">
        <f t="shared" si="2"/>
        <v>0.99704142011834318</v>
      </c>
    </row>
    <row r="181" spans="1:3" x14ac:dyDescent="0.25">
      <c r="A181">
        <v>1790</v>
      </c>
      <c r="B181">
        <f>COUNTIF(CDS!$L$2:$L$4733,"&lt;"&amp;A181)</f>
        <v>4718</v>
      </c>
      <c r="C181">
        <f t="shared" si="2"/>
        <v>0.99704142011834318</v>
      </c>
    </row>
    <row r="182" spans="1:3" x14ac:dyDescent="0.25">
      <c r="A182">
        <v>1800</v>
      </c>
      <c r="B182">
        <f>COUNTIF(CDS!$L$2:$L$4733,"&lt;"&amp;A182)</f>
        <v>4719</v>
      </c>
      <c r="C182">
        <f t="shared" si="2"/>
        <v>0.99725274725274726</v>
      </c>
    </row>
    <row r="183" spans="1:3" x14ac:dyDescent="0.25">
      <c r="A183">
        <v>1810</v>
      </c>
      <c r="B183">
        <f>COUNTIF(CDS!$L$2:$L$4733,"&lt;"&amp;A183)</f>
        <v>4719</v>
      </c>
      <c r="C183">
        <f t="shared" si="2"/>
        <v>0.99725274725274726</v>
      </c>
    </row>
    <row r="184" spans="1:3" x14ac:dyDescent="0.25">
      <c r="A184">
        <v>1820</v>
      </c>
      <c r="B184">
        <f>COUNTIF(CDS!$L$2:$L$4733,"&lt;"&amp;A184)</f>
        <v>4719</v>
      </c>
      <c r="C184">
        <f t="shared" si="2"/>
        <v>0.99725274725274726</v>
      </c>
    </row>
    <row r="185" spans="1:3" x14ac:dyDescent="0.25">
      <c r="A185">
        <v>1830</v>
      </c>
      <c r="B185">
        <f>COUNTIF(CDS!$L$2:$L$4733,"&lt;"&amp;A185)</f>
        <v>4719</v>
      </c>
      <c r="C185">
        <f t="shared" si="2"/>
        <v>0.99725274725274726</v>
      </c>
    </row>
    <row r="186" spans="1:3" x14ac:dyDescent="0.25">
      <c r="A186">
        <v>1840</v>
      </c>
      <c r="B186">
        <f>COUNTIF(CDS!$L$2:$L$4733,"&lt;"&amp;A186)</f>
        <v>4720</v>
      </c>
      <c r="C186">
        <f t="shared" si="2"/>
        <v>0.99746407438715134</v>
      </c>
    </row>
    <row r="187" spans="1:3" x14ac:dyDescent="0.25">
      <c r="A187">
        <v>1850</v>
      </c>
      <c r="B187">
        <f>COUNTIF(CDS!$L$2:$L$4733,"&lt;"&amp;A187)</f>
        <v>4720</v>
      </c>
      <c r="C187">
        <f t="shared" si="2"/>
        <v>0.99746407438715134</v>
      </c>
    </row>
    <row r="188" spans="1:3" x14ac:dyDescent="0.25">
      <c r="A188">
        <v>1860</v>
      </c>
      <c r="B188">
        <f>COUNTIF(CDS!$L$2:$L$4733,"&lt;"&amp;A188)</f>
        <v>4720</v>
      </c>
      <c r="C188">
        <f t="shared" si="2"/>
        <v>0.99746407438715134</v>
      </c>
    </row>
    <row r="189" spans="1:3" x14ac:dyDescent="0.25">
      <c r="A189">
        <v>1870</v>
      </c>
      <c r="B189">
        <f>COUNTIF(CDS!$L$2:$L$4733,"&lt;"&amp;A189)</f>
        <v>4720</v>
      </c>
      <c r="C189">
        <f t="shared" si="2"/>
        <v>0.99746407438715134</v>
      </c>
    </row>
    <row r="190" spans="1:3" x14ac:dyDescent="0.25">
      <c r="A190">
        <v>1880</v>
      </c>
      <c r="B190">
        <f>COUNTIF(CDS!$L$2:$L$4733,"&lt;"&amp;A190)</f>
        <v>4720</v>
      </c>
      <c r="C190">
        <f t="shared" si="2"/>
        <v>0.99746407438715134</v>
      </c>
    </row>
    <row r="191" spans="1:3" x14ac:dyDescent="0.25">
      <c r="A191">
        <v>1890</v>
      </c>
      <c r="B191">
        <f>COUNTIF(CDS!$L$2:$L$4733,"&lt;"&amp;A191)</f>
        <v>4720</v>
      </c>
      <c r="C191">
        <f t="shared" si="2"/>
        <v>0.99746407438715134</v>
      </c>
    </row>
    <row r="192" spans="1:3" x14ac:dyDescent="0.25">
      <c r="A192">
        <v>1900</v>
      </c>
      <c r="B192">
        <f>COUNTIF(CDS!$L$2:$L$4733,"&lt;"&amp;A192)</f>
        <v>4720</v>
      </c>
      <c r="C192">
        <f t="shared" si="2"/>
        <v>0.99746407438715134</v>
      </c>
    </row>
    <row r="193" spans="1:3" x14ac:dyDescent="0.25">
      <c r="A193">
        <v>1910</v>
      </c>
      <c r="B193">
        <f>COUNTIF(CDS!$L$2:$L$4733,"&lt;"&amp;A193)</f>
        <v>4720</v>
      </c>
      <c r="C193">
        <f t="shared" si="2"/>
        <v>0.99746407438715134</v>
      </c>
    </row>
    <row r="194" spans="1:3" x14ac:dyDescent="0.25">
      <c r="A194">
        <v>1920</v>
      </c>
      <c r="B194">
        <f>COUNTIF(CDS!$L$2:$L$4733,"&lt;"&amp;A194)</f>
        <v>4720</v>
      </c>
      <c r="C194">
        <f t="shared" ref="C194:C257" si="3">B194/4732</f>
        <v>0.99746407438715134</v>
      </c>
    </row>
    <row r="195" spans="1:3" x14ac:dyDescent="0.25">
      <c r="A195">
        <v>1930</v>
      </c>
      <c r="B195">
        <f>COUNTIF(CDS!$L$2:$L$4733,"&lt;"&amp;A195)</f>
        <v>4720</v>
      </c>
      <c r="C195">
        <f t="shared" si="3"/>
        <v>0.99746407438715134</v>
      </c>
    </row>
    <row r="196" spans="1:3" x14ac:dyDescent="0.25">
      <c r="A196">
        <v>1940</v>
      </c>
      <c r="B196">
        <f>COUNTIF(CDS!$L$2:$L$4733,"&lt;"&amp;A196)</f>
        <v>4720</v>
      </c>
      <c r="C196">
        <f t="shared" si="3"/>
        <v>0.99746407438715134</v>
      </c>
    </row>
    <row r="197" spans="1:3" x14ac:dyDescent="0.25">
      <c r="A197">
        <v>1950</v>
      </c>
      <c r="B197">
        <f>COUNTIF(CDS!$L$2:$L$4733,"&lt;"&amp;A197)</f>
        <v>4720</v>
      </c>
      <c r="C197">
        <f t="shared" si="3"/>
        <v>0.99746407438715134</v>
      </c>
    </row>
    <row r="198" spans="1:3" x14ac:dyDescent="0.25">
      <c r="A198">
        <v>1960</v>
      </c>
      <c r="B198">
        <f>COUNTIF(CDS!$L$2:$L$4733,"&lt;"&amp;A198)</f>
        <v>4720</v>
      </c>
      <c r="C198">
        <f t="shared" si="3"/>
        <v>0.99746407438715134</v>
      </c>
    </row>
    <row r="199" spans="1:3" x14ac:dyDescent="0.25">
      <c r="A199">
        <v>1970</v>
      </c>
      <c r="B199">
        <f>COUNTIF(CDS!$L$2:$L$4733,"&lt;"&amp;A199)</f>
        <v>4720</v>
      </c>
      <c r="C199">
        <f t="shared" si="3"/>
        <v>0.99746407438715134</v>
      </c>
    </row>
    <row r="200" spans="1:3" x14ac:dyDescent="0.25">
      <c r="A200">
        <v>1980</v>
      </c>
      <c r="B200">
        <f>COUNTIF(CDS!$L$2:$L$4733,"&lt;"&amp;A200)</f>
        <v>4720</v>
      </c>
      <c r="C200">
        <f t="shared" si="3"/>
        <v>0.99746407438715134</v>
      </c>
    </row>
    <row r="201" spans="1:3" x14ac:dyDescent="0.25">
      <c r="A201">
        <v>1990</v>
      </c>
      <c r="B201">
        <f>COUNTIF(CDS!$L$2:$L$4733,"&lt;"&amp;A201)</f>
        <v>4720</v>
      </c>
      <c r="C201">
        <f t="shared" si="3"/>
        <v>0.99746407438715134</v>
      </c>
    </row>
    <row r="202" spans="1:3" x14ac:dyDescent="0.25">
      <c r="A202">
        <v>2000</v>
      </c>
      <c r="B202">
        <f>COUNTIF(CDS!$L$2:$L$4733,"&lt;"&amp;A202)</f>
        <v>4720</v>
      </c>
      <c r="C202">
        <f t="shared" si="3"/>
        <v>0.99746407438715134</v>
      </c>
    </row>
    <row r="203" spans="1:3" x14ac:dyDescent="0.25">
      <c r="A203">
        <v>2010</v>
      </c>
      <c r="B203">
        <f>COUNTIF(CDS!$L$2:$L$4733,"&lt;"&amp;A203)</f>
        <v>4720</v>
      </c>
      <c r="C203">
        <f t="shared" si="3"/>
        <v>0.99746407438715134</v>
      </c>
    </row>
    <row r="204" spans="1:3" x14ac:dyDescent="0.25">
      <c r="A204">
        <v>2020</v>
      </c>
      <c r="B204">
        <f>COUNTIF(CDS!$L$2:$L$4733,"&lt;"&amp;A204)</f>
        <v>4721</v>
      </c>
      <c r="C204">
        <f t="shared" si="3"/>
        <v>0.99767540152155532</v>
      </c>
    </row>
    <row r="205" spans="1:3" x14ac:dyDescent="0.25">
      <c r="A205">
        <v>2030</v>
      </c>
      <c r="B205">
        <f>COUNTIF(CDS!$L$2:$L$4733,"&lt;"&amp;A205)</f>
        <v>4721</v>
      </c>
      <c r="C205">
        <f t="shared" si="3"/>
        <v>0.99767540152155532</v>
      </c>
    </row>
    <row r="206" spans="1:3" x14ac:dyDescent="0.25">
      <c r="A206">
        <v>2040</v>
      </c>
      <c r="B206">
        <f>COUNTIF(CDS!$L$2:$L$4733,"&lt;"&amp;A206)</f>
        <v>4722</v>
      </c>
      <c r="C206">
        <f t="shared" si="3"/>
        <v>0.9978867286559594</v>
      </c>
    </row>
    <row r="207" spans="1:3" x14ac:dyDescent="0.25">
      <c r="A207">
        <v>2050</v>
      </c>
      <c r="B207">
        <f>COUNTIF(CDS!$L$2:$L$4733,"&lt;"&amp;A207)</f>
        <v>4722</v>
      </c>
      <c r="C207">
        <f t="shared" si="3"/>
        <v>0.9978867286559594</v>
      </c>
    </row>
    <row r="208" spans="1:3" x14ac:dyDescent="0.25">
      <c r="A208">
        <v>2060</v>
      </c>
      <c r="B208">
        <f>COUNTIF(CDS!$L$2:$L$4733,"&lt;"&amp;A208)</f>
        <v>4722</v>
      </c>
      <c r="C208">
        <f t="shared" si="3"/>
        <v>0.9978867286559594</v>
      </c>
    </row>
    <row r="209" spans="1:3" x14ac:dyDescent="0.25">
      <c r="A209">
        <v>2070</v>
      </c>
      <c r="B209">
        <f>COUNTIF(CDS!$L$2:$L$4733,"&lt;"&amp;A209)</f>
        <v>4722</v>
      </c>
      <c r="C209">
        <f t="shared" si="3"/>
        <v>0.9978867286559594</v>
      </c>
    </row>
    <row r="210" spans="1:3" x14ac:dyDescent="0.25">
      <c r="A210">
        <v>2080</v>
      </c>
      <c r="B210">
        <f>COUNTIF(CDS!$L$2:$L$4733,"&lt;"&amp;A210)</f>
        <v>4722</v>
      </c>
      <c r="C210">
        <f t="shared" si="3"/>
        <v>0.9978867286559594</v>
      </c>
    </row>
    <row r="211" spans="1:3" x14ac:dyDescent="0.25">
      <c r="A211">
        <v>2090</v>
      </c>
      <c r="B211">
        <f>COUNTIF(CDS!$L$2:$L$4733,"&lt;"&amp;A211)</f>
        <v>4722</v>
      </c>
      <c r="C211">
        <f t="shared" si="3"/>
        <v>0.9978867286559594</v>
      </c>
    </row>
    <row r="212" spans="1:3" x14ac:dyDescent="0.25">
      <c r="A212">
        <v>2100</v>
      </c>
      <c r="B212">
        <f>COUNTIF(CDS!$L$2:$L$4733,"&lt;"&amp;A212)</f>
        <v>4723</v>
      </c>
      <c r="C212">
        <f t="shared" si="3"/>
        <v>0.99809805579036348</v>
      </c>
    </row>
    <row r="213" spans="1:3" x14ac:dyDescent="0.25">
      <c r="A213">
        <v>2110</v>
      </c>
      <c r="B213">
        <f>COUNTIF(CDS!$L$2:$L$4733,"&lt;"&amp;A213)</f>
        <v>4723</v>
      </c>
      <c r="C213">
        <f t="shared" si="3"/>
        <v>0.99809805579036348</v>
      </c>
    </row>
    <row r="214" spans="1:3" x14ac:dyDescent="0.25">
      <c r="A214">
        <v>2120</v>
      </c>
      <c r="B214">
        <f>COUNTIF(CDS!$L$2:$L$4733,"&lt;"&amp;A214)</f>
        <v>4724</v>
      </c>
      <c r="C214">
        <f t="shared" si="3"/>
        <v>0.99830938292476756</v>
      </c>
    </row>
    <row r="215" spans="1:3" x14ac:dyDescent="0.25">
      <c r="A215">
        <v>2130</v>
      </c>
      <c r="B215">
        <f>COUNTIF(CDS!$L$2:$L$4733,"&lt;"&amp;A215)</f>
        <v>4724</v>
      </c>
      <c r="C215">
        <f t="shared" si="3"/>
        <v>0.99830938292476756</v>
      </c>
    </row>
    <row r="216" spans="1:3" x14ac:dyDescent="0.25">
      <c r="A216">
        <v>2140</v>
      </c>
      <c r="B216">
        <f>COUNTIF(CDS!$L$2:$L$4733,"&lt;"&amp;A216)</f>
        <v>4724</v>
      </c>
      <c r="C216">
        <f t="shared" si="3"/>
        <v>0.99830938292476756</v>
      </c>
    </row>
    <row r="217" spans="1:3" x14ac:dyDescent="0.25">
      <c r="A217">
        <v>2150</v>
      </c>
      <c r="B217">
        <f>COUNTIF(CDS!$L$2:$L$4733,"&lt;"&amp;A217)</f>
        <v>4724</v>
      </c>
      <c r="C217">
        <f t="shared" si="3"/>
        <v>0.99830938292476756</v>
      </c>
    </row>
    <row r="218" spans="1:3" x14ac:dyDescent="0.25">
      <c r="A218">
        <v>2160</v>
      </c>
      <c r="B218">
        <f>COUNTIF(CDS!$L$2:$L$4733,"&lt;"&amp;A218)</f>
        <v>4724</v>
      </c>
      <c r="C218">
        <f t="shared" si="3"/>
        <v>0.99830938292476756</v>
      </c>
    </row>
    <row r="219" spans="1:3" x14ac:dyDescent="0.25">
      <c r="A219">
        <v>2170</v>
      </c>
      <c r="B219">
        <f>COUNTIF(CDS!$L$2:$L$4733,"&lt;"&amp;A219)</f>
        <v>4724</v>
      </c>
      <c r="C219">
        <f t="shared" si="3"/>
        <v>0.99830938292476756</v>
      </c>
    </row>
    <row r="220" spans="1:3" x14ac:dyDescent="0.25">
      <c r="A220">
        <v>2180</v>
      </c>
      <c r="B220">
        <f>COUNTIF(CDS!$L$2:$L$4733,"&lt;"&amp;A220)</f>
        <v>4724</v>
      </c>
      <c r="C220">
        <f t="shared" si="3"/>
        <v>0.99830938292476756</v>
      </c>
    </row>
    <row r="221" spans="1:3" x14ac:dyDescent="0.25">
      <c r="A221">
        <v>2190</v>
      </c>
      <c r="B221">
        <f>COUNTIF(CDS!$L$2:$L$4733,"&lt;"&amp;A221)</f>
        <v>4724</v>
      </c>
      <c r="C221">
        <f t="shared" si="3"/>
        <v>0.99830938292476756</v>
      </c>
    </row>
    <row r="222" spans="1:3" x14ac:dyDescent="0.25">
      <c r="A222">
        <v>2200</v>
      </c>
      <c r="B222">
        <f>COUNTIF(CDS!$L$2:$L$4733,"&lt;"&amp;A222)</f>
        <v>4724</v>
      </c>
      <c r="C222">
        <f t="shared" si="3"/>
        <v>0.99830938292476756</v>
      </c>
    </row>
    <row r="223" spans="1:3" x14ac:dyDescent="0.25">
      <c r="A223">
        <v>2210</v>
      </c>
      <c r="B223">
        <f>COUNTIF(CDS!$L$2:$L$4733,"&lt;"&amp;A223)</f>
        <v>4724</v>
      </c>
      <c r="C223">
        <f t="shared" si="3"/>
        <v>0.99830938292476756</v>
      </c>
    </row>
    <row r="224" spans="1:3" x14ac:dyDescent="0.25">
      <c r="A224">
        <v>2220</v>
      </c>
      <c r="B224">
        <f>COUNTIF(CDS!$L$2:$L$4733,"&lt;"&amp;A224)</f>
        <v>4724</v>
      </c>
      <c r="C224">
        <f t="shared" si="3"/>
        <v>0.99830938292476756</v>
      </c>
    </row>
    <row r="225" spans="1:3" x14ac:dyDescent="0.25">
      <c r="A225">
        <v>2230</v>
      </c>
      <c r="B225">
        <f>COUNTIF(CDS!$L$2:$L$4733,"&lt;"&amp;A225)</f>
        <v>4724</v>
      </c>
      <c r="C225">
        <f t="shared" si="3"/>
        <v>0.99830938292476756</v>
      </c>
    </row>
    <row r="226" spans="1:3" x14ac:dyDescent="0.25">
      <c r="A226">
        <v>2240</v>
      </c>
      <c r="B226">
        <f>COUNTIF(CDS!$L$2:$L$4733,"&lt;"&amp;A226)</f>
        <v>4724</v>
      </c>
      <c r="C226">
        <f t="shared" si="3"/>
        <v>0.99830938292476756</v>
      </c>
    </row>
    <row r="227" spans="1:3" x14ac:dyDescent="0.25">
      <c r="A227">
        <v>2250</v>
      </c>
      <c r="B227">
        <f>COUNTIF(CDS!$L$2:$L$4733,"&lt;"&amp;A227)</f>
        <v>4724</v>
      </c>
      <c r="C227">
        <f t="shared" si="3"/>
        <v>0.99830938292476756</v>
      </c>
    </row>
    <row r="228" spans="1:3" x14ac:dyDescent="0.25">
      <c r="A228">
        <v>2260</v>
      </c>
      <c r="B228">
        <f>COUNTIF(CDS!$L$2:$L$4733,"&lt;"&amp;A228)</f>
        <v>4724</v>
      </c>
      <c r="C228">
        <f t="shared" si="3"/>
        <v>0.99830938292476756</v>
      </c>
    </row>
    <row r="229" spans="1:3" x14ac:dyDescent="0.25">
      <c r="A229">
        <v>2270</v>
      </c>
      <c r="B229">
        <f>COUNTIF(CDS!$L$2:$L$4733,"&lt;"&amp;A229)</f>
        <v>4724</v>
      </c>
      <c r="C229">
        <f t="shared" si="3"/>
        <v>0.99830938292476756</v>
      </c>
    </row>
    <row r="230" spans="1:3" x14ac:dyDescent="0.25">
      <c r="A230">
        <v>2280</v>
      </c>
      <c r="B230">
        <f>COUNTIF(CDS!$L$2:$L$4733,"&lt;"&amp;A230)</f>
        <v>4724</v>
      </c>
      <c r="C230">
        <f t="shared" si="3"/>
        <v>0.99830938292476756</v>
      </c>
    </row>
    <row r="231" spans="1:3" x14ac:dyDescent="0.25">
      <c r="A231">
        <v>2290</v>
      </c>
      <c r="B231">
        <f>COUNTIF(CDS!$L$2:$L$4733,"&lt;"&amp;A231)</f>
        <v>4724</v>
      </c>
      <c r="C231">
        <f t="shared" si="3"/>
        <v>0.99830938292476756</v>
      </c>
    </row>
    <row r="232" spans="1:3" x14ac:dyDescent="0.25">
      <c r="A232">
        <v>2300</v>
      </c>
      <c r="B232">
        <f>COUNTIF(CDS!$L$2:$L$4733,"&lt;"&amp;A232)</f>
        <v>4724</v>
      </c>
      <c r="C232">
        <f t="shared" si="3"/>
        <v>0.99830938292476756</v>
      </c>
    </row>
    <row r="233" spans="1:3" x14ac:dyDescent="0.25">
      <c r="A233">
        <v>2310</v>
      </c>
      <c r="B233">
        <f>COUNTIF(CDS!$L$2:$L$4733,"&lt;"&amp;A233)</f>
        <v>4724</v>
      </c>
      <c r="C233">
        <f t="shared" si="3"/>
        <v>0.99830938292476756</v>
      </c>
    </row>
    <row r="234" spans="1:3" x14ac:dyDescent="0.25">
      <c r="A234">
        <v>2320</v>
      </c>
      <c r="B234">
        <f>COUNTIF(CDS!$L$2:$L$4733,"&lt;"&amp;A234)</f>
        <v>4724</v>
      </c>
      <c r="C234">
        <f t="shared" si="3"/>
        <v>0.99830938292476756</v>
      </c>
    </row>
    <row r="235" spans="1:3" x14ac:dyDescent="0.25">
      <c r="A235">
        <v>2330</v>
      </c>
      <c r="B235">
        <f>COUNTIF(CDS!$L$2:$L$4733,"&lt;"&amp;A235)</f>
        <v>4724</v>
      </c>
      <c r="C235">
        <f t="shared" si="3"/>
        <v>0.99830938292476756</v>
      </c>
    </row>
    <row r="236" spans="1:3" x14ac:dyDescent="0.25">
      <c r="A236">
        <v>2340</v>
      </c>
      <c r="B236">
        <f>COUNTIF(CDS!$L$2:$L$4733,"&lt;"&amp;A236)</f>
        <v>4724</v>
      </c>
      <c r="C236">
        <f t="shared" si="3"/>
        <v>0.99830938292476756</v>
      </c>
    </row>
    <row r="237" spans="1:3" x14ac:dyDescent="0.25">
      <c r="A237">
        <v>2350</v>
      </c>
      <c r="B237">
        <f>COUNTIF(CDS!$L$2:$L$4733,"&lt;"&amp;A237)</f>
        <v>4724</v>
      </c>
      <c r="C237">
        <f t="shared" si="3"/>
        <v>0.99830938292476756</v>
      </c>
    </row>
    <row r="238" spans="1:3" x14ac:dyDescent="0.25">
      <c r="A238">
        <v>2360</v>
      </c>
      <c r="B238">
        <f>COUNTIF(CDS!$L$2:$L$4733,"&lt;"&amp;A238)</f>
        <v>4724</v>
      </c>
      <c r="C238">
        <f t="shared" si="3"/>
        <v>0.99830938292476756</v>
      </c>
    </row>
    <row r="239" spans="1:3" x14ac:dyDescent="0.25">
      <c r="A239">
        <v>2370</v>
      </c>
      <c r="B239">
        <f>COUNTIF(CDS!$L$2:$L$4733,"&lt;"&amp;A239)</f>
        <v>4724</v>
      </c>
      <c r="C239">
        <f t="shared" si="3"/>
        <v>0.99830938292476756</v>
      </c>
    </row>
    <row r="240" spans="1:3" x14ac:dyDescent="0.25">
      <c r="A240">
        <v>2380</v>
      </c>
      <c r="B240">
        <f>COUNTIF(CDS!$L$2:$L$4733,"&lt;"&amp;A240)</f>
        <v>4724</v>
      </c>
      <c r="C240">
        <f t="shared" si="3"/>
        <v>0.99830938292476756</v>
      </c>
    </row>
    <row r="241" spans="1:3" x14ac:dyDescent="0.25">
      <c r="A241">
        <v>2390</v>
      </c>
      <c r="B241">
        <f>COUNTIF(CDS!$L$2:$L$4733,"&lt;"&amp;A241)</f>
        <v>4724</v>
      </c>
      <c r="C241">
        <f t="shared" si="3"/>
        <v>0.99830938292476756</v>
      </c>
    </row>
    <row r="242" spans="1:3" x14ac:dyDescent="0.25">
      <c r="A242">
        <v>2400</v>
      </c>
      <c r="B242">
        <f>COUNTIF(CDS!$L$2:$L$4733,"&lt;"&amp;A242)</f>
        <v>4725</v>
      </c>
      <c r="C242">
        <f t="shared" si="3"/>
        <v>0.99852071005917165</v>
      </c>
    </row>
    <row r="243" spans="1:3" x14ac:dyDescent="0.25">
      <c r="A243">
        <v>2410</v>
      </c>
      <c r="B243">
        <f>COUNTIF(CDS!$L$2:$L$4733,"&lt;"&amp;A243)</f>
        <v>4725</v>
      </c>
      <c r="C243">
        <f t="shared" si="3"/>
        <v>0.99852071005917165</v>
      </c>
    </row>
    <row r="244" spans="1:3" x14ac:dyDescent="0.25">
      <c r="A244">
        <v>2420</v>
      </c>
      <c r="B244">
        <f>COUNTIF(CDS!$L$2:$L$4733,"&lt;"&amp;A244)</f>
        <v>4725</v>
      </c>
      <c r="C244">
        <f t="shared" si="3"/>
        <v>0.99852071005917165</v>
      </c>
    </row>
    <row r="245" spans="1:3" x14ac:dyDescent="0.25">
      <c r="A245">
        <v>2430</v>
      </c>
      <c r="B245">
        <f>COUNTIF(CDS!$L$2:$L$4733,"&lt;"&amp;A245)</f>
        <v>4725</v>
      </c>
      <c r="C245">
        <f t="shared" si="3"/>
        <v>0.99852071005917165</v>
      </c>
    </row>
    <row r="246" spans="1:3" x14ac:dyDescent="0.25">
      <c r="A246">
        <v>2440</v>
      </c>
      <c r="B246">
        <f>COUNTIF(CDS!$L$2:$L$4733,"&lt;"&amp;A246)</f>
        <v>4725</v>
      </c>
      <c r="C246">
        <f t="shared" si="3"/>
        <v>0.99852071005917165</v>
      </c>
    </row>
    <row r="247" spans="1:3" x14ac:dyDescent="0.25">
      <c r="A247">
        <v>2450</v>
      </c>
      <c r="B247">
        <f>COUNTIF(CDS!$L$2:$L$4733,"&lt;"&amp;A247)</f>
        <v>4725</v>
      </c>
      <c r="C247">
        <f t="shared" si="3"/>
        <v>0.99852071005917165</v>
      </c>
    </row>
    <row r="248" spans="1:3" x14ac:dyDescent="0.25">
      <c r="A248">
        <v>2460</v>
      </c>
      <c r="B248">
        <f>COUNTIF(CDS!$L$2:$L$4733,"&lt;"&amp;A248)</f>
        <v>4725</v>
      </c>
      <c r="C248">
        <f t="shared" si="3"/>
        <v>0.99852071005917165</v>
      </c>
    </row>
    <row r="249" spans="1:3" x14ac:dyDescent="0.25">
      <c r="A249">
        <v>2470</v>
      </c>
      <c r="B249">
        <f>COUNTIF(CDS!$L$2:$L$4733,"&lt;"&amp;A249)</f>
        <v>4725</v>
      </c>
      <c r="C249">
        <f t="shared" si="3"/>
        <v>0.99852071005917165</v>
      </c>
    </row>
    <row r="250" spans="1:3" x14ac:dyDescent="0.25">
      <c r="A250">
        <v>2480</v>
      </c>
      <c r="B250">
        <f>COUNTIF(CDS!$L$2:$L$4733,"&lt;"&amp;A250)</f>
        <v>4725</v>
      </c>
      <c r="C250">
        <f t="shared" si="3"/>
        <v>0.99852071005917165</v>
      </c>
    </row>
    <row r="251" spans="1:3" x14ac:dyDescent="0.25">
      <c r="A251">
        <v>2490</v>
      </c>
      <c r="B251">
        <f>COUNTIF(CDS!$L$2:$L$4733,"&lt;"&amp;A251)</f>
        <v>4725</v>
      </c>
      <c r="C251">
        <f t="shared" si="3"/>
        <v>0.99852071005917165</v>
      </c>
    </row>
    <row r="252" spans="1:3" x14ac:dyDescent="0.25">
      <c r="A252">
        <v>2500</v>
      </c>
      <c r="B252">
        <f>COUNTIF(CDS!$L$2:$L$4733,"&lt;"&amp;A252)</f>
        <v>4725</v>
      </c>
      <c r="C252">
        <f t="shared" si="3"/>
        <v>0.99852071005917165</v>
      </c>
    </row>
    <row r="253" spans="1:3" x14ac:dyDescent="0.25">
      <c r="A253">
        <v>2510</v>
      </c>
      <c r="B253">
        <f>COUNTIF(CDS!$L$2:$L$4733,"&lt;"&amp;A253)</f>
        <v>4725</v>
      </c>
      <c r="C253">
        <f t="shared" si="3"/>
        <v>0.99852071005917165</v>
      </c>
    </row>
    <row r="254" spans="1:3" x14ac:dyDescent="0.25">
      <c r="A254">
        <v>2520</v>
      </c>
      <c r="B254">
        <f>COUNTIF(CDS!$L$2:$L$4733,"&lt;"&amp;A254)</f>
        <v>4725</v>
      </c>
      <c r="C254">
        <f t="shared" si="3"/>
        <v>0.99852071005917165</v>
      </c>
    </row>
    <row r="255" spans="1:3" x14ac:dyDescent="0.25">
      <c r="A255">
        <v>2530</v>
      </c>
      <c r="B255">
        <f>COUNTIF(CDS!$L$2:$L$4733,"&lt;"&amp;A255)</f>
        <v>4725</v>
      </c>
      <c r="C255">
        <f t="shared" si="3"/>
        <v>0.99852071005917165</v>
      </c>
    </row>
    <row r="256" spans="1:3" x14ac:dyDescent="0.25">
      <c r="A256">
        <v>2540</v>
      </c>
      <c r="B256">
        <f>COUNTIF(CDS!$L$2:$L$4733,"&lt;"&amp;A256)</f>
        <v>4725</v>
      </c>
      <c r="C256">
        <f t="shared" si="3"/>
        <v>0.99852071005917165</v>
      </c>
    </row>
    <row r="257" spans="1:3" x14ac:dyDescent="0.25">
      <c r="A257">
        <v>2550</v>
      </c>
      <c r="B257">
        <f>COUNTIF(CDS!$L$2:$L$4733,"&lt;"&amp;A257)</f>
        <v>4725</v>
      </c>
      <c r="C257">
        <f t="shared" si="3"/>
        <v>0.99852071005917165</v>
      </c>
    </row>
    <row r="258" spans="1:3" x14ac:dyDescent="0.25">
      <c r="A258">
        <v>2560</v>
      </c>
      <c r="B258">
        <f>COUNTIF(CDS!$L$2:$L$4733,"&lt;"&amp;A258)</f>
        <v>4725</v>
      </c>
      <c r="C258">
        <f t="shared" ref="C258:C321" si="4">B258/4732</f>
        <v>0.99852071005917165</v>
      </c>
    </row>
    <row r="259" spans="1:3" x14ac:dyDescent="0.25">
      <c r="A259">
        <v>2570</v>
      </c>
      <c r="B259">
        <f>COUNTIF(CDS!$L$2:$L$4733,"&lt;"&amp;A259)</f>
        <v>4725</v>
      </c>
      <c r="C259">
        <f t="shared" si="4"/>
        <v>0.99852071005917165</v>
      </c>
    </row>
    <row r="260" spans="1:3" x14ac:dyDescent="0.25">
      <c r="A260">
        <v>2580</v>
      </c>
      <c r="B260">
        <f>COUNTIF(CDS!$L$2:$L$4733,"&lt;"&amp;A260)</f>
        <v>4725</v>
      </c>
      <c r="C260">
        <f t="shared" si="4"/>
        <v>0.99852071005917165</v>
      </c>
    </row>
    <row r="261" spans="1:3" x14ac:dyDescent="0.25">
      <c r="A261">
        <v>2590</v>
      </c>
      <c r="B261">
        <f>COUNTIF(CDS!$L$2:$L$4733,"&lt;"&amp;A261)</f>
        <v>4725</v>
      </c>
      <c r="C261">
        <f t="shared" si="4"/>
        <v>0.99852071005917165</v>
      </c>
    </row>
    <row r="262" spans="1:3" x14ac:dyDescent="0.25">
      <c r="A262">
        <v>2600</v>
      </c>
      <c r="B262">
        <f>COUNTIF(CDS!$L$2:$L$4733,"&lt;"&amp;A262)</f>
        <v>4725</v>
      </c>
      <c r="C262">
        <f t="shared" si="4"/>
        <v>0.99852071005917165</v>
      </c>
    </row>
    <row r="263" spans="1:3" x14ac:dyDescent="0.25">
      <c r="A263">
        <v>2610</v>
      </c>
      <c r="B263">
        <f>COUNTIF(CDS!$L$2:$L$4733,"&lt;"&amp;A263)</f>
        <v>4725</v>
      </c>
      <c r="C263">
        <f t="shared" si="4"/>
        <v>0.99852071005917165</v>
      </c>
    </row>
    <row r="264" spans="1:3" x14ac:dyDescent="0.25">
      <c r="A264">
        <v>2620</v>
      </c>
      <c r="B264">
        <f>COUNTIF(CDS!$L$2:$L$4733,"&lt;"&amp;A264)</f>
        <v>4725</v>
      </c>
      <c r="C264">
        <f t="shared" si="4"/>
        <v>0.99852071005917165</v>
      </c>
    </row>
    <row r="265" spans="1:3" x14ac:dyDescent="0.25">
      <c r="A265">
        <v>2630</v>
      </c>
      <c r="B265">
        <f>COUNTIF(CDS!$L$2:$L$4733,"&lt;"&amp;A265)</f>
        <v>4725</v>
      </c>
      <c r="C265">
        <f t="shared" si="4"/>
        <v>0.99852071005917165</v>
      </c>
    </row>
    <row r="266" spans="1:3" x14ac:dyDescent="0.25">
      <c r="A266">
        <v>2640</v>
      </c>
      <c r="B266">
        <f>COUNTIF(CDS!$L$2:$L$4733,"&lt;"&amp;A266)</f>
        <v>4725</v>
      </c>
      <c r="C266">
        <f t="shared" si="4"/>
        <v>0.99852071005917165</v>
      </c>
    </row>
    <row r="267" spans="1:3" x14ac:dyDescent="0.25">
      <c r="A267">
        <v>2650</v>
      </c>
      <c r="B267">
        <f>COUNTIF(CDS!$L$2:$L$4733,"&lt;"&amp;A267)</f>
        <v>4725</v>
      </c>
      <c r="C267">
        <f t="shared" si="4"/>
        <v>0.99852071005917165</v>
      </c>
    </row>
    <row r="268" spans="1:3" x14ac:dyDescent="0.25">
      <c r="A268">
        <v>2660</v>
      </c>
      <c r="B268">
        <f>COUNTIF(CDS!$L$2:$L$4733,"&lt;"&amp;A268)</f>
        <v>4725</v>
      </c>
      <c r="C268">
        <f t="shared" si="4"/>
        <v>0.99852071005917165</v>
      </c>
    </row>
    <row r="269" spans="1:3" x14ac:dyDescent="0.25">
      <c r="A269">
        <v>2670</v>
      </c>
      <c r="B269">
        <f>COUNTIF(CDS!$L$2:$L$4733,"&lt;"&amp;A269)</f>
        <v>4725</v>
      </c>
      <c r="C269">
        <f t="shared" si="4"/>
        <v>0.99852071005917165</v>
      </c>
    </row>
    <row r="270" spans="1:3" x14ac:dyDescent="0.25">
      <c r="A270">
        <v>2680</v>
      </c>
      <c r="B270">
        <f>COUNTIF(CDS!$L$2:$L$4733,"&lt;"&amp;A270)</f>
        <v>4725</v>
      </c>
      <c r="C270">
        <f t="shared" si="4"/>
        <v>0.99852071005917165</v>
      </c>
    </row>
    <row r="271" spans="1:3" x14ac:dyDescent="0.25">
      <c r="A271">
        <v>2690</v>
      </c>
      <c r="B271">
        <f>COUNTIF(CDS!$L$2:$L$4733,"&lt;"&amp;A271)</f>
        <v>4725</v>
      </c>
      <c r="C271">
        <f t="shared" si="4"/>
        <v>0.99852071005917165</v>
      </c>
    </row>
    <row r="272" spans="1:3" x14ac:dyDescent="0.25">
      <c r="A272">
        <v>2700</v>
      </c>
      <c r="B272">
        <f>COUNTIF(CDS!$L$2:$L$4733,"&lt;"&amp;A272)</f>
        <v>4726</v>
      </c>
      <c r="C272">
        <f t="shared" si="4"/>
        <v>0.99873203719357562</v>
      </c>
    </row>
    <row r="273" spans="1:3" x14ac:dyDescent="0.25">
      <c r="A273">
        <v>2710</v>
      </c>
      <c r="B273">
        <f>COUNTIF(CDS!$L$2:$L$4733,"&lt;"&amp;A273)</f>
        <v>4726</v>
      </c>
      <c r="C273">
        <f t="shared" si="4"/>
        <v>0.99873203719357562</v>
      </c>
    </row>
    <row r="274" spans="1:3" x14ac:dyDescent="0.25">
      <c r="A274">
        <v>2720</v>
      </c>
      <c r="B274">
        <f>COUNTIF(CDS!$L$2:$L$4733,"&lt;"&amp;A274)</f>
        <v>4726</v>
      </c>
      <c r="C274">
        <f t="shared" si="4"/>
        <v>0.99873203719357562</v>
      </c>
    </row>
    <row r="275" spans="1:3" x14ac:dyDescent="0.25">
      <c r="A275">
        <v>2730</v>
      </c>
      <c r="B275">
        <f>COUNTIF(CDS!$L$2:$L$4733,"&lt;"&amp;A275)</f>
        <v>4726</v>
      </c>
      <c r="C275">
        <f t="shared" si="4"/>
        <v>0.99873203719357562</v>
      </c>
    </row>
    <row r="276" spans="1:3" x14ac:dyDescent="0.25">
      <c r="A276">
        <v>2740</v>
      </c>
      <c r="B276">
        <f>COUNTIF(CDS!$L$2:$L$4733,"&lt;"&amp;A276)</f>
        <v>4726</v>
      </c>
      <c r="C276">
        <f t="shared" si="4"/>
        <v>0.99873203719357562</v>
      </c>
    </row>
    <row r="277" spans="1:3" x14ac:dyDescent="0.25">
      <c r="A277">
        <v>2750</v>
      </c>
      <c r="B277">
        <f>COUNTIF(CDS!$L$2:$L$4733,"&lt;"&amp;A277)</f>
        <v>4726</v>
      </c>
      <c r="C277">
        <f t="shared" si="4"/>
        <v>0.99873203719357562</v>
      </c>
    </row>
    <row r="278" spans="1:3" x14ac:dyDescent="0.25">
      <c r="A278">
        <v>2760</v>
      </c>
      <c r="B278">
        <f>COUNTIF(CDS!$L$2:$L$4733,"&lt;"&amp;A278)</f>
        <v>4726</v>
      </c>
      <c r="C278">
        <f t="shared" si="4"/>
        <v>0.99873203719357562</v>
      </c>
    </row>
    <row r="279" spans="1:3" x14ac:dyDescent="0.25">
      <c r="A279">
        <v>2770</v>
      </c>
      <c r="B279">
        <f>COUNTIF(CDS!$L$2:$L$4733,"&lt;"&amp;A279)</f>
        <v>4726</v>
      </c>
      <c r="C279">
        <f t="shared" si="4"/>
        <v>0.99873203719357562</v>
      </c>
    </row>
    <row r="280" spans="1:3" x14ac:dyDescent="0.25">
      <c r="A280">
        <v>2780</v>
      </c>
      <c r="B280">
        <f>COUNTIF(CDS!$L$2:$L$4733,"&lt;"&amp;A280)</f>
        <v>4726</v>
      </c>
      <c r="C280">
        <f t="shared" si="4"/>
        <v>0.99873203719357562</v>
      </c>
    </row>
    <row r="281" spans="1:3" x14ac:dyDescent="0.25">
      <c r="A281">
        <v>2790</v>
      </c>
      <c r="B281">
        <f>COUNTIF(CDS!$L$2:$L$4733,"&lt;"&amp;A281)</f>
        <v>4726</v>
      </c>
      <c r="C281">
        <f t="shared" si="4"/>
        <v>0.99873203719357562</v>
      </c>
    </row>
    <row r="282" spans="1:3" x14ac:dyDescent="0.25">
      <c r="A282">
        <v>2800</v>
      </c>
      <c r="B282">
        <f>COUNTIF(CDS!$L$2:$L$4733,"&lt;"&amp;A282)</f>
        <v>4726</v>
      </c>
      <c r="C282">
        <f t="shared" si="4"/>
        <v>0.99873203719357562</v>
      </c>
    </row>
    <row r="283" spans="1:3" x14ac:dyDescent="0.25">
      <c r="A283">
        <v>2810</v>
      </c>
      <c r="B283">
        <f>COUNTIF(CDS!$L$2:$L$4733,"&lt;"&amp;A283)</f>
        <v>4726</v>
      </c>
      <c r="C283">
        <f t="shared" si="4"/>
        <v>0.99873203719357562</v>
      </c>
    </row>
    <row r="284" spans="1:3" x14ac:dyDescent="0.25">
      <c r="A284">
        <v>2820</v>
      </c>
      <c r="B284">
        <f>COUNTIF(CDS!$L$2:$L$4733,"&lt;"&amp;A284)</f>
        <v>4726</v>
      </c>
      <c r="C284">
        <f t="shared" si="4"/>
        <v>0.99873203719357562</v>
      </c>
    </row>
    <row r="285" spans="1:3" x14ac:dyDescent="0.25">
      <c r="A285">
        <v>2830</v>
      </c>
      <c r="B285">
        <f>COUNTIF(CDS!$L$2:$L$4733,"&lt;"&amp;A285)</f>
        <v>4726</v>
      </c>
      <c r="C285">
        <f t="shared" si="4"/>
        <v>0.99873203719357562</v>
      </c>
    </row>
    <row r="286" spans="1:3" x14ac:dyDescent="0.25">
      <c r="A286">
        <v>2840</v>
      </c>
      <c r="B286">
        <f>COUNTIF(CDS!$L$2:$L$4733,"&lt;"&amp;A286)</f>
        <v>4726</v>
      </c>
      <c r="C286">
        <f t="shared" si="4"/>
        <v>0.99873203719357562</v>
      </c>
    </row>
    <row r="287" spans="1:3" x14ac:dyDescent="0.25">
      <c r="A287">
        <v>2850</v>
      </c>
      <c r="B287">
        <f>COUNTIF(CDS!$L$2:$L$4733,"&lt;"&amp;A287)</f>
        <v>4726</v>
      </c>
      <c r="C287">
        <f t="shared" si="4"/>
        <v>0.99873203719357562</v>
      </c>
    </row>
    <row r="288" spans="1:3" x14ac:dyDescent="0.25">
      <c r="A288">
        <v>2860</v>
      </c>
      <c r="B288">
        <f>COUNTIF(CDS!$L$2:$L$4733,"&lt;"&amp;A288)</f>
        <v>4726</v>
      </c>
      <c r="C288">
        <f t="shared" si="4"/>
        <v>0.99873203719357562</v>
      </c>
    </row>
    <row r="289" spans="1:3" x14ac:dyDescent="0.25">
      <c r="A289">
        <v>2870</v>
      </c>
      <c r="B289">
        <f>COUNTIF(CDS!$L$2:$L$4733,"&lt;"&amp;A289)</f>
        <v>4726</v>
      </c>
      <c r="C289">
        <f t="shared" si="4"/>
        <v>0.99873203719357562</v>
      </c>
    </row>
    <row r="290" spans="1:3" x14ac:dyDescent="0.25">
      <c r="A290">
        <v>2880</v>
      </c>
      <c r="B290">
        <f>COUNTIF(CDS!$L$2:$L$4733,"&lt;"&amp;A290)</f>
        <v>4726</v>
      </c>
      <c r="C290">
        <f t="shared" si="4"/>
        <v>0.99873203719357562</v>
      </c>
    </row>
    <row r="291" spans="1:3" x14ac:dyDescent="0.25">
      <c r="A291">
        <v>2890</v>
      </c>
      <c r="B291">
        <f>COUNTIF(CDS!$L$2:$L$4733,"&lt;"&amp;A291)</f>
        <v>4726</v>
      </c>
      <c r="C291">
        <f t="shared" si="4"/>
        <v>0.99873203719357562</v>
      </c>
    </row>
    <row r="292" spans="1:3" x14ac:dyDescent="0.25">
      <c r="A292">
        <v>2900</v>
      </c>
      <c r="B292">
        <f>COUNTIF(CDS!$L$2:$L$4733,"&lt;"&amp;A292)</f>
        <v>4726</v>
      </c>
      <c r="C292">
        <f t="shared" si="4"/>
        <v>0.99873203719357562</v>
      </c>
    </row>
    <row r="293" spans="1:3" x14ac:dyDescent="0.25">
      <c r="A293">
        <v>2910</v>
      </c>
      <c r="B293">
        <f>COUNTIF(CDS!$L$2:$L$4733,"&lt;"&amp;A293)</f>
        <v>4726</v>
      </c>
      <c r="C293">
        <f t="shared" si="4"/>
        <v>0.99873203719357562</v>
      </c>
    </row>
    <row r="294" spans="1:3" x14ac:dyDescent="0.25">
      <c r="A294">
        <v>2920</v>
      </c>
      <c r="B294">
        <f>COUNTIF(CDS!$L$2:$L$4733,"&lt;"&amp;A294)</f>
        <v>4726</v>
      </c>
      <c r="C294">
        <f t="shared" si="4"/>
        <v>0.99873203719357562</v>
      </c>
    </row>
    <row r="295" spans="1:3" x14ac:dyDescent="0.25">
      <c r="A295">
        <v>2930</v>
      </c>
      <c r="B295">
        <f>COUNTIF(CDS!$L$2:$L$4733,"&lt;"&amp;A295)</f>
        <v>4728</v>
      </c>
      <c r="C295">
        <f t="shared" si="4"/>
        <v>0.99915469146238378</v>
      </c>
    </row>
    <row r="296" spans="1:3" x14ac:dyDescent="0.25">
      <c r="A296">
        <v>2940</v>
      </c>
      <c r="B296">
        <f>COUNTIF(CDS!$L$2:$L$4733,"&lt;"&amp;A296)</f>
        <v>4728</v>
      </c>
      <c r="C296">
        <f t="shared" si="4"/>
        <v>0.99915469146238378</v>
      </c>
    </row>
    <row r="297" spans="1:3" x14ac:dyDescent="0.25">
      <c r="A297">
        <v>2950</v>
      </c>
      <c r="B297">
        <f>COUNTIF(CDS!$L$2:$L$4733,"&lt;"&amp;A297)</f>
        <v>4728</v>
      </c>
      <c r="C297">
        <f t="shared" si="4"/>
        <v>0.99915469146238378</v>
      </c>
    </row>
    <row r="298" spans="1:3" x14ac:dyDescent="0.25">
      <c r="A298">
        <v>2960</v>
      </c>
      <c r="B298">
        <f>COUNTIF(CDS!$L$2:$L$4733,"&lt;"&amp;A298)</f>
        <v>4728</v>
      </c>
      <c r="C298">
        <f t="shared" si="4"/>
        <v>0.99915469146238378</v>
      </c>
    </row>
    <row r="299" spans="1:3" x14ac:dyDescent="0.25">
      <c r="A299">
        <v>2970</v>
      </c>
      <c r="B299">
        <f>COUNTIF(CDS!$L$2:$L$4733,"&lt;"&amp;A299)</f>
        <v>4728</v>
      </c>
      <c r="C299">
        <f t="shared" si="4"/>
        <v>0.99915469146238378</v>
      </c>
    </row>
    <row r="300" spans="1:3" x14ac:dyDescent="0.25">
      <c r="A300">
        <v>2980</v>
      </c>
      <c r="B300">
        <f>COUNTIF(CDS!$L$2:$L$4733,"&lt;"&amp;A300)</f>
        <v>4728</v>
      </c>
      <c r="C300">
        <f t="shared" si="4"/>
        <v>0.99915469146238378</v>
      </c>
    </row>
    <row r="301" spans="1:3" x14ac:dyDescent="0.25">
      <c r="A301">
        <v>2990</v>
      </c>
      <c r="B301">
        <f>COUNTIF(CDS!$L$2:$L$4733,"&lt;"&amp;A301)</f>
        <v>4728</v>
      </c>
      <c r="C301">
        <f t="shared" si="4"/>
        <v>0.99915469146238378</v>
      </c>
    </row>
    <row r="302" spans="1:3" x14ac:dyDescent="0.25">
      <c r="A302">
        <v>3000</v>
      </c>
      <c r="B302">
        <f>COUNTIF(CDS!$L$2:$L$4733,"&lt;"&amp;A302)</f>
        <v>4728</v>
      </c>
      <c r="C302">
        <f t="shared" si="4"/>
        <v>0.99915469146238378</v>
      </c>
    </row>
    <row r="303" spans="1:3" x14ac:dyDescent="0.25">
      <c r="A303">
        <v>3010</v>
      </c>
      <c r="B303">
        <f>COUNTIF(CDS!$L$2:$L$4733,"&lt;"&amp;A303)</f>
        <v>4728</v>
      </c>
      <c r="C303">
        <f t="shared" si="4"/>
        <v>0.99915469146238378</v>
      </c>
    </row>
    <row r="304" spans="1:3" x14ac:dyDescent="0.25">
      <c r="A304">
        <v>3020</v>
      </c>
      <c r="B304">
        <f>COUNTIF(CDS!$L$2:$L$4733,"&lt;"&amp;A304)</f>
        <v>4728</v>
      </c>
      <c r="C304">
        <f t="shared" si="4"/>
        <v>0.99915469146238378</v>
      </c>
    </row>
    <row r="305" spans="1:3" x14ac:dyDescent="0.25">
      <c r="A305">
        <v>3030</v>
      </c>
      <c r="B305">
        <f>COUNTIF(CDS!$L$2:$L$4733,"&lt;"&amp;A305)</f>
        <v>4728</v>
      </c>
      <c r="C305">
        <f t="shared" si="4"/>
        <v>0.99915469146238378</v>
      </c>
    </row>
    <row r="306" spans="1:3" x14ac:dyDescent="0.25">
      <c r="A306">
        <v>3040</v>
      </c>
      <c r="B306">
        <f>COUNTIF(CDS!$L$2:$L$4733,"&lt;"&amp;A306)</f>
        <v>4728</v>
      </c>
      <c r="C306">
        <f t="shared" si="4"/>
        <v>0.99915469146238378</v>
      </c>
    </row>
    <row r="307" spans="1:3" x14ac:dyDescent="0.25">
      <c r="A307">
        <v>3050</v>
      </c>
      <c r="B307">
        <f>COUNTIF(CDS!$L$2:$L$4733,"&lt;"&amp;A307)</f>
        <v>4728</v>
      </c>
      <c r="C307">
        <f t="shared" si="4"/>
        <v>0.99915469146238378</v>
      </c>
    </row>
    <row r="308" spans="1:3" x14ac:dyDescent="0.25">
      <c r="A308">
        <v>3060</v>
      </c>
      <c r="B308">
        <f>COUNTIF(CDS!$L$2:$L$4733,"&lt;"&amp;A308)</f>
        <v>4728</v>
      </c>
      <c r="C308">
        <f t="shared" si="4"/>
        <v>0.99915469146238378</v>
      </c>
    </row>
    <row r="309" spans="1:3" x14ac:dyDescent="0.25">
      <c r="A309">
        <v>3070</v>
      </c>
      <c r="B309">
        <f>COUNTIF(CDS!$L$2:$L$4733,"&lt;"&amp;A309)</f>
        <v>4728</v>
      </c>
      <c r="C309">
        <f t="shared" si="4"/>
        <v>0.99915469146238378</v>
      </c>
    </row>
    <row r="310" spans="1:3" x14ac:dyDescent="0.25">
      <c r="A310">
        <v>3080</v>
      </c>
      <c r="B310">
        <f>COUNTIF(CDS!$L$2:$L$4733,"&lt;"&amp;A310)</f>
        <v>4728</v>
      </c>
      <c r="C310">
        <f t="shared" si="4"/>
        <v>0.99915469146238378</v>
      </c>
    </row>
    <row r="311" spans="1:3" x14ac:dyDescent="0.25">
      <c r="A311">
        <v>3090</v>
      </c>
      <c r="B311">
        <f>COUNTIF(CDS!$L$2:$L$4733,"&lt;"&amp;A311)</f>
        <v>4728</v>
      </c>
      <c r="C311">
        <f t="shared" si="4"/>
        <v>0.99915469146238378</v>
      </c>
    </row>
    <row r="312" spans="1:3" x14ac:dyDescent="0.25">
      <c r="A312">
        <v>3100</v>
      </c>
      <c r="B312">
        <f>COUNTIF(CDS!$L$2:$L$4733,"&lt;"&amp;A312)</f>
        <v>4728</v>
      </c>
      <c r="C312">
        <f t="shared" si="4"/>
        <v>0.99915469146238378</v>
      </c>
    </row>
    <row r="313" spans="1:3" x14ac:dyDescent="0.25">
      <c r="A313">
        <v>3110</v>
      </c>
      <c r="B313">
        <f>COUNTIF(CDS!$L$2:$L$4733,"&lt;"&amp;A313)</f>
        <v>4728</v>
      </c>
      <c r="C313">
        <f t="shared" si="4"/>
        <v>0.99915469146238378</v>
      </c>
    </row>
    <row r="314" spans="1:3" x14ac:dyDescent="0.25">
      <c r="A314">
        <v>3120</v>
      </c>
      <c r="B314">
        <f>COUNTIF(CDS!$L$2:$L$4733,"&lt;"&amp;A314)</f>
        <v>4728</v>
      </c>
      <c r="C314">
        <f t="shared" si="4"/>
        <v>0.99915469146238378</v>
      </c>
    </row>
    <row r="315" spans="1:3" x14ac:dyDescent="0.25">
      <c r="A315">
        <v>3130</v>
      </c>
      <c r="B315">
        <f>COUNTIF(CDS!$L$2:$L$4733,"&lt;"&amp;A315)</f>
        <v>4728</v>
      </c>
      <c r="C315">
        <f t="shared" si="4"/>
        <v>0.99915469146238378</v>
      </c>
    </row>
    <row r="316" spans="1:3" x14ac:dyDescent="0.25">
      <c r="A316">
        <v>3140</v>
      </c>
      <c r="B316">
        <f>COUNTIF(CDS!$L$2:$L$4733,"&lt;"&amp;A316)</f>
        <v>4728</v>
      </c>
      <c r="C316">
        <f t="shared" si="4"/>
        <v>0.99915469146238378</v>
      </c>
    </row>
    <row r="317" spans="1:3" x14ac:dyDescent="0.25">
      <c r="A317">
        <v>3150</v>
      </c>
      <c r="B317">
        <f>COUNTIF(CDS!$L$2:$L$4733,"&lt;"&amp;A317)</f>
        <v>4728</v>
      </c>
      <c r="C317">
        <f t="shared" si="4"/>
        <v>0.99915469146238378</v>
      </c>
    </row>
    <row r="318" spans="1:3" x14ac:dyDescent="0.25">
      <c r="A318">
        <v>3160</v>
      </c>
      <c r="B318">
        <f>COUNTIF(CDS!$L$2:$L$4733,"&lt;"&amp;A318)</f>
        <v>4728</v>
      </c>
      <c r="C318">
        <f t="shared" si="4"/>
        <v>0.99915469146238378</v>
      </c>
    </row>
    <row r="319" spans="1:3" x14ac:dyDescent="0.25">
      <c r="A319">
        <v>3170</v>
      </c>
      <c r="B319">
        <f>COUNTIF(CDS!$L$2:$L$4733,"&lt;"&amp;A319)</f>
        <v>4728</v>
      </c>
      <c r="C319">
        <f t="shared" si="4"/>
        <v>0.99915469146238378</v>
      </c>
    </row>
    <row r="320" spans="1:3" x14ac:dyDescent="0.25">
      <c r="A320">
        <v>3180</v>
      </c>
      <c r="B320">
        <f>COUNTIF(CDS!$L$2:$L$4733,"&lt;"&amp;A320)</f>
        <v>4728</v>
      </c>
      <c r="C320">
        <f t="shared" si="4"/>
        <v>0.99915469146238378</v>
      </c>
    </row>
    <row r="321" spans="1:3" x14ac:dyDescent="0.25">
      <c r="A321">
        <v>3190</v>
      </c>
      <c r="B321">
        <f>COUNTIF(CDS!$L$2:$L$4733,"&lt;"&amp;A321)</f>
        <v>4728</v>
      </c>
      <c r="C321">
        <f t="shared" si="4"/>
        <v>0.99915469146238378</v>
      </c>
    </row>
    <row r="322" spans="1:3" x14ac:dyDescent="0.25">
      <c r="A322">
        <v>3200</v>
      </c>
      <c r="B322">
        <f>COUNTIF(CDS!$L$2:$L$4733,"&lt;"&amp;A322)</f>
        <v>4728</v>
      </c>
      <c r="C322">
        <f t="shared" ref="C322:C385" si="5">B322/4732</f>
        <v>0.99915469146238378</v>
      </c>
    </row>
    <row r="323" spans="1:3" x14ac:dyDescent="0.25">
      <c r="A323">
        <v>3210</v>
      </c>
      <c r="B323">
        <f>COUNTIF(CDS!$L$2:$L$4733,"&lt;"&amp;A323)</f>
        <v>4728</v>
      </c>
      <c r="C323">
        <f t="shared" si="5"/>
        <v>0.99915469146238378</v>
      </c>
    </row>
    <row r="324" spans="1:3" x14ac:dyDescent="0.25">
      <c r="A324">
        <v>3220</v>
      </c>
      <c r="B324">
        <f>COUNTIF(CDS!$L$2:$L$4733,"&lt;"&amp;A324)</f>
        <v>4728</v>
      </c>
      <c r="C324">
        <f t="shared" si="5"/>
        <v>0.99915469146238378</v>
      </c>
    </row>
    <row r="325" spans="1:3" x14ac:dyDescent="0.25">
      <c r="A325">
        <v>3230</v>
      </c>
      <c r="B325">
        <f>COUNTIF(CDS!$L$2:$L$4733,"&lt;"&amp;A325)</f>
        <v>4728</v>
      </c>
      <c r="C325">
        <f t="shared" si="5"/>
        <v>0.99915469146238378</v>
      </c>
    </row>
    <row r="326" spans="1:3" x14ac:dyDescent="0.25">
      <c r="A326">
        <v>3240</v>
      </c>
      <c r="B326">
        <f>COUNTIF(CDS!$L$2:$L$4733,"&lt;"&amp;A326)</f>
        <v>4728</v>
      </c>
      <c r="C326">
        <f t="shared" si="5"/>
        <v>0.99915469146238378</v>
      </c>
    </row>
    <row r="327" spans="1:3" x14ac:dyDescent="0.25">
      <c r="A327">
        <v>3250</v>
      </c>
      <c r="B327">
        <f>COUNTIF(CDS!$L$2:$L$4733,"&lt;"&amp;A327)</f>
        <v>4728</v>
      </c>
      <c r="C327">
        <f t="shared" si="5"/>
        <v>0.99915469146238378</v>
      </c>
    </row>
    <row r="328" spans="1:3" x14ac:dyDescent="0.25">
      <c r="A328">
        <v>3260</v>
      </c>
      <c r="B328">
        <f>COUNTIF(CDS!$L$2:$L$4733,"&lt;"&amp;A328)</f>
        <v>4728</v>
      </c>
      <c r="C328">
        <f t="shared" si="5"/>
        <v>0.99915469146238378</v>
      </c>
    </row>
    <row r="329" spans="1:3" x14ac:dyDescent="0.25">
      <c r="A329">
        <v>3270</v>
      </c>
      <c r="B329">
        <f>COUNTIF(CDS!$L$2:$L$4733,"&lt;"&amp;A329)</f>
        <v>4728</v>
      </c>
      <c r="C329">
        <f t="shared" si="5"/>
        <v>0.99915469146238378</v>
      </c>
    </row>
    <row r="330" spans="1:3" x14ac:dyDescent="0.25">
      <c r="A330">
        <v>3280</v>
      </c>
      <c r="B330">
        <f>COUNTIF(CDS!$L$2:$L$4733,"&lt;"&amp;A330)</f>
        <v>4728</v>
      </c>
      <c r="C330">
        <f t="shared" si="5"/>
        <v>0.99915469146238378</v>
      </c>
    </row>
    <row r="331" spans="1:3" x14ac:dyDescent="0.25">
      <c r="A331">
        <v>3290</v>
      </c>
      <c r="B331">
        <f>COUNTIF(CDS!$L$2:$L$4733,"&lt;"&amp;A331)</f>
        <v>4728</v>
      </c>
      <c r="C331">
        <f t="shared" si="5"/>
        <v>0.99915469146238378</v>
      </c>
    </row>
    <row r="332" spans="1:3" x14ac:dyDescent="0.25">
      <c r="A332">
        <v>3300</v>
      </c>
      <c r="B332">
        <f>COUNTIF(CDS!$L$2:$L$4733,"&lt;"&amp;A332)</f>
        <v>4728</v>
      </c>
      <c r="C332">
        <f t="shared" si="5"/>
        <v>0.99915469146238378</v>
      </c>
    </row>
    <row r="333" spans="1:3" x14ac:dyDescent="0.25">
      <c r="A333">
        <v>3310</v>
      </c>
      <c r="B333">
        <f>COUNTIF(CDS!$L$2:$L$4733,"&lt;"&amp;A333)</f>
        <v>4728</v>
      </c>
      <c r="C333">
        <f t="shared" si="5"/>
        <v>0.99915469146238378</v>
      </c>
    </row>
    <row r="334" spans="1:3" x14ac:dyDescent="0.25">
      <c r="A334">
        <v>3320</v>
      </c>
      <c r="B334">
        <f>COUNTIF(CDS!$L$2:$L$4733,"&lt;"&amp;A334)</f>
        <v>4728</v>
      </c>
      <c r="C334">
        <f t="shared" si="5"/>
        <v>0.99915469146238378</v>
      </c>
    </row>
    <row r="335" spans="1:3" x14ac:dyDescent="0.25">
      <c r="A335">
        <v>3330</v>
      </c>
      <c r="B335">
        <f>COUNTIF(CDS!$L$2:$L$4733,"&lt;"&amp;A335)</f>
        <v>4728</v>
      </c>
      <c r="C335">
        <f t="shared" si="5"/>
        <v>0.99915469146238378</v>
      </c>
    </row>
    <row r="336" spans="1:3" x14ac:dyDescent="0.25">
      <c r="A336">
        <v>3340</v>
      </c>
      <c r="B336">
        <f>COUNTIF(CDS!$L$2:$L$4733,"&lt;"&amp;A336)</f>
        <v>4728</v>
      </c>
      <c r="C336">
        <f t="shared" si="5"/>
        <v>0.99915469146238378</v>
      </c>
    </row>
    <row r="337" spans="1:3" x14ac:dyDescent="0.25">
      <c r="A337">
        <v>3350</v>
      </c>
      <c r="B337">
        <f>COUNTIF(CDS!$L$2:$L$4733,"&lt;"&amp;A337)</f>
        <v>4728</v>
      </c>
      <c r="C337">
        <f t="shared" si="5"/>
        <v>0.99915469146238378</v>
      </c>
    </row>
    <row r="338" spans="1:3" x14ac:dyDescent="0.25">
      <c r="A338">
        <v>3360</v>
      </c>
      <c r="B338">
        <f>COUNTIF(CDS!$L$2:$L$4733,"&lt;"&amp;A338)</f>
        <v>4728</v>
      </c>
      <c r="C338">
        <f t="shared" si="5"/>
        <v>0.99915469146238378</v>
      </c>
    </row>
    <row r="339" spans="1:3" x14ac:dyDescent="0.25">
      <c r="A339">
        <v>3370</v>
      </c>
      <c r="B339">
        <f>COUNTIF(CDS!$L$2:$L$4733,"&lt;"&amp;A339)</f>
        <v>4728</v>
      </c>
      <c r="C339">
        <f t="shared" si="5"/>
        <v>0.99915469146238378</v>
      </c>
    </row>
    <row r="340" spans="1:3" x14ac:dyDescent="0.25">
      <c r="A340">
        <v>3380</v>
      </c>
      <c r="B340">
        <f>COUNTIF(CDS!$L$2:$L$4733,"&lt;"&amp;A340)</f>
        <v>4728</v>
      </c>
      <c r="C340">
        <f t="shared" si="5"/>
        <v>0.99915469146238378</v>
      </c>
    </row>
    <row r="341" spans="1:3" x14ac:dyDescent="0.25">
      <c r="A341">
        <v>3390</v>
      </c>
      <c r="B341">
        <f>COUNTIF(CDS!$L$2:$L$4733,"&lt;"&amp;A341)</f>
        <v>4728</v>
      </c>
      <c r="C341">
        <f t="shared" si="5"/>
        <v>0.99915469146238378</v>
      </c>
    </row>
    <row r="342" spans="1:3" x14ac:dyDescent="0.25">
      <c r="A342">
        <v>3400</v>
      </c>
      <c r="B342">
        <f>COUNTIF(CDS!$L$2:$L$4733,"&lt;"&amp;A342)</f>
        <v>4728</v>
      </c>
      <c r="C342">
        <f t="shared" si="5"/>
        <v>0.99915469146238378</v>
      </c>
    </row>
    <row r="343" spans="1:3" x14ac:dyDescent="0.25">
      <c r="A343">
        <v>3410</v>
      </c>
      <c r="B343">
        <f>COUNTIF(CDS!$L$2:$L$4733,"&lt;"&amp;A343)</f>
        <v>4728</v>
      </c>
      <c r="C343">
        <f t="shared" si="5"/>
        <v>0.99915469146238378</v>
      </c>
    </row>
    <row r="344" spans="1:3" x14ac:dyDescent="0.25">
      <c r="A344">
        <v>3420</v>
      </c>
      <c r="B344">
        <f>COUNTIF(CDS!$L$2:$L$4733,"&lt;"&amp;A344)</f>
        <v>4728</v>
      </c>
      <c r="C344">
        <f t="shared" si="5"/>
        <v>0.99915469146238378</v>
      </c>
    </row>
    <row r="345" spans="1:3" x14ac:dyDescent="0.25">
      <c r="A345">
        <v>3430</v>
      </c>
      <c r="B345">
        <f>COUNTIF(CDS!$L$2:$L$4733,"&lt;"&amp;A345)</f>
        <v>4728</v>
      </c>
      <c r="C345">
        <f t="shared" si="5"/>
        <v>0.99915469146238378</v>
      </c>
    </row>
    <row r="346" spans="1:3" x14ac:dyDescent="0.25">
      <c r="A346">
        <v>3440</v>
      </c>
      <c r="B346">
        <f>COUNTIF(CDS!$L$2:$L$4733,"&lt;"&amp;A346)</f>
        <v>4728</v>
      </c>
      <c r="C346">
        <f t="shared" si="5"/>
        <v>0.99915469146238378</v>
      </c>
    </row>
    <row r="347" spans="1:3" x14ac:dyDescent="0.25">
      <c r="A347">
        <v>3450</v>
      </c>
      <c r="B347">
        <f>COUNTIF(CDS!$L$2:$L$4733,"&lt;"&amp;A347)</f>
        <v>4728</v>
      </c>
      <c r="C347">
        <f t="shared" si="5"/>
        <v>0.99915469146238378</v>
      </c>
    </row>
    <row r="348" spans="1:3" x14ac:dyDescent="0.25">
      <c r="A348">
        <v>3460</v>
      </c>
      <c r="B348">
        <f>COUNTIF(CDS!$L$2:$L$4733,"&lt;"&amp;A348)</f>
        <v>4728</v>
      </c>
      <c r="C348">
        <f t="shared" si="5"/>
        <v>0.99915469146238378</v>
      </c>
    </row>
    <row r="349" spans="1:3" x14ac:dyDescent="0.25">
      <c r="A349">
        <v>3470</v>
      </c>
      <c r="B349">
        <f>COUNTIF(CDS!$L$2:$L$4733,"&lt;"&amp;A349)</f>
        <v>4728</v>
      </c>
      <c r="C349">
        <f t="shared" si="5"/>
        <v>0.99915469146238378</v>
      </c>
    </row>
    <row r="350" spans="1:3" x14ac:dyDescent="0.25">
      <c r="A350">
        <v>3480</v>
      </c>
      <c r="B350">
        <f>COUNTIF(CDS!$L$2:$L$4733,"&lt;"&amp;A350)</f>
        <v>4728</v>
      </c>
      <c r="C350">
        <f t="shared" si="5"/>
        <v>0.99915469146238378</v>
      </c>
    </row>
    <row r="351" spans="1:3" x14ac:dyDescent="0.25">
      <c r="A351">
        <v>3490</v>
      </c>
      <c r="B351">
        <f>COUNTIF(CDS!$L$2:$L$4733,"&lt;"&amp;A351)</f>
        <v>4728</v>
      </c>
      <c r="C351">
        <f t="shared" si="5"/>
        <v>0.99915469146238378</v>
      </c>
    </row>
    <row r="352" spans="1:3" x14ac:dyDescent="0.25">
      <c r="A352">
        <v>3500</v>
      </c>
      <c r="B352">
        <f>COUNTIF(CDS!$L$2:$L$4733,"&lt;"&amp;A352)</f>
        <v>4728</v>
      </c>
      <c r="C352">
        <f t="shared" si="5"/>
        <v>0.99915469146238378</v>
      </c>
    </row>
    <row r="353" spans="1:3" x14ac:dyDescent="0.25">
      <c r="A353">
        <v>3510</v>
      </c>
      <c r="B353">
        <f>COUNTIF(CDS!$L$2:$L$4733,"&lt;"&amp;A353)</f>
        <v>4728</v>
      </c>
      <c r="C353">
        <f t="shared" si="5"/>
        <v>0.99915469146238378</v>
      </c>
    </row>
    <row r="354" spans="1:3" x14ac:dyDescent="0.25">
      <c r="A354">
        <v>3520</v>
      </c>
      <c r="B354">
        <f>COUNTIF(CDS!$L$2:$L$4733,"&lt;"&amp;A354)</f>
        <v>4728</v>
      </c>
      <c r="C354">
        <f t="shared" si="5"/>
        <v>0.99915469146238378</v>
      </c>
    </row>
    <row r="355" spans="1:3" x14ac:dyDescent="0.25">
      <c r="A355">
        <v>3530</v>
      </c>
      <c r="B355">
        <f>COUNTIF(CDS!$L$2:$L$4733,"&lt;"&amp;A355)</f>
        <v>4728</v>
      </c>
      <c r="C355">
        <f t="shared" si="5"/>
        <v>0.99915469146238378</v>
      </c>
    </row>
    <row r="356" spans="1:3" x14ac:dyDescent="0.25">
      <c r="A356">
        <v>3540</v>
      </c>
      <c r="B356">
        <f>COUNTIF(CDS!$L$2:$L$4733,"&lt;"&amp;A356)</f>
        <v>4728</v>
      </c>
      <c r="C356">
        <f t="shared" si="5"/>
        <v>0.99915469146238378</v>
      </c>
    </row>
    <row r="357" spans="1:3" x14ac:dyDescent="0.25">
      <c r="A357">
        <v>3550</v>
      </c>
      <c r="B357">
        <f>COUNTIF(CDS!$L$2:$L$4733,"&lt;"&amp;A357)</f>
        <v>4728</v>
      </c>
      <c r="C357">
        <f t="shared" si="5"/>
        <v>0.99915469146238378</v>
      </c>
    </row>
    <row r="358" spans="1:3" x14ac:dyDescent="0.25">
      <c r="A358">
        <v>3560</v>
      </c>
      <c r="B358">
        <f>COUNTIF(CDS!$L$2:$L$4733,"&lt;"&amp;A358)</f>
        <v>4728</v>
      </c>
      <c r="C358">
        <f t="shared" si="5"/>
        <v>0.99915469146238378</v>
      </c>
    </row>
    <row r="359" spans="1:3" x14ac:dyDescent="0.25">
      <c r="A359">
        <v>3570</v>
      </c>
      <c r="B359">
        <f>COUNTIF(CDS!$L$2:$L$4733,"&lt;"&amp;A359)</f>
        <v>4728</v>
      </c>
      <c r="C359">
        <f t="shared" si="5"/>
        <v>0.99915469146238378</v>
      </c>
    </row>
    <row r="360" spans="1:3" x14ac:dyDescent="0.25">
      <c r="A360">
        <v>3580</v>
      </c>
      <c r="B360">
        <f>COUNTIF(CDS!$L$2:$L$4733,"&lt;"&amp;A360)</f>
        <v>4728</v>
      </c>
      <c r="C360">
        <f t="shared" si="5"/>
        <v>0.99915469146238378</v>
      </c>
    </row>
    <row r="361" spans="1:3" x14ac:dyDescent="0.25">
      <c r="A361">
        <v>3590</v>
      </c>
      <c r="B361">
        <f>COUNTIF(CDS!$L$2:$L$4733,"&lt;"&amp;A361)</f>
        <v>4728</v>
      </c>
      <c r="C361">
        <f t="shared" si="5"/>
        <v>0.99915469146238378</v>
      </c>
    </row>
    <row r="362" spans="1:3" x14ac:dyDescent="0.25">
      <c r="A362">
        <v>3600</v>
      </c>
      <c r="B362">
        <f>COUNTIF(CDS!$L$2:$L$4733,"&lt;"&amp;A362)</f>
        <v>4728</v>
      </c>
      <c r="C362">
        <f t="shared" si="5"/>
        <v>0.99915469146238378</v>
      </c>
    </row>
    <row r="363" spans="1:3" x14ac:dyDescent="0.25">
      <c r="A363">
        <v>3610</v>
      </c>
      <c r="B363">
        <f>COUNTIF(CDS!$L$2:$L$4733,"&lt;"&amp;A363)</f>
        <v>4728</v>
      </c>
      <c r="C363">
        <f t="shared" si="5"/>
        <v>0.99915469146238378</v>
      </c>
    </row>
    <row r="364" spans="1:3" x14ac:dyDescent="0.25">
      <c r="A364">
        <v>3620</v>
      </c>
      <c r="B364">
        <f>COUNTIF(CDS!$L$2:$L$4733,"&lt;"&amp;A364)</f>
        <v>4728</v>
      </c>
      <c r="C364">
        <f t="shared" si="5"/>
        <v>0.99915469146238378</v>
      </c>
    </row>
    <row r="365" spans="1:3" x14ac:dyDescent="0.25">
      <c r="A365">
        <v>3630</v>
      </c>
      <c r="B365">
        <f>COUNTIF(CDS!$L$2:$L$4733,"&lt;"&amp;A365)</f>
        <v>4728</v>
      </c>
      <c r="C365">
        <f t="shared" si="5"/>
        <v>0.99915469146238378</v>
      </c>
    </row>
    <row r="366" spans="1:3" x14ac:dyDescent="0.25">
      <c r="A366">
        <v>3640</v>
      </c>
      <c r="B366">
        <f>COUNTIF(CDS!$L$2:$L$4733,"&lt;"&amp;A366)</f>
        <v>4728</v>
      </c>
      <c r="C366">
        <f t="shared" si="5"/>
        <v>0.99915469146238378</v>
      </c>
    </row>
    <row r="367" spans="1:3" x14ac:dyDescent="0.25">
      <c r="A367">
        <v>3650</v>
      </c>
      <c r="B367">
        <f>COUNTIF(CDS!$L$2:$L$4733,"&lt;"&amp;A367)</f>
        <v>4728</v>
      </c>
      <c r="C367">
        <f t="shared" si="5"/>
        <v>0.99915469146238378</v>
      </c>
    </row>
    <row r="368" spans="1:3" x14ac:dyDescent="0.25">
      <c r="A368">
        <v>3660</v>
      </c>
      <c r="B368">
        <f>COUNTIF(CDS!$L$2:$L$4733,"&lt;"&amp;A368)</f>
        <v>4728</v>
      </c>
      <c r="C368">
        <f t="shared" si="5"/>
        <v>0.99915469146238378</v>
      </c>
    </row>
    <row r="369" spans="1:3" x14ac:dyDescent="0.25">
      <c r="A369">
        <v>3670</v>
      </c>
      <c r="B369">
        <f>COUNTIF(CDS!$L$2:$L$4733,"&lt;"&amp;A369)</f>
        <v>4728</v>
      </c>
      <c r="C369">
        <f t="shared" si="5"/>
        <v>0.99915469146238378</v>
      </c>
    </row>
    <row r="370" spans="1:3" x14ac:dyDescent="0.25">
      <c r="A370">
        <v>3680</v>
      </c>
      <c r="B370">
        <f>COUNTIF(CDS!$L$2:$L$4733,"&lt;"&amp;A370)</f>
        <v>4728</v>
      </c>
      <c r="C370">
        <f t="shared" si="5"/>
        <v>0.99915469146238378</v>
      </c>
    </row>
    <row r="371" spans="1:3" x14ac:dyDescent="0.25">
      <c r="A371">
        <v>3690</v>
      </c>
      <c r="B371">
        <f>COUNTIF(CDS!$L$2:$L$4733,"&lt;"&amp;A371)</f>
        <v>4728</v>
      </c>
      <c r="C371">
        <f t="shared" si="5"/>
        <v>0.99915469146238378</v>
      </c>
    </row>
    <row r="372" spans="1:3" x14ac:dyDescent="0.25">
      <c r="A372">
        <v>3700</v>
      </c>
      <c r="B372">
        <f>COUNTIF(CDS!$L$2:$L$4733,"&lt;"&amp;A372)</f>
        <v>4728</v>
      </c>
      <c r="C372">
        <f t="shared" si="5"/>
        <v>0.99915469146238378</v>
      </c>
    </row>
    <row r="373" spans="1:3" x14ac:dyDescent="0.25">
      <c r="A373">
        <v>3710</v>
      </c>
      <c r="B373">
        <f>COUNTIF(CDS!$L$2:$L$4733,"&lt;"&amp;A373)</f>
        <v>4728</v>
      </c>
      <c r="C373">
        <f t="shared" si="5"/>
        <v>0.99915469146238378</v>
      </c>
    </row>
    <row r="374" spans="1:3" x14ac:dyDescent="0.25">
      <c r="A374">
        <v>3720</v>
      </c>
      <c r="B374">
        <f>COUNTIF(CDS!$L$2:$L$4733,"&lt;"&amp;A374)</f>
        <v>4728</v>
      </c>
      <c r="C374">
        <f t="shared" si="5"/>
        <v>0.99915469146238378</v>
      </c>
    </row>
    <row r="375" spans="1:3" x14ac:dyDescent="0.25">
      <c r="A375">
        <v>3730</v>
      </c>
      <c r="B375">
        <f>COUNTIF(CDS!$L$2:$L$4733,"&lt;"&amp;A375)</f>
        <v>4728</v>
      </c>
      <c r="C375">
        <f t="shared" si="5"/>
        <v>0.99915469146238378</v>
      </c>
    </row>
    <row r="376" spans="1:3" x14ac:dyDescent="0.25">
      <c r="A376">
        <v>3740</v>
      </c>
      <c r="B376">
        <f>COUNTIF(CDS!$L$2:$L$4733,"&lt;"&amp;A376)</f>
        <v>4728</v>
      </c>
      <c r="C376">
        <f t="shared" si="5"/>
        <v>0.99915469146238378</v>
      </c>
    </row>
    <row r="377" spans="1:3" x14ac:dyDescent="0.25">
      <c r="A377">
        <v>3750</v>
      </c>
      <c r="B377">
        <f>COUNTIF(CDS!$L$2:$L$4733,"&lt;"&amp;A377)</f>
        <v>4728</v>
      </c>
      <c r="C377">
        <f t="shared" si="5"/>
        <v>0.99915469146238378</v>
      </c>
    </row>
    <row r="378" spans="1:3" x14ac:dyDescent="0.25">
      <c r="A378">
        <v>3760</v>
      </c>
      <c r="B378">
        <f>COUNTIF(CDS!$L$2:$L$4733,"&lt;"&amp;A378)</f>
        <v>4728</v>
      </c>
      <c r="C378">
        <f t="shared" si="5"/>
        <v>0.99915469146238378</v>
      </c>
    </row>
    <row r="379" spans="1:3" x14ac:dyDescent="0.25">
      <c r="A379">
        <v>3770</v>
      </c>
      <c r="B379">
        <f>COUNTIF(CDS!$L$2:$L$4733,"&lt;"&amp;A379)</f>
        <v>4728</v>
      </c>
      <c r="C379">
        <f t="shared" si="5"/>
        <v>0.99915469146238378</v>
      </c>
    </row>
    <row r="380" spans="1:3" x14ac:dyDescent="0.25">
      <c r="A380">
        <v>3780</v>
      </c>
      <c r="B380">
        <f>COUNTIF(CDS!$L$2:$L$4733,"&lt;"&amp;A380)</f>
        <v>4728</v>
      </c>
      <c r="C380">
        <f t="shared" si="5"/>
        <v>0.99915469146238378</v>
      </c>
    </row>
    <row r="381" spans="1:3" x14ac:dyDescent="0.25">
      <c r="A381">
        <v>3790</v>
      </c>
      <c r="B381">
        <f>COUNTIF(CDS!$L$2:$L$4733,"&lt;"&amp;A381)</f>
        <v>4728</v>
      </c>
      <c r="C381">
        <f t="shared" si="5"/>
        <v>0.99915469146238378</v>
      </c>
    </row>
    <row r="382" spans="1:3" x14ac:dyDescent="0.25">
      <c r="A382">
        <v>3800</v>
      </c>
      <c r="B382">
        <f>COUNTIF(CDS!$L$2:$L$4733,"&lt;"&amp;A382)</f>
        <v>4728</v>
      </c>
      <c r="C382">
        <f t="shared" si="5"/>
        <v>0.99915469146238378</v>
      </c>
    </row>
    <row r="383" spans="1:3" x14ac:dyDescent="0.25">
      <c r="A383">
        <v>3810</v>
      </c>
      <c r="B383">
        <f>COUNTIF(CDS!$L$2:$L$4733,"&lt;"&amp;A383)</f>
        <v>4728</v>
      </c>
      <c r="C383">
        <f t="shared" si="5"/>
        <v>0.99915469146238378</v>
      </c>
    </row>
    <row r="384" spans="1:3" x14ac:dyDescent="0.25">
      <c r="A384">
        <v>3820</v>
      </c>
      <c r="B384">
        <f>COUNTIF(CDS!$L$2:$L$4733,"&lt;"&amp;A384)</f>
        <v>4728</v>
      </c>
      <c r="C384">
        <f t="shared" si="5"/>
        <v>0.99915469146238378</v>
      </c>
    </row>
    <row r="385" spans="1:3" x14ac:dyDescent="0.25">
      <c r="A385">
        <v>3830</v>
      </c>
      <c r="B385">
        <f>COUNTIF(CDS!$L$2:$L$4733,"&lt;"&amp;A385)</f>
        <v>4728</v>
      </c>
      <c r="C385">
        <f t="shared" si="5"/>
        <v>0.99915469146238378</v>
      </c>
    </row>
    <row r="386" spans="1:3" x14ac:dyDescent="0.25">
      <c r="A386">
        <v>3840</v>
      </c>
      <c r="B386">
        <f>COUNTIF(CDS!$L$2:$L$4733,"&lt;"&amp;A386)</f>
        <v>4728</v>
      </c>
      <c r="C386">
        <f t="shared" ref="C386:C449" si="6">B386/4732</f>
        <v>0.99915469146238378</v>
      </c>
    </row>
    <row r="387" spans="1:3" x14ac:dyDescent="0.25">
      <c r="A387">
        <v>3850</v>
      </c>
      <c r="B387">
        <f>COUNTIF(CDS!$L$2:$L$4733,"&lt;"&amp;A387)</f>
        <v>4728</v>
      </c>
      <c r="C387">
        <f t="shared" si="6"/>
        <v>0.99915469146238378</v>
      </c>
    </row>
    <row r="388" spans="1:3" x14ac:dyDescent="0.25">
      <c r="A388">
        <v>3860</v>
      </c>
      <c r="B388">
        <f>COUNTIF(CDS!$L$2:$L$4733,"&lt;"&amp;A388)</f>
        <v>4729</v>
      </c>
      <c r="C388">
        <f t="shared" si="6"/>
        <v>0.99936601859678786</v>
      </c>
    </row>
    <row r="389" spans="1:3" x14ac:dyDescent="0.25">
      <c r="A389">
        <v>3870</v>
      </c>
      <c r="B389">
        <f>COUNTIF(CDS!$L$2:$L$4733,"&lt;"&amp;A389)</f>
        <v>4729</v>
      </c>
      <c r="C389">
        <f t="shared" si="6"/>
        <v>0.99936601859678786</v>
      </c>
    </row>
    <row r="390" spans="1:3" x14ac:dyDescent="0.25">
      <c r="A390">
        <v>3880</v>
      </c>
      <c r="B390">
        <f>COUNTIF(CDS!$L$2:$L$4733,"&lt;"&amp;A390)</f>
        <v>4729</v>
      </c>
      <c r="C390">
        <f t="shared" si="6"/>
        <v>0.99936601859678786</v>
      </c>
    </row>
    <row r="391" spans="1:3" x14ac:dyDescent="0.25">
      <c r="A391">
        <v>3890</v>
      </c>
      <c r="B391">
        <f>COUNTIF(CDS!$L$2:$L$4733,"&lt;"&amp;A391)</f>
        <v>4729</v>
      </c>
      <c r="C391">
        <f t="shared" si="6"/>
        <v>0.99936601859678786</v>
      </c>
    </row>
    <row r="392" spans="1:3" x14ac:dyDescent="0.25">
      <c r="A392">
        <v>3900</v>
      </c>
      <c r="B392">
        <f>COUNTIF(CDS!$L$2:$L$4733,"&lt;"&amp;A392)</f>
        <v>4729</v>
      </c>
      <c r="C392">
        <f t="shared" si="6"/>
        <v>0.99936601859678786</v>
      </c>
    </row>
    <row r="393" spans="1:3" x14ac:dyDescent="0.25">
      <c r="A393">
        <v>3910</v>
      </c>
      <c r="B393">
        <f>COUNTIF(CDS!$L$2:$L$4733,"&lt;"&amp;A393)</f>
        <v>4729</v>
      </c>
      <c r="C393">
        <f t="shared" si="6"/>
        <v>0.99936601859678786</v>
      </c>
    </row>
    <row r="394" spans="1:3" x14ac:dyDescent="0.25">
      <c r="A394">
        <v>3920</v>
      </c>
      <c r="B394">
        <f>COUNTIF(CDS!$L$2:$L$4733,"&lt;"&amp;A394)</f>
        <v>4729</v>
      </c>
      <c r="C394">
        <f t="shared" si="6"/>
        <v>0.99936601859678786</v>
      </c>
    </row>
    <row r="395" spans="1:3" x14ac:dyDescent="0.25">
      <c r="A395">
        <v>3930</v>
      </c>
      <c r="B395">
        <f>COUNTIF(CDS!$L$2:$L$4733,"&lt;"&amp;A395)</f>
        <v>4729</v>
      </c>
      <c r="C395">
        <f t="shared" si="6"/>
        <v>0.99936601859678786</v>
      </c>
    </row>
    <row r="396" spans="1:3" x14ac:dyDescent="0.25">
      <c r="A396">
        <v>3940</v>
      </c>
      <c r="B396">
        <f>COUNTIF(CDS!$L$2:$L$4733,"&lt;"&amp;A396)</f>
        <v>4729</v>
      </c>
      <c r="C396">
        <f t="shared" si="6"/>
        <v>0.99936601859678786</v>
      </c>
    </row>
    <row r="397" spans="1:3" x14ac:dyDescent="0.25">
      <c r="A397">
        <v>3950</v>
      </c>
      <c r="B397">
        <f>COUNTIF(CDS!$L$2:$L$4733,"&lt;"&amp;A397)</f>
        <v>4729</v>
      </c>
      <c r="C397">
        <f t="shared" si="6"/>
        <v>0.99936601859678786</v>
      </c>
    </row>
    <row r="398" spans="1:3" x14ac:dyDescent="0.25">
      <c r="A398">
        <v>3960</v>
      </c>
      <c r="B398">
        <f>COUNTIF(CDS!$L$2:$L$4733,"&lt;"&amp;A398)</f>
        <v>4729</v>
      </c>
      <c r="C398">
        <f t="shared" si="6"/>
        <v>0.99936601859678786</v>
      </c>
    </row>
    <row r="399" spans="1:3" x14ac:dyDescent="0.25">
      <c r="A399">
        <v>3970</v>
      </c>
      <c r="B399">
        <f>COUNTIF(CDS!$L$2:$L$4733,"&lt;"&amp;A399)</f>
        <v>4729</v>
      </c>
      <c r="C399">
        <f t="shared" si="6"/>
        <v>0.99936601859678786</v>
      </c>
    </row>
    <row r="400" spans="1:3" x14ac:dyDescent="0.25">
      <c r="A400">
        <v>3980</v>
      </c>
      <c r="B400">
        <f>COUNTIF(CDS!$L$2:$L$4733,"&lt;"&amp;A400)</f>
        <v>4729</v>
      </c>
      <c r="C400">
        <f t="shared" si="6"/>
        <v>0.99936601859678786</v>
      </c>
    </row>
    <row r="401" spans="1:3" x14ac:dyDescent="0.25">
      <c r="A401">
        <v>3990</v>
      </c>
      <c r="B401">
        <f>COUNTIF(CDS!$L$2:$L$4733,"&lt;"&amp;A401)</f>
        <v>4729</v>
      </c>
      <c r="C401">
        <f t="shared" si="6"/>
        <v>0.99936601859678786</v>
      </c>
    </row>
    <row r="402" spans="1:3" x14ac:dyDescent="0.25">
      <c r="A402">
        <v>4000</v>
      </c>
      <c r="B402">
        <f>COUNTIF(CDS!$L$2:$L$4733,"&lt;"&amp;A402)</f>
        <v>4729</v>
      </c>
      <c r="C402">
        <f t="shared" si="6"/>
        <v>0.99936601859678786</v>
      </c>
    </row>
    <row r="403" spans="1:3" x14ac:dyDescent="0.25">
      <c r="A403">
        <v>4010</v>
      </c>
      <c r="B403">
        <f>COUNTIF(CDS!$L$2:$L$4733,"&lt;"&amp;A403)</f>
        <v>4729</v>
      </c>
      <c r="C403">
        <f t="shared" si="6"/>
        <v>0.99936601859678786</v>
      </c>
    </row>
    <row r="404" spans="1:3" x14ac:dyDescent="0.25">
      <c r="A404">
        <v>4020</v>
      </c>
      <c r="B404">
        <f>COUNTIF(CDS!$L$2:$L$4733,"&lt;"&amp;A404)</f>
        <v>4729</v>
      </c>
      <c r="C404">
        <f t="shared" si="6"/>
        <v>0.99936601859678786</v>
      </c>
    </row>
    <row r="405" spans="1:3" x14ac:dyDescent="0.25">
      <c r="A405">
        <v>4030</v>
      </c>
      <c r="B405">
        <f>COUNTIF(CDS!$L$2:$L$4733,"&lt;"&amp;A405)</f>
        <v>4729</v>
      </c>
      <c r="C405">
        <f t="shared" si="6"/>
        <v>0.99936601859678786</v>
      </c>
    </row>
    <row r="406" spans="1:3" x14ac:dyDescent="0.25">
      <c r="A406">
        <v>4040</v>
      </c>
      <c r="B406">
        <f>COUNTIF(CDS!$L$2:$L$4733,"&lt;"&amp;A406)</f>
        <v>4729</v>
      </c>
      <c r="C406">
        <f t="shared" si="6"/>
        <v>0.99936601859678786</v>
      </c>
    </row>
    <row r="407" spans="1:3" x14ac:dyDescent="0.25">
      <c r="A407">
        <v>4050</v>
      </c>
      <c r="B407">
        <f>COUNTIF(CDS!$L$2:$L$4733,"&lt;"&amp;A407)</f>
        <v>4729</v>
      </c>
      <c r="C407">
        <f t="shared" si="6"/>
        <v>0.99936601859678786</v>
      </c>
    </row>
    <row r="408" spans="1:3" x14ac:dyDescent="0.25">
      <c r="A408">
        <v>4060</v>
      </c>
      <c r="B408">
        <f>COUNTIF(CDS!$L$2:$L$4733,"&lt;"&amp;A408)</f>
        <v>4729</v>
      </c>
      <c r="C408">
        <f t="shared" si="6"/>
        <v>0.99936601859678786</v>
      </c>
    </row>
    <row r="409" spans="1:3" x14ac:dyDescent="0.25">
      <c r="A409">
        <v>4070</v>
      </c>
      <c r="B409">
        <f>COUNTIF(CDS!$L$2:$L$4733,"&lt;"&amp;A409)</f>
        <v>4729</v>
      </c>
      <c r="C409">
        <f t="shared" si="6"/>
        <v>0.99936601859678786</v>
      </c>
    </row>
    <row r="410" spans="1:3" x14ac:dyDescent="0.25">
      <c r="A410">
        <v>4080</v>
      </c>
      <c r="B410">
        <f>COUNTIF(CDS!$L$2:$L$4733,"&lt;"&amp;A410)</f>
        <v>4729</v>
      </c>
      <c r="C410">
        <f t="shared" si="6"/>
        <v>0.99936601859678786</v>
      </c>
    </row>
    <row r="411" spans="1:3" x14ac:dyDescent="0.25">
      <c r="A411">
        <v>4090</v>
      </c>
      <c r="B411">
        <f>COUNTIF(CDS!$L$2:$L$4733,"&lt;"&amp;A411)</f>
        <v>4729</v>
      </c>
      <c r="C411">
        <f t="shared" si="6"/>
        <v>0.99936601859678786</v>
      </c>
    </row>
    <row r="412" spans="1:3" x14ac:dyDescent="0.25">
      <c r="A412">
        <v>4100</v>
      </c>
      <c r="B412">
        <f>COUNTIF(CDS!$L$2:$L$4733,"&lt;"&amp;A412)</f>
        <v>4729</v>
      </c>
      <c r="C412">
        <f t="shared" si="6"/>
        <v>0.99936601859678786</v>
      </c>
    </row>
    <row r="413" spans="1:3" x14ac:dyDescent="0.25">
      <c r="A413">
        <v>4110</v>
      </c>
      <c r="B413">
        <f>COUNTIF(CDS!$L$2:$L$4733,"&lt;"&amp;A413)</f>
        <v>4729</v>
      </c>
      <c r="C413">
        <f t="shared" si="6"/>
        <v>0.99936601859678786</v>
      </c>
    </row>
    <row r="414" spans="1:3" x14ac:dyDescent="0.25">
      <c r="A414">
        <v>4120</v>
      </c>
      <c r="B414">
        <f>COUNTIF(CDS!$L$2:$L$4733,"&lt;"&amp;A414)</f>
        <v>4729</v>
      </c>
      <c r="C414">
        <f t="shared" si="6"/>
        <v>0.99936601859678786</v>
      </c>
    </row>
    <row r="415" spans="1:3" x14ac:dyDescent="0.25">
      <c r="A415">
        <v>4130</v>
      </c>
      <c r="B415">
        <f>COUNTIF(CDS!$L$2:$L$4733,"&lt;"&amp;A415)</f>
        <v>4729</v>
      </c>
      <c r="C415">
        <f t="shared" si="6"/>
        <v>0.99936601859678786</v>
      </c>
    </row>
    <row r="416" spans="1:3" x14ac:dyDescent="0.25">
      <c r="A416">
        <v>4140</v>
      </c>
      <c r="B416">
        <f>COUNTIF(CDS!$L$2:$L$4733,"&lt;"&amp;A416)</f>
        <v>4729</v>
      </c>
      <c r="C416">
        <f t="shared" si="6"/>
        <v>0.99936601859678786</v>
      </c>
    </row>
    <row r="417" spans="1:3" x14ac:dyDescent="0.25">
      <c r="A417">
        <v>4150</v>
      </c>
      <c r="B417">
        <f>COUNTIF(CDS!$L$2:$L$4733,"&lt;"&amp;A417)</f>
        <v>4729</v>
      </c>
      <c r="C417">
        <f t="shared" si="6"/>
        <v>0.99936601859678786</v>
      </c>
    </row>
    <row r="418" spans="1:3" x14ac:dyDescent="0.25">
      <c r="A418">
        <v>4160</v>
      </c>
      <c r="B418">
        <f>COUNTIF(CDS!$L$2:$L$4733,"&lt;"&amp;A418)</f>
        <v>4729</v>
      </c>
      <c r="C418">
        <f t="shared" si="6"/>
        <v>0.99936601859678786</v>
      </c>
    </row>
    <row r="419" spans="1:3" x14ac:dyDescent="0.25">
      <c r="A419">
        <v>4170</v>
      </c>
      <c r="B419">
        <f>COUNTIF(CDS!$L$2:$L$4733,"&lt;"&amp;A419)</f>
        <v>4729</v>
      </c>
      <c r="C419">
        <f t="shared" si="6"/>
        <v>0.99936601859678786</v>
      </c>
    </row>
    <row r="420" spans="1:3" x14ac:dyDescent="0.25">
      <c r="A420">
        <v>4180</v>
      </c>
      <c r="B420">
        <f>COUNTIF(CDS!$L$2:$L$4733,"&lt;"&amp;A420)</f>
        <v>4729</v>
      </c>
      <c r="C420">
        <f t="shared" si="6"/>
        <v>0.99936601859678786</v>
      </c>
    </row>
    <row r="421" spans="1:3" x14ac:dyDescent="0.25">
      <c r="A421">
        <v>4190</v>
      </c>
      <c r="B421">
        <f>COUNTIF(CDS!$L$2:$L$4733,"&lt;"&amp;A421)</f>
        <v>4729</v>
      </c>
      <c r="C421">
        <f t="shared" si="6"/>
        <v>0.99936601859678786</v>
      </c>
    </row>
    <row r="422" spans="1:3" x14ac:dyDescent="0.25">
      <c r="A422">
        <v>4200</v>
      </c>
      <c r="B422">
        <f>COUNTIF(CDS!$L$2:$L$4733,"&lt;"&amp;A422)</f>
        <v>4729</v>
      </c>
      <c r="C422">
        <f t="shared" si="6"/>
        <v>0.99936601859678786</v>
      </c>
    </row>
    <row r="423" spans="1:3" x14ac:dyDescent="0.25">
      <c r="A423">
        <v>4210</v>
      </c>
      <c r="B423">
        <f>COUNTIF(CDS!$L$2:$L$4733,"&lt;"&amp;A423)</f>
        <v>4729</v>
      </c>
      <c r="C423">
        <f t="shared" si="6"/>
        <v>0.99936601859678786</v>
      </c>
    </row>
    <row r="424" spans="1:3" x14ac:dyDescent="0.25">
      <c r="A424">
        <v>4220</v>
      </c>
      <c r="B424">
        <f>COUNTIF(CDS!$L$2:$L$4733,"&lt;"&amp;A424)</f>
        <v>4729</v>
      </c>
      <c r="C424">
        <f t="shared" si="6"/>
        <v>0.99936601859678786</v>
      </c>
    </row>
    <row r="425" spans="1:3" x14ac:dyDescent="0.25">
      <c r="A425">
        <v>4230</v>
      </c>
      <c r="B425">
        <f>COUNTIF(CDS!$L$2:$L$4733,"&lt;"&amp;A425)</f>
        <v>4729</v>
      </c>
      <c r="C425">
        <f t="shared" si="6"/>
        <v>0.99936601859678786</v>
      </c>
    </row>
    <row r="426" spans="1:3" x14ac:dyDescent="0.25">
      <c r="A426">
        <v>4240</v>
      </c>
      <c r="B426">
        <f>COUNTIF(CDS!$L$2:$L$4733,"&lt;"&amp;A426)</f>
        <v>4729</v>
      </c>
      <c r="C426">
        <f t="shared" si="6"/>
        <v>0.99936601859678786</v>
      </c>
    </row>
    <row r="427" spans="1:3" x14ac:dyDescent="0.25">
      <c r="A427">
        <v>4250</v>
      </c>
      <c r="B427">
        <f>COUNTIF(CDS!$L$2:$L$4733,"&lt;"&amp;A427)</f>
        <v>4729</v>
      </c>
      <c r="C427">
        <f t="shared" si="6"/>
        <v>0.99936601859678786</v>
      </c>
    </row>
    <row r="428" spans="1:3" x14ac:dyDescent="0.25">
      <c r="A428">
        <v>4260</v>
      </c>
      <c r="B428">
        <f>COUNTIF(CDS!$L$2:$L$4733,"&lt;"&amp;A428)</f>
        <v>4729</v>
      </c>
      <c r="C428">
        <f t="shared" si="6"/>
        <v>0.99936601859678786</v>
      </c>
    </row>
    <row r="429" spans="1:3" x14ac:dyDescent="0.25">
      <c r="A429">
        <v>4270</v>
      </c>
      <c r="B429">
        <f>COUNTIF(CDS!$L$2:$L$4733,"&lt;"&amp;A429)</f>
        <v>4729</v>
      </c>
      <c r="C429">
        <f t="shared" si="6"/>
        <v>0.99936601859678786</v>
      </c>
    </row>
    <row r="430" spans="1:3" x14ac:dyDescent="0.25">
      <c r="A430">
        <v>4280</v>
      </c>
      <c r="B430">
        <f>COUNTIF(CDS!$L$2:$L$4733,"&lt;"&amp;A430)</f>
        <v>4729</v>
      </c>
      <c r="C430">
        <f t="shared" si="6"/>
        <v>0.99936601859678786</v>
      </c>
    </row>
    <row r="431" spans="1:3" x14ac:dyDescent="0.25">
      <c r="A431">
        <v>4290</v>
      </c>
      <c r="B431">
        <f>COUNTIF(CDS!$L$2:$L$4733,"&lt;"&amp;A431)</f>
        <v>4729</v>
      </c>
      <c r="C431">
        <f t="shared" si="6"/>
        <v>0.99936601859678786</v>
      </c>
    </row>
    <row r="432" spans="1:3" x14ac:dyDescent="0.25">
      <c r="A432">
        <v>4300</v>
      </c>
      <c r="B432">
        <f>COUNTIF(CDS!$L$2:$L$4733,"&lt;"&amp;A432)</f>
        <v>4729</v>
      </c>
      <c r="C432">
        <f t="shared" si="6"/>
        <v>0.99936601859678786</v>
      </c>
    </row>
    <row r="433" spans="1:3" x14ac:dyDescent="0.25">
      <c r="A433">
        <v>4310</v>
      </c>
      <c r="B433">
        <f>COUNTIF(CDS!$L$2:$L$4733,"&lt;"&amp;A433)</f>
        <v>4729</v>
      </c>
      <c r="C433">
        <f t="shared" si="6"/>
        <v>0.99936601859678786</v>
      </c>
    </row>
    <row r="434" spans="1:3" x14ac:dyDescent="0.25">
      <c r="A434">
        <v>4320</v>
      </c>
      <c r="B434">
        <f>COUNTIF(CDS!$L$2:$L$4733,"&lt;"&amp;A434)</f>
        <v>4729</v>
      </c>
      <c r="C434">
        <f t="shared" si="6"/>
        <v>0.99936601859678786</v>
      </c>
    </row>
    <row r="435" spans="1:3" x14ac:dyDescent="0.25">
      <c r="A435">
        <v>4330</v>
      </c>
      <c r="B435">
        <f>COUNTIF(CDS!$L$2:$L$4733,"&lt;"&amp;A435)</f>
        <v>4729</v>
      </c>
      <c r="C435">
        <f t="shared" si="6"/>
        <v>0.99936601859678786</v>
      </c>
    </row>
    <row r="436" spans="1:3" x14ac:dyDescent="0.25">
      <c r="A436">
        <v>4340</v>
      </c>
      <c r="B436">
        <f>COUNTIF(CDS!$L$2:$L$4733,"&lt;"&amp;A436)</f>
        <v>4729</v>
      </c>
      <c r="C436">
        <f t="shared" si="6"/>
        <v>0.99936601859678786</v>
      </c>
    </row>
    <row r="437" spans="1:3" x14ac:dyDescent="0.25">
      <c r="A437">
        <v>4350</v>
      </c>
      <c r="B437">
        <f>COUNTIF(CDS!$L$2:$L$4733,"&lt;"&amp;A437)</f>
        <v>4729</v>
      </c>
      <c r="C437">
        <f t="shared" si="6"/>
        <v>0.99936601859678786</v>
      </c>
    </row>
    <row r="438" spans="1:3" x14ac:dyDescent="0.25">
      <c r="A438">
        <v>4360</v>
      </c>
      <c r="B438">
        <f>COUNTIF(CDS!$L$2:$L$4733,"&lt;"&amp;A438)</f>
        <v>4729</v>
      </c>
      <c r="C438">
        <f t="shared" si="6"/>
        <v>0.99936601859678786</v>
      </c>
    </row>
    <row r="439" spans="1:3" x14ac:dyDescent="0.25">
      <c r="A439">
        <v>4370</v>
      </c>
      <c r="B439">
        <f>COUNTIF(CDS!$L$2:$L$4733,"&lt;"&amp;A439)</f>
        <v>4729</v>
      </c>
      <c r="C439">
        <f t="shared" si="6"/>
        <v>0.99936601859678786</v>
      </c>
    </row>
    <row r="440" spans="1:3" x14ac:dyDescent="0.25">
      <c r="A440">
        <v>4380</v>
      </c>
      <c r="B440">
        <f>COUNTIF(CDS!$L$2:$L$4733,"&lt;"&amp;A440)</f>
        <v>4729</v>
      </c>
      <c r="C440">
        <f t="shared" si="6"/>
        <v>0.99936601859678786</v>
      </c>
    </row>
    <row r="441" spans="1:3" x14ac:dyDescent="0.25">
      <c r="A441">
        <v>4390</v>
      </c>
      <c r="B441">
        <f>COUNTIF(CDS!$L$2:$L$4733,"&lt;"&amp;A441)</f>
        <v>4729</v>
      </c>
      <c r="C441">
        <f t="shared" si="6"/>
        <v>0.99936601859678786</v>
      </c>
    </row>
    <row r="442" spans="1:3" x14ac:dyDescent="0.25">
      <c r="A442">
        <v>4400</v>
      </c>
      <c r="B442">
        <f>COUNTIF(CDS!$L$2:$L$4733,"&lt;"&amp;A442)</f>
        <v>4729</v>
      </c>
      <c r="C442">
        <f t="shared" si="6"/>
        <v>0.99936601859678786</v>
      </c>
    </row>
    <row r="443" spans="1:3" x14ac:dyDescent="0.25">
      <c r="A443">
        <v>4410</v>
      </c>
      <c r="B443">
        <f>COUNTIF(CDS!$L$2:$L$4733,"&lt;"&amp;A443)</f>
        <v>4729</v>
      </c>
      <c r="C443">
        <f t="shared" si="6"/>
        <v>0.99936601859678786</v>
      </c>
    </row>
    <row r="444" spans="1:3" x14ac:dyDescent="0.25">
      <c r="A444">
        <v>4420</v>
      </c>
      <c r="B444">
        <f>COUNTIF(CDS!$L$2:$L$4733,"&lt;"&amp;A444)</f>
        <v>4729</v>
      </c>
      <c r="C444">
        <f t="shared" si="6"/>
        <v>0.99936601859678786</v>
      </c>
    </row>
    <row r="445" spans="1:3" x14ac:dyDescent="0.25">
      <c r="A445">
        <v>4430</v>
      </c>
      <c r="B445">
        <f>COUNTIF(CDS!$L$2:$L$4733,"&lt;"&amp;A445)</f>
        <v>4729</v>
      </c>
      <c r="C445">
        <f t="shared" si="6"/>
        <v>0.99936601859678786</v>
      </c>
    </row>
    <row r="446" spans="1:3" x14ac:dyDescent="0.25">
      <c r="A446">
        <v>4440</v>
      </c>
      <c r="B446">
        <f>COUNTIF(CDS!$L$2:$L$4733,"&lt;"&amp;A446)</f>
        <v>4729</v>
      </c>
      <c r="C446">
        <f t="shared" si="6"/>
        <v>0.99936601859678786</v>
      </c>
    </row>
    <row r="447" spans="1:3" x14ac:dyDescent="0.25">
      <c r="A447">
        <v>4450</v>
      </c>
      <c r="B447">
        <f>COUNTIF(CDS!$L$2:$L$4733,"&lt;"&amp;A447)</f>
        <v>4729</v>
      </c>
      <c r="C447">
        <f t="shared" si="6"/>
        <v>0.99936601859678786</v>
      </c>
    </row>
    <row r="448" spans="1:3" x14ac:dyDescent="0.25">
      <c r="A448">
        <v>4460</v>
      </c>
      <c r="B448">
        <f>COUNTIF(CDS!$L$2:$L$4733,"&lt;"&amp;A448)</f>
        <v>4729</v>
      </c>
      <c r="C448">
        <f t="shared" si="6"/>
        <v>0.99936601859678786</v>
      </c>
    </row>
    <row r="449" spans="1:3" x14ac:dyDescent="0.25">
      <c r="A449">
        <v>4470</v>
      </c>
      <c r="B449">
        <f>COUNTIF(CDS!$L$2:$L$4733,"&lt;"&amp;A449)</f>
        <v>4729</v>
      </c>
      <c r="C449">
        <f t="shared" si="6"/>
        <v>0.99936601859678786</v>
      </c>
    </row>
    <row r="450" spans="1:3" x14ac:dyDescent="0.25">
      <c r="A450">
        <v>4480</v>
      </c>
      <c r="B450">
        <f>COUNTIF(CDS!$L$2:$L$4733,"&lt;"&amp;A450)</f>
        <v>4729</v>
      </c>
      <c r="C450">
        <f t="shared" ref="C450:C513" si="7">B450/4732</f>
        <v>0.99936601859678786</v>
      </c>
    </row>
    <row r="451" spans="1:3" x14ac:dyDescent="0.25">
      <c r="A451">
        <v>4490</v>
      </c>
      <c r="B451">
        <f>COUNTIF(CDS!$L$2:$L$4733,"&lt;"&amp;A451)</f>
        <v>4729</v>
      </c>
      <c r="C451">
        <f t="shared" si="7"/>
        <v>0.99936601859678786</v>
      </c>
    </row>
    <row r="452" spans="1:3" x14ac:dyDescent="0.25">
      <c r="A452">
        <v>4500</v>
      </c>
      <c r="B452">
        <f>COUNTIF(CDS!$L$2:$L$4733,"&lt;"&amp;A452)</f>
        <v>4729</v>
      </c>
      <c r="C452">
        <f t="shared" si="7"/>
        <v>0.99936601859678786</v>
      </c>
    </row>
    <row r="453" spans="1:3" x14ac:dyDescent="0.25">
      <c r="A453">
        <v>4510</v>
      </c>
      <c r="B453">
        <f>COUNTIF(CDS!$L$2:$L$4733,"&lt;"&amp;A453)</f>
        <v>4729</v>
      </c>
      <c r="C453">
        <f t="shared" si="7"/>
        <v>0.99936601859678786</v>
      </c>
    </row>
    <row r="454" spans="1:3" x14ac:dyDescent="0.25">
      <c r="A454">
        <v>4520</v>
      </c>
      <c r="B454">
        <f>COUNTIF(CDS!$L$2:$L$4733,"&lt;"&amp;A454)</f>
        <v>4729</v>
      </c>
      <c r="C454">
        <f t="shared" si="7"/>
        <v>0.99936601859678786</v>
      </c>
    </row>
    <row r="455" spans="1:3" x14ac:dyDescent="0.25">
      <c r="A455">
        <v>4530</v>
      </c>
      <c r="B455">
        <f>COUNTIF(CDS!$L$2:$L$4733,"&lt;"&amp;A455)</f>
        <v>4729</v>
      </c>
      <c r="C455">
        <f t="shared" si="7"/>
        <v>0.99936601859678786</v>
      </c>
    </row>
    <row r="456" spans="1:3" x14ac:dyDescent="0.25">
      <c r="A456">
        <v>4540</v>
      </c>
      <c r="B456">
        <f>COUNTIF(CDS!$L$2:$L$4733,"&lt;"&amp;A456)</f>
        <v>4729</v>
      </c>
      <c r="C456">
        <f t="shared" si="7"/>
        <v>0.99936601859678786</v>
      </c>
    </row>
    <row r="457" spans="1:3" x14ac:dyDescent="0.25">
      <c r="A457">
        <v>4550</v>
      </c>
      <c r="B457">
        <f>COUNTIF(CDS!$L$2:$L$4733,"&lt;"&amp;A457)</f>
        <v>4729</v>
      </c>
      <c r="C457">
        <f t="shared" si="7"/>
        <v>0.99936601859678786</v>
      </c>
    </row>
    <row r="458" spans="1:3" x14ac:dyDescent="0.25">
      <c r="A458">
        <v>4560</v>
      </c>
      <c r="B458">
        <f>COUNTIF(CDS!$L$2:$L$4733,"&lt;"&amp;A458)</f>
        <v>4729</v>
      </c>
      <c r="C458">
        <f t="shared" si="7"/>
        <v>0.99936601859678786</v>
      </c>
    </row>
    <row r="459" spans="1:3" x14ac:dyDescent="0.25">
      <c r="A459">
        <v>4570</v>
      </c>
      <c r="B459">
        <f>COUNTIF(CDS!$L$2:$L$4733,"&lt;"&amp;A459)</f>
        <v>4729</v>
      </c>
      <c r="C459">
        <f t="shared" si="7"/>
        <v>0.99936601859678786</v>
      </c>
    </row>
    <row r="460" spans="1:3" x14ac:dyDescent="0.25">
      <c r="A460">
        <v>4580</v>
      </c>
      <c r="B460">
        <f>COUNTIF(CDS!$L$2:$L$4733,"&lt;"&amp;A460)</f>
        <v>4729</v>
      </c>
      <c r="C460">
        <f t="shared" si="7"/>
        <v>0.99936601859678786</v>
      </c>
    </row>
    <row r="461" spans="1:3" x14ac:dyDescent="0.25">
      <c r="A461">
        <v>4590</v>
      </c>
      <c r="B461">
        <f>COUNTIF(CDS!$L$2:$L$4733,"&lt;"&amp;A461)</f>
        <v>4729</v>
      </c>
      <c r="C461">
        <f t="shared" si="7"/>
        <v>0.99936601859678786</v>
      </c>
    </row>
    <row r="462" spans="1:3" x14ac:dyDescent="0.25">
      <c r="A462">
        <v>4600</v>
      </c>
      <c r="B462">
        <f>COUNTIF(CDS!$L$2:$L$4733,"&lt;"&amp;A462)</f>
        <v>4729</v>
      </c>
      <c r="C462">
        <f t="shared" si="7"/>
        <v>0.99936601859678786</v>
      </c>
    </row>
    <row r="463" spans="1:3" x14ac:dyDescent="0.25">
      <c r="A463">
        <v>4610</v>
      </c>
      <c r="B463">
        <f>COUNTIF(CDS!$L$2:$L$4733,"&lt;"&amp;A463)</f>
        <v>4729</v>
      </c>
      <c r="C463">
        <f t="shared" si="7"/>
        <v>0.99936601859678786</v>
      </c>
    </row>
    <row r="464" spans="1:3" x14ac:dyDescent="0.25">
      <c r="A464">
        <v>4620</v>
      </c>
      <c r="B464">
        <f>COUNTIF(CDS!$L$2:$L$4733,"&lt;"&amp;A464)</f>
        <v>4729</v>
      </c>
      <c r="C464">
        <f t="shared" si="7"/>
        <v>0.99936601859678786</v>
      </c>
    </row>
    <row r="465" spans="1:3" x14ac:dyDescent="0.25">
      <c r="A465">
        <v>4630</v>
      </c>
      <c r="B465">
        <f>COUNTIF(CDS!$L$2:$L$4733,"&lt;"&amp;A465)</f>
        <v>4729</v>
      </c>
      <c r="C465">
        <f t="shared" si="7"/>
        <v>0.99936601859678786</v>
      </c>
    </row>
    <row r="466" spans="1:3" x14ac:dyDescent="0.25">
      <c r="A466">
        <v>4640</v>
      </c>
      <c r="B466">
        <f>COUNTIF(CDS!$L$2:$L$4733,"&lt;"&amp;A466)</f>
        <v>4729</v>
      </c>
      <c r="C466">
        <f t="shared" si="7"/>
        <v>0.99936601859678786</v>
      </c>
    </row>
    <row r="467" spans="1:3" x14ac:dyDescent="0.25">
      <c r="A467">
        <v>4650</v>
      </c>
      <c r="B467">
        <f>COUNTIF(CDS!$L$2:$L$4733,"&lt;"&amp;A467)</f>
        <v>4729</v>
      </c>
      <c r="C467">
        <f t="shared" si="7"/>
        <v>0.99936601859678786</v>
      </c>
    </row>
    <row r="468" spans="1:3" x14ac:dyDescent="0.25">
      <c r="A468">
        <v>4660</v>
      </c>
      <c r="B468">
        <f>COUNTIF(CDS!$L$2:$L$4733,"&lt;"&amp;A468)</f>
        <v>4729</v>
      </c>
      <c r="C468">
        <f t="shared" si="7"/>
        <v>0.99936601859678786</v>
      </c>
    </row>
    <row r="469" spans="1:3" x14ac:dyDescent="0.25">
      <c r="A469">
        <v>4670</v>
      </c>
      <c r="B469">
        <f>COUNTIF(CDS!$L$2:$L$4733,"&lt;"&amp;A469)</f>
        <v>4729</v>
      </c>
      <c r="C469">
        <f t="shared" si="7"/>
        <v>0.99936601859678786</v>
      </c>
    </row>
    <row r="470" spans="1:3" x14ac:dyDescent="0.25">
      <c r="A470">
        <v>4680</v>
      </c>
      <c r="B470">
        <f>COUNTIF(CDS!$L$2:$L$4733,"&lt;"&amp;A470)</f>
        <v>4729</v>
      </c>
      <c r="C470">
        <f t="shared" si="7"/>
        <v>0.99936601859678786</v>
      </c>
    </row>
    <row r="471" spans="1:3" x14ac:dyDescent="0.25">
      <c r="A471">
        <v>4690</v>
      </c>
      <c r="B471">
        <f>COUNTIF(CDS!$L$2:$L$4733,"&lt;"&amp;A471)</f>
        <v>4729</v>
      </c>
      <c r="C471">
        <f t="shared" si="7"/>
        <v>0.99936601859678786</v>
      </c>
    </row>
    <row r="472" spans="1:3" x14ac:dyDescent="0.25">
      <c r="A472">
        <v>4700</v>
      </c>
      <c r="B472">
        <f>COUNTIF(CDS!$L$2:$L$4733,"&lt;"&amp;A472)</f>
        <v>4729</v>
      </c>
      <c r="C472">
        <f t="shared" si="7"/>
        <v>0.99936601859678786</v>
      </c>
    </row>
    <row r="473" spans="1:3" x14ac:dyDescent="0.25">
      <c r="A473">
        <v>4710</v>
      </c>
      <c r="B473">
        <f>COUNTIF(CDS!$L$2:$L$4733,"&lt;"&amp;A473)</f>
        <v>4729</v>
      </c>
      <c r="C473">
        <f t="shared" si="7"/>
        <v>0.99936601859678786</v>
      </c>
    </row>
    <row r="474" spans="1:3" x14ac:dyDescent="0.25">
      <c r="A474">
        <v>4720</v>
      </c>
      <c r="B474">
        <f>COUNTIF(CDS!$L$2:$L$4733,"&lt;"&amp;A474)</f>
        <v>4730</v>
      </c>
      <c r="C474">
        <f t="shared" si="7"/>
        <v>0.99957734573119184</v>
      </c>
    </row>
    <row r="475" spans="1:3" x14ac:dyDescent="0.25">
      <c r="A475">
        <v>4730</v>
      </c>
      <c r="B475">
        <f>COUNTIF(CDS!$L$2:$L$4733,"&lt;"&amp;A475)</f>
        <v>4730</v>
      </c>
      <c r="C475">
        <f t="shared" si="7"/>
        <v>0.99957734573119184</v>
      </c>
    </row>
    <row r="476" spans="1:3" x14ac:dyDescent="0.25">
      <c r="A476">
        <v>4740</v>
      </c>
      <c r="B476">
        <f>COUNTIF(CDS!$L$2:$L$4733,"&lt;"&amp;A476)</f>
        <v>4730</v>
      </c>
      <c r="C476">
        <f t="shared" si="7"/>
        <v>0.99957734573119184</v>
      </c>
    </row>
    <row r="477" spans="1:3" x14ac:dyDescent="0.25">
      <c r="A477">
        <v>4750</v>
      </c>
      <c r="B477">
        <f>COUNTIF(CDS!$L$2:$L$4733,"&lt;"&amp;A477)</f>
        <v>4730</v>
      </c>
      <c r="C477">
        <f t="shared" si="7"/>
        <v>0.99957734573119184</v>
      </c>
    </row>
    <row r="478" spans="1:3" x14ac:dyDescent="0.25">
      <c r="A478">
        <v>4760</v>
      </c>
      <c r="B478">
        <f>COUNTIF(CDS!$L$2:$L$4733,"&lt;"&amp;A478)</f>
        <v>4730</v>
      </c>
      <c r="C478">
        <f t="shared" si="7"/>
        <v>0.99957734573119184</v>
      </c>
    </row>
    <row r="479" spans="1:3" x14ac:dyDescent="0.25">
      <c r="A479">
        <v>4770</v>
      </c>
      <c r="B479">
        <f>COUNTIF(CDS!$L$2:$L$4733,"&lt;"&amp;A479)</f>
        <v>4730</v>
      </c>
      <c r="C479">
        <f t="shared" si="7"/>
        <v>0.99957734573119184</v>
      </c>
    </row>
    <row r="480" spans="1:3" x14ac:dyDescent="0.25">
      <c r="A480">
        <v>4780</v>
      </c>
      <c r="B480">
        <f>COUNTIF(CDS!$L$2:$L$4733,"&lt;"&amp;A480)</f>
        <v>4730</v>
      </c>
      <c r="C480">
        <f t="shared" si="7"/>
        <v>0.99957734573119184</v>
      </c>
    </row>
    <row r="481" spans="1:3" x14ac:dyDescent="0.25">
      <c r="A481">
        <v>4790</v>
      </c>
      <c r="B481">
        <f>COUNTIF(CDS!$L$2:$L$4733,"&lt;"&amp;A481)</f>
        <v>4730</v>
      </c>
      <c r="C481">
        <f t="shared" si="7"/>
        <v>0.99957734573119184</v>
      </c>
    </row>
    <row r="482" spans="1:3" x14ac:dyDescent="0.25">
      <c r="A482">
        <v>4800</v>
      </c>
      <c r="B482">
        <f>COUNTIF(CDS!$L$2:$L$4733,"&lt;"&amp;A482)</f>
        <v>4730</v>
      </c>
      <c r="C482">
        <f t="shared" si="7"/>
        <v>0.99957734573119184</v>
      </c>
    </row>
    <row r="483" spans="1:3" x14ac:dyDescent="0.25">
      <c r="A483">
        <v>4810</v>
      </c>
      <c r="B483">
        <f>COUNTIF(CDS!$L$2:$L$4733,"&lt;"&amp;A483)</f>
        <v>4730</v>
      </c>
      <c r="C483">
        <f t="shared" si="7"/>
        <v>0.99957734573119184</v>
      </c>
    </row>
    <row r="484" spans="1:3" x14ac:dyDescent="0.25">
      <c r="A484">
        <v>4820</v>
      </c>
      <c r="B484">
        <f>COUNTIF(CDS!$L$2:$L$4733,"&lt;"&amp;A484)</f>
        <v>4730</v>
      </c>
      <c r="C484">
        <f t="shared" si="7"/>
        <v>0.99957734573119184</v>
      </c>
    </row>
    <row r="485" spans="1:3" x14ac:dyDescent="0.25">
      <c r="A485">
        <v>4830</v>
      </c>
      <c r="B485">
        <f>COUNTIF(CDS!$L$2:$L$4733,"&lt;"&amp;A485)</f>
        <v>4730</v>
      </c>
      <c r="C485">
        <f t="shared" si="7"/>
        <v>0.99957734573119184</v>
      </c>
    </row>
    <row r="486" spans="1:3" x14ac:dyDescent="0.25">
      <c r="A486">
        <v>4840</v>
      </c>
      <c r="B486">
        <f>COUNTIF(CDS!$L$2:$L$4733,"&lt;"&amp;A486)</f>
        <v>4730</v>
      </c>
      <c r="C486">
        <f t="shared" si="7"/>
        <v>0.99957734573119184</v>
      </c>
    </row>
    <row r="487" spans="1:3" x14ac:dyDescent="0.25">
      <c r="A487">
        <v>4850</v>
      </c>
      <c r="B487">
        <f>COUNTIF(CDS!$L$2:$L$4733,"&lt;"&amp;A487)</f>
        <v>4730</v>
      </c>
      <c r="C487">
        <f t="shared" si="7"/>
        <v>0.99957734573119184</v>
      </c>
    </row>
    <row r="488" spans="1:3" x14ac:dyDescent="0.25">
      <c r="A488">
        <v>4860</v>
      </c>
      <c r="B488">
        <f>COUNTIF(CDS!$L$2:$L$4733,"&lt;"&amp;A488)</f>
        <v>4730</v>
      </c>
      <c r="C488">
        <f t="shared" si="7"/>
        <v>0.99957734573119184</v>
      </c>
    </row>
    <row r="489" spans="1:3" x14ac:dyDescent="0.25">
      <c r="A489">
        <v>4870</v>
      </c>
      <c r="B489">
        <f>COUNTIF(CDS!$L$2:$L$4733,"&lt;"&amp;A489)</f>
        <v>4730</v>
      </c>
      <c r="C489">
        <f t="shared" si="7"/>
        <v>0.99957734573119184</v>
      </c>
    </row>
    <row r="490" spans="1:3" x14ac:dyDescent="0.25">
      <c r="A490">
        <v>4880</v>
      </c>
      <c r="B490">
        <f>COUNTIF(CDS!$L$2:$L$4733,"&lt;"&amp;A490)</f>
        <v>4731</v>
      </c>
      <c r="C490">
        <f t="shared" si="7"/>
        <v>0.99978867286559592</v>
      </c>
    </row>
    <row r="491" spans="1:3" x14ac:dyDescent="0.25">
      <c r="A491">
        <v>4890</v>
      </c>
      <c r="B491">
        <f>COUNTIF(CDS!$L$2:$L$4733,"&lt;"&amp;A491)</f>
        <v>4731</v>
      </c>
      <c r="C491">
        <f t="shared" si="7"/>
        <v>0.99978867286559592</v>
      </c>
    </row>
    <row r="492" spans="1:3" x14ac:dyDescent="0.25">
      <c r="A492">
        <v>4900</v>
      </c>
      <c r="B492">
        <f>COUNTIF(CDS!$L$2:$L$4733,"&lt;"&amp;A492)</f>
        <v>4731</v>
      </c>
      <c r="C492">
        <f t="shared" si="7"/>
        <v>0.99978867286559592</v>
      </c>
    </row>
    <row r="493" spans="1:3" x14ac:dyDescent="0.25">
      <c r="A493">
        <v>4910</v>
      </c>
      <c r="B493">
        <f>COUNTIF(CDS!$L$2:$L$4733,"&lt;"&amp;A493)</f>
        <v>4731</v>
      </c>
      <c r="C493">
        <f t="shared" si="7"/>
        <v>0.99978867286559592</v>
      </c>
    </row>
    <row r="494" spans="1:3" x14ac:dyDescent="0.25">
      <c r="A494">
        <v>4920</v>
      </c>
      <c r="B494">
        <f>COUNTIF(CDS!$L$2:$L$4733,"&lt;"&amp;A494)</f>
        <v>4731</v>
      </c>
      <c r="C494">
        <f t="shared" si="7"/>
        <v>0.99978867286559592</v>
      </c>
    </row>
    <row r="495" spans="1:3" x14ac:dyDescent="0.25">
      <c r="A495">
        <v>4930</v>
      </c>
      <c r="B495">
        <f>COUNTIF(CDS!$L$2:$L$4733,"&lt;"&amp;A495)</f>
        <v>4731</v>
      </c>
      <c r="C495">
        <f t="shared" si="7"/>
        <v>0.99978867286559592</v>
      </c>
    </row>
    <row r="496" spans="1:3" x14ac:dyDescent="0.25">
      <c r="A496">
        <v>4940</v>
      </c>
      <c r="B496">
        <f>COUNTIF(CDS!$L$2:$L$4733,"&lt;"&amp;A496)</f>
        <v>4731</v>
      </c>
      <c r="C496">
        <f t="shared" si="7"/>
        <v>0.99978867286559592</v>
      </c>
    </row>
    <row r="497" spans="1:3" x14ac:dyDescent="0.25">
      <c r="A497">
        <v>4950</v>
      </c>
      <c r="B497">
        <f>COUNTIF(CDS!$L$2:$L$4733,"&lt;"&amp;A497)</f>
        <v>4731</v>
      </c>
      <c r="C497">
        <f t="shared" si="7"/>
        <v>0.99978867286559592</v>
      </c>
    </row>
    <row r="498" spans="1:3" x14ac:dyDescent="0.25">
      <c r="A498">
        <v>4960</v>
      </c>
      <c r="B498">
        <f>COUNTIF(CDS!$L$2:$L$4733,"&lt;"&amp;A498)</f>
        <v>4731</v>
      </c>
      <c r="C498">
        <f t="shared" si="7"/>
        <v>0.99978867286559592</v>
      </c>
    </row>
    <row r="499" spans="1:3" x14ac:dyDescent="0.25">
      <c r="A499">
        <v>4970</v>
      </c>
      <c r="B499">
        <f>COUNTIF(CDS!$L$2:$L$4733,"&lt;"&amp;A499)</f>
        <v>4731</v>
      </c>
      <c r="C499">
        <f t="shared" si="7"/>
        <v>0.99978867286559592</v>
      </c>
    </row>
    <row r="500" spans="1:3" x14ac:dyDescent="0.25">
      <c r="A500">
        <v>4980</v>
      </c>
      <c r="B500">
        <f>COUNTIF(CDS!$L$2:$L$4733,"&lt;"&amp;A500)</f>
        <v>4731</v>
      </c>
      <c r="C500">
        <f t="shared" si="7"/>
        <v>0.99978867286559592</v>
      </c>
    </row>
    <row r="501" spans="1:3" x14ac:dyDescent="0.25">
      <c r="A501">
        <v>4990</v>
      </c>
      <c r="B501">
        <f>COUNTIF(CDS!$L$2:$L$4733,"&lt;"&amp;A501)</f>
        <v>4731</v>
      </c>
      <c r="C501">
        <f t="shared" si="7"/>
        <v>0.99978867286559592</v>
      </c>
    </row>
    <row r="502" spans="1:3" x14ac:dyDescent="0.25">
      <c r="A502">
        <v>5000</v>
      </c>
      <c r="B502">
        <f>COUNTIF(CDS!$L$2:$L$4733,"&lt;"&amp;A502)</f>
        <v>4731</v>
      </c>
      <c r="C502">
        <f t="shared" si="7"/>
        <v>0.99978867286559592</v>
      </c>
    </row>
    <row r="503" spans="1:3" x14ac:dyDescent="0.25">
      <c r="A503">
        <v>5010</v>
      </c>
      <c r="B503">
        <f>COUNTIF(CDS!$L$2:$L$4733,"&lt;"&amp;A503)</f>
        <v>4731</v>
      </c>
      <c r="C503">
        <f t="shared" si="7"/>
        <v>0.99978867286559592</v>
      </c>
    </row>
    <row r="504" spans="1:3" x14ac:dyDescent="0.25">
      <c r="A504">
        <v>5020</v>
      </c>
      <c r="B504">
        <f>COUNTIF(CDS!$L$2:$L$4733,"&lt;"&amp;A504)</f>
        <v>4731</v>
      </c>
      <c r="C504">
        <f t="shared" si="7"/>
        <v>0.99978867286559592</v>
      </c>
    </row>
    <row r="505" spans="1:3" x14ac:dyDescent="0.25">
      <c r="A505">
        <v>5030</v>
      </c>
      <c r="B505">
        <f>COUNTIF(CDS!$L$2:$L$4733,"&lt;"&amp;A505)</f>
        <v>4731</v>
      </c>
      <c r="C505">
        <f t="shared" si="7"/>
        <v>0.99978867286559592</v>
      </c>
    </row>
    <row r="506" spans="1:3" x14ac:dyDescent="0.25">
      <c r="A506">
        <v>5040</v>
      </c>
      <c r="B506">
        <f>COUNTIF(CDS!$L$2:$L$4733,"&lt;"&amp;A506)</f>
        <v>4731</v>
      </c>
      <c r="C506">
        <f t="shared" si="7"/>
        <v>0.99978867286559592</v>
      </c>
    </row>
    <row r="507" spans="1:3" x14ac:dyDescent="0.25">
      <c r="A507">
        <v>5050</v>
      </c>
      <c r="B507">
        <f>COUNTIF(CDS!$L$2:$L$4733,"&lt;"&amp;A507)</f>
        <v>4731</v>
      </c>
      <c r="C507">
        <f t="shared" si="7"/>
        <v>0.99978867286559592</v>
      </c>
    </row>
    <row r="508" spans="1:3" x14ac:dyDescent="0.25">
      <c r="A508">
        <v>5060</v>
      </c>
      <c r="B508">
        <f>COUNTIF(CDS!$L$2:$L$4733,"&lt;"&amp;A508)</f>
        <v>4731</v>
      </c>
      <c r="C508">
        <f t="shared" si="7"/>
        <v>0.99978867286559592</v>
      </c>
    </row>
    <row r="509" spans="1:3" x14ac:dyDescent="0.25">
      <c r="A509">
        <v>5070</v>
      </c>
      <c r="B509">
        <f>COUNTIF(CDS!$L$2:$L$4733,"&lt;"&amp;A509)</f>
        <v>4731</v>
      </c>
      <c r="C509">
        <f t="shared" si="7"/>
        <v>0.99978867286559592</v>
      </c>
    </row>
    <row r="510" spans="1:3" x14ac:dyDescent="0.25">
      <c r="A510">
        <v>5080</v>
      </c>
      <c r="B510">
        <f>COUNTIF(CDS!$L$2:$L$4733,"&lt;"&amp;A510)</f>
        <v>4731</v>
      </c>
      <c r="C510">
        <f t="shared" si="7"/>
        <v>0.99978867286559592</v>
      </c>
    </row>
    <row r="511" spans="1:3" x14ac:dyDescent="0.25">
      <c r="A511">
        <v>5090</v>
      </c>
      <c r="B511">
        <f>COUNTIF(CDS!$L$2:$L$4733,"&lt;"&amp;A511)</f>
        <v>4731</v>
      </c>
      <c r="C511">
        <f t="shared" si="7"/>
        <v>0.99978867286559592</v>
      </c>
    </row>
    <row r="512" spans="1:3" x14ac:dyDescent="0.25">
      <c r="A512">
        <v>5100</v>
      </c>
      <c r="B512">
        <f>COUNTIF(CDS!$L$2:$L$4733,"&lt;"&amp;A512)</f>
        <v>4731</v>
      </c>
      <c r="C512">
        <f t="shared" si="7"/>
        <v>0.99978867286559592</v>
      </c>
    </row>
    <row r="513" spans="1:3" x14ac:dyDescent="0.25">
      <c r="A513">
        <v>5110</v>
      </c>
      <c r="B513">
        <f>COUNTIF(CDS!$L$2:$L$4733,"&lt;"&amp;A513)</f>
        <v>4731</v>
      </c>
      <c r="C513">
        <f t="shared" si="7"/>
        <v>0.99978867286559592</v>
      </c>
    </row>
    <row r="514" spans="1:3" x14ac:dyDescent="0.25">
      <c r="A514">
        <v>5120</v>
      </c>
      <c r="B514">
        <f>COUNTIF(CDS!$L$2:$L$4733,"&lt;"&amp;A514)</f>
        <v>4731</v>
      </c>
      <c r="C514">
        <f t="shared" ref="C514:C577" si="8">B514/4732</f>
        <v>0.99978867286559592</v>
      </c>
    </row>
    <row r="515" spans="1:3" x14ac:dyDescent="0.25">
      <c r="A515">
        <v>5130</v>
      </c>
      <c r="B515">
        <f>COUNTIF(CDS!$L$2:$L$4733,"&lt;"&amp;A515)</f>
        <v>4731</v>
      </c>
      <c r="C515">
        <f t="shared" si="8"/>
        <v>0.99978867286559592</v>
      </c>
    </row>
    <row r="516" spans="1:3" x14ac:dyDescent="0.25">
      <c r="A516">
        <v>5140</v>
      </c>
      <c r="B516">
        <f>COUNTIF(CDS!$L$2:$L$4733,"&lt;"&amp;A516)</f>
        <v>4731</v>
      </c>
      <c r="C516">
        <f t="shared" si="8"/>
        <v>0.99978867286559592</v>
      </c>
    </row>
    <row r="517" spans="1:3" x14ac:dyDescent="0.25">
      <c r="A517">
        <v>5150</v>
      </c>
      <c r="B517">
        <f>COUNTIF(CDS!$L$2:$L$4733,"&lt;"&amp;A517)</f>
        <v>4731</v>
      </c>
      <c r="C517">
        <f t="shared" si="8"/>
        <v>0.99978867286559592</v>
      </c>
    </row>
    <row r="518" spans="1:3" x14ac:dyDescent="0.25">
      <c r="A518">
        <v>5160</v>
      </c>
      <c r="B518">
        <f>COUNTIF(CDS!$L$2:$L$4733,"&lt;"&amp;A518)</f>
        <v>4731</v>
      </c>
      <c r="C518">
        <f t="shared" si="8"/>
        <v>0.99978867286559592</v>
      </c>
    </row>
    <row r="519" spans="1:3" x14ac:dyDescent="0.25">
      <c r="A519">
        <v>5170</v>
      </c>
      <c r="B519">
        <f>COUNTIF(CDS!$L$2:$L$4733,"&lt;"&amp;A519)</f>
        <v>4731</v>
      </c>
      <c r="C519">
        <f t="shared" si="8"/>
        <v>0.99978867286559592</v>
      </c>
    </row>
    <row r="520" spans="1:3" x14ac:dyDescent="0.25">
      <c r="A520">
        <v>5180</v>
      </c>
      <c r="B520">
        <f>COUNTIF(CDS!$L$2:$L$4733,"&lt;"&amp;A520)</f>
        <v>4731</v>
      </c>
      <c r="C520">
        <f t="shared" si="8"/>
        <v>0.99978867286559592</v>
      </c>
    </row>
    <row r="521" spans="1:3" x14ac:dyDescent="0.25">
      <c r="A521">
        <v>5190</v>
      </c>
      <c r="B521">
        <f>COUNTIF(CDS!$L$2:$L$4733,"&lt;"&amp;A521)</f>
        <v>4731</v>
      </c>
      <c r="C521">
        <f t="shared" si="8"/>
        <v>0.99978867286559592</v>
      </c>
    </row>
    <row r="522" spans="1:3" x14ac:dyDescent="0.25">
      <c r="A522">
        <v>5200</v>
      </c>
      <c r="B522">
        <f>COUNTIF(CDS!$L$2:$L$4733,"&lt;"&amp;A522)</f>
        <v>4731</v>
      </c>
      <c r="C522">
        <f t="shared" si="8"/>
        <v>0.99978867286559592</v>
      </c>
    </row>
    <row r="523" spans="1:3" x14ac:dyDescent="0.25">
      <c r="A523">
        <v>5210</v>
      </c>
      <c r="B523">
        <f>COUNTIF(CDS!$L$2:$L$4733,"&lt;"&amp;A523)</f>
        <v>4731</v>
      </c>
      <c r="C523">
        <f t="shared" si="8"/>
        <v>0.99978867286559592</v>
      </c>
    </row>
    <row r="524" spans="1:3" x14ac:dyDescent="0.25">
      <c r="A524">
        <v>5220</v>
      </c>
      <c r="B524">
        <f>COUNTIF(CDS!$L$2:$L$4733,"&lt;"&amp;A524)</f>
        <v>4731</v>
      </c>
      <c r="C524">
        <f t="shared" si="8"/>
        <v>0.99978867286559592</v>
      </c>
    </row>
    <row r="525" spans="1:3" x14ac:dyDescent="0.25">
      <c r="A525">
        <v>5230</v>
      </c>
      <c r="B525">
        <f>COUNTIF(CDS!$L$2:$L$4733,"&lt;"&amp;A525)</f>
        <v>4731</v>
      </c>
      <c r="C525">
        <f t="shared" si="8"/>
        <v>0.99978867286559592</v>
      </c>
    </row>
    <row r="526" spans="1:3" x14ac:dyDescent="0.25">
      <c r="A526">
        <v>5240</v>
      </c>
      <c r="B526">
        <f>COUNTIF(CDS!$L$2:$L$4733,"&lt;"&amp;A526)</f>
        <v>4731</v>
      </c>
      <c r="C526">
        <f t="shared" si="8"/>
        <v>0.99978867286559592</v>
      </c>
    </row>
    <row r="527" spans="1:3" x14ac:dyDescent="0.25">
      <c r="A527">
        <v>5250</v>
      </c>
      <c r="B527">
        <f>COUNTIF(CDS!$L$2:$L$4733,"&lt;"&amp;A527)</f>
        <v>4731</v>
      </c>
      <c r="C527">
        <f t="shared" si="8"/>
        <v>0.99978867286559592</v>
      </c>
    </row>
    <row r="528" spans="1:3" x14ac:dyDescent="0.25">
      <c r="A528">
        <v>5260</v>
      </c>
      <c r="B528">
        <f>COUNTIF(CDS!$L$2:$L$4733,"&lt;"&amp;A528)</f>
        <v>4731</v>
      </c>
      <c r="C528">
        <f t="shared" si="8"/>
        <v>0.99978867286559592</v>
      </c>
    </row>
    <row r="529" spans="1:3" x14ac:dyDescent="0.25">
      <c r="A529">
        <v>5270</v>
      </c>
      <c r="B529">
        <f>COUNTIF(CDS!$L$2:$L$4733,"&lt;"&amp;A529)</f>
        <v>4731</v>
      </c>
      <c r="C529">
        <f t="shared" si="8"/>
        <v>0.99978867286559592</v>
      </c>
    </row>
    <row r="530" spans="1:3" x14ac:dyDescent="0.25">
      <c r="A530">
        <v>5280</v>
      </c>
      <c r="B530">
        <f>COUNTIF(CDS!$L$2:$L$4733,"&lt;"&amp;A530)</f>
        <v>4731</v>
      </c>
      <c r="C530">
        <f t="shared" si="8"/>
        <v>0.99978867286559592</v>
      </c>
    </row>
    <row r="531" spans="1:3" x14ac:dyDescent="0.25">
      <c r="A531">
        <v>5290</v>
      </c>
      <c r="B531">
        <f>COUNTIF(CDS!$L$2:$L$4733,"&lt;"&amp;A531)</f>
        <v>4731</v>
      </c>
      <c r="C531">
        <f t="shared" si="8"/>
        <v>0.99978867286559592</v>
      </c>
    </row>
    <row r="532" spans="1:3" x14ac:dyDescent="0.25">
      <c r="A532">
        <v>5300</v>
      </c>
      <c r="B532">
        <f>COUNTIF(CDS!$L$2:$L$4733,"&lt;"&amp;A532)</f>
        <v>4731</v>
      </c>
      <c r="C532">
        <f t="shared" si="8"/>
        <v>0.99978867286559592</v>
      </c>
    </row>
    <row r="533" spans="1:3" x14ac:dyDescent="0.25">
      <c r="A533">
        <v>5310</v>
      </c>
      <c r="B533">
        <f>COUNTIF(CDS!$L$2:$L$4733,"&lt;"&amp;A533)</f>
        <v>4731</v>
      </c>
      <c r="C533">
        <f t="shared" si="8"/>
        <v>0.99978867286559592</v>
      </c>
    </row>
    <row r="534" spans="1:3" x14ac:dyDescent="0.25">
      <c r="A534">
        <v>5320</v>
      </c>
      <c r="B534">
        <f>COUNTIF(CDS!$L$2:$L$4733,"&lt;"&amp;A534)</f>
        <v>4731</v>
      </c>
      <c r="C534">
        <f t="shared" si="8"/>
        <v>0.99978867286559592</v>
      </c>
    </row>
    <row r="535" spans="1:3" x14ac:dyDescent="0.25">
      <c r="A535">
        <v>5330</v>
      </c>
      <c r="B535">
        <f>COUNTIF(CDS!$L$2:$L$4733,"&lt;"&amp;A535)</f>
        <v>4731</v>
      </c>
      <c r="C535">
        <f t="shared" si="8"/>
        <v>0.99978867286559592</v>
      </c>
    </row>
    <row r="536" spans="1:3" x14ac:dyDescent="0.25">
      <c r="A536">
        <v>5340</v>
      </c>
      <c r="B536">
        <f>COUNTIF(CDS!$L$2:$L$4733,"&lt;"&amp;A536)</f>
        <v>4731</v>
      </c>
      <c r="C536">
        <f t="shared" si="8"/>
        <v>0.99978867286559592</v>
      </c>
    </row>
    <row r="537" spans="1:3" x14ac:dyDescent="0.25">
      <c r="A537">
        <v>5350</v>
      </c>
      <c r="B537">
        <f>COUNTIF(CDS!$L$2:$L$4733,"&lt;"&amp;A537)</f>
        <v>4731</v>
      </c>
      <c r="C537">
        <f t="shared" si="8"/>
        <v>0.99978867286559592</v>
      </c>
    </row>
    <row r="538" spans="1:3" x14ac:dyDescent="0.25">
      <c r="A538">
        <v>5360</v>
      </c>
      <c r="B538">
        <f>COUNTIF(CDS!$L$2:$L$4733,"&lt;"&amp;A538)</f>
        <v>4731</v>
      </c>
      <c r="C538">
        <f t="shared" si="8"/>
        <v>0.99978867286559592</v>
      </c>
    </row>
    <row r="539" spans="1:3" x14ac:dyDescent="0.25">
      <c r="A539">
        <v>5370</v>
      </c>
      <c r="B539">
        <f>COUNTIF(CDS!$L$2:$L$4733,"&lt;"&amp;A539)</f>
        <v>4731</v>
      </c>
      <c r="C539">
        <f t="shared" si="8"/>
        <v>0.99978867286559592</v>
      </c>
    </row>
    <row r="540" spans="1:3" x14ac:dyDescent="0.25">
      <c r="A540">
        <v>5380</v>
      </c>
      <c r="B540">
        <f>COUNTIF(CDS!$L$2:$L$4733,"&lt;"&amp;A540)</f>
        <v>4731</v>
      </c>
      <c r="C540">
        <f t="shared" si="8"/>
        <v>0.99978867286559592</v>
      </c>
    </row>
    <row r="541" spans="1:3" x14ac:dyDescent="0.25">
      <c r="A541">
        <v>5390</v>
      </c>
      <c r="B541">
        <f>COUNTIF(CDS!$L$2:$L$4733,"&lt;"&amp;A541)</f>
        <v>4731</v>
      </c>
      <c r="C541">
        <f t="shared" si="8"/>
        <v>0.99978867286559592</v>
      </c>
    </row>
    <row r="542" spans="1:3" x14ac:dyDescent="0.25">
      <c r="A542">
        <v>5400</v>
      </c>
      <c r="B542">
        <f>COUNTIF(CDS!$L$2:$L$4733,"&lt;"&amp;A542)</f>
        <v>4731</v>
      </c>
      <c r="C542">
        <f t="shared" si="8"/>
        <v>0.99978867286559592</v>
      </c>
    </row>
    <row r="543" spans="1:3" x14ac:dyDescent="0.25">
      <c r="A543">
        <v>5410</v>
      </c>
      <c r="B543">
        <f>COUNTIF(CDS!$L$2:$L$4733,"&lt;"&amp;A543)</f>
        <v>4731</v>
      </c>
      <c r="C543">
        <f t="shared" si="8"/>
        <v>0.99978867286559592</v>
      </c>
    </row>
    <row r="544" spans="1:3" x14ac:dyDescent="0.25">
      <c r="A544">
        <v>5420</v>
      </c>
      <c r="B544">
        <f>COUNTIF(CDS!$L$2:$L$4733,"&lt;"&amp;A544)</f>
        <v>4731</v>
      </c>
      <c r="C544">
        <f t="shared" si="8"/>
        <v>0.99978867286559592</v>
      </c>
    </row>
    <row r="545" spans="1:3" x14ac:dyDescent="0.25">
      <c r="A545">
        <v>5430</v>
      </c>
      <c r="B545">
        <f>COUNTIF(CDS!$L$2:$L$4733,"&lt;"&amp;A545)</f>
        <v>4731</v>
      </c>
      <c r="C545">
        <f t="shared" si="8"/>
        <v>0.99978867286559592</v>
      </c>
    </row>
    <row r="546" spans="1:3" x14ac:dyDescent="0.25">
      <c r="A546">
        <v>5440</v>
      </c>
      <c r="B546">
        <f>COUNTIF(CDS!$L$2:$L$4733,"&lt;"&amp;A546)</f>
        <v>4731</v>
      </c>
      <c r="C546">
        <f t="shared" si="8"/>
        <v>0.99978867286559592</v>
      </c>
    </row>
    <row r="547" spans="1:3" x14ac:dyDescent="0.25">
      <c r="A547">
        <v>5450</v>
      </c>
      <c r="B547">
        <f>COUNTIF(CDS!$L$2:$L$4733,"&lt;"&amp;A547)</f>
        <v>4731</v>
      </c>
      <c r="C547">
        <f t="shared" si="8"/>
        <v>0.99978867286559592</v>
      </c>
    </row>
    <row r="548" spans="1:3" x14ac:dyDescent="0.25">
      <c r="A548">
        <v>5460</v>
      </c>
      <c r="B548">
        <f>COUNTIF(CDS!$L$2:$L$4733,"&lt;"&amp;A548)</f>
        <v>4731</v>
      </c>
      <c r="C548">
        <f t="shared" si="8"/>
        <v>0.99978867286559592</v>
      </c>
    </row>
    <row r="549" spans="1:3" x14ac:dyDescent="0.25">
      <c r="A549">
        <v>5470</v>
      </c>
      <c r="B549">
        <f>COUNTIF(CDS!$L$2:$L$4733,"&lt;"&amp;A549)</f>
        <v>4731</v>
      </c>
      <c r="C549">
        <f t="shared" si="8"/>
        <v>0.99978867286559592</v>
      </c>
    </row>
    <row r="550" spans="1:3" x14ac:dyDescent="0.25">
      <c r="A550">
        <v>5480</v>
      </c>
      <c r="B550">
        <f>COUNTIF(CDS!$L$2:$L$4733,"&lt;"&amp;A550)</f>
        <v>4731</v>
      </c>
      <c r="C550">
        <f t="shared" si="8"/>
        <v>0.99978867286559592</v>
      </c>
    </row>
    <row r="551" spans="1:3" x14ac:dyDescent="0.25">
      <c r="A551">
        <v>5490</v>
      </c>
      <c r="B551">
        <f>COUNTIF(CDS!$L$2:$L$4733,"&lt;"&amp;A551)</f>
        <v>4731</v>
      </c>
      <c r="C551">
        <f t="shared" si="8"/>
        <v>0.99978867286559592</v>
      </c>
    </row>
    <row r="552" spans="1:3" x14ac:dyDescent="0.25">
      <c r="A552">
        <v>5500</v>
      </c>
      <c r="B552">
        <f>COUNTIF(CDS!$L$2:$L$4733,"&lt;"&amp;A552)</f>
        <v>4731</v>
      </c>
      <c r="C552">
        <f t="shared" si="8"/>
        <v>0.99978867286559592</v>
      </c>
    </row>
    <row r="553" spans="1:3" x14ac:dyDescent="0.25">
      <c r="A553">
        <v>5510</v>
      </c>
      <c r="B553">
        <f>COUNTIF(CDS!$L$2:$L$4733,"&lt;"&amp;A553)</f>
        <v>4731</v>
      </c>
      <c r="C553">
        <f t="shared" si="8"/>
        <v>0.99978867286559592</v>
      </c>
    </row>
    <row r="554" spans="1:3" x14ac:dyDescent="0.25">
      <c r="A554">
        <v>5520</v>
      </c>
      <c r="B554">
        <f>COUNTIF(CDS!$L$2:$L$4733,"&lt;"&amp;A554)</f>
        <v>4731</v>
      </c>
      <c r="C554">
        <f t="shared" si="8"/>
        <v>0.99978867286559592</v>
      </c>
    </row>
    <row r="555" spans="1:3" x14ac:dyDescent="0.25">
      <c r="A555">
        <v>5530</v>
      </c>
      <c r="B555">
        <f>COUNTIF(CDS!$L$2:$L$4733,"&lt;"&amp;A555)</f>
        <v>4731</v>
      </c>
      <c r="C555">
        <f t="shared" si="8"/>
        <v>0.99978867286559592</v>
      </c>
    </row>
    <row r="556" spans="1:3" x14ac:dyDescent="0.25">
      <c r="A556">
        <v>5540</v>
      </c>
      <c r="B556">
        <f>COUNTIF(CDS!$L$2:$L$4733,"&lt;"&amp;A556)</f>
        <v>4731</v>
      </c>
      <c r="C556">
        <f t="shared" si="8"/>
        <v>0.99978867286559592</v>
      </c>
    </row>
    <row r="557" spans="1:3" x14ac:dyDescent="0.25">
      <c r="A557">
        <v>5550</v>
      </c>
      <c r="B557">
        <f>COUNTIF(CDS!$L$2:$L$4733,"&lt;"&amp;A557)</f>
        <v>4731</v>
      </c>
      <c r="C557">
        <f t="shared" si="8"/>
        <v>0.99978867286559592</v>
      </c>
    </row>
    <row r="558" spans="1:3" x14ac:dyDescent="0.25">
      <c r="A558">
        <v>5560</v>
      </c>
      <c r="B558">
        <f>COUNTIF(CDS!$L$2:$L$4733,"&lt;"&amp;A558)</f>
        <v>4731</v>
      </c>
      <c r="C558">
        <f t="shared" si="8"/>
        <v>0.99978867286559592</v>
      </c>
    </row>
    <row r="559" spans="1:3" x14ac:dyDescent="0.25">
      <c r="A559">
        <v>5570</v>
      </c>
      <c r="B559">
        <f>COUNTIF(CDS!$L$2:$L$4733,"&lt;"&amp;A559)</f>
        <v>4731</v>
      </c>
      <c r="C559">
        <f t="shared" si="8"/>
        <v>0.99978867286559592</v>
      </c>
    </row>
    <row r="560" spans="1:3" x14ac:dyDescent="0.25">
      <c r="A560">
        <v>5580</v>
      </c>
      <c r="B560">
        <f>COUNTIF(CDS!$L$2:$L$4733,"&lt;"&amp;A560)</f>
        <v>4731</v>
      </c>
      <c r="C560">
        <f t="shared" si="8"/>
        <v>0.99978867286559592</v>
      </c>
    </row>
    <row r="561" spans="1:3" x14ac:dyDescent="0.25">
      <c r="A561">
        <v>5590</v>
      </c>
      <c r="B561">
        <f>COUNTIF(CDS!$L$2:$L$4733,"&lt;"&amp;A561)</f>
        <v>4731</v>
      </c>
      <c r="C561">
        <f t="shared" si="8"/>
        <v>0.99978867286559592</v>
      </c>
    </row>
    <row r="562" spans="1:3" x14ac:dyDescent="0.25">
      <c r="A562">
        <v>5600</v>
      </c>
      <c r="B562">
        <f>COUNTIF(CDS!$L$2:$L$4733,"&lt;"&amp;A562)</f>
        <v>4731</v>
      </c>
      <c r="C562">
        <f t="shared" si="8"/>
        <v>0.99978867286559592</v>
      </c>
    </row>
    <row r="563" spans="1:3" x14ac:dyDescent="0.25">
      <c r="A563">
        <v>5610</v>
      </c>
      <c r="B563">
        <f>COUNTIF(CDS!$L$2:$L$4733,"&lt;"&amp;A563)</f>
        <v>4731</v>
      </c>
      <c r="C563">
        <f t="shared" si="8"/>
        <v>0.99978867286559592</v>
      </c>
    </row>
    <row r="564" spans="1:3" x14ac:dyDescent="0.25">
      <c r="A564">
        <v>5620</v>
      </c>
      <c r="B564">
        <f>COUNTIF(CDS!$L$2:$L$4733,"&lt;"&amp;A564)</f>
        <v>4731</v>
      </c>
      <c r="C564">
        <f t="shared" si="8"/>
        <v>0.99978867286559592</v>
      </c>
    </row>
    <row r="565" spans="1:3" x14ac:dyDescent="0.25">
      <c r="A565">
        <v>5630</v>
      </c>
      <c r="B565">
        <f>COUNTIF(CDS!$L$2:$L$4733,"&lt;"&amp;A565)</f>
        <v>4731</v>
      </c>
      <c r="C565">
        <f t="shared" si="8"/>
        <v>0.99978867286559592</v>
      </c>
    </row>
    <row r="566" spans="1:3" x14ac:dyDescent="0.25">
      <c r="A566">
        <v>5640</v>
      </c>
      <c r="B566">
        <f>COUNTIF(CDS!$L$2:$L$4733,"&lt;"&amp;A566)</f>
        <v>4731</v>
      </c>
      <c r="C566">
        <f t="shared" si="8"/>
        <v>0.99978867286559592</v>
      </c>
    </row>
    <row r="567" spans="1:3" x14ac:dyDescent="0.25">
      <c r="A567">
        <v>5650</v>
      </c>
      <c r="B567">
        <f>COUNTIF(CDS!$L$2:$L$4733,"&lt;"&amp;A567)</f>
        <v>4731</v>
      </c>
      <c r="C567">
        <f t="shared" si="8"/>
        <v>0.99978867286559592</v>
      </c>
    </row>
    <row r="568" spans="1:3" x14ac:dyDescent="0.25">
      <c r="A568">
        <v>5660</v>
      </c>
      <c r="B568">
        <f>COUNTIF(CDS!$L$2:$L$4733,"&lt;"&amp;A568)</f>
        <v>4731</v>
      </c>
      <c r="C568">
        <f t="shared" si="8"/>
        <v>0.99978867286559592</v>
      </c>
    </row>
    <row r="569" spans="1:3" x14ac:dyDescent="0.25">
      <c r="A569">
        <v>5670</v>
      </c>
      <c r="B569">
        <f>COUNTIF(CDS!$L$2:$L$4733,"&lt;"&amp;A569)</f>
        <v>4731</v>
      </c>
      <c r="C569">
        <f t="shared" si="8"/>
        <v>0.99978867286559592</v>
      </c>
    </row>
    <row r="570" spans="1:3" x14ac:dyDescent="0.25">
      <c r="A570">
        <v>5680</v>
      </c>
      <c r="B570">
        <f>COUNTIF(CDS!$L$2:$L$4733,"&lt;"&amp;A570)</f>
        <v>4731</v>
      </c>
      <c r="C570">
        <f t="shared" si="8"/>
        <v>0.99978867286559592</v>
      </c>
    </row>
    <row r="571" spans="1:3" x14ac:dyDescent="0.25">
      <c r="A571">
        <v>5690</v>
      </c>
      <c r="B571">
        <f>COUNTIF(CDS!$L$2:$L$4733,"&lt;"&amp;A571)</f>
        <v>4731</v>
      </c>
      <c r="C571">
        <f t="shared" si="8"/>
        <v>0.99978867286559592</v>
      </c>
    </row>
    <row r="572" spans="1:3" x14ac:dyDescent="0.25">
      <c r="A572">
        <v>5700</v>
      </c>
      <c r="B572">
        <f>COUNTIF(CDS!$L$2:$L$4733,"&lt;"&amp;A572)</f>
        <v>4731</v>
      </c>
      <c r="C572">
        <f t="shared" si="8"/>
        <v>0.99978867286559592</v>
      </c>
    </row>
    <row r="573" spans="1:3" x14ac:dyDescent="0.25">
      <c r="A573">
        <v>5710</v>
      </c>
      <c r="B573">
        <f>COUNTIF(CDS!$L$2:$L$4733,"&lt;"&amp;A573)</f>
        <v>4731</v>
      </c>
      <c r="C573">
        <f t="shared" si="8"/>
        <v>0.99978867286559592</v>
      </c>
    </row>
    <row r="574" spans="1:3" x14ac:dyDescent="0.25">
      <c r="A574">
        <v>5720</v>
      </c>
      <c r="B574">
        <f>COUNTIF(CDS!$L$2:$L$4733,"&lt;"&amp;A574)</f>
        <v>4731</v>
      </c>
      <c r="C574">
        <f t="shared" si="8"/>
        <v>0.99978867286559592</v>
      </c>
    </row>
    <row r="575" spans="1:3" x14ac:dyDescent="0.25">
      <c r="A575">
        <v>5730</v>
      </c>
      <c r="B575">
        <f>COUNTIF(CDS!$L$2:$L$4733,"&lt;"&amp;A575)</f>
        <v>4731</v>
      </c>
      <c r="C575">
        <f t="shared" si="8"/>
        <v>0.99978867286559592</v>
      </c>
    </row>
    <row r="576" spans="1:3" x14ac:dyDescent="0.25">
      <c r="A576">
        <v>5740</v>
      </c>
      <c r="B576">
        <f>COUNTIF(CDS!$L$2:$L$4733,"&lt;"&amp;A576)</f>
        <v>4731</v>
      </c>
      <c r="C576">
        <f t="shared" si="8"/>
        <v>0.99978867286559592</v>
      </c>
    </row>
    <row r="577" spans="1:3" x14ac:dyDescent="0.25">
      <c r="A577">
        <v>5750</v>
      </c>
      <c r="B577">
        <f>COUNTIF(CDS!$L$2:$L$4733,"&lt;"&amp;A577)</f>
        <v>4731</v>
      </c>
      <c r="C577">
        <f t="shared" si="8"/>
        <v>0.99978867286559592</v>
      </c>
    </row>
    <row r="578" spans="1:3" x14ac:dyDescent="0.25">
      <c r="A578">
        <v>5760</v>
      </c>
      <c r="B578">
        <f>COUNTIF(CDS!$L$2:$L$4733,"&lt;"&amp;A578)</f>
        <v>4731</v>
      </c>
      <c r="C578">
        <f t="shared" ref="C578:C621" si="9">B578/4732</f>
        <v>0.99978867286559592</v>
      </c>
    </row>
    <row r="579" spans="1:3" x14ac:dyDescent="0.25">
      <c r="A579">
        <v>5770</v>
      </c>
      <c r="B579">
        <f>COUNTIF(CDS!$L$2:$L$4733,"&lt;"&amp;A579)</f>
        <v>4731</v>
      </c>
      <c r="C579">
        <f t="shared" si="9"/>
        <v>0.99978867286559592</v>
      </c>
    </row>
    <row r="580" spans="1:3" x14ac:dyDescent="0.25">
      <c r="A580">
        <v>5780</v>
      </c>
      <c r="B580">
        <f>COUNTIF(CDS!$L$2:$L$4733,"&lt;"&amp;A580)</f>
        <v>4731</v>
      </c>
      <c r="C580">
        <f t="shared" si="9"/>
        <v>0.99978867286559592</v>
      </c>
    </row>
    <row r="581" spans="1:3" x14ac:dyDescent="0.25">
      <c r="A581">
        <v>5790</v>
      </c>
      <c r="B581">
        <f>COUNTIF(CDS!$L$2:$L$4733,"&lt;"&amp;A581)</f>
        <v>4731</v>
      </c>
      <c r="C581">
        <f t="shared" si="9"/>
        <v>0.99978867286559592</v>
      </c>
    </row>
    <row r="582" spans="1:3" x14ac:dyDescent="0.25">
      <c r="A582">
        <v>5800</v>
      </c>
      <c r="B582">
        <f>COUNTIF(CDS!$L$2:$L$4733,"&lt;"&amp;A582)</f>
        <v>4731</v>
      </c>
      <c r="C582">
        <f t="shared" si="9"/>
        <v>0.99978867286559592</v>
      </c>
    </row>
    <row r="583" spans="1:3" x14ac:dyDescent="0.25">
      <c r="A583">
        <v>5810</v>
      </c>
      <c r="B583">
        <f>COUNTIF(CDS!$L$2:$L$4733,"&lt;"&amp;A583)</f>
        <v>4731</v>
      </c>
      <c r="C583">
        <f t="shared" si="9"/>
        <v>0.99978867286559592</v>
      </c>
    </row>
    <row r="584" spans="1:3" x14ac:dyDescent="0.25">
      <c r="A584">
        <v>5820</v>
      </c>
      <c r="B584">
        <f>COUNTIF(CDS!$L$2:$L$4733,"&lt;"&amp;A584)</f>
        <v>4731</v>
      </c>
      <c r="C584">
        <f t="shared" si="9"/>
        <v>0.99978867286559592</v>
      </c>
    </row>
    <row r="585" spans="1:3" x14ac:dyDescent="0.25">
      <c r="A585">
        <v>5830</v>
      </c>
      <c r="B585">
        <f>COUNTIF(CDS!$L$2:$L$4733,"&lt;"&amp;A585)</f>
        <v>4731</v>
      </c>
      <c r="C585">
        <f t="shared" si="9"/>
        <v>0.99978867286559592</v>
      </c>
    </row>
    <row r="586" spans="1:3" x14ac:dyDescent="0.25">
      <c r="A586">
        <v>5840</v>
      </c>
      <c r="B586">
        <f>COUNTIF(CDS!$L$2:$L$4733,"&lt;"&amp;A586)</f>
        <v>4731</v>
      </c>
      <c r="C586">
        <f t="shared" si="9"/>
        <v>0.99978867286559592</v>
      </c>
    </row>
    <row r="587" spans="1:3" x14ac:dyDescent="0.25">
      <c r="A587">
        <v>5850</v>
      </c>
      <c r="B587">
        <f>COUNTIF(CDS!$L$2:$L$4733,"&lt;"&amp;A587)</f>
        <v>4731</v>
      </c>
      <c r="C587">
        <f t="shared" si="9"/>
        <v>0.99978867286559592</v>
      </c>
    </row>
    <row r="588" spans="1:3" x14ac:dyDescent="0.25">
      <c r="A588">
        <v>5860</v>
      </c>
      <c r="B588">
        <f>COUNTIF(CDS!$L$2:$L$4733,"&lt;"&amp;A588)</f>
        <v>4731</v>
      </c>
      <c r="C588">
        <f t="shared" si="9"/>
        <v>0.99978867286559592</v>
      </c>
    </row>
    <row r="589" spans="1:3" x14ac:dyDescent="0.25">
      <c r="A589">
        <v>5870</v>
      </c>
      <c r="B589">
        <f>COUNTIF(CDS!$L$2:$L$4733,"&lt;"&amp;A589)</f>
        <v>4731</v>
      </c>
      <c r="C589">
        <f t="shared" si="9"/>
        <v>0.99978867286559592</v>
      </c>
    </row>
    <row r="590" spans="1:3" x14ac:dyDescent="0.25">
      <c r="A590">
        <v>5880</v>
      </c>
      <c r="B590">
        <f>COUNTIF(CDS!$L$2:$L$4733,"&lt;"&amp;A590)</f>
        <v>4731</v>
      </c>
      <c r="C590">
        <f t="shared" si="9"/>
        <v>0.99978867286559592</v>
      </c>
    </row>
    <row r="591" spans="1:3" x14ac:dyDescent="0.25">
      <c r="A591">
        <v>5890</v>
      </c>
      <c r="B591">
        <f>COUNTIF(CDS!$L$2:$L$4733,"&lt;"&amp;A591)</f>
        <v>4731</v>
      </c>
      <c r="C591">
        <f t="shared" si="9"/>
        <v>0.99978867286559592</v>
      </c>
    </row>
    <row r="592" spans="1:3" x14ac:dyDescent="0.25">
      <c r="A592">
        <v>5900</v>
      </c>
      <c r="B592">
        <f>COUNTIF(CDS!$L$2:$L$4733,"&lt;"&amp;A592)</f>
        <v>4731</v>
      </c>
      <c r="C592">
        <f t="shared" si="9"/>
        <v>0.99978867286559592</v>
      </c>
    </row>
    <row r="593" spans="1:3" x14ac:dyDescent="0.25">
      <c r="A593">
        <v>5910</v>
      </c>
      <c r="B593">
        <f>COUNTIF(CDS!$L$2:$L$4733,"&lt;"&amp;A593)</f>
        <v>4731</v>
      </c>
      <c r="C593">
        <f t="shared" si="9"/>
        <v>0.99978867286559592</v>
      </c>
    </row>
    <row r="594" spans="1:3" x14ac:dyDescent="0.25">
      <c r="A594">
        <v>5920</v>
      </c>
      <c r="B594">
        <f>COUNTIF(CDS!$L$2:$L$4733,"&lt;"&amp;A594)</f>
        <v>4731</v>
      </c>
      <c r="C594">
        <f t="shared" si="9"/>
        <v>0.99978867286559592</v>
      </c>
    </row>
    <row r="595" spans="1:3" x14ac:dyDescent="0.25">
      <c r="A595">
        <v>5930</v>
      </c>
      <c r="B595">
        <f>COUNTIF(CDS!$L$2:$L$4733,"&lt;"&amp;A595)</f>
        <v>4731</v>
      </c>
      <c r="C595">
        <f t="shared" si="9"/>
        <v>0.99978867286559592</v>
      </c>
    </row>
    <row r="596" spans="1:3" x14ac:dyDescent="0.25">
      <c r="A596">
        <v>5940</v>
      </c>
      <c r="B596">
        <f>COUNTIF(CDS!$L$2:$L$4733,"&lt;"&amp;A596)</f>
        <v>4731</v>
      </c>
      <c r="C596">
        <f t="shared" si="9"/>
        <v>0.99978867286559592</v>
      </c>
    </row>
    <row r="597" spans="1:3" x14ac:dyDescent="0.25">
      <c r="A597">
        <v>5950</v>
      </c>
      <c r="B597">
        <f>COUNTIF(CDS!$L$2:$L$4733,"&lt;"&amp;A597)</f>
        <v>4731</v>
      </c>
      <c r="C597">
        <f t="shared" si="9"/>
        <v>0.99978867286559592</v>
      </c>
    </row>
    <row r="598" spans="1:3" x14ac:dyDescent="0.25">
      <c r="A598">
        <v>5960</v>
      </c>
      <c r="B598">
        <f>COUNTIF(CDS!$L$2:$L$4733,"&lt;"&amp;A598)</f>
        <v>4731</v>
      </c>
      <c r="C598">
        <f t="shared" si="9"/>
        <v>0.99978867286559592</v>
      </c>
    </row>
    <row r="599" spans="1:3" x14ac:dyDescent="0.25">
      <c r="A599">
        <v>5970</v>
      </c>
      <c r="B599">
        <f>COUNTIF(CDS!$L$2:$L$4733,"&lt;"&amp;A599)</f>
        <v>4731</v>
      </c>
      <c r="C599">
        <f t="shared" si="9"/>
        <v>0.99978867286559592</v>
      </c>
    </row>
    <row r="600" spans="1:3" x14ac:dyDescent="0.25">
      <c r="A600">
        <v>5980</v>
      </c>
      <c r="B600">
        <f>COUNTIF(CDS!$L$2:$L$4733,"&lt;"&amp;A600)</f>
        <v>4731</v>
      </c>
      <c r="C600">
        <f t="shared" si="9"/>
        <v>0.99978867286559592</v>
      </c>
    </row>
    <row r="601" spans="1:3" x14ac:dyDescent="0.25">
      <c r="A601">
        <v>5990</v>
      </c>
      <c r="B601">
        <f>COUNTIF(CDS!$L$2:$L$4733,"&lt;"&amp;A601)</f>
        <v>4731</v>
      </c>
      <c r="C601">
        <f t="shared" si="9"/>
        <v>0.99978867286559592</v>
      </c>
    </row>
    <row r="602" spans="1:3" x14ac:dyDescent="0.25">
      <c r="A602">
        <v>6000</v>
      </c>
      <c r="B602">
        <f>COUNTIF(CDS!$L$2:$L$4733,"&lt;"&amp;A602)</f>
        <v>4731</v>
      </c>
      <c r="C602">
        <f t="shared" si="9"/>
        <v>0.99978867286559592</v>
      </c>
    </row>
    <row r="603" spans="1:3" x14ac:dyDescent="0.25">
      <c r="A603">
        <v>6010</v>
      </c>
      <c r="B603">
        <f>COUNTIF(CDS!$L$2:$L$4733,"&lt;"&amp;A603)</f>
        <v>4731</v>
      </c>
      <c r="C603">
        <f t="shared" si="9"/>
        <v>0.99978867286559592</v>
      </c>
    </row>
    <row r="604" spans="1:3" x14ac:dyDescent="0.25">
      <c r="A604">
        <v>6020</v>
      </c>
      <c r="B604">
        <f>COUNTIF(CDS!$L$2:$L$4733,"&lt;"&amp;A604)</f>
        <v>4731</v>
      </c>
      <c r="C604">
        <f t="shared" si="9"/>
        <v>0.99978867286559592</v>
      </c>
    </row>
    <row r="605" spans="1:3" x14ac:dyDescent="0.25">
      <c r="A605">
        <v>6030</v>
      </c>
      <c r="B605">
        <f>COUNTIF(CDS!$L$2:$L$4733,"&lt;"&amp;A605)</f>
        <v>4731</v>
      </c>
      <c r="C605">
        <f t="shared" si="9"/>
        <v>0.99978867286559592</v>
      </c>
    </row>
    <row r="606" spans="1:3" x14ac:dyDescent="0.25">
      <c r="A606">
        <v>6040</v>
      </c>
      <c r="B606">
        <f>COUNTIF(CDS!$L$2:$L$4733,"&lt;"&amp;A606)</f>
        <v>4731</v>
      </c>
      <c r="C606">
        <f t="shared" si="9"/>
        <v>0.99978867286559592</v>
      </c>
    </row>
    <row r="607" spans="1:3" x14ac:dyDescent="0.25">
      <c r="A607">
        <v>6050</v>
      </c>
      <c r="B607">
        <f>COUNTIF(CDS!$L$2:$L$4733,"&lt;"&amp;A607)</f>
        <v>4731</v>
      </c>
      <c r="C607">
        <f t="shared" si="9"/>
        <v>0.99978867286559592</v>
      </c>
    </row>
    <row r="608" spans="1:3" x14ac:dyDescent="0.25">
      <c r="A608">
        <v>6060</v>
      </c>
      <c r="B608">
        <f>COUNTIF(CDS!$L$2:$L$4733,"&lt;"&amp;A608)</f>
        <v>4731</v>
      </c>
      <c r="C608">
        <f t="shared" si="9"/>
        <v>0.99978867286559592</v>
      </c>
    </row>
    <row r="609" spans="1:3" x14ac:dyDescent="0.25">
      <c r="A609">
        <v>6070</v>
      </c>
      <c r="B609">
        <f>COUNTIF(CDS!$L$2:$L$4733,"&lt;"&amp;A609)</f>
        <v>4731</v>
      </c>
      <c r="C609">
        <f t="shared" si="9"/>
        <v>0.99978867286559592</v>
      </c>
    </row>
    <row r="610" spans="1:3" x14ac:dyDescent="0.25">
      <c r="A610">
        <v>6080</v>
      </c>
      <c r="B610">
        <f>COUNTIF(CDS!$L$2:$L$4733,"&lt;"&amp;A610)</f>
        <v>4731</v>
      </c>
      <c r="C610">
        <f t="shared" si="9"/>
        <v>0.99978867286559592</v>
      </c>
    </row>
    <row r="611" spans="1:3" x14ac:dyDescent="0.25">
      <c r="A611">
        <v>6090</v>
      </c>
      <c r="B611">
        <f>COUNTIF(CDS!$L$2:$L$4733,"&lt;"&amp;A611)</f>
        <v>4731</v>
      </c>
      <c r="C611">
        <f t="shared" si="9"/>
        <v>0.99978867286559592</v>
      </c>
    </row>
    <row r="612" spans="1:3" x14ac:dyDescent="0.25">
      <c r="A612">
        <v>6100</v>
      </c>
      <c r="B612">
        <f>COUNTIF(CDS!$L$2:$L$4733,"&lt;"&amp;A612)</f>
        <v>4731</v>
      </c>
      <c r="C612">
        <f t="shared" si="9"/>
        <v>0.99978867286559592</v>
      </c>
    </row>
    <row r="613" spans="1:3" x14ac:dyDescent="0.25">
      <c r="A613">
        <v>6110</v>
      </c>
      <c r="B613">
        <f>COUNTIF(CDS!$L$2:$L$4733,"&lt;"&amp;A613)</f>
        <v>4731</v>
      </c>
      <c r="C613">
        <f t="shared" si="9"/>
        <v>0.99978867286559592</v>
      </c>
    </row>
    <row r="614" spans="1:3" x14ac:dyDescent="0.25">
      <c r="A614">
        <v>6120</v>
      </c>
      <c r="B614">
        <f>COUNTIF(CDS!$L$2:$L$4733,"&lt;"&amp;A614)</f>
        <v>4731</v>
      </c>
      <c r="C614">
        <f t="shared" si="9"/>
        <v>0.99978867286559592</v>
      </c>
    </row>
    <row r="615" spans="1:3" x14ac:dyDescent="0.25">
      <c r="A615">
        <v>6130</v>
      </c>
      <c r="B615">
        <f>COUNTIF(CDS!$L$2:$L$4733,"&lt;"&amp;A615)</f>
        <v>4731</v>
      </c>
      <c r="C615">
        <f t="shared" si="9"/>
        <v>0.99978867286559592</v>
      </c>
    </row>
    <row r="616" spans="1:3" x14ac:dyDescent="0.25">
      <c r="A616">
        <v>6140</v>
      </c>
      <c r="B616">
        <f>COUNTIF(CDS!$L$2:$L$4733,"&lt;"&amp;A616)</f>
        <v>4731</v>
      </c>
      <c r="C616">
        <f t="shared" si="9"/>
        <v>0.99978867286559592</v>
      </c>
    </row>
    <row r="617" spans="1:3" x14ac:dyDescent="0.25">
      <c r="A617">
        <v>6150</v>
      </c>
      <c r="B617">
        <f>COUNTIF(CDS!$L$2:$L$4733,"&lt;"&amp;A617)</f>
        <v>4731</v>
      </c>
      <c r="C617">
        <f t="shared" si="9"/>
        <v>0.99978867286559592</v>
      </c>
    </row>
    <row r="618" spans="1:3" x14ac:dyDescent="0.25">
      <c r="A618">
        <v>6160</v>
      </c>
      <c r="B618">
        <f>COUNTIF(CDS!$L$2:$L$4733,"&lt;"&amp;A618)</f>
        <v>4731</v>
      </c>
      <c r="C618">
        <f t="shared" si="9"/>
        <v>0.99978867286559592</v>
      </c>
    </row>
    <row r="619" spans="1:3" x14ac:dyDescent="0.25">
      <c r="A619">
        <v>6170</v>
      </c>
      <c r="B619">
        <f>COUNTIF(CDS!$L$2:$L$4733,"&lt;"&amp;A619)</f>
        <v>4731</v>
      </c>
      <c r="C619">
        <f t="shared" si="9"/>
        <v>0.99978867286559592</v>
      </c>
    </row>
    <row r="620" spans="1:3" x14ac:dyDescent="0.25">
      <c r="A620">
        <v>6180</v>
      </c>
      <c r="B620">
        <f>COUNTIF(CDS!$L$2:$L$4733,"&lt;"&amp;A620)</f>
        <v>4731</v>
      </c>
      <c r="C620">
        <f t="shared" si="9"/>
        <v>0.99978867286559592</v>
      </c>
    </row>
    <row r="621" spans="1:3" x14ac:dyDescent="0.25">
      <c r="A621">
        <v>6190</v>
      </c>
      <c r="B621">
        <f>COUNTIF(CDS!$L$2:$L$4733,"&lt;"&amp;A621)</f>
        <v>4731</v>
      </c>
      <c r="C621">
        <f t="shared" si="9"/>
        <v>0.99978867286559592</v>
      </c>
    </row>
    <row r="622" spans="1:3" x14ac:dyDescent="0.25">
      <c r="A622">
        <v>6200</v>
      </c>
      <c r="B622">
        <f>COUNTIF(CDS!$L$2:$L$4733,"&lt;"&amp;A622)</f>
        <v>4731</v>
      </c>
      <c r="C622">
        <f>B622/4732</f>
        <v>0.99978867286559592</v>
      </c>
    </row>
    <row r="623" spans="1:3" x14ac:dyDescent="0.25">
      <c r="A623">
        <v>6210</v>
      </c>
      <c r="B623">
        <f>COUNTIF(CDS!$L$2:$L$4733,"&lt;"&amp;A623)</f>
        <v>4732</v>
      </c>
      <c r="C623">
        <f>B623/4732</f>
        <v>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64"/>
  <sheetViews>
    <sheetView workbookViewId="0">
      <selection activeCell="O56" sqref="O56"/>
    </sheetView>
  </sheetViews>
  <sheetFormatPr defaultRowHeight="15" x14ac:dyDescent="0.25"/>
  <cols>
    <col min="1" max="1" width="11.28515625" customWidth="1"/>
    <col min="2" max="2" width="10.7109375" customWidth="1"/>
  </cols>
  <sheetData>
    <row r="1" spans="1:2" x14ac:dyDescent="0.25">
      <c r="A1" s="1" t="s">
        <v>12381</v>
      </c>
      <c r="B1" t="s">
        <v>12382</v>
      </c>
    </row>
    <row r="2" spans="1:2" x14ac:dyDescent="0.25">
      <c r="A2">
        <v>100</v>
      </c>
      <c r="B2">
        <f>COUNTIF(CDS!$L$2:$L$4733,"&lt;"&amp;A2)</f>
        <v>541</v>
      </c>
    </row>
    <row r="3" spans="1:2" x14ac:dyDescent="0.25">
      <c r="A3">
        <v>200</v>
      </c>
      <c r="B3">
        <f>COUNTIF(CDS!$L$2:$L$4733,"&lt;"&amp;A3)-COUNTIF(CDS!$L$2:$L$4733,"&lt;"&amp;A2)</f>
        <v>983</v>
      </c>
    </row>
    <row r="4" spans="1:2" x14ac:dyDescent="0.25">
      <c r="A4">
        <v>300</v>
      </c>
      <c r="B4">
        <f>COUNTIF(CDS!$L$2:$L$4733,"&lt;"&amp;A4)-COUNTIF(CDS!$L$2:$L$4733,"&lt;"&amp;A3)</f>
        <v>947</v>
      </c>
    </row>
    <row r="5" spans="1:2" x14ac:dyDescent="0.25">
      <c r="A5">
        <v>400</v>
      </c>
      <c r="B5">
        <f>COUNTIF(CDS!$L$2:$L$4733,"&lt;"&amp;A5)-COUNTIF(CDS!$L$2:$L$4733,"&lt;"&amp;A4)</f>
        <v>771</v>
      </c>
    </row>
    <row r="6" spans="1:2" x14ac:dyDescent="0.25">
      <c r="A6">
        <v>500</v>
      </c>
      <c r="B6">
        <f>COUNTIF(CDS!$L$2:$L$4733,"&lt;"&amp;A6)-COUNTIF(CDS!$L$2:$L$4733,"&lt;"&amp;A5)</f>
        <v>558</v>
      </c>
    </row>
    <row r="7" spans="1:2" x14ac:dyDescent="0.25">
      <c r="A7">
        <v>600</v>
      </c>
      <c r="B7">
        <f>COUNTIF(CDS!$L$2:$L$4733,"&lt;"&amp;A7)-COUNTIF(CDS!$L$2:$L$4733,"&lt;"&amp;A6)</f>
        <v>325</v>
      </c>
    </row>
    <row r="8" spans="1:2" x14ac:dyDescent="0.25">
      <c r="A8">
        <v>700</v>
      </c>
      <c r="B8">
        <f>COUNTIF(CDS!$L$2:$L$4733,"&lt;"&amp;A8)-COUNTIF(CDS!$L$2:$L$4733,"&lt;"&amp;A7)</f>
        <v>176</v>
      </c>
    </row>
    <row r="9" spans="1:2" x14ac:dyDescent="0.25">
      <c r="A9">
        <v>800</v>
      </c>
      <c r="B9">
        <f>COUNTIF(CDS!$L$2:$L$4733,"&lt;"&amp;A9)-COUNTIF(CDS!$L$2:$L$4733,"&lt;"&amp;A8)</f>
        <v>124</v>
      </c>
    </row>
    <row r="10" spans="1:2" x14ac:dyDescent="0.25">
      <c r="A10">
        <v>900</v>
      </c>
      <c r="B10">
        <f>COUNTIF(CDS!$L$2:$L$4733,"&lt;"&amp;A10)-COUNTIF(CDS!$L$2:$L$4733,"&lt;"&amp;A9)</f>
        <v>82</v>
      </c>
    </row>
    <row r="11" spans="1:2" x14ac:dyDescent="0.25">
      <c r="A11">
        <v>1000</v>
      </c>
      <c r="B11">
        <f>COUNTIF(CDS!$L$2:$L$4733,"&lt;"&amp;A11)-COUNTIF(CDS!$L$2:$L$4733,"&lt;"&amp;A10)</f>
        <v>56</v>
      </c>
    </row>
    <row r="12" spans="1:2" x14ac:dyDescent="0.25">
      <c r="A12">
        <v>1100</v>
      </c>
      <c r="B12">
        <f>COUNTIF(CDS!$L$2:$L$4733,"&lt;"&amp;A12)-COUNTIF(CDS!$L$2:$L$4733,"&lt;"&amp;A11)</f>
        <v>73</v>
      </c>
    </row>
    <row r="13" spans="1:2" x14ac:dyDescent="0.25">
      <c r="A13">
        <v>1200</v>
      </c>
      <c r="B13">
        <f>COUNTIF(CDS!$L$2:$L$4733,"&lt;"&amp;A13)-COUNTIF(CDS!$L$2:$L$4733,"&lt;"&amp;A12)</f>
        <v>41</v>
      </c>
    </row>
    <row r="14" spans="1:2" x14ac:dyDescent="0.25">
      <c r="A14">
        <v>1300</v>
      </c>
      <c r="B14">
        <f>COUNTIF(CDS!$L$2:$L$4733,"&lt;"&amp;A14)-COUNTIF(CDS!$L$2:$L$4733,"&lt;"&amp;A13)</f>
        <v>11</v>
      </c>
    </row>
    <row r="15" spans="1:2" x14ac:dyDescent="0.25">
      <c r="A15">
        <v>1400</v>
      </c>
      <c r="B15">
        <f>COUNTIF(CDS!$L$2:$L$4733,"&lt;"&amp;A15)-COUNTIF(CDS!$L$2:$L$4733,"&lt;"&amp;A14)</f>
        <v>15</v>
      </c>
    </row>
    <row r="16" spans="1:2" x14ac:dyDescent="0.25">
      <c r="A16">
        <v>1500</v>
      </c>
      <c r="B16">
        <f>COUNTIF(CDS!$L$2:$L$4733,"&lt;"&amp;A16)-COUNTIF(CDS!$L$2:$L$4733,"&lt;"&amp;A15)</f>
        <v>10</v>
      </c>
    </row>
    <row r="17" spans="1:2" x14ac:dyDescent="0.25">
      <c r="A17">
        <v>1600</v>
      </c>
      <c r="B17">
        <f>COUNTIF(CDS!$L$2:$L$4733,"&lt;"&amp;A17)-COUNTIF(CDS!$L$2:$L$4733,"&lt;"&amp;A16)</f>
        <v>1</v>
      </c>
    </row>
    <row r="18" spans="1:2" x14ac:dyDescent="0.25">
      <c r="A18">
        <v>1700</v>
      </c>
      <c r="B18">
        <f>COUNTIF(CDS!$L$2:$L$4733,"&lt;"&amp;A18)-COUNTIF(CDS!$L$2:$L$4733,"&lt;"&amp;A17)</f>
        <v>4</v>
      </c>
    </row>
    <row r="19" spans="1:2" x14ac:dyDescent="0.25">
      <c r="A19">
        <v>1800</v>
      </c>
      <c r="B19">
        <f>COUNTIF(CDS!$L$2:$L$4733,"&lt;"&amp;A19)-COUNTIF(CDS!$L$2:$L$4733,"&lt;"&amp;A18)</f>
        <v>1</v>
      </c>
    </row>
    <row r="20" spans="1:2" x14ac:dyDescent="0.25">
      <c r="A20">
        <v>1900</v>
      </c>
      <c r="B20">
        <f>COUNTIF(CDS!$L$2:$L$4733,"&lt;"&amp;A20)-COUNTIF(CDS!$L$2:$L$4733,"&lt;"&amp;A19)</f>
        <v>1</v>
      </c>
    </row>
    <row r="21" spans="1:2" x14ac:dyDescent="0.25">
      <c r="A21">
        <v>2000</v>
      </c>
      <c r="B21">
        <f>COUNTIF(CDS!$L$2:$L$4733,"&lt;"&amp;A21)-COUNTIF(CDS!$L$2:$L$4733,"&lt;"&amp;A20)</f>
        <v>0</v>
      </c>
    </row>
    <row r="22" spans="1:2" x14ac:dyDescent="0.25">
      <c r="A22">
        <v>2100</v>
      </c>
      <c r="B22">
        <f>COUNTIF(CDS!$L$2:$L$4733,"&lt;"&amp;A22)-COUNTIF(CDS!$L$2:$L$4733,"&lt;"&amp;A21)</f>
        <v>3</v>
      </c>
    </row>
    <row r="23" spans="1:2" x14ac:dyDescent="0.25">
      <c r="A23">
        <v>2200</v>
      </c>
      <c r="B23">
        <f>COUNTIF(CDS!$L$2:$L$4733,"&lt;"&amp;A23)-COUNTIF(CDS!$L$2:$L$4733,"&lt;"&amp;A22)</f>
        <v>1</v>
      </c>
    </row>
    <row r="24" spans="1:2" x14ac:dyDescent="0.25">
      <c r="A24">
        <v>2300</v>
      </c>
      <c r="B24">
        <f>COUNTIF(CDS!$L$2:$L$4733,"&lt;"&amp;A24)-COUNTIF(CDS!$L$2:$L$4733,"&lt;"&amp;A23)</f>
        <v>0</v>
      </c>
    </row>
    <row r="25" spans="1:2" x14ac:dyDescent="0.25">
      <c r="A25">
        <v>2400</v>
      </c>
      <c r="B25">
        <f>COUNTIF(CDS!$L$2:$L$4733,"&lt;"&amp;A25)-COUNTIF(CDS!$L$2:$L$4733,"&lt;"&amp;A24)</f>
        <v>1</v>
      </c>
    </row>
    <row r="26" spans="1:2" x14ac:dyDescent="0.25">
      <c r="A26">
        <v>2500</v>
      </c>
      <c r="B26">
        <f>COUNTIF(CDS!$L$2:$L$4733,"&lt;"&amp;A26)-COUNTIF(CDS!$L$2:$L$4733,"&lt;"&amp;A25)</f>
        <v>0</v>
      </c>
    </row>
    <row r="27" spans="1:2" x14ac:dyDescent="0.25">
      <c r="A27">
        <v>2600</v>
      </c>
      <c r="B27">
        <f>COUNTIF(CDS!$L$2:$L$4733,"&lt;"&amp;A27)-COUNTIF(CDS!$L$2:$L$4733,"&lt;"&amp;A26)</f>
        <v>0</v>
      </c>
    </row>
    <row r="28" spans="1:2" x14ac:dyDescent="0.25">
      <c r="A28">
        <v>2700</v>
      </c>
      <c r="B28">
        <f>COUNTIF(CDS!$L$2:$L$4733,"&lt;"&amp;A28)-COUNTIF(CDS!$L$2:$L$4733,"&lt;"&amp;A27)</f>
        <v>1</v>
      </c>
    </row>
    <row r="29" spans="1:2" x14ac:dyDescent="0.25">
      <c r="A29">
        <v>2800</v>
      </c>
      <c r="B29">
        <f>COUNTIF(CDS!$L$2:$L$4733,"&lt;"&amp;A29)-COUNTIF(CDS!$L$2:$L$4733,"&lt;"&amp;A28)</f>
        <v>0</v>
      </c>
    </row>
    <row r="30" spans="1:2" x14ac:dyDescent="0.25">
      <c r="A30">
        <v>2900</v>
      </c>
      <c r="B30">
        <f>COUNTIF(CDS!$L$2:$L$4733,"&lt;"&amp;A30)-COUNTIF(CDS!$L$2:$L$4733,"&lt;"&amp;A29)</f>
        <v>0</v>
      </c>
    </row>
    <row r="31" spans="1:2" x14ac:dyDescent="0.25">
      <c r="A31">
        <v>3000</v>
      </c>
      <c r="B31">
        <f>COUNTIF(CDS!$L$2:$L$4733,"&lt;"&amp;A31)-COUNTIF(CDS!$L$2:$L$4733,"&lt;"&amp;A30)</f>
        <v>2</v>
      </c>
    </row>
    <row r="32" spans="1:2" x14ac:dyDescent="0.25">
      <c r="A32">
        <v>3100</v>
      </c>
      <c r="B32">
        <f>COUNTIF(CDS!$L$2:$L$4733,"&lt;"&amp;A32)-COUNTIF(CDS!$L$2:$L$4733,"&lt;"&amp;A31)</f>
        <v>0</v>
      </c>
    </row>
    <row r="33" spans="1:2" x14ac:dyDescent="0.25">
      <c r="A33">
        <v>3200</v>
      </c>
      <c r="B33">
        <f>COUNTIF(CDS!$L$2:$L$4733,"&lt;"&amp;A33)-COUNTIF(CDS!$L$2:$L$4733,"&lt;"&amp;A32)</f>
        <v>0</v>
      </c>
    </row>
    <row r="34" spans="1:2" x14ac:dyDescent="0.25">
      <c r="A34">
        <v>3300</v>
      </c>
      <c r="B34">
        <f>COUNTIF(CDS!$L$2:$L$4733,"&lt;"&amp;A34)-COUNTIF(CDS!$L$2:$L$4733,"&lt;"&amp;A33)</f>
        <v>0</v>
      </c>
    </row>
    <row r="35" spans="1:2" x14ac:dyDescent="0.25">
      <c r="A35">
        <v>3400</v>
      </c>
      <c r="B35">
        <f>COUNTIF(CDS!$L$2:$L$4733,"&lt;"&amp;A35)-COUNTIF(CDS!$L$2:$L$4733,"&lt;"&amp;A34)</f>
        <v>0</v>
      </c>
    </row>
    <row r="36" spans="1:2" x14ac:dyDescent="0.25">
      <c r="A36">
        <v>3500</v>
      </c>
      <c r="B36">
        <f>COUNTIF(CDS!$L$2:$L$4733,"&lt;"&amp;A36)-COUNTIF(CDS!$L$2:$L$4733,"&lt;"&amp;A35)</f>
        <v>0</v>
      </c>
    </row>
    <row r="37" spans="1:2" x14ac:dyDescent="0.25">
      <c r="A37">
        <v>3600</v>
      </c>
      <c r="B37">
        <f>COUNTIF(CDS!$L$2:$L$4733,"&lt;"&amp;A37)-COUNTIF(CDS!$L$2:$L$4733,"&lt;"&amp;A36)</f>
        <v>0</v>
      </c>
    </row>
    <row r="38" spans="1:2" x14ac:dyDescent="0.25">
      <c r="A38">
        <v>3700</v>
      </c>
      <c r="B38">
        <f>COUNTIF(CDS!$L$2:$L$4733,"&lt;"&amp;A38)-COUNTIF(CDS!$L$2:$L$4733,"&lt;"&amp;A37)</f>
        <v>0</v>
      </c>
    </row>
    <row r="39" spans="1:2" x14ac:dyDescent="0.25">
      <c r="A39">
        <v>3800</v>
      </c>
      <c r="B39">
        <f>COUNTIF(CDS!$L$2:$L$4733,"&lt;"&amp;A39)-COUNTIF(CDS!$L$2:$L$4733,"&lt;"&amp;A38)</f>
        <v>0</v>
      </c>
    </row>
    <row r="40" spans="1:2" x14ac:dyDescent="0.25">
      <c r="A40">
        <v>3900</v>
      </c>
      <c r="B40">
        <f>COUNTIF(CDS!$L$2:$L$4733,"&lt;"&amp;A40)-COUNTIF(CDS!$L$2:$L$4733,"&lt;"&amp;A39)</f>
        <v>1</v>
      </c>
    </row>
    <row r="41" spans="1:2" x14ac:dyDescent="0.25">
      <c r="A41">
        <v>4000</v>
      </c>
      <c r="B41">
        <f>COUNTIF(CDS!$L$2:$L$4733,"&lt;"&amp;A41)-COUNTIF(CDS!$L$2:$L$4733,"&lt;"&amp;A40)</f>
        <v>0</v>
      </c>
    </row>
    <row r="42" spans="1:2" x14ac:dyDescent="0.25">
      <c r="A42">
        <v>4100</v>
      </c>
      <c r="B42">
        <f>COUNTIF(CDS!$L$2:$L$4733,"&lt;"&amp;A42)-COUNTIF(CDS!$L$2:$L$4733,"&lt;"&amp;A41)</f>
        <v>0</v>
      </c>
    </row>
    <row r="43" spans="1:2" x14ac:dyDescent="0.25">
      <c r="A43">
        <v>4200</v>
      </c>
      <c r="B43">
        <f>COUNTIF(CDS!$L$2:$L$4733,"&lt;"&amp;A43)-COUNTIF(CDS!$L$2:$L$4733,"&lt;"&amp;A42)</f>
        <v>0</v>
      </c>
    </row>
    <row r="44" spans="1:2" x14ac:dyDescent="0.25">
      <c r="A44">
        <v>4300</v>
      </c>
      <c r="B44">
        <f>COUNTIF(CDS!$L$2:$L$4733,"&lt;"&amp;A44)-COUNTIF(CDS!$L$2:$L$4733,"&lt;"&amp;A43)</f>
        <v>0</v>
      </c>
    </row>
    <row r="45" spans="1:2" x14ac:dyDescent="0.25">
      <c r="A45">
        <v>4400</v>
      </c>
      <c r="B45">
        <f>COUNTIF(CDS!$L$2:$L$4733,"&lt;"&amp;A45)-COUNTIF(CDS!$L$2:$L$4733,"&lt;"&amp;A44)</f>
        <v>0</v>
      </c>
    </row>
    <row r="46" spans="1:2" x14ac:dyDescent="0.25">
      <c r="A46">
        <v>4500</v>
      </c>
      <c r="B46">
        <f>COUNTIF(CDS!$L$2:$L$4733,"&lt;"&amp;A46)-COUNTIF(CDS!$L$2:$L$4733,"&lt;"&amp;A45)</f>
        <v>0</v>
      </c>
    </row>
    <row r="47" spans="1:2" x14ac:dyDescent="0.25">
      <c r="A47">
        <v>4600</v>
      </c>
      <c r="B47">
        <f>COUNTIF(CDS!$L$2:$L$4733,"&lt;"&amp;A47)-COUNTIF(CDS!$L$2:$L$4733,"&lt;"&amp;A46)</f>
        <v>0</v>
      </c>
    </row>
    <row r="48" spans="1:2" x14ac:dyDescent="0.25">
      <c r="A48">
        <v>4700</v>
      </c>
      <c r="B48">
        <f>COUNTIF(CDS!$L$2:$L$4733,"&lt;"&amp;A48)-COUNTIF(CDS!$L$2:$L$4733,"&lt;"&amp;A47)</f>
        <v>0</v>
      </c>
    </row>
    <row r="49" spans="1:2" x14ac:dyDescent="0.25">
      <c r="A49">
        <v>4800</v>
      </c>
      <c r="B49">
        <f>COUNTIF(CDS!$L$2:$L$4733,"&lt;"&amp;A49)-COUNTIF(CDS!$L$2:$L$4733,"&lt;"&amp;A48)</f>
        <v>1</v>
      </c>
    </row>
    <row r="50" spans="1:2" x14ac:dyDescent="0.25">
      <c r="A50">
        <v>4900</v>
      </c>
      <c r="B50">
        <f>COUNTIF(CDS!$L$2:$L$4733,"&lt;"&amp;A50)-COUNTIF(CDS!$L$2:$L$4733,"&lt;"&amp;A49)</f>
        <v>1</v>
      </c>
    </row>
    <row r="51" spans="1:2" x14ac:dyDescent="0.25">
      <c r="A51">
        <v>5000</v>
      </c>
      <c r="B51">
        <f>COUNTIF(CDS!$L$2:$L$4733,"&lt;"&amp;A51)-COUNTIF(CDS!$L$2:$L$4733,"&lt;"&amp;A50)</f>
        <v>0</v>
      </c>
    </row>
    <row r="52" spans="1:2" x14ac:dyDescent="0.25">
      <c r="A52">
        <v>5100</v>
      </c>
      <c r="B52">
        <f>COUNTIF(CDS!$L$2:$L$4733,"&lt;"&amp;A52)-COUNTIF(CDS!$L$2:$L$4733,"&lt;"&amp;A51)</f>
        <v>0</v>
      </c>
    </row>
    <row r="53" spans="1:2" x14ac:dyDescent="0.25">
      <c r="A53">
        <v>5200</v>
      </c>
      <c r="B53">
        <f>COUNTIF(CDS!$L$2:$L$4733,"&lt;"&amp;A53)-COUNTIF(CDS!$L$2:$L$4733,"&lt;"&amp;A52)</f>
        <v>0</v>
      </c>
    </row>
    <row r="54" spans="1:2" x14ac:dyDescent="0.25">
      <c r="A54">
        <v>5300</v>
      </c>
      <c r="B54">
        <f>COUNTIF(CDS!$L$2:$L$4733,"&lt;"&amp;A54)-COUNTIF(CDS!$L$2:$L$4733,"&lt;"&amp;A53)</f>
        <v>0</v>
      </c>
    </row>
    <row r="55" spans="1:2" x14ac:dyDescent="0.25">
      <c r="A55">
        <v>5400</v>
      </c>
      <c r="B55">
        <f>COUNTIF(CDS!$L$2:$L$4733,"&lt;"&amp;A55)-COUNTIF(CDS!$L$2:$L$4733,"&lt;"&amp;A54)</f>
        <v>0</v>
      </c>
    </row>
    <row r="56" spans="1:2" x14ac:dyDescent="0.25">
      <c r="A56">
        <v>5500</v>
      </c>
      <c r="B56">
        <f>COUNTIF(CDS!$L$2:$L$4733,"&lt;"&amp;A56)-COUNTIF(CDS!$L$2:$L$4733,"&lt;"&amp;A55)</f>
        <v>0</v>
      </c>
    </row>
    <row r="57" spans="1:2" x14ac:dyDescent="0.25">
      <c r="A57">
        <v>5600</v>
      </c>
      <c r="B57">
        <f>COUNTIF(CDS!$L$2:$L$4733,"&lt;"&amp;A57)-COUNTIF(CDS!$L$2:$L$4733,"&lt;"&amp;A56)</f>
        <v>0</v>
      </c>
    </row>
    <row r="58" spans="1:2" x14ac:dyDescent="0.25">
      <c r="A58">
        <v>5700</v>
      </c>
      <c r="B58">
        <f>COUNTIF(CDS!$L$2:$L$4733,"&lt;"&amp;A58)-COUNTIF(CDS!$L$2:$L$4733,"&lt;"&amp;A57)</f>
        <v>0</v>
      </c>
    </row>
    <row r="59" spans="1:2" x14ac:dyDescent="0.25">
      <c r="A59">
        <v>5800</v>
      </c>
      <c r="B59">
        <f>COUNTIF(CDS!$L$2:$L$4733,"&lt;"&amp;A59)-COUNTIF(CDS!$L$2:$L$4733,"&lt;"&amp;A58)</f>
        <v>0</v>
      </c>
    </row>
    <row r="60" spans="1:2" x14ac:dyDescent="0.25">
      <c r="A60">
        <v>5900</v>
      </c>
      <c r="B60">
        <f>COUNTIF(CDS!$L$2:$L$4733,"&lt;"&amp;A60)-COUNTIF(CDS!$L$2:$L$4733,"&lt;"&amp;A59)</f>
        <v>0</v>
      </c>
    </row>
    <row r="61" spans="1:2" x14ac:dyDescent="0.25">
      <c r="A61">
        <v>6000</v>
      </c>
      <c r="B61">
        <f>COUNTIF(CDS!$L$2:$L$4733,"&lt;"&amp;A61)-COUNTIF(CDS!$L$2:$L$4733,"&lt;"&amp;A60)</f>
        <v>0</v>
      </c>
    </row>
    <row r="62" spans="1:2" x14ac:dyDescent="0.25">
      <c r="A62">
        <v>6100</v>
      </c>
      <c r="B62">
        <f>COUNTIF(CDS!$L$2:$L$4733,"&lt;"&amp;A62)-COUNTIF(CDS!$L$2:$L$4733,"&lt;"&amp;A61)</f>
        <v>0</v>
      </c>
    </row>
    <row r="63" spans="1:2" x14ac:dyDescent="0.25">
      <c r="A63">
        <v>6200</v>
      </c>
      <c r="B63">
        <f>COUNTIF(CDS!$L$2:$L$4733,"&lt;"&amp;A63)-COUNTIF(CDS!$L$2:$L$4733,"&lt;"&amp;A62)</f>
        <v>0</v>
      </c>
    </row>
    <row r="64" spans="1:2" x14ac:dyDescent="0.25">
      <c r="A64">
        <v>6300</v>
      </c>
      <c r="B64">
        <f>COUNTIF(CDS!$L$2:$L$4733,"&lt;"&amp;A64)-COUNTIF(CDS!$L$2:$L$4733,"&lt;"&amp;A63)</f>
        <v>1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4"/>
  <sheetViews>
    <sheetView tabSelected="1" topLeftCell="A31" workbookViewId="0">
      <selection activeCell="R45" sqref="R45"/>
    </sheetView>
  </sheetViews>
  <sheetFormatPr defaultRowHeight="15" x14ac:dyDescent="0.25"/>
  <cols>
    <col min="1" max="1" width="7.7109375" bestFit="1" customWidth="1"/>
    <col min="2" max="2" width="16" bestFit="1" customWidth="1"/>
    <col min="3" max="3" width="18" bestFit="1" customWidth="1"/>
  </cols>
  <sheetData>
    <row r="1" spans="1:3" x14ac:dyDescent="0.25">
      <c r="A1" s="1" t="s">
        <v>12381</v>
      </c>
      <c r="B1" t="s">
        <v>12383</v>
      </c>
      <c r="C1" t="s">
        <v>12384</v>
      </c>
    </row>
    <row r="2" spans="1:3" x14ac:dyDescent="0.25">
      <c r="A2">
        <v>100</v>
      </c>
      <c r="B2">
        <f>COUNTIF(Direct!$L$2:$L$2348,"&lt;"&amp;A2)</f>
        <v>282</v>
      </c>
      <c r="C2">
        <f>COUNTIF(Reverse!$L$2:$L$2386,"&lt;"&amp;A2)</f>
        <v>259</v>
      </c>
    </row>
    <row r="3" spans="1:3" x14ac:dyDescent="0.25">
      <c r="A3">
        <v>200</v>
      </c>
      <c r="B3">
        <f>COUNTIF(Direct!$L$2:$L$2348,"&lt;"&amp;A3)-COUNTIF(Direct!$L$2:$L$2348,"&lt;"&amp;A2)</f>
        <v>532</v>
      </c>
      <c r="C3">
        <f>COUNTIF(Reverse!$L$2:$L$2386,"&lt;"&amp;A3)-COUNTIF(Reverse!$L$2:$L$2386,"&lt;"&amp;A2)</f>
        <v>451</v>
      </c>
    </row>
    <row r="4" spans="1:3" x14ac:dyDescent="0.25">
      <c r="A4">
        <v>300</v>
      </c>
      <c r="B4">
        <f>COUNTIF(Direct!$L$2:$L$2348,"&lt;"&amp;A4)-COUNTIF(Direct!$L$2:$L$2348,"&lt;"&amp;A3)</f>
        <v>483</v>
      </c>
      <c r="C4">
        <f>COUNTIF(Reverse!$L$2:$L$2386,"&lt;"&amp;A4)-COUNTIF(Reverse!$L$2:$L$2386,"&lt;"&amp;A3)</f>
        <v>464</v>
      </c>
    </row>
    <row r="5" spans="1:3" x14ac:dyDescent="0.25">
      <c r="A5">
        <v>400</v>
      </c>
      <c r="B5">
        <f>COUNTIF(Direct!$L$2:$L$2348,"&lt;"&amp;A5)-COUNTIF(Direct!$L$2:$L$2348,"&lt;"&amp;A4)</f>
        <v>363</v>
      </c>
      <c r="C5">
        <f>COUNTIF(Reverse!$L$2:$L$2386,"&lt;"&amp;A5)-COUNTIF(Reverse!$L$2:$L$2386,"&lt;"&amp;A4)</f>
        <v>408</v>
      </c>
    </row>
    <row r="6" spans="1:3" x14ac:dyDescent="0.25">
      <c r="A6">
        <v>500</v>
      </c>
      <c r="B6">
        <f>COUNTIF(Direct!$L$2:$L$2348,"&lt;"&amp;A6)-COUNTIF(Direct!$L$2:$L$2348,"&lt;"&amp;A5)</f>
        <v>268</v>
      </c>
      <c r="C6">
        <f>COUNTIF(Reverse!$L$2:$L$2386,"&lt;"&amp;A6)-COUNTIF(Reverse!$L$2:$L$2386,"&lt;"&amp;A5)</f>
        <v>290</v>
      </c>
    </row>
    <row r="7" spans="1:3" x14ac:dyDescent="0.25">
      <c r="A7">
        <v>600</v>
      </c>
      <c r="B7">
        <f>COUNTIF(Direct!$L$2:$L$2348,"&lt;"&amp;A7)-COUNTIF(Direct!$L$2:$L$2348,"&lt;"&amp;A6)</f>
        <v>155</v>
      </c>
      <c r="C7">
        <f>COUNTIF(Reverse!$L$2:$L$2386,"&lt;"&amp;A7)-COUNTIF(Reverse!$L$2:$L$2386,"&lt;"&amp;A6)</f>
        <v>170</v>
      </c>
    </row>
    <row r="8" spans="1:3" x14ac:dyDescent="0.25">
      <c r="A8">
        <v>700</v>
      </c>
      <c r="B8">
        <f>COUNTIF(Direct!$L$2:$L$2348,"&lt;"&amp;A8)-COUNTIF(Direct!$L$2:$L$2348,"&lt;"&amp;A7)</f>
        <v>74</v>
      </c>
      <c r="C8">
        <f>COUNTIF(Reverse!$L$2:$L$2386,"&lt;"&amp;A8)-COUNTIF(Reverse!$L$2:$L$2386,"&lt;"&amp;A7)</f>
        <v>102</v>
      </c>
    </row>
    <row r="9" spans="1:3" x14ac:dyDescent="0.25">
      <c r="A9">
        <v>800</v>
      </c>
      <c r="B9">
        <f>COUNTIF(Direct!$L$2:$L$2348,"&lt;"&amp;A9)-COUNTIF(Direct!$L$2:$L$2348,"&lt;"&amp;A8)</f>
        <v>50</v>
      </c>
      <c r="C9">
        <f>COUNTIF(Reverse!$L$2:$L$2386,"&lt;"&amp;A9)-COUNTIF(Reverse!$L$2:$L$2386,"&lt;"&amp;A8)</f>
        <v>74</v>
      </c>
    </row>
    <row r="10" spans="1:3" x14ac:dyDescent="0.25">
      <c r="A10">
        <v>900</v>
      </c>
      <c r="B10">
        <f>COUNTIF(Direct!$L$2:$L$2348,"&lt;"&amp;A10)-COUNTIF(Direct!$L$2:$L$2348,"&lt;"&amp;A9)</f>
        <v>34</v>
      </c>
      <c r="C10">
        <f>COUNTIF(Reverse!$L$2:$L$2386,"&lt;"&amp;A10)-COUNTIF(Reverse!$L$2:$L$2386,"&lt;"&amp;A9)</f>
        <v>48</v>
      </c>
    </row>
    <row r="11" spans="1:3" x14ac:dyDescent="0.25">
      <c r="A11">
        <v>1000</v>
      </c>
      <c r="B11">
        <f>COUNTIF(Direct!$L$2:$L$2348,"&lt;"&amp;A11)-COUNTIF(Direct!$L$2:$L$2348,"&lt;"&amp;A10)</f>
        <v>26</v>
      </c>
      <c r="C11">
        <f>COUNTIF(Reverse!$L$2:$L$2386,"&lt;"&amp;A11)-COUNTIF(Reverse!$L$2:$L$2386,"&lt;"&amp;A10)</f>
        <v>30</v>
      </c>
    </row>
    <row r="12" spans="1:3" x14ac:dyDescent="0.25">
      <c r="A12">
        <v>1100</v>
      </c>
      <c r="B12">
        <f>COUNTIF(Direct!$L$2:$L$2348,"&lt;"&amp;A12)-COUNTIF(Direct!$L$2:$L$2348,"&lt;"&amp;A11)</f>
        <v>39</v>
      </c>
      <c r="C12">
        <f>COUNTIF(Reverse!$L$2:$L$2386,"&lt;"&amp;A12)-COUNTIF(Reverse!$L$2:$L$2386,"&lt;"&amp;A11)</f>
        <v>34</v>
      </c>
    </row>
    <row r="13" spans="1:3" x14ac:dyDescent="0.25">
      <c r="A13">
        <v>1200</v>
      </c>
      <c r="B13">
        <f>COUNTIF(Direct!$L$2:$L$2348,"&lt;"&amp;A13)-COUNTIF(Direct!$L$2:$L$2348,"&lt;"&amp;A12)</f>
        <v>19</v>
      </c>
      <c r="C13">
        <f>COUNTIF(Reverse!$L$2:$L$2386,"&lt;"&amp;A13)-COUNTIF(Reverse!$L$2:$L$2386,"&lt;"&amp;A12)</f>
        <v>22</v>
      </c>
    </row>
    <row r="14" spans="1:3" x14ac:dyDescent="0.25">
      <c r="A14">
        <v>1300</v>
      </c>
      <c r="B14">
        <f>COUNTIF(Direct!$L$2:$L$2348,"&lt;"&amp;A14)-COUNTIF(Direct!$L$2:$L$2348,"&lt;"&amp;A13)</f>
        <v>5</v>
      </c>
      <c r="C14">
        <f>COUNTIF(Reverse!$L$2:$L$2386,"&lt;"&amp;A14)-COUNTIF(Reverse!$L$2:$L$2386,"&lt;"&amp;A13)</f>
        <v>6</v>
      </c>
    </row>
    <row r="15" spans="1:3" x14ac:dyDescent="0.25">
      <c r="A15">
        <v>1400</v>
      </c>
      <c r="B15">
        <f>COUNTIF(Direct!$L$2:$L$2348,"&lt;"&amp;A15)-COUNTIF(Direct!$L$2:$L$2348,"&lt;"&amp;A14)</f>
        <v>4</v>
      </c>
      <c r="C15">
        <f>COUNTIF(Reverse!$L$2:$L$2386,"&lt;"&amp;A15)-COUNTIF(Reverse!$L$2:$L$2386,"&lt;"&amp;A14)</f>
        <v>11</v>
      </c>
    </row>
    <row r="16" spans="1:3" x14ac:dyDescent="0.25">
      <c r="A16">
        <v>1500</v>
      </c>
      <c r="B16">
        <f>COUNTIF(Direct!$L$2:$L$2348,"&lt;"&amp;A16)-COUNTIF(Direct!$L$2:$L$2348,"&lt;"&amp;A15)</f>
        <v>3</v>
      </c>
      <c r="C16">
        <f>COUNTIF(Reverse!$L$2:$L$2386,"&lt;"&amp;A16)-COUNTIF(Reverse!$L$2:$L$2386,"&lt;"&amp;A15)</f>
        <v>7</v>
      </c>
    </row>
    <row r="17" spans="1:3" x14ac:dyDescent="0.25">
      <c r="A17">
        <v>1600</v>
      </c>
      <c r="B17">
        <f>COUNTIF(Direct!$L$2:$L$2348,"&lt;"&amp;A17)-COUNTIF(Direct!$L$2:$L$2348,"&lt;"&amp;A16)</f>
        <v>1</v>
      </c>
      <c r="C17">
        <f>COUNTIF(Reverse!$L$2:$L$2386,"&lt;"&amp;A17)-COUNTIF(Reverse!$L$2:$L$2386,"&lt;"&amp;A16)</f>
        <v>0</v>
      </c>
    </row>
    <row r="18" spans="1:3" x14ac:dyDescent="0.25">
      <c r="A18">
        <v>1700</v>
      </c>
      <c r="B18">
        <f>COUNTIF(Direct!$L$2:$L$2348,"&lt;"&amp;A18)-COUNTIF(Direct!$L$2:$L$2348,"&lt;"&amp;A17)</f>
        <v>2</v>
      </c>
      <c r="C18">
        <f>COUNTIF(Reverse!$L$2:$L$2386,"&lt;"&amp;A18)-COUNTIF(Reverse!$L$2:$L$2386,"&lt;"&amp;A17)</f>
        <v>2</v>
      </c>
    </row>
    <row r="19" spans="1:3" x14ac:dyDescent="0.25">
      <c r="A19">
        <v>1800</v>
      </c>
      <c r="B19">
        <f>COUNTIF(Direct!$L$2:$L$2348,"&lt;"&amp;A19)-COUNTIF(Direct!$L$2:$L$2348,"&lt;"&amp;A18)</f>
        <v>1</v>
      </c>
      <c r="C19">
        <f>COUNTIF(Reverse!$L$2:$L$2386,"&lt;"&amp;A19)-COUNTIF(Reverse!$L$2:$L$2386,"&lt;"&amp;A18)</f>
        <v>0</v>
      </c>
    </row>
    <row r="20" spans="1:3" x14ac:dyDescent="0.25">
      <c r="A20">
        <v>1900</v>
      </c>
      <c r="B20">
        <f>COUNTIF(Direct!$L$2:$L$2348,"&lt;"&amp;A20)-COUNTIF(Direct!$L$2:$L$2348,"&lt;"&amp;A19)</f>
        <v>0</v>
      </c>
      <c r="C20">
        <f>COUNTIF(Reverse!$L$2:$L$2386,"&lt;"&amp;A20)-COUNTIF(Reverse!$L$2:$L$2386,"&lt;"&amp;A19)</f>
        <v>1</v>
      </c>
    </row>
    <row r="21" spans="1:3" x14ac:dyDescent="0.25">
      <c r="A21">
        <v>2000</v>
      </c>
      <c r="B21">
        <f>COUNTIF(Direct!$L$2:$L$2348,"&lt;"&amp;A21)-COUNTIF(Direct!$L$2:$L$2348,"&lt;"&amp;A20)</f>
        <v>0</v>
      </c>
      <c r="C21">
        <f>COUNTIF(Reverse!$L$2:$L$2386,"&lt;"&amp;A21)-COUNTIF(Reverse!$L$2:$L$2386,"&lt;"&amp;A20)</f>
        <v>0</v>
      </c>
    </row>
    <row r="22" spans="1:3" x14ac:dyDescent="0.25">
      <c r="A22">
        <v>2100</v>
      </c>
      <c r="B22">
        <f>COUNTIF(Direct!$L$2:$L$2348,"&lt;"&amp;A22)-COUNTIF(Direct!$L$2:$L$2348,"&lt;"&amp;A21)</f>
        <v>1</v>
      </c>
      <c r="C22">
        <f>COUNTIF(Reverse!$L$2:$L$2386,"&lt;"&amp;A22)-COUNTIF(Reverse!$L$2:$L$2386,"&lt;"&amp;A21)</f>
        <v>2</v>
      </c>
    </row>
    <row r="23" spans="1:3" x14ac:dyDescent="0.25">
      <c r="A23">
        <v>2200</v>
      </c>
      <c r="B23">
        <f>COUNTIF(Direct!$L$2:$L$2348,"&lt;"&amp;A23)-COUNTIF(Direct!$L$2:$L$2348,"&lt;"&amp;A22)</f>
        <v>0</v>
      </c>
      <c r="C23">
        <f>COUNTIF(Reverse!$L$2:$L$2386,"&lt;"&amp;A23)-COUNTIF(Reverse!$L$2:$L$2386,"&lt;"&amp;A22)</f>
        <v>1</v>
      </c>
    </row>
    <row r="24" spans="1:3" x14ac:dyDescent="0.25">
      <c r="A24">
        <v>2300</v>
      </c>
      <c r="B24">
        <f>COUNTIF(Direct!$L$2:$L$2348,"&lt;"&amp;A24)-COUNTIF(Direct!$L$2:$L$2348,"&lt;"&amp;A23)</f>
        <v>0</v>
      </c>
      <c r="C24">
        <f>COUNTIF(Reverse!$L$2:$L$2386,"&lt;"&amp;A24)-COUNTIF(Reverse!$L$2:$L$2386,"&lt;"&amp;A23)</f>
        <v>0</v>
      </c>
    </row>
    <row r="25" spans="1:3" x14ac:dyDescent="0.25">
      <c r="A25">
        <v>2400</v>
      </c>
      <c r="B25">
        <f>COUNTIF(Direct!$L$2:$L$2348,"&lt;"&amp;A25)-COUNTIF(Direct!$L$2:$L$2348,"&lt;"&amp;A24)</f>
        <v>1</v>
      </c>
      <c r="C25">
        <f>COUNTIF(Reverse!$L$2:$L$2386,"&lt;"&amp;A25)-COUNTIF(Reverse!$L$2:$L$2386,"&lt;"&amp;A24)</f>
        <v>0</v>
      </c>
    </row>
    <row r="26" spans="1:3" x14ac:dyDescent="0.25">
      <c r="A26">
        <v>2500</v>
      </c>
      <c r="B26">
        <f>COUNTIF(Direct!$L$2:$L$2348,"&lt;"&amp;A26)-COUNTIF(Direct!$L$2:$L$2348,"&lt;"&amp;A25)</f>
        <v>0</v>
      </c>
      <c r="C26">
        <f>COUNTIF(Reverse!$L$2:$L$2386,"&lt;"&amp;A26)-COUNTIF(Reverse!$L$2:$L$2386,"&lt;"&amp;A25)</f>
        <v>0</v>
      </c>
    </row>
    <row r="27" spans="1:3" x14ac:dyDescent="0.25">
      <c r="A27">
        <v>2600</v>
      </c>
      <c r="B27">
        <f>COUNTIF(Direct!$L$2:$L$2348,"&lt;"&amp;A27)-COUNTIF(Direct!$L$2:$L$2348,"&lt;"&amp;A26)</f>
        <v>0</v>
      </c>
      <c r="C27">
        <f>COUNTIF(Reverse!$L$2:$L$2386,"&lt;"&amp;A27)-COUNTIF(Reverse!$L$2:$L$2386,"&lt;"&amp;A26)</f>
        <v>0</v>
      </c>
    </row>
    <row r="28" spans="1:3" x14ac:dyDescent="0.25">
      <c r="A28">
        <v>2700</v>
      </c>
      <c r="B28">
        <f>COUNTIF(Direct!$L$2:$L$2348,"&lt;"&amp;A28)-COUNTIF(Direct!$L$2:$L$2348,"&lt;"&amp;A27)</f>
        <v>0</v>
      </c>
      <c r="C28">
        <f>COUNTIF(Reverse!$L$2:$L$2386,"&lt;"&amp;A28)-COUNTIF(Reverse!$L$2:$L$2386,"&lt;"&amp;A27)</f>
        <v>1</v>
      </c>
    </row>
    <row r="29" spans="1:3" x14ac:dyDescent="0.25">
      <c r="A29">
        <v>2800</v>
      </c>
      <c r="B29">
        <f>COUNTIF(Direct!$L$2:$L$2348,"&lt;"&amp;A29)-COUNTIF(Direct!$L$2:$L$2348,"&lt;"&amp;A28)</f>
        <v>0</v>
      </c>
      <c r="C29">
        <f>COUNTIF(Reverse!$L$2:$L$2386,"&lt;"&amp;A29)-COUNTIF(Reverse!$L$2:$L$2386,"&lt;"&amp;A28)</f>
        <v>0</v>
      </c>
    </row>
    <row r="30" spans="1:3" x14ac:dyDescent="0.25">
      <c r="A30">
        <v>2900</v>
      </c>
      <c r="B30">
        <f>COUNTIF(Direct!$L$2:$L$2348,"&lt;"&amp;A30)-COUNTIF(Direct!$L$2:$L$2348,"&lt;"&amp;A29)</f>
        <v>0</v>
      </c>
      <c r="C30">
        <f>COUNTIF(Reverse!$L$2:$L$2386,"&lt;"&amp;A30)-COUNTIF(Reverse!$L$2:$L$2386,"&lt;"&amp;A29)</f>
        <v>0</v>
      </c>
    </row>
    <row r="31" spans="1:3" x14ac:dyDescent="0.25">
      <c r="A31">
        <v>3000</v>
      </c>
      <c r="B31">
        <f>COUNTIF(Direct!$L$2:$L$2348,"&lt;"&amp;A31)-COUNTIF(Direct!$L$2:$L$2348,"&lt;"&amp;A30)</f>
        <v>1</v>
      </c>
      <c r="C31">
        <f>COUNTIF(Reverse!$L$2:$L$2386,"&lt;"&amp;A31)-COUNTIF(Reverse!$L$2:$L$2386,"&lt;"&amp;A30)</f>
        <v>1</v>
      </c>
    </row>
    <row r="32" spans="1:3" x14ac:dyDescent="0.25">
      <c r="A32">
        <v>3100</v>
      </c>
      <c r="B32">
        <f>COUNTIF(Direct!$L$2:$L$2348,"&lt;"&amp;A32)-COUNTIF(Direct!$L$2:$L$2348,"&lt;"&amp;A31)</f>
        <v>0</v>
      </c>
      <c r="C32">
        <f>COUNTIF(Reverse!$L$2:$L$2386,"&lt;"&amp;A32)-COUNTIF(Reverse!$L$2:$L$2386,"&lt;"&amp;A31)</f>
        <v>0</v>
      </c>
    </row>
    <row r="33" spans="1:14" x14ac:dyDescent="0.25">
      <c r="A33">
        <v>3200</v>
      </c>
      <c r="B33">
        <f>COUNTIF(Direct!$L$2:$L$2348,"&lt;"&amp;A33)-COUNTIF(Direct!$L$2:$L$2348,"&lt;"&amp;A32)</f>
        <v>0</v>
      </c>
      <c r="C33">
        <f>COUNTIF(Reverse!$L$2:$L$2386,"&lt;"&amp;A33)-COUNTIF(Reverse!$L$2:$L$2386,"&lt;"&amp;A32)</f>
        <v>0</v>
      </c>
    </row>
    <row r="34" spans="1:14" x14ac:dyDescent="0.25">
      <c r="A34">
        <v>3300</v>
      </c>
      <c r="B34">
        <f>COUNTIF(Direct!$L$2:$L$2348,"&lt;"&amp;A34)-COUNTIF(Direct!$L$2:$L$2348,"&lt;"&amp;A33)</f>
        <v>0</v>
      </c>
      <c r="C34">
        <f>COUNTIF(Reverse!$L$2:$L$2386,"&lt;"&amp;A34)-COUNTIF(Reverse!$L$2:$L$2386,"&lt;"&amp;A33)</f>
        <v>0</v>
      </c>
      <c r="G34" s="6" t="s">
        <v>12385</v>
      </c>
      <c r="H34" s="6"/>
      <c r="I34" s="6"/>
      <c r="J34" s="6"/>
      <c r="K34" s="6"/>
      <c r="L34" s="6"/>
      <c r="M34" s="6"/>
      <c r="N34" s="6"/>
    </row>
    <row r="35" spans="1:14" x14ac:dyDescent="0.25">
      <c r="A35">
        <v>3400</v>
      </c>
      <c r="B35">
        <f>COUNTIF(Direct!$L$2:$L$2348,"&lt;"&amp;A35)-COUNTIF(Direct!$L$2:$L$2348,"&lt;"&amp;A34)</f>
        <v>0</v>
      </c>
      <c r="C35">
        <f>COUNTIF(Reverse!$L$2:$L$2386,"&lt;"&amp;A35)-COUNTIF(Reverse!$L$2:$L$2386,"&lt;"&amp;A34)</f>
        <v>0</v>
      </c>
      <c r="G35" s="6"/>
      <c r="H35" s="6"/>
      <c r="I35" s="6"/>
      <c r="J35" s="6"/>
      <c r="K35" s="6"/>
      <c r="L35" s="6"/>
      <c r="M35" s="6"/>
      <c r="N35" s="6"/>
    </row>
    <row r="36" spans="1:14" x14ac:dyDescent="0.25">
      <c r="A36">
        <v>3500</v>
      </c>
      <c r="B36">
        <f>COUNTIF(Direct!$L$2:$L$2348,"&lt;"&amp;A36)-COUNTIF(Direct!$L$2:$L$2348,"&lt;"&amp;A35)</f>
        <v>0</v>
      </c>
      <c r="C36">
        <f>COUNTIF(Reverse!$L$2:$L$2386,"&lt;"&amp;A36)-COUNTIF(Reverse!$L$2:$L$2386,"&lt;"&amp;A35)</f>
        <v>0</v>
      </c>
      <c r="G36" s="6"/>
      <c r="H36" s="6"/>
      <c r="I36" s="6"/>
      <c r="J36" s="6"/>
      <c r="K36" s="6"/>
      <c r="L36" s="6"/>
      <c r="M36" s="6"/>
      <c r="N36" s="6"/>
    </row>
    <row r="37" spans="1:14" x14ac:dyDescent="0.25">
      <c r="A37">
        <v>3600</v>
      </c>
      <c r="B37">
        <f>COUNTIF(Direct!$L$2:$L$2348,"&lt;"&amp;A37)-COUNTIF(Direct!$L$2:$L$2348,"&lt;"&amp;A36)</f>
        <v>0</v>
      </c>
      <c r="C37">
        <f>COUNTIF(Reverse!$L$2:$L$2386,"&lt;"&amp;A37)-COUNTIF(Reverse!$L$2:$L$2386,"&lt;"&amp;A36)</f>
        <v>0</v>
      </c>
      <c r="G37" s="6"/>
      <c r="H37" s="6"/>
      <c r="I37" s="6"/>
      <c r="J37" s="6"/>
      <c r="K37" s="6"/>
      <c r="L37" s="6"/>
      <c r="M37" s="6"/>
      <c r="N37" s="6"/>
    </row>
    <row r="38" spans="1:14" x14ac:dyDescent="0.25">
      <c r="A38">
        <v>3700</v>
      </c>
      <c r="B38">
        <f>COUNTIF(Direct!$L$2:$L$2348,"&lt;"&amp;A38)-COUNTIF(Direct!$L$2:$L$2348,"&lt;"&amp;A37)</f>
        <v>0</v>
      </c>
      <c r="C38">
        <f>COUNTIF(Reverse!$L$2:$L$2386,"&lt;"&amp;A38)-COUNTIF(Reverse!$L$2:$L$2386,"&lt;"&amp;A37)</f>
        <v>0</v>
      </c>
    </row>
    <row r="39" spans="1:14" x14ac:dyDescent="0.25">
      <c r="A39">
        <v>3800</v>
      </c>
      <c r="B39">
        <f>COUNTIF(Direct!$L$2:$L$2348,"&lt;"&amp;A39)-COUNTIF(Direct!$L$2:$L$2348,"&lt;"&amp;A38)</f>
        <v>0</v>
      </c>
      <c r="C39">
        <f>COUNTIF(Reverse!$L$2:$L$2386,"&lt;"&amp;A39)-COUNTIF(Reverse!$L$2:$L$2386,"&lt;"&amp;A38)</f>
        <v>0</v>
      </c>
    </row>
    <row r="40" spans="1:14" x14ac:dyDescent="0.25">
      <c r="A40">
        <v>3900</v>
      </c>
      <c r="B40">
        <f>COUNTIF(Direct!$L$2:$L$2348,"&lt;"&amp;A40)-COUNTIF(Direct!$L$2:$L$2348,"&lt;"&amp;A39)</f>
        <v>1</v>
      </c>
      <c r="C40">
        <f>COUNTIF(Reverse!$L$2:$L$2386,"&lt;"&amp;A40)-COUNTIF(Reverse!$L$2:$L$2386,"&lt;"&amp;A39)</f>
        <v>0</v>
      </c>
    </row>
    <row r="41" spans="1:14" x14ac:dyDescent="0.25">
      <c r="A41">
        <v>4000</v>
      </c>
      <c r="B41">
        <f>COUNTIF(Direct!$L$2:$L$2348,"&lt;"&amp;A41)-COUNTIF(Direct!$L$2:$L$2348,"&lt;"&amp;A40)</f>
        <v>0</v>
      </c>
      <c r="C41">
        <f>COUNTIF(Reverse!$L$2:$L$2386,"&lt;"&amp;A41)-COUNTIF(Reverse!$L$2:$L$2386,"&lt;"&amp;A40)</f>
        <v>0</v>
      </c>
    </row>
    <row r="42" spans="1:14" x14ac:dyDescent="0.25">
      <c r="A42">
        <v>4100</v>
      </c>
      <c r="B42">
        <f>COUNTIF(Direct!$L$2:$L$2348,"&lt;"&amp;A42)-COUNTIF(Direct!$L$2:$L$2348,"&lt;"&amp;A41)</f>
        <v>0</v>
      </c>
      <c r="C42">
        <f>COUNTIF(Reverse!$L$2:$L$2386,"&lt;"&amp;A42)-COUNTIF(Reverse!$L$2:$L$2386,"&lt;"&amp;A41)</f>
        <v>0</v>
      </c>
    </row>
    <row r="43" spans="1:14" x14ac:dyDescent="0.25">
      <c r="A43">
        <v>4200</v>
      </c>
      <c r="B43">
        <f>COUNTIF(Direct!$L$2:$L$2348,"&lt;"&amp;A43)-COUNTIF(Direct!$L$2:$L$2348,"&lt;"&amp;A42)</f>
        <v>0</v>
      </c>
      <c r="C43">
        <f>COUNTIF(Reverse!$L$2:$L$2386,"&lt;"&amp;A43)-COUNTIF(Reverse!$L$2:$L$2386,"&lt;"&amp;A42)</f>
        <v>0</v>
      </c>
    </row>
    <row r="44" spans="1:14" x14ac:dyDescent="0.25">
      <c r="A44">
        <v>4300</v>
      </c>
      <c r="B44">
        <f>COUNTIF(Direct!$L$2:$L$2348,"&lt;"&amp;A44)-COUNTIF(Direct!$L$2:$L$2348,"&lt;"&amp;A43)</f>
        <v>0</v>
      </c>
      <c r="C44">
        <f>COUNTIF(Reverse!$L$2:$L$2386,"&lt;"&amp;A44)-COUNTIF(Reverse!$L$2:$L$2386,"&lt;"&amp;A43)</f>
        <v>0</v>
      </c>
    </row>
    <row r="45" spans="1:14" x14ac:dyDescent="0.25">
      <c r="A45">
        <v>4400</v>
      </c>
      <c r="B45">
        <f>COUNTIF(Direct!$L$2:$L$2348,"&lt;"&amp;A45)-COUNTIF(Direct!$L$2:$L$2348,"&lt;"&amp;A44)</f>
        <v>0</v>
      </c>
      <c r="C45">
        <f>COUNTIF(Reverse!$L$2:$L$2386,"&lt;"&amp;A45)-COUNTIF(Reverse!$L$2:$L$2386,"&lt;"&amp;A44)</f>
        <v>0</v>
      </c>
    </row>
    <row r="46" spans="1:14" x14ac:dyDescent="0.25">
      <c r="A46">
        <v>4500</v>
      </c>
      <c r="B46">
        <f>COUNTIF(Direct!$L$2:$L$2348,"&lt;"&amp;A46)-COUNTIF(Direct!$L$2:$L$2348,"&lt;"&amp;A45)</f>
        <v>0</v>
      </c>
      <c r="C46">
        <f>COUNTIF(Reverse!$L$2:$L$2386,"&lt;"&amp;A46)-COUNTIF(Reverse!$L$2:$L$2386,"&lt;"&amp;A45)</f>
        <v>0</v>
      </c>
    </row>
    <row r="47" spans="1:14" x14ac:dyDescent="0.25">
      <c r="A47">
        <v>4600</v>
      </c>
      <c r="B47">
        <f>COUNTIF(Direct!$L$2:$L$2348,"&lt;"&amp;A47)-COUNTIF(Direct!$L$2:$L$2348,"&lt;"&amp;A46)</f>
        <v>0</v>
      </c>
      <c r="C47">
        <f>COUNTIF(Reverse!$L$2:$L$2386,"&lt;"&amp;A47)-COUNTIF(Reverse!$L$2:$L$2386,"&lt;"&amp;A46)</f>
        <v>0</v>
      </c>
    </row>
    <row r="48" spans="1:14" x14ac:dyDescent="0.25">
      <c r="A48">
        <v>4700</v>
      </c>
      <c r="B48">
        <f>COUNTIF(Direct!$L$2:$L$2348,"&lt;"&amp;A48)-COUNTIF(Direct!$L$2:$L$2348,"&lt;"&amp;A47)</f>
        <v>0</v>
      </c>
      <c r="C48">
        <f>COUNTIF(Reverse!$L$2:$L$2386,"&lt;"&amp;A48)-COUNTIF(Reverse!$L$2:$L$2386,"&lt;"&amp;A47)</f>
        <v>0</v>
      </c>
    </row>
    <row r="49" spans="1:3" x14ac:dyDescent="0.25">
      <c r="A49">
        <v>4800</v>
      </c>
      <c r="B49">
        <f>COUNTIF(Direct!$L$2:$L$2348,"&lt;"&amp;A49)-COUNTIF(Direct!$L$2:$L$2348,"&lt;"&amp;A48)</f>
        <v>1</v>
      </c>
      <c r="C49">
        <f>COUNTIF(Reverse!$L$2:$L$2386,"&lt;"&amp;A49)-COUNTIF(Reverse!$L$2:$L$2386,"&lt;"&amp;A48)</f>
        <v>0</v>
      </c>
    </row>
    <row r="50" spans="1:3" x14ac:dyDescent="0.25">
      <c r="A50">
        <v>4900</v>
      </c>
      <c r="B50">
        <f>COUNTIF(Direct!$L$2:$L$2348,"&lt;"&amp;A50)-COUNTIF(Direct!$L$2:$L$2348,"&lt;"&amp;A49)</f>
        <v>0</v>
      </c>
      <c r="C50">
        <f>COUNTIF(Reverse!$L$2:$L$2386,"&lt;"&amp;A50)-COUNTIF(Reverse!$L$2:$L$2386,"&lt;"&amp;A49)</f>
        <v>1</v>
      </c>
    </row>
    <row r="51" spans="1:3" x14ac:dyDescent="0.25">
      <c r="A51">
        <v>5000</v>
      </c>
      <c r="B51">
        <f>COUNTIF(Direct!$L$2:$L$2348,"&lt;"&amp;A51)-COUNTIF(Direct!$L$2:$L$2348,"&lt;"&amp;A50)</f>
        <v>0</v>
      </c>
      <c r="C51">
        <f>COUNTIF(Reverse!$L$2:$L$2386,"&lt;"&amp;A51)-COUNTIF(Reverse!$L$2:$L$2386,"&lt;"&amp;A50)</f>
        <v>0</v>
      </c>
    </row>
    <row r="52" spans="1:3" x14ac:dyDescent="0.25">
      <c r="A52">
        <v>5100</v>
      </c>
      <c r="B52">
        <f>COUNTIF(Direct!$L$2:$L$2348,"&lt;"&amp;A52)-COUNTIF(Direct!$L$2:$L$2348,"&lt;"&amp;A51)</f>
        <v>0</v>
      </c>
      <c r="C52">
        <f>COUNTIF(Reverse!$L$2:$L$2386,"&lt;"&amp;A52)-COUNTIF(Reverse!$L$2:$L$2386,"&lt;"&amp;A51)</f>
        <v>0</v>
      </c>
    </row>
    <row r="53" spans="1:3" x14ac:dyDescent="0.25">
      <c r="A53">
        <v>5200</v>
      </c>
      <c r="B53">
        <f>COUNTIF(Direct!$L$2:$L$2348,"&lt;"&amp;A53)-COUNTIF(Direct!$L$2:$L$2348,"&lt;"&amp;A52)</f>
        <v>0</v>
      </c>
      <c r="C53">
        <f>COUNTIF(Reverse!$L$2:$L$2386,"&lt;"&amp;A53)-COUNTIF(Reverse!$L$2:$L$2386,"&lt;"&amp;A52)</f>
        <v>0</v>
      </c>
    </row>
    <row r="54" spans="1:3" x14ac:dyDescent="0.25">
      <c r="A54">
        <v>5300</v>
      </c>
      <c r="B54">
        <f>COUNTIF(Direct!$L$2:$L$2348,"&lt;"&amp;A54)-COUNTIF(Direct!$L$2:$L$2348,"&lt;"&amp;A53)</f>
        <v>0</v>
      </c>
      <c r="C54">
        <f>COUNTIF(Reverse!$L$2:$L$2386,"&lt;"&amp;A54)-COUNTIF(Reverse!$L$2:$L$2386,"&lt;"&amp;A53)</f>
        <v>0</v>
      </c>
    </row>
    <row r="55" spans="1:3" x14ac:dyDescent="0.25">
      <c r="A55">
        <v>5400</v>
      </c>
      <c r="B55">
        <f>COUNTIF(Direct!$L$2:$L$2348,"&lt;"&amp;A55)-COUNTIF(Direct!$L$2:$L$2348,"&lt;"&amp;A54)</f>
        <v>0</v>
      </c>
      <c r="C55">
        <f>COUNTIF(Reverse!$L$2:$L$2386,"&lt;"&amp;A55)-COUNTIF(Reverse!$L$2:$L$2386,"&lt;"&amp;A54)</f>
        <v>0</v>
      </c>
    </row>
    <row r="56" spans="1:3" x14ac:dyDescent="0.25">
      <c r="A56">
        <v>5500</v>
      </c>
      <c r="B56">
        <f>COUNTIF(Direct!$L$2:$L$2348,"&lt;"&amp;A56)-COUNTIF(Direct!$L$2:$L$2348,"&lt;"&amp;A55)</f>
        <v>0</v>
      </c>
      <c r="C56">
        <f>COUNTIF(Reverse!$L$2:$L$2386,"&lt;"&amp;A56)-COUNTIF(Reverse!$L$2:$L$2386,"&lt;"&amp;A55)</f>
        <v>0</v>
      </c>
    </row>
    <row r="57" spans="1:3" x14ac:dyDescent="0.25">
      <c r="A57">
        <v>5600</v>
      </c>
      <c r="B57">
        <f>COUNTIF(Direct!$L$2:$L$2348,"&lt;"&amp;A57)-COUNTIF(Direct!$L$2:$L$2348,"&lt;"&amp;A56)</f>
        <v>0</v>
      </c>
      <c r="C57">
        <f>COUNTIF(Reverse!$L$2:$L$2386,"&lt;"&amp;A57)-COUNTIF(Reverse!$L$2:$L$2386,"&lt;"&amp;A56)</f>
        <v>0</v>
      </c>
    </row>
    <row r="58" spans="1:3" x14ac:dyDescent="0.25">
      <c r="A58">
        <v>5700</v>
      </c>
      <c r="B58">
        <f>COUNTIF(Direct!$L$2:$L$2348,"&lt;"&amp;A58)-COUNTIF(Direct!$L$2:$L$2348,"&lt;"&amp;A57)</f>
        <v>0</v>
      </c>
      <c r="C58">
        <f>COUNTIF(Reverse!$L$2:$L$2386,"&lt;"&amp;A58)-COUNTIF(Reverse!$L$2:$L$2386,"&lt;"&amp;A57)</f>
        <v>0</v>
      </c>
    </row>
    <row r="59" spans="1:3" x14ac:dyDescent="0.25">
      <c r="A59">
        <v>5800</v>
      </c>
      <c r="B59">
        <f>COUNTIF(Direct!$L$2:$L$2348,"&lt;"&amp;A59)-COUNTIF(Direct!$L$2:$L$2348,"&lt;"&amp;A58)</f>
        <v>0</v>
      </c>
      <c r="C59">
        <f>COUNTIF(Reverse!$L$2:$L$2386,"&lt;"&amp;A59)-COUNTIF(Reverse!$L$2:$L$2386,"&lt;"&amp;A58)</f>
        <v>0</v>
      </c>
    </row>
    <row r="60" spans="1:3" x14ac:dyDescent="0.25">
      <c r="A60">
        <v>5900</v>
      </c>
      <c r="B60">
        <f>COUNTIF(Direct!$L$2:$L$2348,"&lt;"&amp;A60)-COUNTIF(Direct!$L$2:$L$2348,"&lt;"&amp;A59)</f>
        <v>0</v>
      </c>
      <c r="C60">
        <f>COUNTIF(Reverse!$L$2:$L$2386,"&lt;"&amp;A60)-COUNTIF(Reverse!$L$2:$L$2386,"&lt;"&amp;A59)</f>
        <v>0</v>
      </c>
    </row>
    <row r="61" spans="1:3" x14ac:dyDescent="0.25">
      <c r="A61">
        <v>6000</v>
      </c>
      <c r="B61">
        <f>COUNTIF(Direct!$L$2:$L$2348,"&lt;"&amp;A61)-COUNTIF(Direct!$L$2:$L$2348,"&lt;"&amp;A60)</f>
        <v>0</v>
      </c>
      <c r="C61">
        <f>COUNTIF(Reverse!$L$2:$L$2386,"&lt;"&amp;A61)-COUNTIF(Reverse!$L$2:$L$2386,"&lt;"&amp;A60)</f>
        <v>0</v>
      </c>
    </row>
    <row r="62" spans="1:3" x14ac:dyDescent="0.25">
      <c r="A62">
        <v>6100</v>
      </c>
      <c r="B62">
        <f>COUNTIF(Direct!$L$2:$L$2348,"&lt;"&amp;A62)-COUNTIF(Direct!$L$2:$L$2348,"&lt;"&amp;A61)</f>
        <v>0</v>
      </c>
      <c r="C62">
        <f>COUNTIF(Reverse!$L$2:$L$2386,"&lt;"&amp;A62)-COUNTIF(Reverse!$L$2:$L$2386,"&lt;"&amp;A61)</f>
        <v>0</v>
      </c>
    </row>
    <row r="63" spans="1:3" x14ac:dyDescent="0.25">
      <c r="A63">
        <v>6200</v>
      </c>
      <c r="B63">
        <f>COUNTIF(Direct!$L$2:$L$2348,"&lt;"&amp;A63)-COUNTIF(Direct!$L$2:$L$2348,"&lt;"&amp;A62)</f>
        <v>0</v>
      </c>
      <c r="C63">
        <f>COUNTIF(Reverse!$L$2:$L$2386,"&lt;"&amp;A63)-COUNTIF(Reverse!$L$2:$L$2386,"&lt;"&amp;A62)</f>
        <v>0</v>
      </c>
    </row>
    <row r="64" spans="1:3" x14ac:dyDescent="0.25">
      <c r="A64">
        <v>6300</v>
      </c>
      <c r="B64">
        <f>COUNTIF(Direct!$L$2:$L$2348,"&lt;"&amp;A64)-COUNTIF(Direct!$L$2:$L$2348,"&lt;"&amp;A63)</f>
        <v>1</v>
      </c>
      <c r="C64">
        <f>COUNTIF(Reverse!$L$2:$L$2386,"&lt;"&amp;A64)-COUNTIF(Reverse!$L$2:$L$2386,"&lt;"&amp;A63)</f>
        <v>0</v>
      </c>
    </row>
  </sheetData>
  <mergeCells count="1">
    <mergeCell ref="G34:N37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8</vt:i4>
      </vt:variant>
    </vt:vector>
  </HeadingPairs>
  <TitlesOfParts>
    <vt:vector size="8" baseType="lpstr">
      <vt:lpstr>Chromosome table</vt:lpstr>
      <vt:lpstr>CDS</vt:lpstr>
      <vt:lpstr>Direct</vt:lpstr>
      <vt:lpstr>Reverse</vt:lpstr>
      <vt:lpstr>Statistics</vt:lpstr>
      <vt:lpstr>Empirical distribution</vt:lpstr>
      <vt:lpstr>Histogram</vt:lpstr>
      <vt:lpstr>Double histogram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2013-12-14T21:19:45Z</dcterms:modified>
</cp:coreProperties>
</file>